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aoliveira/Documents/MBA_USP_ESALQ/mba/"/>
    </mc:Choice>
  </mc:AlternateContent>
  <xr:revisionPtr revIDLastSave="0" documentId="13_ncr:1_{2494A00D-DEEB-714C-B94C-A884AC36801E}" xr6:coauthVersionLast="47" xr6:coauthVersionMax="47" xr10:uidLastSave="{00000000-0000-0000-0000-000000000000}"/>
  <bookViews>
    <workbookView xWindow="340" yWindow="540" windowWidth="28040" windowHeight="15980" xr2:uid="{64058F6D-79FD-254E-A186-D433207C122E}"/>
  </bookViews>
  <sheets>
    <sheet name="Sheet2" sheetId="2" r:id="rId1"/>
  </sheets>
  <definedNames>
    <definedName name="_xlchart.v1.0" hidden="1">Sheet2!$AI$2:$AI$59</definedName>
    <definedName name="_xlchart.v1.1" hidden="1">Sheet2!$C$2:$C$59</definedName>
    <definedName name="_xlchart.v1.10" hidden="1">Sheet2!$AI$2:$AI$59</definedName>
    <definedName name="_xlchart.v1.11" hidden="1">Sheet2!$C$2:$C$59</definedName>
    <definedName name="_xlchart.v1.2" hidden="1">Sheet2!$AI$2:$AI$59</definedName>
    <definedName name="_xlchart.v1.3" hidden="1">Sheet2!$C$2:$C$59</definedName>
    <definedName name="_xlchart.v1.4" hidden="1">Sheet2!$AI$2:$AI$59</definedName>
    <definedName name="_xlchart.v1.5" hidden="1">Sheet2!$C$2:$C$59</definedName>
    <definedName name="_xlchart.v1.6" hidden="1">Sheet2!$AI$2:$AI$59</definedName>
    <definedName name="_xlchart.v1.7" hidden="1">Sheet2!$C$2:$C$59</definedName>
    <definedName name="_xlchart.v1.8" hidden="1">Sheet2!$AI$2:$AI$59</definedName>
    <definedName name="_xlchart.v1.9" hidden="1">Sheet2!$C$2:$C$59</definedName>
    <definedName name="modelos_finais" localSheetId="0">Sheet2!$A$1:$AJ$59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2" i="2" l="1"/>
  <c r="AO2" i="2"/>
  <c r="AM2" i="2"/>
  <c r="AL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91BCC4-D058-044C-9532-844979E81573}" name="modelos_finais" type="6" refreshedVersion="8" background="1" saveData="1">
    <textPr codePage="10000" sourceFile="/Users/brunaoliveira/Documents/MBA_USP_ESALQ/mba/modelos_finais.csv" tab="0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<sst xmlns="http://schemas.openxmlformats.org/spreadsheetml/2006/main" count="34" uniqueCount="34">
  <si>
    <t>anomes</t>
  </si>
  <si>
    <t>numberCases</t>
  </si>
  <si>
    <t>anomes_real</t>
  </si>
  <si>
    <t>ano</t>
  </si>
  <si>
    <t>sarampo</t>
  </si>
  <si>
    <t>tosse</t>
  </si>
  <si>
    <t>febre</t>
  </si>
  <si>
    <t>coriza</t>
  </si>
  <si>
    <t>conjuntivite</t>
  </si>
  <si>
    <t>exantema_maculopapular</t>
  </si>
  <si>
    <t>exantema</t>
  </si>
  <si>
    <t>manchas_de_Koplik</t>
  </si>
  <si>
    <t>Koplik</t>
  </si>
  <si>
    <t>manchas_vermelhas_no_corpo</t>
  </si>
  <si>
    <t>manchas_vermelhas</t>
  </si>
  <si>
    <t>fotofobia</t>
  </si>
  <si>
    <t>triplice_viral_d1</t>
  </si>
  <si>
    <t>triplice_viral_d2</t>
  </si>
  <si>
    <t>tetra_viral</t>
  </si>
  <si>
    <t>mortal_idade_ate1ano</t>
  </si>
  <si>
    <t>mortal_idade_1a4anos</t>
  </si>
  <si>
    <t>mortal_idade_5a9anos</t>
  </si>
  <si>
    <t>mortalidade_infantil_ate9anos</t>
  </si>
  <si>
    <t>rain_max</t>
  </si>
  <si>
    <t>temp_avg</t>
  </si>
  <si>
    <t>temp_max</t>
  </si>
  <si>
    <t>temp_min</t>
  </si>
  <si>
    <t>hum_max</t>
  </si>
  <si>
    <t>hum_min</t>
  </si>
  <si>
    <t>total_pop_homens</t>
  </si>
  <si>
    <t>total_pop_mulheres</t>
  </si>
  <si>
    <t>bc_numberCases</t>
  </si>
  <si>
    <t>Modelo 1</t>
  </si>
  <si>
    <t>Modelo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</si>
</sst>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anomes_real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Sheet2!$C$2:$C$59</c:f>
              <c:numCache>
                <c:formatCode>General</c:formatCode>
                <c:ptCount val="58"/>
                <c:pt idx="0">
                  <c:v>21</c:v>
                </c:pt>
                <c:pt idx="1">
                  <c:v>189</c:v>
                </c:pt>
                <c:pt idx="2">
                  <c:v>184</c:v>
                </c:pt>
                <c:pt idx="3">
                  <c:v>544</c:v>
                </c:pt>
                <c:pt idx="4">
                  <c:v>1808</c:v>
                </c:pt>
                <c:pt idx="5">
                  <c:v>3463</c:v>
                </c:pt>
                <c:pt idx="6">
                  <c:v>2211</c:v>
                </c:pt>
                <c:pt idx="7">
                  <c:v>614</c:v>
                </c:pt>
                <c:pt idx="8">
                  <c:v>225</c:v>
                </c:pt>
                <c:pt idx="9">
                  <c:v>53</c:v>
                </c:pt>
                <c:pt idx="10">
                  <c:v>17</c:v>
                </c:pt>
                <c:pt idx="11">
                  <c:v>19</c:v>
                </c:pt>
                <c:pt idx="12">
                  <c:v>44</c:v>
                </c:pt>
                <c:pt idx="13">
                  <c:v>34</c:v>
                </c:pt>
                <c:pt idx="14">
                  <c:v>34</c:v>
                </c:pt>
                <c:pt idx="15">
                  <c:v>62</c:v>
                </c:pt>
                <c:pt idx="16">
                  <c:v>464</c:v>
                </c:pt>
                <c:pt idx="17">
                  <c:v>3024</c:v>
                </c:pt>
                <c:pt idx="18">
                  <c:v>5962</c:v>
                </c:pt>
                <c:pt idx="19">
                  <c:v>4942</c:v>
                </c:pt>
                <c:pt idx="20">
                  <c:v>3476</c:v>
                </c:pt>
                <c:pt idx="21">
                  <c:v>2053</c:v>
                </c:pt>
                <c:pt idx="22">
                  <c:v>1319</c:v>
                </c:pt>
                <c:pt idx="23">
                  <c:v>1848</c:v>
                </c:pt>
                <c:pt idx="24">
                  <c:v>2147</c:v>
                </c:pt>
                <c:pt idx="25">
                  <c:v>2608</c:v>
                </c:pt>
                <c:pt idx="26">
                  <c:v>823</c:v>
                </c:pt>
                <c:pt idx="27">
                  <c:v>69</c:v>
                </c:pt>
                <c:pt idx="28">
                  <c:v>71</c:v>
                </c:pt>
                <c:pt idx="29">
                  <c:v>83</c:v>
                </c:pt>
                <c:pt idx="30">
                  <c:v>97</c:v>
                </c:pt>
                <c:pt idx="31">
                  <c:v>101</c:v>
                </c:pt>
                <c:pt idx="32">
                  <c:v>108</c:v>
                </c:pt>
                <c:pt idx="33">
                  <c:v>71</c:v>
                </c:pt>
                <c:pt idx="34">
                  <c:v>125</c:v>
                </c:pt>
                <c:pt idx="35">
                  <c:v>178</c:v>
                </c:pt>
                <c:pt idx="36">
                  <c:v>142</c:v>
                </c:pt>
                <c:pt idx="37">
                  <c:v>97</c:v>
                </c:pt>
                <c:pt idx="38">
                  <c:v>66</c:v>
                </c:pt>
                <c:pt idx="39">
                  <c:v>51</c:v>
                </c:pt>
                <c:pt idx="40">
                  <c:v>25</c:v>
                </c:pt>
                <c:pt idx="41">
                  <c:v>31</c:v>
                </c:pt>
                <c:pt idx="42">
                  <c:v>25</c:v>
                </c:pt>
                <c:pt idx="43">
                  <c:v>21</c:v>
                </c:pt>
                <c:pt idx="44">
                  <c:v>25</c:v>
                </c:pt>
                <c:pt idx="45">
                  <c:v>27</c:v>
                </c:pt>
                <c:pt idx="46">
                  <c:v>13</c:v>
                </c:pt>
                <c:pt idx="47">
                  <c:v>9</c:v>
                </c:pt>
                <c:pt idx="48">
                  <c:v>3</c:v>
                </c:pt>
                <c:pt idx="49">
                  <c:v>7</c:v>
                </c:pt>
                <c:pt idx="50">
                  <c:v>18</c:v>
                </c:pt>
                <c:pt idx="51">
                  <c:v>18</c:v>
                </c:pt>
                <c:pt idx="52">
                  <c:v>6</c:v>
                </c:pt>
                <c:pt idx="53">
                  <c:v>3</c:v>
                </c:pt>
                <c:pt idx="54">
                  <c:v>2</c:v>
                </c:pt>
                <c:pt idx="55">
                  <c:v>4</c:v>
                </c:pt>
                <c:pt idx="56">
                  <c:v>11</c:v>
                </c:pt>
                <c:pt idx="57">
                  <c:v>2</c:v>
                </c:pt>
              </c:numCache>
            </c:numRef>
          </c:xVal>
          <c:yVal>
            <c:numRef>
              <c:f>Sheet2!$D$2:$D$59</c:f>
            </c:numRef>
          </c:yVal>
          <c:smooth val="0"/>
          <c:extLst>
            <c:ext xmlns:c16="http://schemas.microsoft.com/office/drawing/2014/chart" uri="{C3380CC4-5D6E-409C-BE32-E72D297353CC}">
              <c16:uniqueId val="{00000000-AE47-4F4F-9530-30B722FCD299}"/>
            </c:ext>
          </c:extLst>
        </c:ser>
        <c:ser>
          <c:idx val="1"/>
          <c:order val="1"/>
          <c:tx>
            <c:strRef>
              <c:f>Sheet2!$E$1</c:f>
              <c:strCache>
                <c:ptCount val="1"/>
                <c:pt idx="0">
                  <c:v>ano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Sheet2!$C$2:$C$59</c:f>
              <c:numCache>
                <c:formatCode>General</c:formatCode>
                <c:ptCount val="58"/>
                <c:pt idx="0">
                  <c:v>21</c:v>
                </c:pt>
                <c:pt idx="1">
                  <c:v>189</c:v>
                </c:pt>
                <c:pt idx="2">
                  <c:v>184</c:v>
                </c:pt>
                <c:pt idx="3">
                  <c:v>544</c:v>
                </c:pt>
                <c:pt idx="4">
                  <c:v>1808</c:v>
                </c:pt>
                <c:pt idx="5">
                  <c:v>3463</c:v>
                </c:pt>
                <c:pt idx="6">
                  <c:v>2211</c:v>
                </c:pt>
                <c:pt idx="7">
                  <c:v>614</c:v>
                </c:pt>
                <c:pt idx="8">
                  <c:v>225</c:v>
                </c:pt>
                <c:pt idx="9">
                  <c:v>53</c:v>
                </c:pt>
                <c:pt idx="10">
                  <c:v>17</c:v>
                </c:pt>
                <c:pt idx="11">
                  <c:v>19</c:v>
                </c:pt>
                <c:pt idx="12">
                  <c:v>44</c:v>
                </c:pt>
                <c:pt idx="13">
                  <c:v>34</c:v>
                </c:pt>
                <c:pt idx="14">
                  <c:v>34</c:v>
                </c:pt>
                <c:pt idx="15">
                  <c:v>62</c:v>
                </c:pt>
                <c:pt idx="16">
                  <c:v>464</c:v>
                </c:pt>
                <c:pt idx="17">
                  <c:v>3024</c:v>
                </c:pt>
                <c:pt idx="18">
                  <c:v>5962</c:v>
                </c:pt>
                <c:pt idx="19">
                  <c:v>4942</c:v>
                </c:pt>
                <c:pt idx="20">
                  <c:v>3476</c:v>
                </c:pt>
                <c:pt idx="21">
                  <c:v>2053</c:v>
                </c:pt>
                <c:pt idx="22">
                  <c:v>1319</c:v>
                </c:pt>
                <c:pt idx="23">
                  <c:v>1848</c:v>
                </c:pt>
                <c:pt idx="24">
                  <c:v>2147</c:v>
                </c:pt>
                <c:pt idx="25">
                  <c:v>2608</c:v>
                </c:pt>
                <c:pt idx="26">
                  <c:v>823</c:v>
                </c:pt>
                <c:pt idx="27">
                  <c:v>69</c:v>
                </c:pt>
                <c:pt idx="28">
                  <c:v>71</c:v>
                </c:pt>
                <c:pt idx="29">
                  <c:v>83</c:v>
                </c:pt>
                <c:pt idx="30">
                  <c:v>97</c:v>
                </c:pt>
                <c:pt idx="31">
                  <c:v>101</c:v>
                </c:pt>
                <c:pt idx="32">
                  <c:v>108</c:v>
                </c:pt>
                <c:pt idx="33">
                  <c:v>71</c:v>
                </c:pt>
                <c:pt idx="34">
                  <c:v>125</c:v>
                </c:pt>
                <c:pt idx="35">
                  <c:v>178</c:v>
                </c:pt>
                <c:pt idx="36">
                  <c:v>142</c:v>
                </c:pt>
                <c:pt idx="37">
                  <c:v>97</c:v>
                </c:pt>
                <c:pt idx="38">
                  <c:v>66</c:v>
                </c:pt>
                <c:pt idx="39">
                  <c:v>51</c:v>
                </c:pt>
                <c:pt idx="40">
                  <c:v>25</c:v>
                </c:pt>
                <c:pt idx="41">
                  <c:v>31</c:v>
                </c:pt>
                <c:pt idx="42">
                  <c:v>25</c:v>
                </c:pt>
                <c:pt idx="43">
                  <c:v>21</c:v>
                </c:pt>
                <c:pt idx="44">
                  <c:v>25</c:v>
                </c:pt>
                <c:pt idx="45">
                  <c:v>27</c:v>
                </c:pt>
                <c:pt idx="46">
                  <c:v>13</c:v>
                </c:pt>
                <c:pt idx="47">
                  <c:v>9</c:v>
                </c:pt>
                <c:pt idx="48">
                  <c:v>3</c:v>
                </c:pt>
                <c:pt idx="49">
                  <c:v>7</c:v>
                </c:pt>
                <c:pt idx="50">
                  <c:v>18</c:v>
                </c:pt>
                <c:pt idx="51">
                  <c:v>18</c:v>
                </c:pt>
                <c:pt idx="52">
                  <c:v>6</c:v>
                </c:pt>
                <c:pt idx="53">
                  <c:v>3</c:v>
                </c:pt>
                <c:pt idx="54">
                  <c:v>2</c:v>
                </c:pt>
                <c:pt idx="55">
                  <c:v>4</c:v>
                </c:pt>
                <c:pt idx="56">
                  <c:v>11</c:v>
                </c:pt>
                <c:pt idx="57">
                  <c:v>2</c:v>
                </c:pt>
              </c:numCache>
            </c:numRef>
          </c:xVal>
          <c:yVal>
            <c:numRef>
              <c:f>Sheet2!$E$2:$E$59</c:f>
            </c:numRef>
          </c:yVal>
          <c:smooth val="0"/>
          <c:extLst>
            <c:ext xmlns:c16="http://schemas.microsoft.com/office/drawing/2014/chart" uri="{C3380CC4-5D6E-409C-BE32-E72D297353CC}">
              <c16:uniqueId val="{00000001-AE47-4F4F-9530-30B722FCD299}"/>
            </c:ext>
          </c:extLst>
        </c:ser>
        <c:ser>
          <c:idx val="2"/>
          <c:order val="2"/>
          <c:tx>
            <c:strRef>
              <c:f>Sheet2!$F$1</c:f>
              <c:strCache>
                <c:ptCount val="1"/>
                <c:pt idx="0">
                  <c:v>sarampo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Sheet2!$C$2:$C$59</c:f>
              <c:numCache>
                <c:formatCode>General</c:formatCode>
                <c:ptCount val="58"/>
                <c:pt idx="0">
                  <c:v>21</c:v>
                </c:pt>
                <c:pt idx="1">
                  <c:v>189</c:v>
                </c:pt>
                <c:pt idx="2">
                  <c:v>184</c:v>
                </c:pt>
                <c:pt idx="3">
                  <c:v>544</c:v>
                </c:pt>
                <c:pt idx="4">
                  <c:v>1808</c:v>
                </c:pt>
                <c:pt idx="5">
                  <c:v>3463</c:v>
                </c:pt>
                <c:pt idx="6">
                  <c:v>2211</c:v>
                </c:pt>
                <c:pt idx="7">
                  <c:v>614</c:v>
                </c:pt>
                <c:pt idx="8">
                  <c:v>225</c:v>
                </c:pt>
                <c:pt idx="9">
                  <c:v>53</c:v>
                </c:pt>
                <c:pt idx="10">
                  <c:v>17</c:v>
                </c:pt>
                <c:pt idx="11">
                  <c:v>19</c:v>
                </c:pt>
                <c:pt idx="12">
                  <c:v>44</c:v>
                </c:pt>
                <c:pt idx="13">
                  <c:v>34</c:v>
                </c:pt>
                <c:pt idx="14">
                  <c:v>34</c:v>
                </c:pt>
                <c:pt idx="15">
                  <c:v>62</c:v>
                </c:pt>
                <c:pt idx="16">
                  <c:v>464</c:v>
                </c:pt>
                <c:pt idx="17">
                  <c:v>3024</c:v>
                </c:pt>
                <c:pt idx="18">
                  <c:v>5962</c:v>
                </c:pt>
                <c:pt idx="19">
                  <c:v>4942</c:v>
                </c:pt>
                <c:pt idx="20">
                  <c:v>3476</c:v>
                </c:pt>
                <c:pt idx="21">
                  <c:v>2053</c:v>
                </c:pt>
                <c:pt idx="22">
                  <c:v>1319</c:v>
                </c:pt>
                <c:pt idx="23">
                  <c:v>1848</c:v>
                </c:pt>
                <c:pt idx="24">
                  <c:v>2147</c:v>
                </c:pt>
                <c:pt idx="25">
                  <c:v>2608</c:v>
                </c:pt>
                <c:pt idx="26">
                  <c:v>823</c:v>
                </c:pt>
                <c:pt idx="27">
                  <c:v>69</c:v>
                </c:pt>
                <c:pt idx="28">
                  <c:v>71</c:v>
                </c:pt>
                <c:pt idx="29">
                  <c:v>83</c:v>
                </c:pt>
                <c:pt idx="30">
                  <c:v>97</c:v>
                </c:pt>
                <c:pt idx="31">
                  <c:v>101</c:v>
                </c:pt>
                <c:pt idx="32">
                  <c:v>108</c:v>
                </c:pt>
                <c:pt idx="33">
                  <c:v>71</c:v>
                </c:pt>
                <c:pt idx="34">
                  <c:v>125</c:v>
                </c:pt>
                <c:pt idx="35">
                  <c:v>178</c:v>
                </c:pt>
                <c:pt idx="36">
                  <c:v>142</c:v>
                </c:pt>
                <c:pt idx="37">
                  <c:v>97</c:v>
                </c:pt>
                <c:pt idx="38">
                  <c:v>66</c:v>
                </c:pt>
                <c:pt idx="39">
                  <c:v>51</c:v>
                </c:pt>
                <c:pt idx="40">
                  <c:v>25</c:v>
                </c:pt>
                <c:pt idx="41">
                  <c:v>31</c:v>
                </c:pt>
                <c:pt idx="42">
                  <c:v>25</c:v>
                </c:pt>
                <c:pt idx="43">
                  <c:v>21</c:v>
                </c:pt>
                <c:pt idx="44">
                  <c:v>25</c:v>
                </c:pt>
                <c:pt idx="45">
                  <c:v>27</c:v>
                </c:pt>
                <c:pt idx="46">
                  <c:v>13</c:v>
                </c:pt>
                <c:pt idx="47">
                  <c:v>9</c:v>
                </c:pt>
                <c:pt idx="48">
                  <c:v>3</c:v>
                </c:pt>
                <c:pt idx="49">
                  <c:v>7</c:v>
                </c:pt>
                <c:pt idx="50">
                  <c:v>18</c:v>
                </c:pt>
                <c:pt idx="51">
                  <c:v>18</c:v>
                </c:pt>
                <c:pt idx="52">
                  <c:v>6</c:v>
                </c:pt>
                <c:pt idx="53">
                  <c:v>3</c:v>
                </c:pt>
                <c:pt idx="54">
                  <c:v>2</c:v>
                </c:pt>
                <c:pt idx="55">
                  <c:v>4</c:v>
                </c:pt>
                <c:pt idx="56">
                  <c:v>11</c:v>
                </c:pt>
                <c:pt idx="57">
                  <c:v>2</c:v>
                </c:pt>
              </c:numCache>
            </c:numRef>
          </c:xVal>
          <c:yVal>
            <c:numRef>
              <c:f>Sheet2!$F$2:$F$59</c:f>
            </c:numRef>
          </c:yVal>
          <c:smooth val="0"/>
          <c:extLst>
            <c:ext xmlns:c16="http://schemas.microsoft.com/office/drawing/2014/chart" uri="{C3380CC4-5D6E-409C-BE32-E72D297353CC}">
              <c16:uniqueId val="{00000002-AE47-4F4F-9530-30B722FCD299}"/>
            </c:ext>
          </c:extLst>
        </c:ser>
        <c:ser>
          <c:idx val="3"/>
          <c:order val="3"/>
          <c:tx>
            <c:strRef>
              <c:f>Sheet2!$G$1</c:f>
              <c:strCache>
                <c:ptCount val="1"/>
                <c:pt idx="0">
                  <c:v>tosse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Sheet2!$C$2:$C$59</c:f>
              <c:numCache>
                <c:formatCode>General</c:formatCode>
                <c:ptCount val="58"/>
                <c:pt idx="0">
                  <c:v>21</c:v>
                </c:pt>
                <c:pt idx="1">
                  <c:v>189</c:v>
                </c:pt>
                <c:pt idx="2">
                  <c:v>184</c:v>
                </c:pt>
                <c:pt idx="3">
                  <c:v>544</c:v>
                </c:pt>
                <c:pt idx="4">
                  <c:v>1808</c:v>
                </c:pt>
                <c:pt idx="5">
                  <c:v>3463</c:v>
                </c:pt>
                <c:pt idx="6">
                  <c:v>2211</c:v>
                </c:pt>
                <c:pt idx="7">
                  <c:v>614</c:v>
                </c:pt>
                <c:pt idx="8">
                  <c:v>225</c:v>
                </c:pt>
                <c:pt idx="9">
                  <c:v>53</c:v>
                </c:pt>
                <c:pt idx="10">
                  <c:v>17</c:v>
                </c:pt>
                <c:pt idx="11">
                  <c:v>19</c:v>
                </c:pt>
                <c:pt idx="12">
                  <c:v>44</c:v>
                </c:pt>
                <c:pt idx="13">
                  <c:v>34</c:v>
                </c:pt>
                <c:pt idx="14">
                  <c:v>34</c:v>
                </c:pt>
                <c:pt idx="15">
                  <c:v>62</c:v>
                </c:pt>
                <c:pt idx="16">
                  <c:v>464</c:v>
                </c:pt>
                <c:pt idx="17">
                  <c:v>3024</c:v>
                </c:pt>
                <c:pt idx="18">
                  <c:v>5962</c:v>
                </c:pt>
                <c:pt idx="19">
                  <c:v>4942</c:v>
                </c:pt>
                <c:pt idx="20">
                  <c:v>3476</c:v>
                </c:pt>
                <c:pt idx="21">
                  <c:v>2053</c:v>
                </c:pt>
                <c:pt idx="22">
                  <c:v>1319</c:v>
                </c:pt>
                <c:pt idx="23">
                  <c:v>1848</c:v>
                </c:pt>
                <c:pt idx="24">
                  <c:v>2147</c:v>
                </c:pt>
                <c:pt idx="25">
                  <c:v>2608</c:v>
                </c:pt>
                <c:pt idx="26">
                  <c:v>823</c:v>
                </c:pt>
                <c:pt idx="27">
                  <c:v>69</c:v>
                </c:pt>
                <c:pt idx="28">
                  <c:v>71</c:v>
                </c:pt>
                <c:pt idx="29">
                  <c:v>83</c:v>
                </c:pt>
                <c:pt idx="30">
                  <c:v>97</c:v>
                </c:pt>
                <c:pt idx="31">
                  <c:v>101</c:v>
                </c:pt>
                <c:pt idx="32">
                  <c:v>108</c:v>
                </c:pt>
                <c:pt idx="33">
                  <c:v>71</c:v>
                </c:pt>
                <c:pt idx="34">
                  <c:v>125</c:v>
                </c:pt>
                <c:pt idx="35">
                  <c:v>178</c:v>
                </c:pt>
                <c:pt idx="36">
                  <c:v>142</c:v>
                </c:pt>
                <c:pt idx="37">
                  <c:v>97</c:v>
                </c:pt>
                <c:pt idx="38">
                  <c:v>66</c:v>
                </c:pt>
                <c:pt idx="39">
                  <c:v>51</c:v>
                </c:pt>
                <c:pt idx="40">
                  <c:v>25</c:v>
                </c:pt>
                <c:pt idx="41">
                  <c:v>31</c:v>
                </c:pt>
                <c:pt idx="42">
                  <c:v>25</c:v>
                </c:pt>
                <c:pt idx="43">
                  <c:v>21</c:v>
                </c:pt>
                <c:pt idx="44">
                  <c:v>25</c:v>
                </c:pt>
                <c:pt idx="45">
                  <c:v>27</c:v>
                </c:pt>
                <c:pt idx="46">
                  <c:v>13</c:v>
                </c:pt>
                <c:pt idx="47">
                  <c:v>9</c:v>
                </c:pt>
                <c:pt idx="48">
                  <c:v>3</c:v>
                </c:pt>
                <c:pt idx="49">
                  <c:v>7</c:v>
                </c:pt>
                <c:pt idx="50">
                  <c:v>18</c:v>
                </c:pt>
                <c:pt idx="51">
                  <c:v>18</c:v>
                </c:pt>
                <c:pt idx="52">
                  <c:v>6</c:v>
                </c:pt>
                <c:pt idx="53">
                  <c:v>3</c:v>
                </c:pt>
                <c:pt idx="54">
                  <c:v>2</c:v>
                </c:pt>
                <c:pt idx="55">
                  <c:v>4</c:v>
                </c:pt>
                <c:pt idx="56">
                  <c:v>11</c:v>
                </c:pt>
                <c:pt idx="57">
                  <c:v>2</c:v>
                </c:pt>
              </c:numCache>
            </c:numRef>
          </c:xVal>
          <c:yVal>
            <c:numRef>
              <c:f>Sheet2!$G$2:$G$59</c:f>
            </c:numRef>
          </c:yVal>
          <c:smooth val="0"/>
          <c:extLst>
            <c:ext xmlns:c16="http://schemas.microsoft.com/office/drawing/2014/chart" uri="{C3380CC4-5D6E-409C-BE32-E72D297353CC}">
              <c16:uniqueId val="{00000003-AE47-4F4F-9530-30B722FCD299}"/>
            </c:ext>
          </c:extLst>
        </c:ser>
        <c:ser>
          <c:idx val="4"/>
          <c:order val="4"/>
          <c:tx>
            <c:strRef>
              <c:f>Sheet2!$H$1</c:f>
              <c:strCache>
                <c:ptCount val="1"/>
                <c:pt idx="0">
                  <c:v>febre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Sheet2!$C$2:$C$59</c:f>
              <c:numCache>
                <c:formatCode>General</c:formatCode>
                <c:ptCount val="58"/>
                <c:pt idx="0">
                  <c:v>21</c:v>
                </c:pt>
                <c:pt idx="1">
                  <c:v>189</c:v>
                </c:pt>
                <c:pt idx="2">
                  <c:v>184</c:v>
                </c:pt>
                <c:pt idx="3">
                  <c:v>544</c:v>
                </c:pt>
                <c:pt idx="4">
                  <c:v>1808</c:v>
                </c:pt>
                <c:pt idx="5">
                  <c:v>3463</c:v>
                </c:pt>
                <c:pt idx="6">
                  <c:v>2211</c:v>
                </c:pt>
                <c:pt idx="7">
                  <c:v>614</c:v>
                </c:pt>
                <c:pt idx="8">
                  <c:v>225</c:v>
                </c:pt>
                <c:pt idx="9">
                  <c:v>53</c:v>
                </c:pt>
                <c:pt idx="10">
                  <c:v>17</c:v>
                </c:pt>
                <c:pt idx="11">
                  <c:v>19</c:v>
                </c:pt>
                <c:pt idx="12">
                  <c:v>44</c:v>
                </c:pt>
                <c:pt idx="13">
                  <c:v>34</c:v>
                </c:pt>
                <c:pt idx="14">
                  <c:v>34</c:v>
                </c:pt>
                <c:pt idx="15">
                  <c:v>62</c:v>
                </c:pt>
                <c:pt idx="16">
                  <c:v>464</c:v>
                </c:pt>
                <c:pt idx="17">
                  <c:v>3024</c:v>
                </c:pt>
                <c:pt idx="18">
                  <c:v>5962</c:v>
                </c:pt>
                <c:pt idx="19">
                  <c:v>4942</c:v>
                </c:pt>
                <c:pt idx="20">
                  <c:v>3476</c:v>
                </c:pt>
                <c:pt idx="21">
                  <c:v>2053</c:v>
                </c:pt>
                <c:pt idx="22">
                  <c:v>1319</c:v>
                </c:pt>
                <c:pt idx="23">
                  <c:v>1848</c:v>
                </c:pt>
                <c:pt idx="24">
                  <c:v>2147</c:v>
                </c:pt>
                <c:pt idx="25">
                  <c:v>2608</c:v>
                </c:pt>
                <c:pt idx="26">
                  <c:v>823</c:v>
                </c:pt>
                <c:pt idx="27">
                  <c:v>69</c:v>
                </c:pt>
                <c:pt idx="28">
                  <c:v>71</c:v>
                </c:pt>
                <c:pt idx="29">
                  <c:v>83</c:v>
                </c:pt>
                <c:pt idx="30">
                  <c:v>97</c:v>
                </c:pt>
                <c:pt idx="31">
                  <c:v>101</c:v>
                </c:pt>
                <c:pt idx="32">
                  <c:v>108</c:v>
                </c:pt>
                <c:pt idx="33">
                  <c:v>71</c:v>
                </c:pt>
                <c:pt idx="34">
                  <c:v>125</c:v>
                </c:pt>
                <c:pt idx="35">
                  <c:v>178</c:v>
                </c:pt>
                <c:pt idx="36">
                  <c:v>142</c:v>
                </c:pt>
                <c:pt idx="37">
                  <c:v>97</c:v>
                </c:pt>
                <c:pt idx="38">
                  <c:v>66</c:v>
                </c:pt>
                <c:pt idx="39">
                  <c:v>51</c:v>
                </c:pt>
                <c:pt idx="40">
                  <c:v>25</c:v>
                </c:pt>
                <c:pt idx="41">
                  <c:v>31</c:v>
                </c:pt>
                <c:pt idx="42">
                  <c:v>25</c:v>
                </c:pt>
                <c:pt idx="43">
                  <c:v>21</c:v>
                </c:pt>
                <c:pt idx="44">
                  <c:v>25</c:v>
                </c:pt>
                <c:pt idx="45">
                  <c:v>27</c:v>
                </c:pt>
                <c:pt idx="46">
                  <c:v>13</c:v>
                </c:pt>
                <c:pt idx="47">
                  <c:v>9</c:v>
                </c:pt>
                <c:pt idx="48">
                  <c:v>3</c:v>
                </c:pt>
                <c:pt idx="49">
                  <c:v>7</c:v>
                </c:pt>
                <c:pt idx="50">
                  <c:v>18</c:v>
                </c:pt>
                <c:pt idx="51">
                  <c:v>18</c:v>
                </c:pt>
                <c:pt idx="52">
                  <c:v>6</c:v>
                </c:pt>
                <c:pt idx="53">
                  <c:v>3</c:v>
                </c:pt>
                <c:pt idx="54">
                  <c:v>2</c:v>
                </c:pt>
                <c:pt idx="55">
                  <c:v>4</c:v>
                </c:pt>
                <c:pt idx="56">
                  <c:v>11</c:v>
                </c:pt>
                <c:pt idx="57">
                  <c:v>2</c:v>
                </c:pt>
              </c:numCache>
            </c:numRef>
          </c:xVal>
          <c:yVal>
            <c:numRef>
              <c:f>Sheet2!$H$2:$H$59</c:f>
            </c:numRef>
          </c:yVal>
          <c:smooth val="0"/>
          <c:extLst>
            <c:ext xmlns:c16="http://schemas.microsoft.com/office/drawing/2014/chart" uri="{C3380CC4-5D6E-409C-BE32-E72D297353CC}">
              <c16:uniqueId val="{00000004-AE47-4F4F-9530-30B722FCD299}"/>
            </c:ext>
          </c:extLst>
        </c:ser>
        <c:ser>
          <c:idx val="5"/>
          <c:order val="5"/>
          <c:tx>
            <c:strRef>
              <c:f>Sheet2!$I$1</c:f>
              <c:strCache>
                <c:ptCount val="1"/>
                <c:pt idx="0">
                  <c:v>coriza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Sheet2!$C$2:$C$59</c:f>
              <c:numCache>
                <c:formatCode>General</c:formatCode>
                <c:ptCount val="58"/>
                <c:pt idx="0">
                  <c:v>21</c:v>
                </c:pt>
                <c:pt idx="1">
                  <c:v>189</c:v>
                </c:pt>
                <c:pt idx="2">
                  <c:v>184</c:v>
                </c:pt>
                <c:pt idx="3">
                  <c:v>544</c:v>
                </c:pt>
                <c:pt idx="4">
                  <c:v>1808</c:v>
                </c:pt>
                <c:pt idx="5">
                  <c:v>3463</c:v>
                </c:pt>
                <c:pt idx="6">
                  <c:v>2211</c:v>
                </c:pt>
                <c:pt idx="7">
                  <c:v>614</c:v>
                </c:pt>
                <c:pt idx="8">
                  <c:v>225</c:v>
                </c:pt>
                <c:pt idx="9">
                  <c:v>53</c:v>
                </c:pt>
                <c:pt idx="10">
                  <c:v>17</c:v>
                </c:pt>
                <c:pt idx="11">
                  <c:v>19</c:v>
                </c:pt>
                <c:pt idx="12">
                  <c:v>44</c:v>
                </c:pt>
                <c:pt idx="13">
                  <c:v>34</c:v>
                </c:pt>
                <c:pt idx="14">
                  <c:v>34</c:v>
                </c:pt>
                <c:pt idx="15">
                  <c:v>62</c:v>
                </c:pt>
                <c:pt idx="16">
                  <c:v>464</c:v>
                </c:pt>
                <c:pt idx="17">
                  <c:v>3024</c:v>
                </c:pt>
                <c:pt idx="18">
                  <c:v>5962</c:v>
                </c:pt>
                <c:pt idx="19">
                  <c:v>4942</c:v>
                </c:pt>
                <c:pt idx="20">
                  <c:v>3476</c:v>
                </c:pt>
                <c:pt idx="21">
                  <c:v>2053</c:v>
                </c:pt>
                <c:pt idx="22">
                  <c:v>1319</c:v>
                </c:pt>
                <c:pt idx="23">
                  <c:v>1848</c:v>
                </c:pt>
                <c:pt idx="24">
                  <c:v>2147</c:v>
                </c:pt>
                <c:pt idx="25">
                  <c:v>2608</c:v>
                </c:pt>
                <c:pt idx="26">
                  <c:v>823</c:v>
                </c:pt>
                <c:pt idx="27">
                  <c:v>69</c:v>
                </c:pt>
                <c:pt idx="28">
                  <c:v>71</c:v>
                </c:pt>
                <c:pt idx="29">
                  <c:v>83</c:v>
                </c:pt>
                <c:pt idx="30">
                  <c:v>97</c:v>
                </c:pt>
                <c:pt idx="31">
                  <c:v>101</c:v>
                </c:pt>
                <c:pt idx="32">
                  <c:v>108</c:v>
                </c:pt>
                <c:pt idx="33">
                  <c:v>71</c:v>
                </c:pt>
                <c:pt idx="34">
                  <c:v>125</c:v>
                </c:pt>
                <c:pt idx="35">
                  <c:v>178</c:v>
                </c:pt>
                <c:pt idx="36">
                  <c:v>142</c:v>
                </c:pt>
                <c:pt idx="37">
                  <c:v>97</c:v>
                </c:pt>
                <c:pt idx="38">
                  <c:v>66</c:v>
                </c:pt>
                <c:pt idx="39">
                  <c:v>51</c:v>
                </c:pt>
                <c:pt idx="40">
                  <c:v>25</c:v>
                </c:pt>
                <c:pt idx="41">
                  <c:v>31</c:v>
                </c:pt>
                <c:pt idx="42">
                  <c:v>25</c:v>
                </c:pt>
                <c:pt idx="43">
                  <c:v>21</c:v>
                </c:pt>
                <c:pt idx="44">
                  <c:v>25</c:v>
                </c:pt>
                <c:pt idx="45">
                  <c:v>27</c:v>
                </c:pt>
                <c:pt idx="46">
                  <c:v>13</c:v>
                </c:pt>
                <c:pt idx="47">
                  <c:v>9</c:v>
                </c:pt>
                <c:pt idx="48">
                  <c:v>3</c:v>
                </c:pt>
                <c:pt idx="49">
                  <c:v>7</c:v>
                </c:pt>
                <c:pt idx="50">
                  <c:v>18</c:v>
                </c:pt>
                <c:pt idx="51">
                  <c:v>18</c:v>
                </c:pt>
                <c:pt idx="52">
                  <c:v>6</c:v>
                </c:pt>
                <c:pt idx="53">
                  <c:v>3</c:v>
                </c:pt>
                <c:pt idx="54">
                  <c:v>2</c:v>
                </c:pt>
                <c:pt idx="55">
                  <c:v>4</c:v>
                </c:pt>
                <c:pt idx="56">
                  <c:v>11</c:v>
                </c:pt>
                <c:pt idx="57">
                  <c:v>2</c:v>
                </c:pt>
              </c:numCache>
            </c:numRef>
          </c:xVal>
          <c:yVal>
            <c:numRef>
              <c:f>Sheet2!$I$2:$I$59</c:f>
            </c:numRef>
          </c:yVal>
          <c:smooth val="0"/>
          <c:extLst>
            <c:ext xmlns:c16="http://schemas.microsoft.com/office/drawing/2014/chart" uri="{C3380CC4-5D6E-409C-BE32-E72D297353CC}">
              <c16:uniqueId val="{00000005-AE47-4F4F-9530-30B722FCD299}"/>
            </c:ext>
          </c:extLst>
        </c:ser>
        <c:ser>
          <c:idx val="6"/>
          <c:order val="6"/>
          <c:tx>
            <c:strRef>
              <c:f>Sheet2!$J$1</c:f>
              <c:strCache>
                <c:ptCount val="1"/>
                <c:pt idx="0">
                  <c:v>conjuntivite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Sheet2!$C$2:$C$59</c:f>
              <c:numCache>
                <c:formatCode>General</c:formatCode>
                <c:ptCount val="58"/>
                <c:pt idx="0">
                  <c:v>21</c:v>
                </c:pt>
                <c:pt idx="1">
                  <c:v>189</c:v>
                </c:pt>
                <c:pt idx="2">
                  <c:v>184</c:v>
                </c:pt>
                <c:pt idx="3">
                  <c:v>544</c:v>
                </c:pt>
                <c:pt idx="4">
                  <c:v>1808</c:v>
                </c:pt>
                <c:pt idx="5">
                  <c:v>3463</c:v>
                </c:pt>
                <c:pt idx="6">
                  <c:v>2211</c:v>
                </c:pt>
                <c:pt idx="7">
                  <c:v>614</c:v>
                </c:pt>
                <c:pt idx="8">
                  <c:v>225</c:v>
                </c:pt>
                <c:pt idx="9">
                  <c:v>53</c:v>
                </c:pt>
                <c:pt idx="10">
                  <c:v>17</c:v>
                </c:pt>
                <c:pt idx="11">
                  <c:v>19</c:v>
                </c:pt>
                <c:pt idx="12">
                  <c:v>44</c:v>
                </c:pt>
                <c:pt idx="13">
                  <c:v>34</c:v>
                </c:pt>
                <c:pt idx="14">
                  <c:v>34</c:v>
                </c:pt>
                <c:pt idx="15">
                  <c:v>62</c:v>
                </c:pt>
                <c:pt idx="16">
                  <c:v>464</c:v>
                </c:pt>
                <c:pt idx="17">
                  <c:v>3024</c:v>
                </c:pt>
                <c:pt idx="18">
                  <c:v>5962</c:v>
                </c:pt>
                <c:pt idx="19">
                  <c:v>4942</c:v>
                </c:pt>
                <c:pt idx="20">
                  <c:v>3476</c:v>
                </c:pt>
                <c:pt idx="21">
                  <c:v>2053</c:v>
                </c:pt>
                <c:pt idx="22">
                  <c:v>1319</c:v>
                </c:pt>
                <c:pt idx="23">
                  <c:v>1848</c:v>
                </c:pt>
                <c:pt idx="24">
                  <c:v>2147</c:v>
                </c:pt>
                <c:pt idx="25">
                  <c:v>2608</c:v>
                </c:pt>
                <c:pt idx="26">
                  <c:v>823</c:v>
                </c:pt>
                <c:pt idx="27">
                  <c:v>69</c:v>
                </c:pt>
                <c:pt idx="28">
                  <c:v>71</c:v>
                </c:pt>
                <c:pt idx="29">
                  <c:v>83</c:v>
                </c:pt>
                <c:pt idx="30">
                  <c:v>97</c:v>
                </c:pt>
                <c:pt idx="31">
                  <c:v>101</c:v>
                </c:pt>
                <c:pt idx="32">
                  <c:v>108</c:v>
                </c:pt>
                <c:pt idx="33">
                  <c:v>71</c:v>
                </c:pt>
                <c:pt idx="34">
                  <c:v>125</c:v>
                </c:pt>
                <c:pt idx="35">
                  <c:v>178</c:v>
                </c:pt>
                <c:pt idx="36">
                  <c:v>142</c:v>
                </c:pt>
                <c:pt idx="37">
                  <c:v>97</c:v>
                </c:pt>
                <c:pt idx="38">
                  <c:v>66</c:v>
                </c:pt>
                <c:pt idx="39">
                  <c:v>51</c:v>
                </c:pt>
                <c:pt idx="40">
                  <c:v>25</c:v>
                </c:pt>
                <c:pt idx="41">
                  <c:v>31</c:v>
                </c:pt>
                <c:pt idx="42">
                  <c:v>25</c:v>
                </c:pt>
                <c:pt idx="43">
                  <c:v>21</c:v>
                </c:pt>
                <c:pt idx="44">
                  <c:v>25</c:v>
                </c:pt>
                <c:pt idx="45">
                  <c:v>27</c:v>
                </c:pt>
                <c:pt idx="46">
                  <c:v>13</c:v>
                </c:pt>
                <c:pt idx="47">
                  <c:v>9</c:v>
                </c:pt>
                <c:pt idx="48">
                  <c:v>3</c:v>
                </c:pt>
                <c:pt idx="49">
                  <c:v>7</c:v>
                </c:pt>
                <c:pt idx="50">
                  <c:v>18</c:v>
                </c:pt>
                <c:pt idx="51">
                  <c:v>18</c:v>
                </c:pt>
                <c:pt idx="52">
                  <c:v>6</c:v>
                </c:pt>
                <c:pt idx="53">
                  <c:v>3</c:v>
                </c:pt>
                <c:pt idx="54">
                  <c:v>2</c:v>
                </c:pt>
                <c:pt idx="55">
                  <c:v>4</c:v>
                </c:pt>
                <c:pt idx="56">
                  <c:v>11</c:v>
                </c:pt>
                <c:pt idx="57">
                  <c:v>2</c:v>
                </c:pt>
              </c:numCache>
            </c:numRef>
          </c:xVal>
          <c:yVal>
            <c:numRef>
              <c:f>Sheet2!$J$2:$J$59</c:f>
            </c:numRef>
          </c:yVal>
          <c:smooth val="0"/>
          <c:extLst>
            <c:ext xmlns:c16="http://schemas.microsoft.com/office/drawing/2014/chart" uri="{C3380CC4-5D6E-409C-BE32-E72D297353CC}">
              <c16:uniqueId val="{00000006-AE47-4F4F-9530-30B722FCD299}"/>
            </c:ext>
          </c:extLst>
        </c:ser>
        <c:ser>
          <c:idx val="7"/>
          <c:order val="7"/>
          <c:tx>
            <c:strRef>
              <c:f>Sheet2!$K$1</c:f>
              <c:strCache>
                <c:ptCount val="1"/>
                <c:pt idx="0">
                  <c:v>exantema_maculopapular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Sheet2!$C$2:$C$59</c:f>
              <c:numCache>
                <c:formatCode>General</c:formatCode>
                <c:ptCount val="58"/>
                <c:pt idx="0">
                  <c:v>21</c:v>
                </c:pt>
                <c:pt idx="1">
                  <c:v>189</c:v>
                </c:pt>
                <c:pt idx="2">
                  <c:v>184</c:v>
                </c:pt>
                <c:pt idx="3">
                  <c:v>544</c:v>
                </c:pt>
                <c:pt idx="4">
                  <c:v>1808</c:v>
                </c:pt>
                <c:pt idx="5">
                  <c:v>3463</c:v>
                </c:pt>
                <c:pt idx="6">
                  <c:v>2211</c:v>
                </c:pt>
                <c:pt idx="7">
                  <c:v>614</c:v>
                </c:pt>
                <c:pt idx="8">
                  <c:v>225</c:v>
                </c:pt>
                <c:pt idx="9">
                  <c:v>53</c:v>
                </c:pt>
                <c:pt idx="10">
                  <c:v>17</c:v>
                </c:pt>
                <c:pt idx="11">
                  <c:v>19</c:v>
                </c:pt>
                <c:pt idx="12">
                  <c:v>44</c:v>
                </c:pt>
                <c:pt idx="13">
                  <c:v>34</c:v>
                </c:pt>
                <c:pt idx="14">
                  <c:v>34</c:v>
                </c:pt>
                <c:pt idx="15">
                  <c:v>62</c:v>
                </c:pt>
                <c:pt idx="16">
                  <c:v>464</c:v>
                </c:pt>
                <c:pt idx="17">
                  <c:v>3024</c:v>
                </c:pt>
                <c:pt idx="18">
                  <c:v>5962</c:v>
                </c:pt>
                <c:pt idx="19">
                  <c:v>4942</c:v>
                </c:pt>
                <c:pt idx="20">
                  <c:v>3476</c:v>
                </c:pt>
                <c:pt idx="21">
                  <c:v>2053</c:v>
                </c:pt>
                <c:pt idx="22">
                  <c:v>1319</c:v>
                </c:pt>
                <c:pt idx="23">
                  <c:v>1848</c:v>
                </c:pt>
                <c:pt idx="24">
                  <c:v>2147</c:v>
                </c:pt>
                <c:pt idx="25">
                  <c:v>2608</c:v>
                </c:pt>
                <c:pt idx="26">
                  <c:v>823</c:v>
                </c:pt>
                <c:pt idx="27">
                  <c:v>69</c:v>
                </c:pt>
                <c:pt idx="28">
                  <c:v>71</c:v>
                </c:pt>
                <c:pt idx="29">
                  <c:v>83</c:v>
                </c:pt>
                <c:pt idx="30">
                  <c:v>97</c:v>
                </c:pt>
                <c:pt idx="31">
                  <c:v>101</c:v>
                </c:pt>
                <c:pt idx="32">
                  <c:v>108</c:v>
                </c:pt>
                <c:pt idx="33">
                  <c:v>71</c:v>
                </c:pt>
                <c:pt idx="34">
                  <c:v>125</c:v>
                </c:pt>
                <c:pt idx="35">
                  <c:v>178</c:v>
                </c:pt>
                <c:pt idx="36">
                  <c:v>142</c:v>
                </c:pt>
                <c:pt idx="37">
                  <c:v>97</c:v>
                </c:pt>
                <c:pt idx="38">
                  <c:v>66</c:v>
                </c:pt>
                <c:pt idx="39">
                  <c:v>51</c:v>
                </c:pt>
                <c:pt idx="40">
                  <c:v>25</c:v>
                </c:pt>
                <c:pt idx="41">
                  <c:v>31</c:v>
                </c:pt>
                <c:pt idx="42">
                  <c:v>25</c:v>
                </c:pt>
                <c:pt idx="43">
                  <c:v>21</c:v>
                </c:pt>
                <c:pt idx="44">
                  <c:v>25</c:v>
                </c:pt>
                <c:pt idx="45">
                  <c:v>27</c:v>
                </c:pt>
                <c:pt idx="46">
                  <c:v>13</c:v>
                </c:pt>
                <c:pt idx="47">
                  <c:v>9</c:v>
                </c:pt>
                <c:pt idx="48">
                  <c:v>3</c:v>
                </c:pt>
                <c:pt idx="49">
                  <c:v>7</c:v>
                </c:pt>
                <c:pt idx="50">
                  <c:v>18</c:v>
                </c:pt>
                <c:pt idx="51">
                  <c:v>18</c:v>
                </c:pt>
                <c:pt idx="52">
                  <c:v>6</c:v>
                </c:pt>
                <c:pt idx="53">
                  <c:v>3</c:v>
                </c:pt>
                <c:pt idx="54">
                  <c:v>2</c:v>
                </c:pt>
                <c:pt idx="55">
                  <c:v>4</c:v>
                </c:pt>
                <c:pt idx="56">
                  <c:v>11</c:v>
                </c:pt>
                <c:pt idx="57">
                  <c:v>2</c:v>
                </c:pt>
              </c:numCache>
            </c:numRef>
          </c:xVal>
          <c:yVal>
            <c:numRef>
              <c:f>Sheet2!$K$2:$K$59</c:f>
            </c:numRef>
          </c:yVal>
          <c:smooth val="0"/>
          <c:extLst>
            <c:ext xmlns:c16="http://schemas.microsoft.com/office/drawing/2014/chart" uri="{C3380CC4-5D6E-409C-BE32-E72D297353CC}">
              <c16:uniqueId val="{00000007-AE47-4F4F-9530-30B722FCD299}"/>
            </c:ext>
          </c:extLst>
        </c:ser>
        <c:ser>
          <c:idx val="8"/>
          <c:order val="8"/>
          <c:tx>
            <c:strRef>
              <c:f>Sheet2!$L$1</c:f>
              <c:strCache>
                <c:ptCount val="1"/>
                <c:pt idx="0">
                  <c:v>exantema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Sheet2!$C$2:$C$59</c:f>
              <c:numCache>
                <c:formatCode>General</c:formatCode>
                <c:ptCount val="58"/>
                <c:pt idx="0">
                  <c:v>21</c:v>
                </c:pt>
                <c:pt idx="1">
                  <c:v>189</c:v>
                </c:pt>
                <c:pt idx="2">
                  <c:v>184</c:v>
                </c:pt>
                <c:pt idx="3">
                  <c:v>544</c:v>
                </c:pt>
                <c:pt idx="4">
                  <c:v>1808</c:v>
                </c:pt>
                <c:pt idx="5">
                  <c:v>3463</c:v>
                </c:pt>
                <c:pt idx="6">
                  <c:v>2211</c:v>
                </c:pt>
                <c:pt idx="7">
                  <c:v>614</c:v>
                </c:pt>
                <c:pt idx="8">
                  <c:v>225</c:v>
                </c:pt>
                <c:pt idx="9">
                  <c:v>53</c:v>
                </c:pt>
                <c:pt idx="10">
                  <c:v>17</c:v>
                </c:pt>
                <c:pt idx="11">
                  <c:v>19</c:v>
                </c:pt>
                <c:pt idx="12">
                  <c:v>44</c:v>
                </c:pt>
                <c:pt idx="13">
                  <c:v>34</c:v>
                </c:pt>
                <c:pt idx="14">
                  <c:v>34</c:v>
                </c:pt>
                <c:pt idx="15">
                  <c:v>62</c:v>
                </c:pt>
                <c:pt idx="16">
                  <c:v>464</c:v>
                </c:pt>
                <c:pt idx="17">
                  <c:v>3024</c:v>
                </c:pt>
                <c:pt idx="18">
                  <c:v>5962</c:v>
                </c:pt>
                <c:pt idx="19">
                  <c:v>4942</c:v>
                </c:pt>
                <c:pt idx="20">
                  <c:v>3476</c:v>
                </c:pt>
                <c:pt idx="21">
                  <c:v>2053</c:v>
                </c:pt>
                <c:pt idx="22">
                  <c:v>1319</c:v>
                </c:pt>
                <c:pt idx="23">
                  <c:v>1848</c:v>
                </c:pt>
                <c:pt idx="24">
                  <c:v>2147</c:v>
                </c:pt>
                <c:pt idx="25">
                  <c:v>2608</c:v>
                </c:pt>
                <c:pt idx="26">
                  <c:v>823</c:v>
                </c:pt>
                <c:pt idx="27">
                  <c:v>69</c:v>
                </c:pt>
                <c:pt idx="28">
                  <c:v>71</c:v>
                </c:pt>
                <c:pt idx="29">
                  <c:v>83</c:v>
                </c:pt>
                <c:pt idx="30">
                  <c:v>97</c:v>
                </c:pt>
                <c:pt idx="31">
                  <c:v>101</c:v>
                </c:pt>
                <c:pt idx="32">
                  <c:v>108</c:v>
                </c:pt>
                <c:pt idx="33">
                  <c:v>71</c:v>
                </c:pt>
                <c:pt idx="34">
                  <c:v>125</c:v>
                </c:pt>
                <c:pt idx="35">
                  <c:v>178</c:v>
                </c:pt>
                <c:pt idx="36">
                  <c:v>142</c:v>
                </c:pt>
                <c:pt idx="37">
                  <c:v>97</c:v>
                </c:pt>
                <c:pt idx="38">
                  <c:v>66</c:v>
                </c:pt>
                <c:pt idx="39">
                  <c:v>51</c:v>
                </c:pt>
                <c:pt idx="40">
                  <c:v>25</c:v>
                </c:pt>
                <c:pt idx="41">
                  <c:v>31</c:v>
                </c:pt>
                <c:pt idx="42">
                  <c:v>25</c:v>
                </c:pt>
                <c:pt idx="43">
                  <c:v>21</c:v>
                </c:pt>
                <c:pt idx="44">
                  <c:v>25</c:v>
                </c:pt>
                <c:pt idx="45">
                  <c:v>27</c:v>
                </c:pt>
                <c:pt idx="46">
                  <c:v>13</c:v>
                </c:pt>
                <c:pt idx="47">
                  <c:v>9</c:v>
                </c:pt>
                <c:pt idx="48">
                  <c:v>3</c:v>
                </c:pt>
                <c:pt idx="49">
                  <c:v>7</c:v>
                </c:pt>
                <c:pt idx="50">
                  <c:v>18</c:v>
                </c:pt>
                <c:pt idx="51">
                  <c:v>18</c:v>
                </c:pt>
                <c:pt idx="52">
                  <c:v>6</c:v>
                </c:pt>
                <c:pt idx="53">
                  <c:v>3</c:v>
                </c:pt>
                <c:pt idx="54">
                  <c:v>2</c:v>
                </c:pt>
                <c:pt idx="55">
                  <c:v>4</c:v>
                </c:pt>
                <c:pt idx="56">
                  <c:v>11</c:v>
                </c:pt>
                <c:pt idx="57">
                  <c:v>2</c:v>
                </c:pt>
              </c:numCache>
            </c:numRef>
          </c:xVal>
          <c:yVal>
            <c:numRef>
              <c:f>Sheet2!$L$2:$L$59</c:f>
            </c:numRef>
          </c:yVal>
          <c:smooth val="0"/>
          <c:extLst>
            <c:ext xmlns:c16="http://schemas.microsoft.com/office/drawing/2014/chart" uri="{C3380CC4-5D6E-409C-BE32-E72D297353CC}">
              <c16:uniqueId val="{00000008-AE47-4F4F-9530-30B722FCD299}"/>
            </c:ext>
          </c:extLst>
        </c:ser>
        <c:ser>
          <c:idx val="9"/>
          <c:order val="9"/>
          <c:tx>
            <c:strRef>
              <c:f>Sheet2!$M$1</c:f>
              <c:strCache>
                <c:ptCount val="1"/>
                <c:pt idx="0">
                  <c:v>manchas_de_Koplik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Sheet2!$C$2:$C$59</c:f>
              <c:numCache>
                <c:formatCode>General</c:formatCode>
                <c:ptCount val="58"/>
                <c:pt idx="0">
                  <c:v>21</c:v>
                </c:pt>
                <c:pt idx="1">
                  <c:v>189</c:v>
                </c:pt>
                <c:pt idx="2">
                  <c:v>184</c:v>
                </c:pt>
                <c:pt idx="3">
                  <c:v>544</c:v>
                </c:pt>
                <c:pt idx="4">
                  <c:v>1808</c:v>
                </c:pt>
                <c:pt idx="5">
                  <c:v>3463</c:v>
                </c:pt>
                <c:pt idx="6">
                  <c:v>2211</c:v>
                </c:pt>
                <c:pt idx="7">
                  <c:v>614</c:v>
                </c:pt>
                <c:pt idx="8">
                  <c:v>225</c:v>
                </c:pt>
                <c:pt idx="9">
                  <c:v>53</c:v>
                </c:pt>
                <c:pt idx="10">
                  <c:v>17</c:v>
                </c:pt>
                <c:pt idx="11">
                  <c:v>19</c:v>
                </c:pt>
                <c:pt idx="12">
                  <c:v>44</c:v>
                </c:pt>
                <c:pt idx="13">
                  <c:v>34</c:v>
                </c:pt>
                <c:pt idx="14">
                  <c:v>34</c:v>
                </c:pt>
                <c:pt idx="15">
                  <c:v>62</c:v>
                </c:pt>
                <c:pt idx="16">
                  <c:v>464</c:v>
                </c:pt>
                <c:pt idx="17">
                  <c:v>3024</c:v>
                </c:pt>
                <c:pt idx="18">
                  <c:v>5962</c:v>
                </c:pt>
                <c:pt idx="19">
                  <c:v>4942</c:v>
                </c:pt>
                <c:pt idx="20">
                  <c:v>3476</c:v>
                </c:pt>
                <c:pt idx="21">
                  <c:v>2053</c:v>
                </c:pt>
                <c:pt idx="22">
                  <c:v>1319</c:v>
                </c:pt>
                <c:pt idx="23">
                  <c:v>1848</c:v>
                </c:pt>
                <c:pt idx="24">
                  <c:v>2147</c:v>
                </c:pt>
                <c:pt idx="25">
                  <c:v>2608</c:v>
                </c:pt>
                <c:pt idx="26">
                  <c:v>823</c:v>
                </c:pt>
                <c:pt idx="27">
                  <c:v>69</c:v>
                </c:pt>
                <c:pt idx="28">
                  <c:v>71</c:v>
                </c:pt>
                <c:pt idx="29">
                  <c:v>83</c:v>
                </c:pt>
                <c:pt idx="30">
                  <c:v>97</c:v>
                </c:pt>
                <c:pt idx="31">
                  <c:v>101</c:v>
                </c:pt>
                <c:pt idx="32">
                  <c:v>108</c:v>
                </c:pt>
                <c:pt idx="33">
                  <c:v>71</c:v>
                </c:pt>
                <c:pt idx="34">
                  <c:v>125</c:v>
                </c:pt>
                <c:pt idx="35">
                  <c:v>178</c:v>
                </c:pt>
                <c:pt idx="36">
                  <c:v>142</c:v>
                </c:pt>
                <c:pt idx="37">
                  <c:v>97</c:v>
                </c:pt>
                <c:pt idx="38">
                  <c:v>66</c:v>
                </c:pt>
                <c:pt idx="39">
                  <c:v>51</c:v>
                </c:pt>
                <c:pt idx="40">
                  <c:v>25</c:v>
                </c:pt>
                <c:pt idx="41">
                  <c:v>31</c:v>
                </c:pt>
                <c:pt idx="42">
                  <c:v>25</c:v>
                </c:pt>
                <c:pt idx="43">
                  <c:v>21</c:v>
                </c:pt>
                <c:pt idx="44">
                  <c:v>25</c:v>
                </c:pt>
                <c:pt idx="45">
                  <c:v>27</c:v>
                </c:pt>
                <c:pt idx="46">
                  <c:v>13</c:v>
                </c:pt>
                <c:pt idx="47">
                  <c:v>9</c:v>
                </c:pt>
                <c:pt idx="48">
                  <c:v>3</c:v>
                </c:pt>
                <c:pt idx="49">
                  <c:v>7</c:v>
                </c:pt>
                <c:pt idx="50">
                  <c:v>18</c:v>
                </c:pt>
                <c:pt idx="51">
                  <c:v>18</c:v>
                </c:pt>
                <c:pt idx="52">
                  <c:v>6</c:v>
                </c:pt>
                <c:pt idx="53">
                  <c:v>3</c:v>
                </c:pt>
                <c:pt idx="54">
                  <c:v>2</c:v>
                </c:pt>
                <c:pt idx="55">
                  <c:v>4</c:v>
                </c:pt>
                <c:pt idx="56">
                  <c:v>11</c:v>
                </c:pt>
                <c:pt idx="57">
                  <c:v>2</c:v>
                </c:pt>
              </c:numCache>
            </c:numRef>
          </c:xVal>
          <c:yVal>
            <c:numRef>
              <c:f>Sheet2!$M$2:$M$59</c:f>
            </c:numRef>
          </c:yVal>
          <c:smooth val="0"/>
          <c:extLst>
            <c:ext xmlns:c16="http://schemas.microsoft.com/office/drawing/2014/chart" uri="{C3380CC4-5D6E-409C-BE32-E72D297353CC}">
              <c16:uniqueId val="{00000009-AE47-4F4F-9530-30B722FCD299}"/>
            </c:ext>
          </c:extLst>
        </c:ser>
        <c:ser>
          <c:idx val="10"/>
          <c:order val="10"/>
          <c:tx>
            <c:strRef>
              <c:f>Sheet2!$N$1</c:f>
              <c:strCache>
                <c:ptCount val="1"/>
                <c:pt idx="0">
                  <c:v>Koplik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Sheet2!$C$2:$C$59</c:f>
              <c:numCache>
                <c:formatCode>General</c:formatCode>
                <c:ptCount val="58"/>
                <c:pt idx="0">
                  <c:v>21</c:v>
                </c:pt>
                <c:pt idx="1">
                  <c:v>189</c:v>
                </c:pt>
                <c:pt idx="2">
                  <c:v>184</c:v>
                </c:pt>
                <c:pt idx="3">
                  <c:v>544</c:v>
                </c:pt>
                <c:pt idx="4">
                  <c:v>1808</c:v>
                </c:pt>
                <c:pt idx="5">
                  <c:v>3463</c:v>
                </c:pt>
                <c:pt idx="6">
                  <c:v>2211</c:v>
                </c:pt>
                <c:pt idx="7">
                  <c:v>614</c:v>
                </c:pt>
                <c:pt idx="8">
                  <c:v>225</c:v>
                </c:pt>
                <c:pt idx="9">
                  <c:v>53</c:v>
                </c:pt>
                <c:pt idx="10">
                  <c:v>17</c:v>
                </c:pt>
                <c:pt idx="11">
                  <c:v>19</c:v>
                </c:pt>
                <c:pt idx="12">
                  <c:v>44</c:v>
                </c:pt>
                <c:pt idx="13">
                  <c:v>34</c:v>
                </c:pt>
                <c:pt idx="14">
                  <c:v>34</c:v>
                </c:pt>
                <c:pt idx="15">
                  <c:v>62</c:v>
                </c:pt>
                <c:pt idx="16">
                  <c:v>464</c:v>
                </c:pt>
                <c:pt idx="17">
                  <c:v>3024</c:v>
                </c:pt>
                <c:pt idx="18">
                  <c:v>5962</c:v>
                </c:pt>
                <c:pt idx="19">
                  <c:v>4942</c:v>
                </c:pt>
                <c:pt idx="20">
                  <c:v>3476</c:v>
                </c:pt>
                <c:pt idx="21">
                  <c:v>2053</c:v>
                </c:pt>
                <c:pt idx="22">
                  <c:v>1319</c:v>
                </c:pt>
                <c:pt idx="23">
                  <c:v>1848</c:v>
                </c:pt>
                <c:pt idx="24">
                  <c:v>2147</c:v>
                </c:pt>
                <c:pt idx="25">
                  <c:v>2608</c:v>
                </c:pt>
                <c:pt idx="26">
                  <c:v>823</c:v>
                </c:pt>
                <c:pt idx="27">
                  <c:v>69</c:v>
                </c:pt>
                <c:pt idx="28">
                  <c:v>71</c:v>
                </c:pt>
                <c:pt idx="29">
                  <c:v>83</c:v>
                </c:pt>
                <c:pt idx="30">
                  <c:v>97</c:v>
                </c:pt>
                <c:pt idx="31">
                  <c:v>101</c:v>
                </c:pt>
                <c:pt idx="32">
                  <c:v>108</c:v>
                </c:pt>
                <c:pt idx="33">
                  <c:v>71</c:v>
                </c:pt>
                <c:pt idx="34">
                  <c:v>125</c:v>
                </c:pt>
                <c:pt idx="35">
                  <c:v>178</c:v>
                </c:pt>
                <c:pt idx="36">
                  <c:v>142</c:v>
                </c:pt>
                <c:pt idx="37">
                  <c:v>97</c:v>
                </c:pt>
                <c:pt idx="38">
                  <c:v>66</c:v>
                </c:pt>
                <c:pt idx="39">
                  <c:v>51</c:v>
                </c:pt>
                <c:pt idx="40">
                  <c:v>25</c:v>
                </c:pt>
                <c:pt idx="41">
                  <c:v>31</c:v>
                </c:pt>
                <c:pt idx="42">
                  <c:v>25</c:v>
                </c:pt>
                <c:pt idx="43">
                  <c:v>21</c:v>
                </c:pt>
                <c:pt idx="44">
                  <c:v>25</c:v>
                </c:pt>
                <c:pt idx="45">
                  <c:v>27</c:v>
                </c:pt>
                <c:pt idx="46">
                  <c:v>13</c:v>
                </c:pt>
                <c:pt idx="47">
                  <c:v>9</c:v>
                </c:pt>
                <c:pt idx="48">
                  <c:v>3</c:v>
                </c:pt>
                <c:pt idx="49">
                  <c:v>7</c:v>
                </c:pt>
                <c:pt idx="50">
                  <c:v>18</c:v>
                </c:pt>
                <c:pt idx="51">
                  <c:v>18</c:v>
                </c:pt>
                <c:pt idx="52">
                  <c:v>6</c:v>
                </c:pt>
                <c:pt idx="53">
                  <c:v>3</c:v>
                </c:pt>
                <c:pt idx="54">
                  <c:v>2</c:v>
                </c:pt>
                <c:pt idx="55">
                  <c:v>4</c:v>
                </c:pt>
                <c:pt idx="56">
                  <c:v>11</c:v>
                </c:pt>
                <c:pt idx="57">
                  <c:v>2</c:v>
                </c:pt>
              </c:numCache>
            </c:numRef>
          </c:xVal>
          <c:yVal>
            <c:numRef>
              <c:f>Sheet2!$N$2:$N$59</c:f>
            </c:numRef>
          </c:yVal>
          <c:smooth val="0"/>
          <c:extLst>
            <c:ext xmlns:c16="http://schemas.microsoft.com/office/drawing/2014/chart" uri="{C3380CC4-5D6E-409C-BE32-E72D297353CC}">
              <c16:uniqueId val="{0000000A-AE47-4F4F-9530-30B722FCD299}"/>
            </c:ext>
          </c:extLst>
        </c:ser>
        <c:ser>
          <c:idx val="11"/>
          <c:order val="11"/>
          <c:tx>
            <c:strRef>
              <c:f>Sheet2!$O$1</c:f>
              <c:strCache>
                <c:ptCount val="1"/>
                <c:pt idx="0">
                  <c:v>manchas_vermelhas_no_corpo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Sheet2!$C$2:$C$59</c:f>
              <c:numCache>
                <c:formatCode>General</c:formatCode>
                <c:ptCount val="58"/>
                <c:pt idx="0">
                  <c:v>21</c:v>
                </c:pt>
                <c:pt idx="1">
                  <c:v>189</c:v>
                </c:pt>
                <c:pt idx="2">
                  <c:v>184</c:v>
                </c:pt>
                <c:pt idx="3">
                  <c:v>544</c:v>
                </c:pt>
                <c:pt idx="4">
                  <c:v>1808</c:v>
                </c:pt>
                <c:pt idx="5">
                  <c:v>3463</c:v>
                </c:pt>
                <c:pt idx="6">
                  <c:v>2211</c:v>
                </c:pt>
                <c:pt idx="7">
                  <c:v>614</c:v>
                </c:pt>
                <c:pt idx="8">
                  <c:v>225</c:v>
                </c:pt>
                <c:pt idx="9">
                  <c:v>53</c:v>
                </c:pt>
                <c:pt idx="10">
                  <c:v>17</c:v>
                </c:pt>
                <c:pt idx="11">
                  <c:v>19</c:v>
                </c:pt>
                <c:pt idx="12">
                  <c:v>44</c:v>
                </c:pt>
                <c:pt idx="13">
                  <c:v>34</c:v>
                </c:pt>
                <c:pt idx="14">
                  <c:v>34</c:v>
                </c:pt>
                <c:pt idx="15">
                  <c:v>62</c:v>
                </c:pt>
                <c:pt idx="16">
                  <c:v>464</c:v>
                </c:pt>
                <c:pt idx="17">
                  <c:v>3024</c:v>
                </c:pt>
                <c:pt idx="18">
                  <c:v>5962</c:v>
                </c:pt>
                <c:pt idx="19">
                  <c:v>4942</c:v>
                </c:pt>
                <c:pt idx="20">
                  <c:v>3476</c:v>
                </c:pt>
                <c:pt idx="21">
                  <c:v>2053</c:v>
                </c:pt>
                <c:pt idx="22">
                  <c:v>1319</c:v>
                </c:pt>
                <c:pt idx="23">
                  <c:v>1848</c:v>
                </c:pt>
                <c:pt idx="24">
                  <c:v>2147</c:v>
                </c:pt>
                <c:pt idx="25">
                  <c:v>2608</c:v>
                </c:pt>
                <c:pt idx="26">
                  <c:v>823</c:v>
                </c:pt>
                <c:pt idx="27">
                  <c:v>69</c:v>
                </c:pt>
                <c:pt idx="28">
                  <c:v>71</c:v>
                </c:pt>
                <c:pt idx="29">
                  <c:v>83</c:v>
                </c:pt>
                <c:pt idx="30">
                  <c:v>97</c:v>
                </c:pt>
                <c:pt idx="31">
                  <c:v>101</c:v>
                </c:pt>
                <c:pt idx="32">
                  <c:v>108</c:v>
                </c:pt>
                <c:pt idx="33">
                  <c:v>71</c:v>
                </c:pt>
                <c:pt idx="34">
                  <c:v>125</c:v>
                </c:pt>
                <c:pt idx="35">
                  <c:v>178</c:v>
                </c:pt>
                <c:pt idx="36">
                  <c:v>142</c:v>
                </c:pt>
                <c:pt idx="37">
                  <c:v>97</c:v>
                </c:pt>
                <c:pt idx="38">
                  <c:v>66</c:v>
                </c:pt>
                <c:pt idx="39">
                  <c:v>51</c:v>
                </c:pt>
                <c:pt idx="40">
                  <c:v>25</c:v>
                </c:pt>
                <c:pt idx="41">
                  <c:v>31</c:v>
                </c:pt>
                <c:pt idx="42">
                  <c:v>25</c:v>
                </c:pt>
                <c:pt idx="43">
                  <c:v>21</c:v>
                </c:pt>
                <c:pt idx="44">
                  <c:v>25</c:v>
                </c:pt>
                <c:pt idx="45">
                  <c:v>27</c:v>
                </c:pt>
                <c:pt idx="46">
                  <c:v>13</c:v>
                </c:pt>
                <c:pt idx="47">
                  <c:v>9</c:v>
                </c:pt>
                <c:pt idx="48">
                  <c:v>3</c:v>
                </c:pt>
                <c:pt idx="49">
                  <c:v>7</c:v>
                </c:pt>
                <c:pt idx="50">
                  <c:v>18</c:v>
                </c:pt>
                <c:pt idx="51">
                  <c:v>18</c:v>
                </c:pt>
                <c:pt idx="52">
                  <c:v>6</c:v>
                </c:pt>
                <c:pt idx="53">
                  <c:v>3</c:v>
                </c:pt>
                <c:pt idx="54">
                  <c:v>2</c:v>
                </c:pt>
                <c:pt idx="55">
                  <c:v>4</c:v>
                </c:pt>
                <c:pt idx="56">
                  <c:v>11</c:v>
                </c:pt>
                <c:pt idx="57">
                  <c:v>2</c:v>
                </c:pt>
              </c:numCache>
            </c:numRef>
          </c:xVal>
          <c:yVal>
            <c:numRef>
              <c:f>Sheet2!$O$2:$O$59</c:f>
            </c:numRef>
          </c:yVal>
          <c:smooth val="0"/>
          <c:extLst>
            <c:ext xmlns:c16="http://schemas.microsoft.com/office/drawing/2014/chart" uri="{C3380CC4-5D6E-409C-BE32-E72D297353CC}">
              <c16:uniqueId val="{0000000B-AE47-4F4F-9530-30B722FCD299}"/>
            </c:ext>
          </c:extLst>
        </c:ser>
        <c:ser>
          <c:idx val="12"/>
          <c:order val="12"/>
          <c:tx>
            <c:strRef>
              <c:f>Sheet2!$P$1</c:f>
              <c:strCache>
                <c:ptCount val="1"/>
                <c:pt idx="0">
                  <c:v>manchas_vermelhas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Sheet2!$C$2:$C$59</c:f>
              <c:numCache>
                <c:formatCode>General</c:formatCode>
                <c:ptCount val="58"/>
                <c:pt idx="0">
                  <c:v>21</c:v>
                </c:pt>
                <c:pt idx="1">
                  <c:v>189</c:v>
                </c:pt>
                <c:pt idx="2">
                  <c:v>184</c:v>
                </c:pt>
                <c:pt idx="3">
                  <c:v>544</c:v>
                </c:pt>
                <c:pt idx="4">
                  <c:v>1808</c:v>
                </c:pt>
                <c:pt idx="5">
                  <c:v>3463</c:v>
                </c:pt>
                <c:pt idx="6">
                  <c:v>2211</c:v>
                </c:pt>
                <c:pt idx="7">
                  <c:v>614</c:v>
                </c:pt>
                <c:pt idx="8">
                  <c:v>225</c:v>
                </c:pt>
                <c:pt idx="9">
                  <c:v>53</c:v>
                </c:pt>
                <c:pt idx="10">
                  <c:v>17</c:v>
                </c:pt>
                <c:pt idx="11">
                  <c:v>19</c:v>
                </c:pt>
                <c:pt idx="12">
                  <c:v>44</c:v>
                </c:pt>
                <c:pt idx="13">
                  <c:v>34</c:v>
                </c:pt>
                <c:pt idx="14">
                  <c:v>34</c:v>
                </c:pt>
                <c:pt idx="15">
                  <c:v>62</c:v>
                </c:pt>
                <c:pt idx="16">
                  <c:v>464</c:v>
                </c:pt>
                <c:pt idx="17">
                  <c:v>3024</c:v>
                </c:pt>
                <c:pt idx="18">
                  <c:v>5962</c:v>
                </c:pt>
                <c:pt idx="19">
                  <c:v>4942</c:v>
                </c:pt>
                <c:pt idx="20">
                  <c:v>3476</c:v>
                </c:pt>
                <c:pt idx="21">
                  <c:v>2053</c:v>
                </c:pt>
                <c:pt idx="22">
                  <c:v>1319</c:v>
                </c:pt>
                <c:pt idx="23">
                  <c:v>1848</c:v>
                </c:pt>
                <c:pt idx="24">
                  <c:v>2147</c:v>
                </c:pt>
                <c:pt idx="25">
                  <c:v>2608</c:v>
                </c:pt>
                <c:pt idx="26">
                  <c:v>823</c:v>
                </c:pt>
                <c:pt idx="27">
                  <c:v>69</c:v>
                </c:pt>
                <c:pt idx="28">
                  <c:v>71</c:v>
                </c:pt>
                <c:pt idx="29">
                  <c:v>83</c:v>
                </c:pt>
                <c:pt idx="30">
                  <c:v>97</c:v>
                </c:pt>
                <c:pt idx="31">
                  <c:v>101</c:v>
                </c:pt>
                <c:pt idx="32">
                  <c:v>108</c:v>
                </c:pt>
                <c:pt idx="33">
                  <c:v>71</c:v>
                </c:pt>
                <c:pt idx="34">
                  <c:v>125</c:v>
                </c:pt>
                <c:pt idx="35">
                  <c:v>178</c:v>
                </c:pt>
                <c:pt idx="36">
                  <c:v>142</c:v>
                </c:pt>
                <c:pt idx="37">
                  <c:v>97</c:v>
                </c:pt>
                <c:pt idx="38">
                  <c:v>66</c:v>
                </c:pt>
                <c:pt idx="39">
                  <c:v>51</c:v>
                </c:pt>
                <c:pt idx="40">
                  <c:v>25</c:v>
                </c:pt>
                <c:pt idx="41">
                  <c:v>31</c:v>
                </c:pt>
                <c:pt idx="42">
                  <c:v>25</c:v>
                </c:pt>
                <c:pt idx="43">
                  <c:v>21</c:v>
                </c:pt>
                <c:pt idx="44">
                  <c:v>25</c:v>
                </c:pt>
                <c:pt idx="45">
                  <c:v>27</c:v>
                </c:pt>
                <c:pt idx="46">
                  <c:v>13</c:v>
                </c:pt>
                <c:pt idx="47">
                  <c:v>9</c:v>
                </c:pt>
                <c:pt idx="48">
                  <c:v>3</c:v>
                </c:pt>
                <c:pt idx="49">
                  <c:v>7</c:v>
                </c:pt>
                <c:pt idx="50">
                  <c:v>18</c:v>
                </c:pt>
                <c:pt idx="51">
                  <c:v>18</c:v>
                </c:pt>
                <c:pt idx="52">
                  <c:v>6</c:v>
                </c:pt>
                <c:pt idx="53">
                  <c:v>3</c:v>
                </c:pt>
                <c:pt idx="54">
                  <c:v>2</c:v>
                </c:pt>
                <c:pt idx="55">
                  <c:v>4</c:v>
                </c:pt>
                <c:pt idx="56">
                  <c:v>11</c:v>
                </c:pt>
                <c:pt idx="57">
                  <c:v>2</c:v>
                </c:pt>
              </c:numCache>
            </c:numRef>
          </c:xVal>
          <c:yVal>
            <c:numRef>
              <c:f>Sheet2!$P$2:$P$59</c:f>
            </c:numRef>
          </c:yVal>
          <c:smooth val="0"/>
          <c:extLst>
            <c:ext xmlns:c16="http://schemas.microsoft.com/office/drawing/2014/chart" uri="{C3380CC4-5D6E-409C-BE32-E72D297353CC}">
              <c16:uniqueId val="{0000000C-AE47-4F4F-9530-30B722FCD299}"/>
            </c:ext>
          </c:extLst>
        </c:ser>
        <c:ser>
          <c:idx val="13"/>
          <c:order val="13"/>
          <c:tx>
            <c:strRef>
              <c:f>Sheet2!$Q$1</c:f>
              <c:strCache>
                <c:ptCount val="1"/>
                <c:pt idx="0">
                  <c:v>fotofobia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Sheet2!$C$2:$C$59</c:f>
              <c:numCache>
                <c:formatCode>General</c:formatCode>
                <c:ptCount val="58"/>
                <c:pt idx="0">
                  <c:v>21</c:v>
                </c:pt>
                <c:pt idx="1">
                  <c:v>189</c:v>
                </c:pt>
                <c:pt idx="2">
                  <c:v>184</c:v>
                </c:pt>
                <c:pt idx="3">
                  <c:v>544</c:v>
                </c:pt>
                <c:pt idx="4">
                  <c:v>1808</c:v>
                </c:pt>
                <c:pt idx="5">
                  <c:v>3463</c:v>
                </c:pt>
                <c:pt idx="6">
                  <c:v>2211</c:v>
                </c:pt>
                <c:pt idx="7">
                  <c:v>614</c:v>
                </c:pt>
                <c:pt idx="8">
                  <c:v>225</c:v>
                </c:pt>
                <c:pt idx="9">
                  <c:v>53</c:v>
                </c:pt>
                <c:pt idx="10">
                  <c:v>17</c:v>
                </c:pt>
                <c:pt idx="11">
                  <c:v>19</c:v>
                </c:pt>
                <c:pt idx="12">
                  <c:v>44</c:v>
                </c:pt>
                <c:pt idx="13">
                  <c:v>34</c:v>
                </c:pt>
                <c:pt idx="14">
                  <c:v>34</c:v>
                </c:pt>
                <c:pt idx="15">
                  <c:v>62</c:v>
                </c:pt>
                <c:pt idx="16">
                  <c:v>464</c:v>
                </c:pt>
                <c:pt idx="17">
                  <c:v>3024</c:v>
                </c:pt>
                <c:pt idx="18">
                  <c:v>5962</c:v>
                </c:pt>
                <c:pt idx="19">
                  <c:v>4942</c:v>
                </c:pt>
                <c:pt idx="20">
                  <c:v>3476</c:v>
                </c:pt>
                <c:pt idx="21">
                  <c:v>2053</c:v>
                </c:pt>
                <c:pt idx="22">
                  <c:v>1319</c:v>
                </c:pt>
                <c:pt idx="23">
                  <c:v>1848</c:v>
                </c:pt>
                <c:pt idx="24">
                  <c:v>2147</c:v>
                </c:pt>
                <c:pt idx="25">
                  <c:v>2608</c:v>
                </c:pt>
                <c:pt idx="26">
                  <c:v>823</c:v>
                </c:pt>
                <c:pt idx="27">
                  <c:v>69</c:v>
                </c:pt>
                <c:pt idx="28">
                  <c:v>71</c:v>
                </c:pt>
                <c:pt idx="29">
                  <c:v>83</c:v>
                </c:pt>
                <c:pt idx="30">
                  <c:v>97</c:v>
                </c:pt>
                <c:pt idx="31">
                  <c:v>101</c:v>
                </c:pt>
                <c:pt idx="32">
                  <c:v>108</c:v>
                </c:pt>
                <c:pt idx="33">
                  <c:v>71</c:v>
                </c:pt>
                <c:pt idx="34">
                  <c:v>125</c:v>
                </c:pt>
                <c:pt idx="35">
                  <c:v>178</c:v>
                </c:pt>
                <c:pt idx="36">
                  <c:v>142</c:v>
                </c:pt>
                <c:pt idx="37">
                  <c:v>97</c:v>
                </c:pt>
                <c:pt idx="38">
                  <c:v>66</c:v>
                </c:pt>
                <c:pt idx="39">
                  <c:v>51</c:v>
                </c:pt>
                <c:pt idx="40">
                  <c:v>25</c:v>
                </c:pt>
                <c:pt idx="41">
                  <c:v>31</c:v>
                </c:pt>
                <c:pt idx="42">
                  <c:v>25</c:v>
                </c:pt>
                <c:pt idx="43">
                  <c:v>21</c:v>
                </c:pt>
                <c:pt idx="44">
                  <c:v>25</c:v>
                </c:pt>
                <c:pt idx="45">
                  <c:v>27</c:v>
                </c:pt>
                <c:pt idx="46">
                  <c:v>13</c:v>
                </c:pt>
                <c:pt idx="47">
                  <c:v>9</c:v>
                </c:pt>
                <c:pt idx="48">
                  <c:v>3</c:v>
                </c:pt>
                <c:pt idx="49">
                  <c:v>7</c:v>
                </c:pt>
                <c:pt idx="50">
                  <c:v>18</c:v>
                </c:pt>
                <c:pt idx="51">
                  <c:v>18</c:v>
                </c:pt>
                <c:pt idx="52">
                  <c:v>6</c:v>
                </c:pt>
                <c:pt idx="53">
                  <c:v>3</c:v>
                </c:pt>
                <c:pt idx="54">
                  <c:v>2</c:v>
                </c:pt>
                <c:pt idx="55">
                  <c:v>4</c:v>
                </c:pt>
                <c:pt idx="56">
                  <c:v>11</c:v>
                </c:pt>
                <c:pt idx="57">
                  <c:v>2</c:v>
                </c:pt>
              </c:numCache>
            </c:numRef>
          </c:xVal>
          <c:yVal>
            <c:numRef>
              <c:f>Sheet2!$Q$2:$Q$59</c:f>
            </c:numRef>
          </c:yVal>
          <c:smooth val="0"/>
          <c:extLst>
            <c:ext xmlns:c16="http://schemas.microsoft.com/office/drawing/2014/chart" uri="{C3380CC4-5D6E-409C-BE32-E72D297353CC}">
              <c16:uniqueId val="{0000000D-AE47-4F4F-9530-30B722FCD299}"/>
            </c:ext>
          </c:extLst>
        </c:ser>
        <c:ser>
          <c:idx val="14"/>
          <c:order val="14"/>
          <c:tx>
            <c:strRef>
              <c:f>Sheet2!$R$1</c:f>
              <c:strCache>
                <c:ptCount val="1"/>
                <c:pt idx="0">
                  <c:v>triplice_viral_d1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Sheet2!$C$2:$C$59</c:f>
              <c:numCache>
                <c:formatCode>General</c:formatCode>
                <c:ptCount val="58"/>
                <c:pt idx="0">
                  <c:v>21</c:v>
                </c:pt>
                <c:pt idx="1">
                  <c:v>189</c:v>
                </c:pt>
                <c:pt idx="2">
                  <c:v>184</c:v>
                </c:pt>
                <c:pt idx="3">
                  <c:v>544</c:v>
                </c:pt>
                <c:pt idx="4">
                  <c:v>1808</c:v>
                </c:pt>
                <c:pt idx="5">
                  <c:v>3463</c:v>
                </c:pt>
                <c:pt idx="6">
                  <c:v>2211</c:v>
                </c:pt>
                <c:pt idx="7">
                  <c:v>614</c:v>
                </c:pt>
                <c:pt idx="8">
                  <c:v>225</c:v>
                </c:pt>
                <c:pt idx="9">
                  <c:v>53</c:v>
                </c:pt>
                <c:pt idx="10">
                  <c:v>17</c:v>
                </c:pt>
                <c:pt idx="11">
                  <c:v>19</c:v>
                </c:pt>
                <c:pt idx="12">
                  <c:v>44</c:v>
                </c:pt>
                <c:pt idx="13">
                  <c:v>34</c:v>
                </c:pt>
                <c:pt idx="14">
                  <c:v>34</c:v>
                </c:pt>
                <c:pt idx="15">
                  <c:v>62</c:v>
                </c:pt>
                <c:pt idx="16">
                  <c:v>464</c:v>
                </c:pt>
                <c:pt idx="17">
                  <c:v>3024</c:v>
                </c:pt>
                <c:pt idx="18">
                  <c:v>5962</c:v>
                </c:pt>
                <c:pt idx="19">
                  <c:v>4942</c:v>
                </c:pt>
                <c:pt idx="20">
                  <c:v>3476</c:v>
                </c:pt>
                <c:pt idx="21">
                  <c:v>2053</c:v>
                </c:pt>
                <c:pt idx="22">
                  <c:v>1319</c:v>
                </c:pt>
                <c:pt idx="23">
                  <c:v>1848</c:v>
                </c:pt>
                <c:pt idx="24">
                  <c:v>2147</c:v>
                </c:pt>
                <c:pt idx="25">
                  <c:v>2608</c:v>
                </c:pt>
                <c:pt idx="26">
                  <c:v>823</c:v>
                </c:pt>
                <c:pt idx="27">
                  <c:v>69</c:v>
                </c:pt>
                <c:pt idx="28">
                  <c:v>71</c:v>
                </c:pt>
                <c:pt idx="29">
                  <c:v>83</c:v>
                </c:pt>
                <c:pt idx="30">
                  <c:v>97</c:v>
                </c:pt>
                <c:pt idx="31">
                  <c:v>101</c:v>
                </c:pt>
                <c:pt idx="32">
                  <c:v>108</c:v>
                </c:pt>
                <c:pt idx="33">
                  <c:v>71</c:v>
                </c:pt>
                <c:pt idx="34">
                  <c:v>125</c:v>
                </c:pt>
                <c:pt idx="35">
                  <c:v>178</c:v>
                </c:pt>
                <c:pt idx="36">
                  <c:v>142</c:v>
                </c:pt>
                <c:pt idx="37">
                  <c:v>97</c:v>
                </c:pt>
                <c:pt idx="38">
                  <c:v>66</c:v>
                </c:pt>
                <c:pt idx="39">
                  <c:v>51</c:v>
                </c:pt>
                <c:pt idx="40">
                  <c:v>25</c:v>
                </c:pt>
                <c:pt idx="41">
                  <c:v>31</c:v>
                </c:pt>
                <c:pt idx="42">
                  <c:v>25</c:v>
                </c:pt>
                <c:pt idx="43">
                  <c:v>21</c:v>
                </c:pt>
                <c:pt idx="44">
                  <c:v>25</c:v>
                </c:pt>
                <c:pt idx="45">
                  <c:v>27</c:v>
                </c:pt>
                <c:pt idx="46">
                  <c:v>13</c:v>
                </c:pt>
                <c:pt idx="47">
                  <c:v>9</c:v>
                </c:pt>
                <c:pt idx="48">
                  <c:v>3</c:v>
                </c:pt>
                <c:pt idx="49">
                  <c:v>7</c:v>
                </c:pt>
                <c:pt idx="50">
                  <c:v>18</c:v>
                </c:pt>
                <c:pt idx="51">
                  <c:v>18</c:v>
                </c:pt>
                <c:pt idx="52">
                  <c:v>6</c:v>
                </c:pt>
                <c:pt idx="53">
                  <c:v>3</c:v>
                </c:pt>
                <c:pt idx="54">
                  <c:v>2</c:v>
                </c:pt>
                <c:pt idx="55">
                  <c:v>4</c:v>
                </c:pt>
                <c:pt idx="56">
                  <c:v>11</c:v>
                </c:pt>
                <c:pt idx="57">
                  <c:v>2</c:v>
                </c:pt>
              </c:numCache>
            </c:numRef>
          </c:xVal>
          <c:yVal>
            <c:numRef>
              <c:f>Sheet2!$R$2:$R$59</c:f>
            </c:numRef>
          </c:yVal>
          <c:smooth val="0"/>
          <c:extLst>
            <c:ext xmlns:c16="http://schemas.microsoft.com/office/drawing/2014/chart" uri="{C3380CC4-5D6E-409C-BE32-E72D297353CC}">
              <c16:uniqueId val="{0000000E-AE47-4F4F-9530-30B722FCD299}"/>
            </c:ext>
          </c:extLst>
        </c:ser>
        <c:ser>
          <c:idx val="15"/>
          <c:order val="15"/>
          <c:tx>
            <c:strRef>
              <c:f>Sheet2!$S$1</c:f>
              <c:strCache>
                <c:ptCount val="1"/>
                <c:pt idx="0">
                  <c:v>triplice_viral_d2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Sheet2!$C$2:$C$59</c:f>
              <c:numCache>
                <c:formatCode>General</c:formatCode>
                <c:ptCount val="58"/>
                <c:pt idx="0">
                  <c:v>21</c:v>
                </c:pt>
                <c:pt idx="1">
                  <c:v>189</c:v>
                </c:pt>
                <c:pt idx="2">
                  <c:v>184</c:v>
                </c:pt>
                <c:pt idx="3">
                  <c:v>544</c:v>
                </c:pt>
                <c:pt idx="4">
                  <c:v>1808</c:v>
                </c:pt>
                <c:pt idx="5">
                  <c:v>3463</c:v>
                </c:pt>
                <c:pt idx="6">
                  <c:v>2211</c:v>
                </c:pt>
                <c:pt idx="7">
                  <c:v>614</c:v>
                </c:pt>
                <c:pt idx="8">
                  <c:v>225</c:v>
                </c:pt>
                <c:pt idx="9">
                  <c:v>53</c:v>
                </c:pt>
                <c:pt idx="10">
                  <c:v>17</c:v>
                </c:pt>
                <c:pt idx="11">
                  <c:v>19</c:v>
                </c:pt>
                <c:pt idx="12">
                  <c:v>44</c:v>
                </c:pt>
                <c:pt idx="13">
                  <c:v>34</c:v>
                </c:pt>
                <c:pt idx="14">
                  <c:v>34</c:v>
                </c:pt>
                <c:pt idx="15">
                  <c:v>62</c:v>
                </c:pt>
                <c:pt idx="16">
                  <c:v>464</c:v>
                </c:pt>
                <c:pt idx="17">
                  <c:v>3024</c:v>
                </c:pt>
                <c:pt idx="18">
                  <c:v>5962</c:v>
                </c:pt>
                <c:pt idx="19">
                  <c:v>4942</c:v>
                </c:pt>
                <c:pt idx="20">
                  <c:v>3476</c:v>
                </c:pt>
                <c:pt idx="21">
                  <c:v>2053</c:v>
                </c:pt>
                <c:pt idx="22">
                  <c:v>1319</c:v>
                </c:pt>
                <c:pt idx="23">
                  <c:v>1848</c:v>
                </c:pt>
                <c:pt idx="24">
                  <c:v>2147</c:v>
                </c:pt>
                <c:pt idx="25">
                  <c:v>2608</c:v>
                </c:pt>
                <c:pt idx="26">
                  <c:v>823</c:v>
                </c:pt>
                <c:pt idx="27">
                  <c:v>69</c:v>
                </c:pt>
                <c:pt idx="28">
                  <c:v>71</c:v>
                </c:pt>
                <c:pt idx="29">
                  <c:v>83</c:v>
                </c:pt>
                <c:pt idx="30">
                  <c:v>97</c:v>
                </c:pt>
                <c:pt idx="31">
                  <c:v>101</c:v>
                </c:pt>
                <c:pt idx="32">
                  <c:v>108</c:v>
                </c:pt>
                <c:pt idx="33">
                  <c:v>71</c:v>
                </c:pt>
                <c:pt idx="34">
                  <c:v>125</c:v>
                </c:pt>
                <c:pt idx="35">
                  <c:v>178</c:v>
                </c:pt>
                <c:pt idx="36">
                  <c:v>142</c:v>
                </c:pt>
                <c:pt idx="37">
                  <c:v>97</c:v>
                </c:pt>
                <c:pt idx="38">
                  <c:v>66</c:v>
                </c:pt>
                <c:pt idx="39">
                  <c:v>51</c:v>
                </c:pt>
                <c:pt idx="40">
                  <c:v>25</c:v>
                </c:pt>
                <c:pt idx="41">
                  <c:v>31</c:v>
                </c:pt>
                <c:pt idx="42">
                  <c:v>25</c:v>
                </c:pt>
                <c:pt idx="43">
                  <c:v>21</c:v>
                </c:pt>
                <c:pt idx="44">
                  <c:v>25</c:v>
                </c:pt>
                <c:pt idx="45">
                  <c:v>27</c:v>
                </c:pt>
                <c:pt idx="46">
                  <c:v>13</c:v>
                </c:pt>
                <c:pt idx="47">
                  <c:v>9</c:v>
                </c:pt>
                <c:pt idx="48">
                  <c:v>3</c:v>
                </c:pt>
                <c:pt idx="49">
                  <c:v>7</c:v>
                </c:pt>
                <c:pt idx="50">
                  <c:v>18</c:v>
                </c:pt>
                <c:pt idx="51">
                  <c:v>18</c:v>
                </c:pt>
                <c:pt idx="52">
                  <c:v>6</c:v>
                </c:pt>
                <c:pt idx="53">
                  <c:v>3</c:v>
                </c:pt>
                <c:pt idx="54">
                  <c:v>2</c:v>
                </c:pt>
                <c:pt idx="55">
                  <c:v>4</c:v>
                </c:pt>
                <c:pt idx="56">
                  <c:v>11</c:v>
                </c:pt>
                <c:pt idx="57">
                  <c:v>2</c:v>
                </c:pt>
              </c:numCache>
            </c:numRef>
          </c:xVal>
          <c:yVal>
            <c:numRef>
              <c:f>Sheet2!$S$2:$S$59</c:f>
            </c:numRef>
          </c:yVal>
          <c:smooth val="0"/>
          <c:extLst>
            <c:ext xmlns:c16="http://schemas.microsoft.com/office/drawing/2014/chart" uri="{C3380CC4-5D6E-409C-BE32-E72D297353CC}">
              <c16:uniqueId val="{0000000F-AE47-4F4F-9530-30B722FCD299}"/>
            </c:ext>
          </c:extLst>
        </c:ser>
        <c:ser>
          <c:idx val="16"/>
          <c:order val="16"/>
          <c:tx>
            <c:strRef>
              <c:f>Sheet2!$T$1</c:f>
              <c:strCache>
                <c:ptCount val="1"/>
                <c:pt idx="0">
                  <c:v>tetra_viral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Sheet2!$C$2:$C$59</c:f>
              <c:numCache>
                <c:formatCode>General</c:formatCode>
                <c:ptCount val="58"/>
                <c:pt idx="0">
                  <c:v>21</c:v>
                </c:pt>
                <c:pt idx="1">
                  <c:v>189</c:v>
                </c:pt>
                <c:pt idx="2">
                  <c:v>184</c:v>
                </c:pt>
                <c:pt idx="3">
                  <c:v>544</c:v>
                </c:pt>
                <c:pt idx="4">
                  <c:v>1808</c:v>
                </c:pt>
                <c:pt idx="5">
                  <c:v>3463</c:v>
                </c:pt>
                <c:pt idx="6">
                  <c:v>2211</c:v>
                </c:pt>
                <c:pt idx="7">
                  <c:v>614</c:v>
                </c:pt>
                <c:pt idx="8">
                  <c:v>225</c:v>
                </c:pt>
                <c:pt idx="9">
                  <c:v>53</c:v>
                </c:pt>
                <c:pt idx="10">
                  <c:v>17</c:v>
                </c:pt>
                <c:pt idx="11">
                  <c:v>19</c:v>
                </c:pt>
                <c:pt idx="12">
                  <c:v>44</c:v>
                </c:pt>
                <c:pt idx="13">
                  <c:v>34</c:v>
                </c:pt>
                <c:pt idx="14">
                  <c:v>34</c:v>
                </c:pt>
                <c:pt idx="15">
                  <c:v>62</c:v>
                </c:pt>
                <c:pt idx="16">
                  <c:v>464</c:v>
                </c:pt>
                <c:pt idx="17">
                  <c:v>3024</c:v>
                </c:pt>
                <c:pt idx="18">
                  <c:v>5962</c:v>
                </c:pt>
                <c:pt idx="19">
                  <c:v>4942</c:v>
                </c:pt>
                <c:pt idx="20">
                  <c:v>3476</c:v>
                </c:pt>
                <c:pt idx="21">
                  <c:v>2053</c:v>
                </c:pt>
                <c:pt idx="22">
                  <c:v>1319</c:v>
                </c:pt>
                <c:pt idx="23">
                  <c:v>1848</c:v>
                </c:pt>
                <c:pt idx="24">
                  <c:v>2147</c:v>
                </c:pt>
                <c:pt idx="25">
                  <c:v>2608</c:v>
                </c:pt>
                <c:pt idx="26">
                  <c:v>823</c:v>
                </c:pt>
                <c:pt idx="27">
                  <c:v>69</c:v>
                </c:pt>
                <c:pt idx="28">
                  <c:v>71</c:v>
                </c:pt>
                <c:pt idx="29">
                  <c:v>83</c:v>
                </c:pt>
                <c:pt idx="30">
                  <c:v>97</c:v>
                </c:pt>
                <c:pt idx="31">
                  <c:v>101</c:v>
                </c:pt>
                <c:pt idx="32">
                  <c:v>108</c:v>
                </c:pt>
                <c:pt idx="33">
                  <c:v>71</c:v>
                </c:pt>
                <c:pt idx="34">
                  <c:v>125</c:v>
                </c:pt>
                <c:pt idx="35">
                  <c:v>178</c:v>
                </c:pt>
                <c:pt idx="36">
                  <c:v>142</c:v>
                </c:pt>
                <c:pt idx="37">
                  <c:v>97</c:v>
                </c:pt>
                <c:pt idx="38">
                  <c:v>66</c:v>
                </c:pt>
                <c:pt idx="39">
                  <c:v>51</c:v>
                </c:pt>
                <c:pt idx="40">
                  <c:v>25</c:v>
                </c:pt>
                <c:pt idx="41">
                  <c:v>31</c:v>
                </c:pt>
                <c:pt idx="42">
                  <c:v>25</c:v>
                </c:pt>
                <c:pt idx="43">
                  <c:v>21</c:v>
                </c:pt>
                <c:pt idx="44">
                  <c:v>25</c:v>
                </c:pt>
                <c:pt idx="45">
                  <c:v>27</c:v>
                </c:pt>
                <c:pt idx="46">
                  <c:v>13</c:v>
                </c:pt>
                <c:pt idx="47">
                  <c:v>9</c:v>
                </c:pt>
                <c:pt idx="48">
                  <c:v>3</c:v>
                </c:pt>
                <c:pt idx="49">
                  <c:v>7</c:v>
                </c:pt>
                <c:pt idx="50">
                  <c:v>18</c:v>
                </c:pt>
                <c:pt idx="51">
                  <c:v>18</c:v>
                </c:pt>
                <c:pt idx="52">
                  <c:v>6</c:v>
                </c:pt>
                <c:pt idx="53">
                  <c:v>3</c:v>
                </c:pt>
                <c:pt idx="54">
                  <c:v>2</c:v>
                </c:pt>
                <c:pt idx="55">
                  <c:v>4</c:v>
                </c:pt>
                <c:pt idx="56">
                  <c:v>11</c:v>
                </c:pt>
                <c:pt idx="57">
                  <c:v>2</c:v>
                </c:pt>
              </c:numCache>
            </c:numRef>
          </c:xVal>
          <c:yVal>
            <c:numRef>
              <c:f>Sheet2!$T$2:$T$59</c:f>
            </c:numRef>
          </c:yVal>
          <c:smooth val="0"/>
          <c:extLst>
            <c:ext xmlns:c16="http://schemas.microsoft.com/office/drawing/2014/chart" uri="{C3380CC4-5D6E-409C-BE32-E72D297353CC}">
              <c16:uniqueId val="{00000010-AE47-4F4F-9530-30B722FCD299}"/>
            </c:ext>
          </c:extLst>
        </c:ser>
        <c:ser>
          <c:idx val="17"/>
          <c:order val="17"/>
          <c:tx>
            <c:strRef>
              <c:f>Sheet2!$U$1</c:f>
              <c:strCache>
                <c:ptCount val="1"/>
                <c:pt idx="0">
                  <c:v>mortal_idade_ate1ano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Sheet2!$C$2:$C$59</c:f>
              <c:numCache>
                <c:formatCode>General</c:formatCode>
                <c:ptCount val="58"/>
                <c:pt idx="0">
                  <c:v>21</c:v>
                </c:pt>
                <c:pt idx="1">
                  <c:v>189</c:v>
                </c:pt>
                <c:pt idx="2">
                  <c:v>184</c:v>
                </c:pt>
                <c:pt idx="3">
                  <c:v>544</c:v>
                </c:pt>
                <c:pt idx="4">
                  <c:v>1808</c:v>
                </c:pt>
                <c:pt idx="5">
                  <c:v>3463</c:v>
                </c:pt>
                <c:pt idx="6">
                  <c:v>2211</c:v>
                </c:pt>
                <c:pt idx="7">
                  <c:v>614</c:v>
                </c:pt>
                <c:pt idx="8">
                  <c:v>225</c:v>
                </c:pt>
                <c:pt idx="9">
                  <c:v>53</c:v>
                </c:pt>
                <c:pt idx="10">
                  <c:v>17</c:v>
                </c:pt>
                <c:pt idx="11">
                  <c:v>19</c:v>
                </c:pt>
                <c:pt idx="12">
                  <c:v>44</c:v>
                </c:pt>
                <c:pt idx="13">
                  <c:v>34</c:v>
                </c:pt>
                <c:pt idx="14">
                  <c:v>34</c:v>
                </c:pt>
                <c:pt idx="15">
                  <c:v>62</c:v>
                </c:pt>
                <c:pt idx="16">
                  <c:v>464</c:v>
                </c:pt>
                <c:pt idx="17">
                  <c:v>3024</c:v>
                </c:pt>
                <c:pt idx="18">
                  <c:v>5962</c:v>
                </c:pt>
                <c:pt idx="19">
                  <c:v>4942</c:v>
                </c:pt>
                <c:pt idx="20">
                  <c:v>3476</c:v>
                </c:pt>
                <c:pt idx="21">
                  <c:v>2053</c:v>
                </c:pt>
                <c:pt idx="22">
                  <c:v>1319</c:v>
                </c:pt>
                <c:pt idx="23">
                  <c:v>1848</c:v>
                </c:pt>
                <c:pt idx="24">
                  <c:v>2147</c:v>
                </c:pt>
                <c:pt idx="25">
                  <c:v>2608</c:v>
                </c:pt>
                <c:pt idx="26">
                  <c:v>823</c:v>
                </c:pt>
                <c:pt idx="27">
                  <c:v>69</c:v>
                </c:pt>
                <c:pt idx="28">
                  <c:v>71</c:v>
                </c:pt>
                <c:pt idx="29">
                  <c:v>83</c:v>
                </c:pt>
                <c:pt idx="30">
                  <c:v>97</c:v>
                </c:pt>
                <c:pt idx="31">
                  <c:v>101</c:v>
                </c:pt>
                <c:pt idx="32">
                  <c:v>108</c:v>
                </c:pt>
                <c:pt idx="33">
                  <c:v>71</c:v>
                </c:pt>
                <c:pt idx="34">
                  <c:v>125</c:v>
                </c:pt>
                <c:pt idx="35">
                  <c:v>178</c:v>
                </c:pt>
                <c:pt idx="36">
                  <c:v>142</c:v>
                </c:pt>
                <c:pt idx="37">
                  <c:v>97</c:v>
                </c:pt>
                <c:pt idx="38">
                  <c:v>66</c:v>
                </c:pt>
                <c:pt idx="39">
                  <c:v>51</c:v>
                </c:pt>
                <c:pt idx="40">
                  <c:v>25</c:v>
                </c:pt>
                <c:pt idx="41">
                  <c:v>31</c:v>
                </c:pt>
                <c:pt idx="42">
                  <c:v>25</c:v>
                </c:pt>
                <c:pt idx="43">
                  <c:v>21</c:v>
                </c:pt>
                <c:pt idx="44">
                  <c:v>25</c:v>
                </c:pt>
                <c:pt idx="45">
                  <c:v>27</c:v>
                </c:pt>
                <c:pt idx="46">
                  <c:v>13</c:v>
                </c:pt>
                <c:pt idx="47">
                  <c:v>9</c:v>
                </c:pt>
                <c:pt idx="48">
                  <c:v>3</c:v>
                </c:pt>
                <c:pt idx="49">
                  <c:v>7</c:v>
                </c:pt>
                <c:pt idx="50">
                  <c:v>18</c:v>
                </c:pt>
                <c:pt idx="51">
                  <c:v>18</c:v>
                </c:pt>
                <c:pt idx="52">
                  <c:v>6</c:v>
                </c:pt>
                <c:pt idx="53">
                  <c:v>3</c:v>
                </c:pt>
                <c:pt idx="54">
                  <c:v>2</c:v>
                </c:pt>
                <c:pt idx="55">
                  <c:v>4</c:v>
                </c:pt>
                <c:pt idx="56">
                  <c:v>11</c:v>
                </c:pt>
                <c:pt idx="57">
                  <c:v>2</c:v>
                </c:pt>
              </c:numCache>
            </c:numRef>
          </c:xVal>
          <c:yVal>
            <c:numRef>
              <c:f>Sheet2!$U$2:$U$59</c:f>
            </c:numRef>
          </c:yVal>
          <c:smooth val="0"/>
          <c:extLst>
            <c:ext xmlns:c16="http://schemas.microsoft.com/office/drawing/2014/chart" uri="{C3380CC4-5D6E-409C-BE32-E72D297353CC}">
              <c16:uniqueId val="{00000011-AE47-4F4F-9530-30B722FCD299}"/>
            </c:ext>
          </c:extLst>
        </c:ser>
        <c:ser>
          <c:idx val="18"/>
          <c:order val="18"/>
          <c:tx>
            <c:strRef>
              <c:f>Sheet2!$V$1</c:f>
              <c:strCache>
                <c:ptCount val="1"/>
                <c:pt idx="0">
                  <c:v>mortal_idade_1a4anos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Sheet2!$C$2:$C$59</c:f>
              <c:numCache>
                <c:formatCode>General</c:formatCode>
                <c:ptCount val="58"/>
                <c:pt idx="0">
                  <c:v>21</c:v>
                </c:pt>
                <c:pt idx="1">
                  <c:v>189</c:v>
                </c:pt>
                <c:pt idx="2">
                  <c:v>184</c:v>
                </c:pt>
                <c:pt idx="3">
                  <c:v>544</c:v>
                </c:pt>
                <c:pt idx="4">
                  <c:v>1808</c:v>
                </c:pt>
                <c:pt idx="5">
                  <c:v>3463</c:v>
                </c:pt>
                <c:pt idx="6">
                  <c:v>2211</c:v>
                </c:pt>
                <c:pt idx="7">
                  <c:v>614</c:v>
                </c:pt>
                <c:pt idx="8">
                  <c:v>225</c:v>
                </c:pt>
                <c:pt idx="9">
                  <c:v>53</c:v>
                </c:pt>
                <c:pt idx="10">
                  <c:v>17</c:v>
                </c:pt>
                <c:pt idx="11">
                  <c:v>19</c:v>
                </c:pt>
                <c:pt idx="12">
                  <c:v>44</c:v>
                </c:pt>
                <c:pt idx="13">
                  <c:v>34</c:v>
                </c:pt>
                <c:pt idx="14">
                  <c:v>34</c:v>
                </c:pt>
                <c:pt idx="15">
                  <c:v>62</c:v>
                </c:pt>
                <c:pt idx="16">
                  <c:v>464</c:v>
                </c:pt>
                <c:pt idx="17">
                  <c:v>3024</c:v>
                </c:pt>
                <c:pt idx="18">
                  <c:v>5962</c:v>
                </c:pt>
                <c:pt idx="19">
                  <c:v>4942</c:v>
                </c:pt>
                <c:pt idx="20">
                  <c:v>3476</c:v>
                </c:pt>
                <c:pt idx="21">
                  <c:v>2053</c:v>
                </c:pt>
                <c:pt idx="22">
                  <c:v>1319</c:v>
                </c:pt>
                <c:pt idx="23">
                  <c:v>1848</c:v>
                </c:pt>
                <c:pt idx="24">
                  <c:v>2147</c:v>
                </c:pt>
                <c:pt idx="25">
                  <c:v>2608</c:v>
                </c:pt>
                <c:pt idx="26">
                  <c:v>823</c:v>
                </c:pt>
                <c:pt idx="27">
                  <c:v>69</c:v>
                </c:pt>
                <c:pt idx="28">
                  <c:v>71</c:v>
                </c:pt>
                <c:pt idx="29">
                  <c:v>83</c:v>
                </c:pt>
                <c:pt idx="30">
                  <c:v>97</c:v>
                </c:pt>
                <c:pt idx="31">
                  <c:v>101</c:v>
                </c:pt>
                <c:pt idx="32">
                  <c:v>108</c:v>
                </c:pt>
                <c:pt idx="33">
                  <c:v>71</c:v>
                </c:pt>
                <c:pt idx="34">
                  <c:v>125</c:v>
                </c:pt>
                <c:pt idx="35">
                  <c:v>178</c:v>
                </c:pt>
                <c:pt idx="36">
                  <c:v>142</c:v>
                </c:pt>
                <c:pt idx="37">
                  <c:v>97</c:v>
                </c:pt>
                <c:pt idx="38">
                  <c:v>66</c:v>
                </c:pt>
                <c:pt idx="39">
                  <c:v>51</c:v>
                </c:pt>
                <c:pt idx="40">
                  <c:v>25</c:v>
                </c:pt>
                <c:pt idx="41">
                  <c:v>31</c:v>
                </c:pt>
                <c:pt idx="42">
                  <c:v>25</c:v>
                </c:pt>
                <c:pt idx="43">
                  <c:v>21</c:v>
                </c:pt>
                <c:pt idx="44">
                  <c:v>25</c:v>
                </c:pt>
                <c:pt idx="45">
                  <c:v>27</c:v>
                </c:pt>
                <c:pt idx="46">
                  <c:v>13</c:v>
                </c:pt>
                <c:pt idx="47">
                  <c:v>9</c:v>
                </c:pt>
                <c:pt idx="48">
                  <c:v>3</c:v>
                </c:pt>
                <c:pt idx="49">
                  <c:v>7</c:v>
                </c:pt>
                <c:pt idx="50">
                  <c:v>18</c:v>
                </c:pt>
                <c:pt idx="51">
                  <c:v>18</c:v>
                </c:pt>
                <c:pt idx="52">
                  <c:v>6</c:v>
                </c:pt>
                <c:pt idx="53">
                  <c:v>3</c:v>
                </c:pt>
                <c:pt idx="54">
                  <c:v>2</c:v>
                </c:pt>
                <c:pt idx="55">
                  <c:v>4</c:v>
                </c:pt>
                <c:pt idx="56">
                  <c:v>11</c:v>
                </c:pt>
                <c:pt idx="57">
                  <c:v>2</c:v>
                </c:pt>
              </c:numCache>
            </c:numRef>
          </c:xVal>
          <c:yVal>
            <c:numRef>
              <c:f>Sheet2!$V$2:$V$59</c:f>
            </c:numRef>
          </c:yVal>
          <c:smooth val="0"/>
          <c:extLst>
            <c:ext xmlns:c16="http://schemas.microsoft.com/office/drawing/2014/chart" uri="{C3380CC4-5D6E-409C-BE32-E72D297353CC}">
              <c16:uniqueId val="{00000012-AE47-4F4F-9530-30B722FCD299}"/>
            </c:ext>
          </c:extLst>
        </c:ser>
        <c:ser>
          <c:idx val="19"/>
          <c:order val="19"/>
          <c:tx>
            <c:strRef>
              <c:f>Sheet2!$W$1</c:f>
              <c:strCache>
                <c:ptCount val="1"/>
                <c:pt idx="0">
                  <c:v>mortal_idade_5a9anos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Sheet2!$C$2:$C$59</c:f>
              <c:numCache>
                <c:formatCode>General</c:formatCode>
                <c:ptCount val="58"/>
                <c:pt idx="0">
                  <c:v>21</c:v>
                </c:pt>
                <c:pt idx="1">
                  <c:v>189</c:v>
                </c:pt>
                <c:pt idx="2">
                  <c:v>184</c:v>
                </c:pt>
                <c:pt idx="3">
                  <c:v>544</c:v>
                </c:pt>
                <c:pt idx="4">
                  <c:v>1808</c:v>
                </c:pt>
                <c:pt idx="5">
                  <c:v>3463</c:v>
                </c:pt>
                <c:pt idx="6">
                  <c:v>2211</c:v>
                </c:pt>
                <c:pt idx="7">
                  <c:v>614</c:v>
                </c:pt>
                <c:pt idx="8">
                  <c:v>225</c:v>
                </c:pt>
                <c:pt idx="9">
                  <c:v>53</c:v>
                </c:pt>
                <c:pt idx="10">
                  <c:v>17</c:v>
                </c:pt>
                <c:pt idx="11">
                  <c:v>19</c:v>
                </c:pt>
                <c:pt idx="12">
                  <c:v>44</c:v>
                </c:pt>
                <c:pt idx="13">
                  <c:v>34</c:v>
                </c:pt>
                <c:pt idx="14">
                  <c:v>34</c:v>
                </c:pt>
                <c:pt idx="15">
                  <c:v>62</c:v>
                </c:pt>
                <c:pt idx="16">
                  <c:v>464</c:v>
                </c:pt>
                <c:pt idx="17">
                  <c:v>3024</c:v>
                </c:pt>
                <c:pt idx="18">
                  <c:v>5962</c:v>
                </c:pt>
                <c:pt idx="19">
                  <c:v>4942</c:v>
                </c:pt>
                <c:pt idx="20">
                  <c:v>3476</c:v>
                </c:pt>
                <c:pt idx="21">
                  <c:v>2053</c:v>
                </c:pt>
                <c:pt idx="22">
                  <c:v>1319</c:v>
                </c:pt>
                <c:pt idx="23">
                  <c:v>1848</c:v>
                </c:pt>
                <c:pt idx="24">
                  <c:v>2147</c:v>
                </c:pt>
                <c:pt idx="25">
                  <c:v>2608</c:v>
                </c:pt>
                <c:pt idx="26">
                  <c:v>823</c:v>
                </c:pt>
                <c:pt idx="27">
                  <c:v>69</c:v>
                </c:pt>
                <c:pt idx="28">
                  <c:v>71</c:v>
                </c:pt>
                <c:pt idx="29">
                  <c:v>83</c:v>
                </c:pt>
                <c:pt idx="30">
                  <c:v>97</c:v>
                </c:pt>
                <c:pt idx="31">
                  <c:v>101</c:v>
                </c:pt>
                <c:pt idx="32">
                  <c:v>108</c:v>
                </c:pt>
                <c:pt idx="33">
                  <c:v>71</c:v>
                </c:pt>
                <c:pt idx="34">
                  <c:v>125</c:v>
                </c:pt>
                <c:pt idx="35">
                  <c:v>178</c:v>
                </c:pt>
                <c:pt idx="36">
                  <c:v>142</c:v>
                </c:pt>
                <c:pt idx="37">
                  <c:v>97</c:v>
                </c:pt>
                <c:pt idx="38">
                  <c:v>66</c:v>
                </c:pt>
                <c:pt idx="39">
                  <c:v>51</c:v>
                </c:pt>
                <c:pt idx="40">
                  <c:v>25</c:v>
                </c:pt>
                <c:pt idx="41">
                  <c:v>31</c:v>
                </c:pt>
                <c:pt idx="42">
                  <c:v>25</c:v>
                </c:pt>
                <c:pt idx="43">
                  <c:v>21</c:v>
                </c:pt>
                <c:pt idx="44">
                  <c:v>25</c:v>
                </c:pt>
                <c:pt idx="45">
                  <c:v>27</c:v>
                </c:pt>
                <c:pt idx="46">
                  <c:v>13</c:v>
                </c:pt>
                <c:pt idx="47">
                  <c:v>9</c:v>
                </c:pt>
                <c:pt idx="48">
                  <c:v>3</c:v>
                </c:pt>
                <c:pt idx="49">
                  <c:v>7</c:v>
                </c:pt>
                <c:pt idx="50">
                  <c:v>18</c:v>
                </c:pt>
                <c:pt idx="51">
                  <c:v>18</c:v>
                </c:pt>
                <c:pt idx="52">
                  <c:v>6</c:v>
                </c:pt>
                <c:pt idx="53">
                  <c:v>3</c:v>
                </c:pt>
                <c:pt idx="54">
                  <c:v>2</c:v>
                </c:pt>
                <c:pt idx="55">
                  <c:v>4</c:v>
                </c:pt>
                <c:pt idx="56">
                  <c:v>11</c:v>
                </c:pt>
                <c:pt idx="57">
                  <c:v>2</c:v>
                </c:pt>
              </c:numCache>
            </c:numRef>
          </c:xVal>
          <c:yVal>
            <c:numRef>
              <c:f>Sheet2!$W$2:$W$59</c:f>
            </c:numRef>
          </c:yVal>
          <c:smooth val="0"/>
          <c:extLst>
            <c:ext xmlns:c16="http://schemas.microsoft.com/office/drawing/2014/chart" uri="{C3380CC4-5D6E-409C-BE32-E72D297353CC}">
              <c16:uniqueId val="{00000013-AE47-4F4F-9530-30B722FCD299}"/>
            </c:ext>
          </c:extLst>
        </c:ser>
        <c:ser>
          <c:idx val="20"/>
          <c:order val="20"/>
          <c:tx>
            <c:strRef>
              <c:f>Sheet2!$X$1</c:f>
              <c:strCache>
                <c:ptCount val="1"/>
                <c:pt idx="0">
                  <c:v>mortalidade_infantil_ate9anos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Sheet2!$C$2:$C$59</c:f>
              <c:numCache>
                <c:formatCode>General</c:formatCode>
                <c:ptCount val="58"/>
                <c:pt idx="0">
                  <c:v>21</c:v>
                </c:pt>
                <c:pt idx="1">
                  <c:v>189</c:v>
                </c:pt>
                <c:pt idx="2">
                  <c:v>184</c:v>
                </c:pt>
                <c:pt idx="3">
                  <c:v>544</c:v>
                </c:pt>
                <c:pt idx="4">
                  <c:v>1808</c:v>
                </c:pt>
                <c:pt idx="5">
                  <c:v>3463</c:v>
                </c:pt>
                <c:pt idx="6">
                  <c:v>2211</c:v>
                </c:pt>
                <c:pt idx="7">
                  <c:v>614</c:v>
                </c:pt>
                <c:pt idx="8">
                  <c:v>225</c:v>
                </c:pt>
                <c:pt idx="9">
                  <c:v>53</c:v>
                </c:pt>
                <c:pt idx="10">
                  <c:v>17</c:v>
                </c:pt>
                <c:pt idx="11">
                  <c:v>19</c:v>
                </c:pt>
                <c:pt idx="12">
                  <c:v>44</c:v>
                </c:pt>
                <c:pt idx="13">
                  <c:v>34</c:v>
                </c:pt>
                <c:pt idx="14">
                  <c:v>34</c:v>
                </c:pt>
                <c:pt idx="15">
                  <c:v>62</c:v>
                </c:pt>
                <c:pt idx="16">
                  <c:v>464</c:v>
                </c:pt>
                <c:pt idx="17">
                  <c:v>3024</c:v>
                </c:pt>
                <c:pt idx="18">
                  <c:v>5962</c:v>
                </c:pt>
                <c:pt idx="19">
                  <c:v>4942</c:v>
                </c:pt>
                <c:pt idx="20">
                  <c:v>3476</c:v>
                </c:pt>
                <c:pt idx="21">
                  <c:v>2053</c:v>
                </c:pt>
                <c:pt idx="22">
                  <c:v>1319</c:v>
                </c:pt>
                <c:pt idx="23">
                  <c:v>1848</c:v>
                </c:pt>
                <c:pt idx="24">
                  <c:v>2147</c:v>
                </c:pt>
                <c:pt idx="25">
                  <c:v>2608</c:v>
                </c:pt>
                <c:pt idx="26">
                  <c:v>823</c:v>
                </c:pt>
                <c:pt idx="27">
                  <c:v>69</c:v>
                </c:pt>
                <c:pt idx="28">
                  <c:v>71</c:v>
                </c:pt>
                <c:pt idx="29">
                  <c:v>83</c:v>
                </c:pt>
                <c:pt idx="30">
                  <c:v>97</c:v>
                </c:pt>
                <c:pt idx="31">
                  <c:v>101</c:v>
                </c:pt>
                <c:pt idx="32">
                  <c:v>108</c:v>
                </c:pt>
                <c:pt idx="33">
                  <c:v>71</c:v>
                </c:pt>
                <c:pt idx="34">
                  <c:v>125</c:v>
                </c:pt>
                <c:pt idx="35">
                  <c:v>178</c:v>
                </c:pt>
                <c:pt idx="36">
                  <c:v>142</c:v>
                </c:pt>
                <c:pt idx="37">
                  <c:v>97</c:v>
                </c:pt>
                <c:pt idx="38">
                  <c:v>66</c:v>
                </c:pt>
                <c:pt idx="39">
                  <c:v>51</c:v>
                </c:pt>
                <c:pt idx="40">
                  <c:v>25</c:v>
                </c:pt>
                <c:pt idx="41">
                  <c:v>31</c:v>
                </c:pt>
                <c:pt idx="42">
                  <c:v>25</c:v>
                </c:pt>
                <c:pt idx="43">
                  <c:v>21</c:v>
                </c:pt>
                <c:pt idx="44">
                  <c:v>25</c:v>
                </c:pt>
                <c:pt idx="45">
                  <c:v>27</c:v>
                </c:pt>
                <c:pt idx="46">
                  <c:v>13</c:v>
                </c:pt>
                <c:pt idx="47">
                  <c:v>9</c:v>
                </c:pt>
                <c:pt idx="48">
                  <c:v>3</c:v>
                </c:pt>
                <c:pt idx="49">
                  <c:v>7</c:v>
                </c:pt>
                <c:pt idx="50">
                  <c:v>18</c:v>
                </c:pt>
                <c:pt idx="51">
                  <c:v>18</c:v>
                </c:pt>
                <c:pt idx="52">
                  <c:v>6</c:v>
                </c:pt>
                <c:pt idx="53">
                  <c:v>3</c:v>
                </c:pt>
                <c:pt idx="54">
                  <c:v>2</c:v>
                </c:pt>
                <c:pt idx="55">
                  <c:v>4</c:v>
                </c:pt>
                <c:pt idx="56">
                  <c:v>11</c:v>
                </c:pt>
                <c:pt idx="57">
                  <c:v>2</c:v>
                </c:pt>
              </c:numCache>
            </c:numRef>
          </c:xVal>
          <c:yVal>
            <c:numRef>
              <c:f>Sheet2!$X$2:$X$59</c:f>
            </c:numRef>
          </c:yVal>
          <c:smooth val="0"/>
          <c:extLst>
            <c:ext xmlns:c16="http://schemas.microsoft.com/office/drawing/2014/chart" uri="{C3380CC4-5D6E-409C-BE32-E72D297353CC}">
              <c16:uniqueId val="{00000014-AE47-4F4F-9530-30B722FCD299}"/>
            </c:ext>
          </c:extLst>
        </c:ser>
        <c:ser>
          <c:idx val="21"/>
          <c:order val="21"/>
          <c:tx>
            <c:strRef>
              <c:f>Sheet2!$Y$1</c:f>
              <c:strCache>
                <c:ptCount val="1"/>
                <c:pt idx="0">
                  <c:v>rain_max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Sheet2!$C$2:$C$59</c:f>
              <c:numCache>
                <c:formatCode>General</c:formatCode>
                <c:ptCount val="58"/>
                <c:pt idx="0">
                  <c:v>21</c:v>
                </c:pt>
                <c:pt idx="1">
                  <c:v>189</c:v>
                </c:pt>
                <c:pt idx="2">
                  <c:v>184</c:v>
                </c:pt>
                <c:pt idx="3">
                  <c:v>544</c:v>
                </c:pt>
                <c:pt idx="4">
                  <c:v>1808</c:v>
                </c:pt>
                <c:pt idx="5">
                  <c:v>3463</c:v>
                </c:pt>
                <c:pt idx="6">
                  <c:v>2211</c:v>
                </c:pt>
                <c:pt idx="7">
                  <c:v>614</c:v>
                </c:pt>
                <c:pt idx="8">
                  <c:v>225</c:v>
                </c:pt>
                <c:pt idx="9">
                  <c:v>53</c:v>
                </c:pt>
                <c:pt idx="10">
                  <c:v>17</c:v>
                </c:pt>
                <c:pt idx="11">
                  <c:v>19</c:v>
                </c:pt>
                <c:pt idx="12">
                  <c:v>44</c:v>
                </c:pt>
                <c:pt idx="13">
                  <c:v>34</c:v>
                </c:pt>
                <c:pt idx="14">
                  <c:v>34</c:v>
                </c:pt>
                <c:pt idx="15">
                  <c:v>62</c:v>
                </c:pt>
                <c:pt idx="16">
                  <c:v>464</c:v>
                </c:pt>
                <c:pt idx="17">
                  <c:v>3024</c:v>
                </c:pt>
                <c:pt idx="18">
                  <c:v>5962</c:v>
                </c:pt>
                <c:pt idx="19">
                  <c:v>4942</c:v>
                </c:pt>
                <c:pt idx="20">
                  <c:v>3476</c:v>
                </c:pt>
                <c:pt idx="21">
                  <c:v>2053</c:v>
                </c:pt>
                <c:pt idx="22">
                  <c:v>1319</c:v>
                </c:pt>
                <c:pt idx="23">
                  <c:v>1848</c:v>
                </c:pt>
                <c:pt idx="24">
                  <c:v>2147</c:v>
                </c:pt>
                <c:pt idx="25">
                  <c:v>2608</c:v>
                </c:pt>
                <c:pt idx="26">
                  <c:v>823</c:v>
                </c:pt>
                <c:pt idx="27">
                  <c:v>69</c:v>
                </c:pt>
                <c:pt idx="28">
                  <c:v>71</c:v>
                </c:pt>
                <c:pt idx="29">
                  <c:v>83</c:v>
                </c:pt>
                <c:pt idx="30">
                  <c:v>97</c:v>
                </c:pt>
                <c:pt idx="31">
                  <c:v>101</c:v>
                </c:pt>
                <c:pt idx="32">
                  <c:v>108</c:v>
                </c:pt>
                <c:pt idx="33">
                  <c:v>71</c:v>
                </c:pt>
                <c:pt idx="34">
                  <c:v>125</c:v>
                </c:pt>
                <c:pt idx="35">
                  <c:v>178</c:v>
                </c:pt>
                <c:pt idx="36">
                  <c:v>142</c:v>
                </c:pt>
                <c:pt idx="37">
                  <c:v>97</c:v>
                </c:pt>
                <c:pt idx="38">
                  <c:v>66</c:v>
                </c:pt>
                <c:pt idx="39">
                  <c:v>51</c:v>
                </c:pt>
                <c:pt idx="40">
                  <c:v>25</c:v>
                </c:pt>
                <c:pt idx="41">
                  <c:v>31</c:v>
                </c:pt>
                <c:pt idx="42">
                  <c:v>25</c:v>
                </c:pt>
                <c:pt idx="43">
                  <c:v>21</c:v>
                </c:pt>
                <c:pt idx="44">
                  <c:v>25</c:v>
                </c:pt>
                <c:pt idx="45">
                  <c:v>27</c:v>
                </c:pt>
                <c:pt idx="46">
                  <c:v>13</c:v>
                </c:pt>
                <c:pt idx="47">
                  <c:v>9</c:v>
                </c:pt>
                <c:pt idx="48">
                  <c:v>3</c:v>
                </c:pt>
                <c:pt idx="49">
                  <c:v>7</c:v>
                </c:pt>
                <c:pt idx="50">
                  <c:v>18</c:v>
                </c:pt>
                <c:pt idx="51">
                  <c:v>18</c:v>
                </c:pt>
                <c:pt idx="52">
                  <c:v>6</c:v>
                </c:pt>
                <c:pt idx="53">
                  <c:v>3</c:v>
                </c:pt>
                <c:pt idx="54">
                  <c:v>2</c:v>
                </c:pt>
                <c:pt idx="55">
                  <c:v>4</c:v>
                </c:pt>
                <c:pt idx="56">
                  <c:v>11</c:v>
                </c:pt>
                <c:pt idx="57">
                  <c:v>2</c:v>
                </c:pt>
              </c:numCache>
            </c:numRef>
          </c:xVal>
          <c:yVal>
            <c:numRef>
              <c:f>Sheet2!$Y$2:$Y$59</c:f>
            </c:numRef>
          </c:yVal>
          <c:smooth val="0"/>
          <c:extLst>
            <c:ext xmlns:c16="http://schemas.microsoft.com/office/drawing/2014/chart" uri="{C3380CC4-5D6E-409C-BE32-E72D297353CC}">
              <c16:uniqueId val="{00000015-AE47-4F4F-9530-30B722FCD299}"/>
            </c:ext>
          </c:extLst>
        </c:ser>
        <c:ser>
          <c:idx val="22"/>
          <c:order val="22"/>
          <c:tx>
            <c:strRef>
              <c:f>Sheet2!$Z$1</c:f>
              <c:strCache>
                <c:ptCount val="1"/>
                <c:pt idx="0">
                  <c:v>temp_avg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Sheet2!$C$2:$C$59</c:f>
              <c:numCache>
                <c:formatCode>General</c:formatCode>
                <c:ptCount val="58"/>
                <c:pt idx="0">
                  <c:v>21</c:v>
                </c:pt>
                <c:pt idx="1">
                  <c:v>189</c:v>
                </c:pt>
                <c:pt idx="2">
                  <c:v>184</c:v>
                </c:pt>
                <c:pt idx="3">
                  <c:v>544</c:v>
                </c:pt>
                <c:pt idx="4">
                  <c:v>1808</c:v>
                </c:pt>
                <c:pt idx="5">
                  <c:v>3463</c:v>
                </c:pt>
                <c:pt idx="6">
                  <c:v>2211</c:v>
                </c:pt>
                <c:pt idx="7">
                  <c:v>614</c:v>
                </c:pt>
                <c:pt idx="8">
                  <c:v>225</c:v>
                </c:pt>
                <c:pt idx="9">
                  <c:v>53</c:v>
                </c:pt>
                <c:pt idx="10">
                  <c:v>17</c:v>
                </c:pt>
                <c:pt idx="11">
                  <c:v>19</c:v>
                </c:pt>
                <c:pt idx="12">
                  <c:v>44</c:v>
                </c:pt>
                <c:pt idx="13">
                  <c:v>34</c:v>
                </c:pt>
                <c:pt idx="14">
                  <c:v>34</c:v>
                </c:pt>
                <c:pt idx="15">
                  <c:v>62</c:v>
                </c:pt>
                <c:pt idx="16">
                  <c:v>464</c:v>
                </c:pt>
                <c:pt idx="17">
                  <c:v>3024</c:v>
                </c:pt>
                <c:pt idx="18">
                  <c:v>5962</c:v>
                </c:pt>
                <c:pt idx="19">
                  <c:v>4942</c:v>
                </c:pt>
                <c:pt idx="20">
                  <c:v>3476</c:v>
                </c:pt>
                <c:pt idx="21">
                  <c:v>2053</c:v>
                </c:pt>
                <c:pt idx="22">
                  <c:v>1319</c:v>
                </c:pt>
                <c:pt idx="23">
                  <c:v>1848</c:v>
                </c:pt>
                <c:pt idx="24">
                  <c:v>2147</c:v>
                </c:pt>
                <c:pt idx="25">
                  <c:v>2608</c:v>
                </c:pt>
                <c:pt idx="26">
                  <c:v>823</c:v>
                </c:pt>
                <c:pt idx="27">
                  <c:v>69</c:v>
                </c:pt>
                <c:pt idx="28">
                  <c:v>71</c:v>
                </c:pt>
                <c:pt idx="29">
                  <c:v>83</c:v>
                </c:pt>
                <c:pt idx="30">
                  <c:v>97</c:v>
                </c:pt>
                <c:pt idx="31">
                  <c:v>101</c:v>
                </c:pt>
                <c:pt idx="32">
                  <c:v>108</c:v>
                </c:pt>
                <c:pt idx="33">
                  <c:v>71</c:v>
                </c:pt>
                <c:pt idx="34">
                  <c:v>125</c:v>
                </c:pt>
                <c:pt idx="35">
                  <c:v>178</c:v>
                </c:pt>
                <c:pt idx="36">
                  <c:v>142</c:v>
                </c:pt>
                <c:pt idx="37">
                  <c:v>97</c:v>
                </c:pt>
                <c:pt idx="38">
                  <c:v>66</c:v>
                </c:pt>
                <c:pt idx="39">
                  <c:v>51</c:v>
                </c:pt>
                <c:pt idx="40">
                  <c:v>25</c:v>
                </c:pt>
                <c:pt idx="41">
                  <c:v>31</c:v>
                </c:pt>
                <c:pt idx="42">
                  <c:v>25</c:v>
                </c:pt>
                <c:pt idx="43">
                  <c:v>21</c:v>
                </c:pt>
                <c:pt idx="44">
                  <c:v>25</c:v>
                </c:pt>
                <c:pt idx="45">
                  <c:v>27</c:v>
                </c:pt>
                <c:pt idx="46">
                  <c:v>13</c:v>
                </c:pt>
                <c:pt idx="47">
                  <c:v>9</c:v>
                </c:pt>
                <c:pt idx="48">
                  <c:v>3</c:v>
                </c:pt>
                <c:pt idx="49">
                  <c:v>7</c:v>
                </c:pt>
                <c:pt idx="50">
                  <c:v>18</c:v>
                </c:pt>
                <c:pt idx="51">
                  <c:v>18</c:v>
                </c:pt>
                <c:pt idx="52">
                  <c:v>6</c:v>
                </c:pt>
                <c:pt idx="53">
                  <c:v>3</c:v>
                </c:pt>
                <c:pt idx="54">
                  <c:v>2</c:v>
                </c:pt>
                <c:pt idx="55">
                  <c:v>4</c:v>
                </c:pt>
                <c:pt idx="56">
                  <c:v>11</c:v>
                </c:pt>
                <c:pt idx="57">
                  <c:v>2</c:v>
                </c:pt>
              </c:numCache>
            </c:numRef>
          </c:xVal>
          <c:yVal>
            <c:numRef>
              <c:f>Sheet2!$Z$2:$Z$59</c:f>
            </c:numRef>
          </c:yVal>
          <c:smooth val="0"/>
          <c:extLst>
            <c:ext xmlns:c16="http://schemas.microsoft.com/office/drawing/2014/chart" uri="{C3380CC4-5D6E-409C-BE32-E72D297353CC}">
              <c16:uniqueId val="{00000016-AE47-4F4F-9530-30B722FCD299}"/>
            </c:ext>
          </c:extLst>
        </c:ser>
        <c:ser>
          <c:idx val="23"/>
          <c:order val="23"/>
          <c:tx>
            <c:strRef>
              <c:f>Sheet2!$AA$1</c:f>
              <c:strCache>
                <c:ptCount val="1"/>
                <c:pt idx="0">
                  <c:v>temp_max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Sheet2!$C$2:$C$59</c:f>
              <c:numCache>
                <c:formatCode>General</c:formatCode>
                <c:ptCount val="58"/>
                <c:pt idx="0">
                  <c:v>21</c:v>
                </c:pt>
                <c:pt idx="1">
                  <c:v>189</c:v>
                </c:pt>
                <c:pt idx="2">
                  <c:v>184</c:v>
                </c:pt>
                <c:pt idx="3">
                  <c:v>544</c:v>
                </c:pt>
                <c:pt idx="4">
                  <c:v>1808</c:v>
                </c:pt>
                <c:pt idx="5">
                  <c:v>3463</c:v>
                </c:pt>
                <c:pt idx="6">
                  <c:v>2211</c:v>
                </c:pt>
                <c:pt idx="7">
                  <c:v>614</c:v>
                </c:pt>
                <c:pt idx="8">
                  <c:v>225</c:v>
                </c:pt>
                <c:pt idx="9">
                  <c:v>53</c:v>
                </c:pt>
                <c:pt idx="10">
                  <c:v>17</c:v>
                </c:pt>
                <c:pt idx="11">
                  <c:v>19</c:v>
                </c:pt>
                <c:pt idx="12">
                  <c:v>44</c:v>
                </c:pt>
                <c:pt idx="13">
                  <c:v>34</c:v>
                </c:pt>
                <c:pt idx="14">
                  <c:v>34</c:v>
                </c:pt>
                <c:pt idx="15">
                  <c:v>62</c:v>
                </c:pt>
                <c:pt idx="16">
                  <c:v>464</c:v>
                </c:pt>
                <c:pt idx="17">
                  <c:v>3024</c:v>
                </c:pt>
                <c:pt idx="18">
                  <c:v>5962</c:v>
                </c:pt>
                <c:pt idx="19">
                  <c:v>4942</c:v>
                </c:pt>
                <c:pt idx="20">
                  <c:v>3476</c:v>
                </c:pt>
                <c:pt idx="21">
                  <c:v>2053</c:v>
                </c:pt>
                <c:pt idx="22">
                  <c:v>1319</c:v>
                </c:pt>
                <c:pt idx="23">
                  <c:v>1848</c:v>
                </c:pt>
                <c:pt idx="24">
                  <c:v>2147</c:v>
                </c:pt>
                <c:pt idx="25">
                  <c:v>2608</c:v>
                </c:pt>
                <c:pt idx="26">
                  <c:v>823</c:v>
                </c:pt>
                <c:pt idx="27">
                  <c:v>69</c:v>
                </c:pt>
                <c:pt idx="28">
                  <c:v>71</c:v>
                </c:pt>
                <c:pt idx="29">
                  <c:v>83</c:v>
                </c:pt>
                <c:pt idx="30">
                  <c:v>97</c:v>
                </c:pt>
                <c:pt idx="31">
                  <c:v>101</c:v>
                </c:pt>
                <c:pt idx="32">
                  <c:v>108</c:v>
                </c:pt>
                <c:pt idx="33">
                  <c:v>71</c:v>
                </c:pt>
                <c:pt idx="34">
                  <c:v>125</c:v>
                </c:pt>
                <c:pt idx="35">
                  <c:v>178</c:v>
                </c:pt>
                <c:pt idx="36">
                  <c:v>142</c:v>
                </c:pt>
                <c:pt idx="37">
                  <c:v>97</c:v>
                </c:pt>
                <c:pt idx="38">
                  <c:v>66</c:v>
                </c:pt>
                <c:pt idx="39">
                  <c:v>51</c:v>
                </c:pt>
                <c:pt idx="40">
                  <c:v>25</c:v>
                </c:pt>
                <c:pt idx="41">
                  <c:v>31</c:v>
                </c:pt>
                <c:pt idx="42">
                  <c:v>25</c:v>
                </c:pt>
                <c:pt idx="43">
                  <c:v>21</c:v>
                </c:pt>
                <c:pt idx="44">
                  <c:v>25</c:v>
                </c:pt>
                <c:pt idx="45">
                  <c:v>27</c:v>
                </c:pt>
                <c:pt idx="46">
                  <c:v>13</c:v>
                </c:pt>
                <c:pt idx="47">
                  <c:v>9</c:v>
                </c:pt>
                <c:pt idx="48">
                  <c:v>3</c:v>
                </c:pt>
                <c:pt idx="49">
                  <c:v>7</c:v>
                </c:pt>
                <c:pt idx="50">
                  <c:v>18</c:v>
                </c:pt>
                <c:pt idx="51">
                  <c:v>18</c:v>
                </c:pt>
                <c:pt idx="52">
                  <c:v>6</c:v>
                </c:pt>
                <c:pt idx="53">
                  <c:v>3</c:v>
                </c:pt>
                <c:pt idx="54">
                  <c:v>2</c:v>
                </c:pt>
                <c:pt idx="55">
                  <c:v>4</c:v>
                </c:pt>
                <c:pt idx="56">
                  <c:v>11</c:v>
                </c:pt>
                <c:pt idx="57">
                  <c:v>2</c:v>
                </c:pt>
              </c:numCache>
            </c:numRef>
          </c:xVal>
          <c:yVal>
            <c:numRef>
              <c:f>Sheet2!$AA$2:$AA$59</c:f>
            </c:numRef>
          </c:yVal>
          <c:smooth val="0"/>
          <c:extLst>
            <c:ext xmlns:c16="http://schemas.microsoft.com/office/drawing/2014/chart" uri="{C3380CC4-5D6E-409C-BE32-E72D297353CC}">
              <c16:uniqueId val="{00000017-AE47-4F4F-9530-30B722FCD299}"/>
            </c:ext>
          </c:extLst>
        </c:ser>
        <c:ser>
          <c:idx val="24"/>
          <c:order val="24"/>
          <c:tx>
            <c:strRef>
              <c:f>Sheet2!$AB$1</c:f>
              <c:strCache>
                <c:ptCount val="1"/>
                <c:pt idx="0">
                  <c:v>temp_min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Sheet2!$C$2:$C$59</c:f>
              <c:numCache>
                <c:formatCode>General</c:formatCode>
                <c:ptCount val="58"/>
                <c:pt idx="0">
                  <c:v>21</c:v>
                </c:pt>
                <c:pt idx="1">
                  <c:v>189</c:v>
                </c:pt>
                <c:pt idx="2">
                  <c:v>184</c:v>
                </c:pt>
                <c:pt idx="3">
                  <c:v>544</c:v>
                </c:pt>
                <c:pt idx="4">
                  <c:v>1808</c:v>
                </c:pt>
                <c:pt idx="5">
                  <c:v>3463</c:v>
                </c:pt>
                <c:pt idx="6">
                  <c:v>2211</c:v>
                </c:pt>
                <c:pt idx="7">
                  <c:v>614</c:v>
                </c:pt>
                <c:pt idx="8">
                  <c:v>225</c:v>
                </c:pt>
                <c:pt idx="9">
                  <c:v>53</c:v>
                </c:pt>
                <c:pt idx="10">
                  <c:v>17</c:v>
                </c:pt>
                <c:pt idx="11">
                  <c:v>19</c:v>
                </c:pt>
                <c:pt idx="12">
                  <c:v>44</c:v>
                </c:pt>
                <c:pt idx="13">
                  <c:v>34</c:v>
                </c:pt>
                <c:pt idx="14">
                  <c:v>34</c:v>
                </c:pt>
                <c:pt idx="15">
                  <c:v>62</c:v>
                </c:pt>
                <c:pt idx="16">
                  <c:v>464</c:v>
                </c:pt>
                <c:pt idx="17">
                  <c:v>3024</c:v>
                </c:pt>
                <c:pt idx="18">
                  <c:v>5962</c:v>
                </c:pt>
                <c:pt idx="19">
                  <c:v>4942</c:v>
                </c:pt>
                <c:pt idx="20">
                  <c:v>3476</c:v>
                </c:pt>
                <c:pt idx="21">
                  <c:v>2053</c:v>
                </c:pt>
                <c:pt idx="22">
                  <c:v>1319</c:v>
                </c:pt>
                <c:pt idx="23">
                  <c:v>1848</c:v>
                </c:pt>
                <c:pt idx="24">
                  <c:v>2147</c:v>
                </c:pt>
                <c:pt idx="25">
                  <c:v>2608</c:v>
                </c:pt>
                <c:pt idx="26">
                  <c:v>823</c:v>
                </c:pt>
                <c:pt idx="27">
                  <c:v>69</c:v>
                </c:pt>
                <c:pt idx="28">
                  <c:v>71</c:v>
                </c:pt>
                <c:pt idx="29">
                  <c:v>83</c:v>
                </c:pt>
                <c:pt idx="30">
                  <c:v>97</c:v>
                </c:pt>
                <c:pt idx="31">
                  <c:v>101</c:v>
                </c:pt>
                <c:pt idx="32">
                  <c:v>108</c:v>
                </c:pt>
                <c:pt idx="33">
                  <c:v>71</c:v>
                </c:pt>
                <c:pt idx="34">
                  <c:v>125</c:v>
                </c:pt>
                <c:pt idx="35">
                  <c:v>178</c:v>
                </c:pt>
                <c:pt idx="36">
                  <c:v>142</c:v>
                </c:pt>
                <c:pt idx="37">
                  <c:v>97</c:v>
                </c:pt>
                <c:pt idx="38">
                  <c:v>66</c:v>
                </c:pt>
                <c:pt idx="39">
                  <c:v>51</c:v>
                </c:pt>
                <c:pt idx="40">
                  <c:v>25</c:v>
                </c:pt>
                <c:pt idx="41">
                  <c:v>31</c:v>
                </c:pt>
                <c:pt idx="42">
                  <c:v>25</c:v>
                </c:pt>
                <c:pt idx="43">
                  <c:v>21</c:v>
                </c:pt>
                <c:pt idx="44">
                  <c:v>25</c:v>
                </c:pt>
                <c:pt idx="45">
                  <c:v>27</c:v>
                </c:pt>
                <c:pt idx="46">
                  <c:v>13</c:v>
                </c:pt>
                <c:pt idx="47">
                  <c:v>9</c:v>
                </c:pt>
                <c:pt idx="48">
                  <c:v>3</c:v>
                </c:pt>
                <c:pt idx="49">
                  <c:v>7</c:v>
                </c:pt>
                <c:pt idx="50">
                  <c:v>18</c:v>
                </c:pt>
                <c:pt idx="51">
                  <c:v>18</c:v>
                </c:pt>
                <c:pt idx="52">
                  <c:v>6</c:v>
                </c:pt>
                <c:pt idx="53">
                  <c:v>3</c:v>
                </c:pt>
                <c:pt idx="54">
                  <c:v>2</c:v>
                </c:pt>
                <c:pt idx="55">
                  <c:v>4</c:v>
                </c:pt>
                <c:pt idx="56">
                  <c:v>11</c:v>
                </c:pt>
                <c:pt idx="57">
                  <c:v>2</c:v>
                </c:pt>
              </c:numCache>
            </c:numRef>
          </c:xVal>
          <c:yVal>
            <c:numRef>
              <c:f>Sheet2!$AB$2:$AB$59</c:f>
            </c:numRef>
          </c:yVal>
          <c:smooth val="0"/>
          <c:extLst>
            <c:ext xmlns:c16="http://schemas.microsoft.com/office/drawing/2014/chart" uri="{C3380CC4-5D6E-409C-BE32-E72D297353CC}">
              <c16:uniqueId val="{00000018-AE47-4F4F-9530-30B722FCD299}"/>
            </c:ext>
          </c:extLst>
        </c:ser>
        <c:ser>
          <c:idx val="25"/>
          <c:order val="25"/>
          <c:tx>
            <c:strRef>
              <c:f>Sheet2!$AC$1</c:f>
              <c:strCache>
                <c:ptCount val="1"/>
                <c:pt idx="0">
                  <c:v>hum_max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Sheet2!$C$2:$C$59</c:f>
              <c:numCache>
                <c:formatCode>General</c:formatCode>
                <c:ptCount val="58"/>
                <c:pt idx="0">
                  <c:v>21</c:v>
                </c:pt>
                <c:pt idx="1">
                  <c:v>189</c:v>
                </c:pt>
                <c:pt idx="2">
                  <c:v>184</c:v>
                </c:pt>
                <c:pt idx="3">
                  <c:v>544</c:v>
                </c:pt>
                <c:pt idx="4">
                  <c:v>1808</c:v>
                </c:pt>
                <c:pt idx="5">
                  <c:v>3463</c:v>
                </c:pt>
                <c:pt idx="6">
                  <c:v>2211</c:v>
                </c:pt>
                <c:pt idx="7">
                  <c:v>614</c:v>
                </c:pt>
                <c:pt idx="8">
                  <c:v>225</c:v>
                </c:pt>
                <c:pt idx="9">
                  <c:v>53</c:v>
                </c:pt>
                <c:pt idx="10">
                  <c:v>17</c:v>
                </c:pt>
                <c:pt idx="11">
                  <c:v>19</c:v>
                </c:pt>
                <c:pt idx="12">
                  <c:v>44</c:v>
                </c:pt>
                <c:pt idx="13">
                  <c:v>34</c:v>
                </c:pt>
                <c:pt idx="14">
                  <c:v>34</c:v>
                </c:pt>
                <c:pt idx="15">
                  <c:v>62</c:v>
                </c:pt>
                <c:pt idx="16">
                  <c:v>464</c:v>
                </c:pt>
                <c:pt idx="17">
                  <c:v>3024</c:v>
                </c:pt>
                <c:pt idx="18">
                  <c:v>5962</c:v>
                </c:pt>
                <c:pt idx="19">
                  <c:v>4942</c:v>
                </c:pt>
                <c:pt idx="20">
                  <c:v>3476</c:v>
                </c:pt>
                <c:pt idx="21">
                  <c:v>2053</c:v>
                </c:pt>
                <c:pt idx="22">
                  <c:v>1319</c:v>
                </c:pt>
                <c:pt idx="23">
                  <c:v>1848</c:v>
                </c:pt>
                <c:pt idx="24">
                  <c:v>2147</c:v>
                </c:pt>
                <c:pt idx="25">
                  <c:v>2608</c:v>
                </c:pt>
                <c:pt idx="26">
                  <c:v>823</c:v>
                </c:pt>
                <c:pt idx="27">
                  <c:v>69</c:v>
                </c:pt>
                <c:pt idx="28">
                  <c:v>71</c:v>
                </c:pt>
                <c:pt idx="29">
                  <c:v>83</c:v>
                </c:pt>
                <c:pt idx="30">
                  <c:v>97</c:v>
                </c:pt>
                <c:pt idx="31">
                  <c:v>101</c:v>
                </c:pt>
                <c:pt idx="32">
                  <c:v>108</c:v>
                </c:pt>
                <c:pt idx="33">
                  <c:v>71</c:v>
                </c:pt>
                <c:pt idx="34">
                  <c:v>125</c:v>
                </c:pt>
                <c:pt idx="35">
                  <c:v>178</c:v>
                </c:pt>
                <c:pt idx="36">
                  <c:v>142</c:v>
                </c:pt>
                <c:pt idx="37">
                  <c:v>97</c:v>
                </c:pt>
                <c:pt idx="38">
                  <c:v>66</c:v>
                </c:pt>
                <c:pt idx="39">
                  <c:v>51</c:v>
                </c:pt>
                <c:pt idx="40">
                  <c:v>25</c:v>
                </c:pt>
                <c:pt idx="41">
                  <c:v>31</c:v>
                </c:pt>
                <c:pt idx="42">
                  <c:v>25</c:v>
                </c:pt>
                <c:pt idx="43">
                  <c:v>21</c:v>
                </c:pt>
                <c:pt idx="44">
                  <c:v>25</c:v>
                </c:pt>
                <c:pt idx="45">
                  <c:v>27</c:v>
                </c:pt>
                <c:pt idx="46">
                  <c:v>13</c:v>
                </c:pt>
                <c:pt idx="47">
                  <c:v>9</c:v>
                </c:pt>
                <c:pt idx="48">
                  <c:v>3</c:v>
                </c:pt>
                <c:pt idx="49">
                  <c:v>7</c:v>
                </c:pt>
                <c:pt idx="50">
                  <c:v>18</c:v>
                </c:pt>
                <c:pt idx="51">
                  <c:v>18</c:v>
                </c:pt>
                <c:pt idx="52">
                  <c:v>6</c:v>
                </c:pt>
                <c:pt idx="53">
                  <c:v>3</c:v>
                </c:pt>
                <c:pt idx="54">
                  <c:v>2</c:v>
                </c:pt>
                <c:pt idx="55">
                  <c:v>4</c:v>
                </c:pt>
                <c:pt idx="56">
                  <c:v>11</c:v>
                </c:pt>
                <c:pt idx="57">
                  <c:v>2</c:v>
                </c:pt>
              </c:numCache>
            </c:numRef>
          </c:xVal>
          <c:yVal>
            <c:numRef>
              <c:f>Sheet2!$AC$2:$AC$59</c:f>
            </c:numRef>
          </c:yVal>
          <c:smooth val="0"/>
          <c:extLst>
            <c:ext xmlns:c16="http://schemas.microsoft.com/office/drawing/2014/chart" uri="{C3380CC4-5D6E-409C-BE32-E72D297353CC}">
              <c16:uniqueId val="{00000019-AE47-4F4F-9530-30B722FCD299}"/>
            </c:ext>
          </c:extLst>
        </c:ser>
        <c:ser>
          <c:idx val="26"/>
          <c:order val="26"/>
          <c:tx>
            <c:strRef>
              <c:f>Sheet2!$AD$1</c:f>
              <c:strCache>
                <c:ptCount val="1"/>
                <c:pt idx="0">
                  <c:v>hum_min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Sheet2!$C$2:$C$59</c:f>
              <c:numCache>
                <c:formatCode>General</c:formatCode>
                <c:ptCount val="58"/>
                <c:pt idx="0">
                  <c:v>21</c:v>
                </c:pt>
                <c:pt idx="1">
                  <c:v>189</c:v>
                </c:pt>
                <c:pt idx="2">
                  <c:v>184</c:v>
                </c:pt>
                <c:pt idx="3">
                  <c:v>544</c:v>
                </c:pt>
                <c:pt idx="4">
                  <c:v>1808</c:v>
                </c:pt>
                <c:pt idx="5">
                  <c:v>3463</c:v>
                </c:pt>
                <c:pt idx="6">
                  <c:v>2211</c:v>
                </c:pt>
                <c:pt idx="7">
                  <c:v>614</c:v>
                </c:pt>
                <c:pt idx="8">
                  <c:v>225</c:v>
                </c:pt>
                <c:pt idx="9">
                  <c:v>53</c:v>
                </c:pt>
                <c:pt idx="10">
                  <c:v>17</c:v>
                </c:pt>
                <c:pt idx="11">
                  <c:v>19</c:v>
                </c:pt>
                <c:pt idx="12">
                  <c:v>44</c:v>
                </c:pt>
                <c:pt idx="13">
                  <c:v>34</c:v>
                </c:pt>
                <c:pt idx="14">
                  <c:v>34</c:v>
                </c:pt>
                <c:pt idx="15">
                  <c:v>62</c:v>
                </c:pt>
                <c:pt idx="16">
                  <c:v>464</c:v>
                </c:pt>
                <c:pt idx="17">
                  <c:v>3024</c:v>
                </c:pt>
                <c:pt idx="18">
                  <c:v>5962</c:v>
                </c:pt>
                <c:pt idx="19">
                  <c:v>4942</c:v>
                </c:pt>
                <c:pt idx="20">
                  <c:v>3476</c:v>
                </c:pt>
                <c:pt idx="21">
                  <c:v>2053</c:v>
                </c:pt>
                <c:pt idx="22">
                  <c:v>1319</c:v>
                </c:pt>
                <c:pt idx="23">
                  <c:v>1848</c:v>
                </c:pt>
                <c:pt idx="24">
                  <c:v>2147</c:v>
                </c:pt>
                <c:pt idx="25">
                  <c:v>2608</c:v>
                </c:pt>
                <c:pt idx="26">
                  <c:v>823</c:v>
                </c:pt>
                <c:pt idx="27">
                  <c:v>69</c:v>
                </c:pt>
                <c:pt idx="28">
                  <c:v>71</c:v>
                </c:pt>
                <c:pt idx="29">
                  <c:v>83</c:v>
                </c:pt>
                <c:pt idx="30">
                  <c:v>97</c:v>
                </c:pt>
                <c:pt idx="31">
                  <c:v>101</c:v>
                </c:pt>
                <c:pt idx="32">
                  <c:v>108</c:v>
                </c:pt>
                <c:pt idx="33">
                  <c:v>71</c:v>
                </c:pt>
                <c:pt idx="34">
                  <c:v>125</c:v>
                </c:pt>
                <c:pt idx="35">
                  <c:v>178</c:v>
                </c:pt>
                <c:pt idx="36">
                  <c:v>142</c:v>
                </c:pt>
                <c:pt idx="37">
                  <c:v>97</c:v>
                </c:pt>
                <c:pt idx="38">
                  <c:v>66</c:v>
                </c:pt>
                <c:pt idx="39">
                  <c:v>51</c:v>
                </c:pt>
                <c:pt idx="40">
                  <c:v>25</c:v>
                </c:pt>
                <c:pt idx="41">
                  <c:v>31</c:v>
                </c:pt>
                <c:pt idx="42">
                  <c:v>25</c:v>
                </c:pt>
                <c:pt idx="43">
                  <c:v>21</c:v>
                </c:pt>
                <c:pt idx="44">
                  <c:v>25</c:v>
                </c:pt>
                <c:pt idx="45">
                  <c:v>27</c:v>
                </c:pt>
                <c:pt idx="46">
                  <c:v>13</c:v>
                </c:pt>
                <c:pt idx="47">
                  <c:v>9</c:v>
                </c:pt>
                <c:pt idx="48">
                  <c:v>3</c:v>
                </c:pt>
                <c:pt idx="49">
                  <c:v>7</c:v>
                </c:pt>
                <c:pt idx="50">
                  <c:v>18</c:v>
                </c:pt>
                <c:pt idx="51">
                  <c:v>18</c:v>
                </c:pt>
                <c:pt idx="52">
                  <c:v>6</c:v>
                </c:pt>
                <c:pt idx="53">
                  <c:v>3</c:v>
                </c:pt>
                <c:pt idx="54">
                  <c:v>2</c:v>
                </c:pt>
                <c:pt idx="55">
                  <c:v>4</c:v>
                </c:pt>
                <c:pt idx="56">
                  <c:v>11</c:v>
                </c:pt>
                <c:pt idx="57">
                  <c:v>2</c:v>
                </c:pt>
              </c:numCache>
            </c:numRef>
          </c:xVal>
          <c:yVal>
            <c:numRef>
              <c:f>Sheet2!$AD$2:$AD$59</c:f>
            </c:numRef>
          </c:yVal>
          <c:smooth val="0"/>
          <c:extLst>
            <c:ext xmlns:c16="http://schemas.microsoft.com/office/drawing/2014/chart" uri="{C3380CC4-5D6E-409C-BE32-E72D297353CC}">
              <c16:uniqueId val="{0000001A-AE47-4F4F-9530-30B722FCD299}"/>
            </c:ext>
          </c:extLst>
        </c:ser>
        <c:ser>
          <c:idx val="27"/>
          <c:order val="27"/>
          <c:tx>
            <c:strRef>
              <c:f>Sheet2!$AE$1</c:f>
              <c:strCache>
                <c:ptCount val="1"/>
                <c:pt idx="0">
                  <c:v>total_pop_homens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Sheet2!$C$2:$C$59</c:f>
              <c:numCache>
                <c:formatCode>General</c:formatCode>
                <c:ptCount val="58"/>
                <c:pt idx="0">
                  <c:v>21</c:v>
                </c:pt>
                <c:pt idx="1">
                  <c:v>189</c:v>
                </c:pt>
                <c:pt idx="2">
                  <c:v>184</c:v>
                </c:pt>
                <c:pt idx="3">
                  <c:v>544</c:v>
                </c:pt>
                <c:pt idx="4">
                  <c:v>1808</c:v>
                </c:pt>
                <c:pt idx="5">
                  <c:v>3463</c:v>
                </c:pt>
                <c:pt idx="6">
                  <c:v>2211</c:v>
                </c:pt>
                <c:pt idx="7">
                  <c:v>614</c:v>
                </c:pt>
                <c:pt idx="8">
                  <c:v>225</c:v>
                </c:pt>
                <c:pt idx="9">
                  <c:v>53</c:v>
                </c:pt>
                <c:pt idx="10">
                  <c:v>17</c:v>
                </c:pt>
                <c:pt idx="11">
                  <c:v>19</c:v>
                </c:pt>
                <c:pt idx="12">
                  <c:v>44</c:v>
                </c:pt>
                <c:pt idx="13">
                  <c:v>34</c:v>
                </c:pt>
                <c:pt idx="14">
                  <c:v>34</c:v>
                </c:pt>
                <c:pt idx="15">
                  <c:v>62</c:v>
                </c:pt>
                <c:pt idx="16">
                  <c:v>464</c:v>
                </c:pt>
                <c:pt idx="17">
                  <c:v>3024</c:v>
                </c:pt>
                <c:pt idx="18">
                  <c:v>5962</c:v>
                </c:pt>
                <c:pt idx="19">
                  <c:v>4942</c:v>
                </c:pt>
                <c:pt idx="20">
                  <c:v>3476</c:v>
                </c:pt>
                <c:pt idx="21">
                  <c:v>2053</c:v>
                </c:pt>
                <c:pt idx="22">
                  <c:v>1319</c:v>
                </c:pt>
                <c:pt idx="23">
                  <c:v>1848</c:v>
                </c:pt>
                <c:pt idx="24">
                  <c:v>2147</c:v>
                </c:pt>
                <c:pt idx="25">
                  <c:v>2608</c:v>
                </c:pt>
                <c:pt idx="26">
                  <c:v>823</c:v>
                </c:pt>
                <c:pt idx="27">
                  <c:v>69</c:v>
                </c:pt>
                <c:pt idx="28">
                  <c:v>71</c:v>
                </c:pt>
                <c:pt idx="29">
                  <c:v>83</c:v>
                </c:pt>
                <c:pt idx="30">
                  <c:v>97</c:v>
                </c:pt>
                <c:pt idx="31">
                  <c:v>101</c:v>
                </c:pt>
                <c:pt idx="32">
                  <c:v>108</c:v>
                </c:pt>
                <c:pt idx="33">
                  <c:v>71</c:v>
                </c:pt>
                <c:pt idx="34">
                  <c:v>125</c:v>
                </c:pt>
                <c:pt idx="35">
                  <c:v>178</c:v>
                </c:pt>
                <c:pt idx="36">
                  <c:v>142</c:v>
                </c:pt>
                <c:pt idx="37">
                  <c:v>97</c:v>
                </c:pt>
                <c:pt idx="38">
                  <c:v>66</c:v>
                </c:pt>
                <c:pt idx="39">
                  <c:v>51</c:v>
                </c:pt>
                <c:pt idx="40">
                  <c:v>25</c:v>
                </c:pt>
                <c:pt idx="41">
                  <c:v>31</c:v>
                </c:pt>
                <c:pt idx="42">
                  <c:v>25</c:v>
                </c:pt>
                <c:pt idx="43">
                  <c:v>21</c:v>
                </c:pt>
                <c:pt idx="44">
                  <c:v>25</c:v>
                </c:pt>
                <c:pt idx="45">
                  <c:v>27</c:v>
                </c:pt>
                <c:pt idx="46">
                  <c:v>13</c:v>
                </c:pt>
                <c:pt idx="47">
                  <c:v>9</c:v>
                </c:pt>
                <c:pt idx="48">
                  <c:v>3</c:v>
                </c:pt>
                <c:pt idx="49">
                  <c:v>7</c:v>
                </c:pt>
                <c:pt idx="50">
                  <c:v>18</c:v>
                </c:pt>
                <c:pt idx="51">
                  <c:v>18</c:v>
                </c:pt>
                <c:pt idx="52">
                  <c:v>6</c:v>
                </c:pt>
                <c:pt idx="53">
                  <c:v>3</c:v>
                </c:pt>
                <c:pt idx="54">
                  <c:v>2</c:v>
                </c:pt>
                <c:pt idx="55">
                  <c:v>4</c:v>
                </c:pt>
                <c:pt idx="56">
                  <c:v>11</c:v>
                </c:pt>
                <c:pt idx="57">
                  <c:v>2</c:v>
                </c:pt>
              </c:numCache>
            </c:numRef>
          </c:xVal>
          <c:yVal>
            <c:numRef>
              <c:f>Sheet2!$AE$2:$AE$59</c:f>
            </c:numRef>
          </c:yVal>
          <c:smooth val="0"/>
          <c:extLst>
            <c:ext xmlns:c16="http://schemas.microsoft.com/office/drawing/2014/chart" uri="{C3380CC4-5D6E-409C-BE32-E72D297353CC}">
              <c16:uniqueId val="{0000001B-AE47-4F4F-9530-30B722FCD299}"/>
            </c:ext>
          </c:extLst>
        </c:ser>
        <c:ser>
          <c:idx val="28"/>
          <c:order val="28"/>
          <c:tx>
            <c:strRef>
              <c:f>Sheet2!$AF$1</c:f>
              <c:strCache>
                <c:ptCount val="1"/>
                <c:pt idx="0">
                  <c:v>total_pop_mulheres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Sheet2!$C$2:$C$59</c:f>
              <c:numCache>
                <c:formatCode>General</c:formatCode>
                <c:ptCount val="58"/>
                <c:pt idx="0">
                  <c:v>21</c:v>
                </c:pt>
                <c:pt idx="1">
                  <c:v>189</c:v>
                </c:pt>
                <c:pt idx="2">
                  <c:v>184</c:v>
                </c:pt>
                <c:pt idx="3">
                  <c:v>544</c:v>
                </c:pt>
                <c:pt idx="4">
                  <c:v>1808</c:v>
                </c:pt>
                <c:pt idx="5">
                  <c:v>3463</c:v>
                </c:pt>
                <c:pt idx="6">
                  <c:v>2211</c:v>
                </c:pt>
                <c:pt idx="7">
                  <c:v>614</c:v>
                </c:pt>
                <c:pt idx="8">
                  <c:v>225</c:v>
                </c:pt>
                <c:pt idx="9">
                  <c:v>53</c:v>
                </c:pt>
                <c:pt idx="10">
                  <c:v>17</c:v>
                </c:pt>
                <c:pt idx="11">
                  <c:v>19</c:v>
                </c:pt>
                <c:pt idx="12">
                  <c:v>44</c:v>
                </c:pt>
                <c:pt idx="13">
                  <c:v>34</c:v>
                </c:pt>
                <c:pt idx="14">
                  <c:v>34</c:v>
                </c:pt>
                <c:pt idx="15">
                  <c:v>62</c:v>
                </c:pt>
                <c:pt idx="16">
                  <c:v>464</c:v>
                </c:pt>
                <c:pt idx="17">
                  <c:v>3024</c:v>
                </c:pt>
                <c:pt idx="18">
                  <c:v>5962</c:v>
                </c:pt>
                <c:pt idx="19">
                  <c:v>4942</c:v>
                </c:pt>
                <c:pt idx="20">
                  <c:v>3476</c:v>
                </c:pt>
                <c:pt idx="21">
                  <c:v>2053</c:v>
                </c:pt>
                <c:pt idx="22">
                  <c:v>1319</c:v>
                </c:pt>
                <c:pt idx="23">
                  <c:v>1848</c:v>
                </c:pt>
                <c:pt idx="24">
                  <c:v>2147</c:v>
                </c:pt>
                <c:pt idx="25">
                  <c:v>2608</c:v>
                </c:pt>
                <c:pt idx="26">
                  <c:v>823</c:v>
                </c:pt>
                <c:pt idx="27">
                  <c:v>69</c:v>
                </c:pt>
                <c:pt idx="28">
                  <c:v>71</c:v>
                </c:pt>
                <c:pt idx="29">
                  <c:v>83</c:v>
                </c:pt>
                <c:pt idx="30">
                  <c:v>97</c:v>
                </c:pt>
                <c:pt idx="31">
                  <c:v>101</c:v>
                </c:pt>
                <c:pt idx="32">
                  <c:v>108</c:v>
                </c:pt>
                <c:pt idx="33">
                  <c:v>71</c:v>
                </c:pt>
                <c:pt idx="34">
                  <c:v>125</c:v>
                </c:pt>
                <c:pt idx="35">
                  <c:v>178</c:v>
                </c:pt>
                <c:pt idx="36">
                  <c:v>142</c:v>
                </c:pt>
                <c:pt idx="37">
                  <c:v>97</c:v>
                </c:pt>
                <c:pt idx="38">
                  <c:v>66</c:v>
                </c:pt>
                <c:pt idx="39">
                  <c:v>51</c:v>
                </c:pt>
                <c:pt idx="40">
                  <c:v>25</c:v>
                </c:pt>
                <c:pt idx="41">
                  <c:v>31</c:v>
                </c:pt>
                <c:pt idx="42">
                  <c:v>25</c:v>
                </c:pt>
                <c:pt idx="43">
                  <c:v>21</c:v>
                </c:pt>
                <c:pt idx="44">
                  <c:v>25</c:v>
                </c:pt>
                <c:pt idx="45">
                  <c:v>27</c:v>
                </c:pt>
                <c:pt idx="46">
                  <c:v>13</c:v>
                </c:pt>
                <c:pt idx="47">
                  <c:v>9</c:v>
                </c:pt>
                <c:pt idx="48">
                  <c:v>3</c:v>
                </c:pt>
                <c:pt idx="49">
                  <c:v>7</c:v>
                </c:pt>
                <c:pt idx="50">
                  <c:v>18</c:v>
                </c:pt>
                <c:pt idx="51">
                  <c:v>18</c:v>
                </c:pt>
                <c:pt idx="52">
                  <c:v>6</c:v>
                </c:pt>
                <c:pt idx="53">
                  <c:v>3</c:v>
                </c:pt>
                <c:pt idx="54">
                  <c:v>2</c:v>
                </c:pt>
                <c:pt idx="55">
                  <c:v>4</c:v>
                </c:pt>
                <c:pt idx="56">
                  <c:v>11</c:v>
                </c:pt>
                <c:pt idx="57">
                  <c:v>2</c:v>
                </c:pt>
              </c:numCache>
            </c:numRef>
          </c:xVal>
          <c:yVal>
            <c:numRef>
              <c:f>Sheet2!$AF$2:$AF$59</c:f>
            </c:numRef>
          </c:yVal>
          <c:smooth val="0"/>
          <c:extLst>
            <c:ext xmlns:c16="http://schemas.microsoft.com/office/drawing/2014/chart" uri="{C3380CC4-5D6E-409C-BE32-E72D297353CC}">
              <c16:uniqueId val="{0000001C-AE47-4F4F-9530-30B722FCD299}"/>
            </c:ext>
          </c:extLst>
        </c:ser>
        <c:ser>
          <c:idx val="29"/>
          <c:order val="29"/>
          <c:tx>
            <c:strRef>
              <c:f>Sheet2!$AG$1</c:f>
              <c:strCache>
                <c:ptCount val="1"/>
                <c:pt idx="0">
                  <c:v>bc_numberCases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Sheet2!$C$2:$C$59</c:f>
              <c:numCache>
                <c:formatCode>General</c:formatCode>
                <c:ptCount val="58"/>
                <c:pt idx="0">
                  <c:v>21</c:v>
                </c:pt>
                <c:pt idx="1">
                  <c:v>189</c:v>
                </c:pt>
                <c:pt idx="2">
                  <c:v>184</c:v>
                </c:pt>
                <c:pt idx="3">
                  <c:v>544</c:v>
                </c:pt>
                <c:pt idx="4">
                  <c:v>1808</c:v>
                </c:pt>
                <c:pt idx="5">
                  <c:v>3463</c:v>
                </c:pt>
                <c:pt idx="6">
                  <c:v>2211</c:v>
                </c:pt>
                <c:pt idx="7">
                  <c:v>614</c:v>
                </c:pt>
                <c:pt idx="8">
                  <c:v>225</c:v>
                </c:pt>
                <c:pt idx="9">
                  <c:v>53</c:v>
                </c:pt>
                <c:pt idx="10">
                  <c:v>17</c:v>
                </c:pt>
                <c:pt idx="11">
                  <c:v>19</c:v>
                </c:pt>
                <c:pt idx="12">
                  <c:v>44</c:v>
                </c:pt>
                <c:pt idx="13">
                  <c:v>34</c:v>
                </c:pt>
                <c:pt idx="14">
                  <c:v>34</c:v>
                </c:pt>
                <c:pt idx="15">
                  <c:v>62</c:v>
                </c:pt>
                <c:pt idx="16">
                  <c:v>464</c:v>
                </c:pt>
                <c:pt idx="17">
                  <c:v>3024</c:v>
                </c:pt>
                <c:pt idx="18">
                  <c:v>5962</c:v>
                </c:pt>
                <c:pt idx="19">
                  <c:v>4942</c:v>
                </c:pt>
                <c:pt idx="20">
                  <c:v>3476</c:v>
                </c:pt>
                <c:pt idx="21">
                  <c:v>2053</c:v>
                </c:pt>
                <c:pt idx="22">
                  <c:v>1319</c:v>
                </c:pt>
                <c:pt idx="23">
                  <c:v>1848</c:v>
                </c:pt>
                <c:pt idx="24">
                  <c:v>2147</c:v>
                </c:pt>
                <c:pt idx="25">
                  <c:v>2608</c:v>
                </c:pt>
                <c:pt idx="26">
                  <c:v>823</c:v>
                </c:pt>
                <c:pt idx="27">
                  <c:v>69</c:v>
                </c:pt>
                <c:pt idx="28">
                  <c:v>71</c:v>
                </c:pt>
                <c:pt idx="29">
                  <c:v>83</c:v>
                </c:pt>
                <c:pt idx="30">
                  <c:v>97</c:v>
                </c:pt>
                <c:pt idx="31">
                  <c:v>101</c:v>
                </c:pt>
                <c:pt idx="32">
                  <c:v>108</c:v>
                </c:pt>
                <c:pt idx="33">
                  <c:v>71</c:v>
                </c:pt>
                <c:pt idx="34">
                  <c:v>125</c:v>
                </c:pt>
                <c:pt idx="35">
                  <c:v>178</c:v>
                </c:pt>
                <c:pt idx="36">
                  <c:v>142</c:v>
                </c:pt>
                <c:pt idx="37">
                  <c:v>97</c:v>
                </c:pt>
                <c:pt idx="38">
                  <c:v>66</c:v>
                </c:pt>
                <c:pt idx="39">
                  <c:v>51</c:v>
                </c:pt>
                <c:pt idx="40">
                  <c:v>25</c:v>
                </c:pt>
                <c:pt idx="41">
                  <c:v>31</c:v>
                </c:pt>
                <c:pt idx="42">
                  <c:v>25</c:v>
                </c:pt>
                <c:pt idx="43">
                  <c:v>21</c:v>
                </c:pt>
                <c:pt idx="44">
                  <c:v>25</c:v>
                </c:pt>
                <c:pt idx="45">
                  <c:v>27</c:v>
                </c:pt>
                <c:pt idx="46">
                  <c:v>13</c:v>
                </c:pt>
                <c:pt idx="47">
                  <c:v>9</c:v>
                </c:pt>
                <c:pt idx="48">
                  <c:v>3</c:v>
                </c:pt>
                <c:pt idx="49">
                  <c:v>7</c:v>
                </c:pt>
                <c:pt idx="50">
                  <c:v>18</c:v>
                </c:pt>
                <c:pt idx="51">
                  <c:v>18</c:v>
                </c:pt>
                <c:pt idx="52">
                  <c:v>6</c:v>
                </c:pt>
                <c:pt idx="53">
                  <c:v>3</c:v>
                </c:pt>
                <c:pt idx="54">
                  <c:v>2</c:v>
                </c:pt>
                <c:pt idx="55">
                  <c:v>4</c:v>
                </c:pt>
                <c:pt idx="56">
                  <c:v>11</c:v>
                </c:pt>
                <c:pt idx="57">
                  <c:v>2</c:v>
                </c:pt>
              </c:numCache>
            </c:numRef>
          </c:xVal>
          <c:yVal>
            <c:numRef>
              <c:f>Sheet2!$AG$2:$AG$59</c:f>
            </c:numRef>
          </c:yVal>
          <c:smooth val="0"/>
          <c:extLst>
            <c:ext xmlns:c16="http://schemas.microsoft.com/office/drawing/2014/chart" uri="{C3380CC4-5D6E-409C-BE32-E72D297353CC}">
              <c16:uniqueId val="{0000001D-AE47-4F4F-9530-30B722FCD299}"/>
            </c:ext>
          </c:extLst>
        </c:ser>
        <c:ser>
          <c:idx val="30"/>
          <c:order val="30"/>
          <c:tx>
            <c:strRef>
              <c:f>Sheet2!$AH$1</c:f>
              <c:strCache>
                <c:ptCount val="1"/>
                <c:pt idx="0">
                  <c:v>45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name>45°</c:name>
            <c:spPr>
              <a:ln w="15875" cap="rnd">
                <a:solidFill>
                  <a:schemeClr val="tx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Sheet2!$C$2:$C$59</c:f>
              <c:numCache>
                <c:formatCode>General</c:formatCode>
                <c:ptCount val="58"/>
                <c:pt idx="0">
                  <c:v>21</c:v>
                </c:pt>
                <c:pt idx="1">
                  <c:v>189</c:v>
                </c:pt>
                <c:pt idx="2">
                  <c:v>184</c:v>
                </c:pt>
                <c:pt idx="3">
                  <c:v>544</c:v>
                </c:pt>
                <c:pt idx="4">
                  <c:v>1808</c:v>
                </c:pt>
                <c:pt idx="5">
                  <c:v>3463</c:v>
                </c:pt>
                <c:pt idx="6">
                  <c:v>2211</c:v>
                </c:pt>
                <c:pt idx="7">
                  <c:v>614</c:v>
                </c:pt>
                <c:pt idx="8">
                  <c:v>225</c:v>
                </c:pt>
                <c:pt idx="9">
                  <c:v>53</c:v>
                </c:pt>
                <c:pt idx="10">
                  <c:v>17</c:v>
                </c:pt>
                <c:pt idx="11">
                  <c:v>19</c:v>
                </c:pt>
                <c:pt idx="12">
                  <c:v>44</c:v>
                </c:pt>
                <c:pt idx="13">
                  <c:v>34</c:v>
                </c:pt>
                <c:pt idx="14">
                  <c:v>34</c:v>
                </c:pt>
                <c:pt idx="15">
                  <c:v>62</c:v>
                </c:pt>
                <c:pt idx="16">
                  <c:v>464</c:v>
                </c:pt>
                <c:pt idx="17">
                  <c:v>3024</c:v>
                </c:pt>
                <c:pt idx="18">
                  <c:v>5962</c:v>
                </c:pt>
                <c:pt idx="19">
                  <c:v>4942</c:v>
                </c:pt>
                <c:pt idx="20">
                  <c:v>3476</c:v>
                </c:pt>
                <c:pt idx="21">
                  <c:v>2053</c:v>
                </c:pt>
                <c:pt idx="22">
                  <c:v>1319</c:v>
                </c:pt>
                <c:pt idx="23">
                  <c:v>1848</c:v>
                </c:pt>
                <c:pt idx="24">
                  <c:v>2147</c:v>
                </c:pt>
                <c:pt idx="25">
                  <c:v>2608</c:v>
                </c:pt>
                <c:pt idx="26">
                  <c:v>823</c:v>
                </c:pt>
                <c:pt idx="27">
                  <c:v>69</c:v>
                </c:pt>
                <c:pt idx="28">
                  <c:v>71</c:v>
                </c:pt>
                <c:pt idx="29">
                  <c:v>83</c:v>
                </c:pt>
                <c:pt idx="30">
                  <c:v>97</c:v>
                </c:pt>
                <c:pt idx="31">
                  <c:v>101</c:v>
                </c:pt>
                <c:pt idx="32">
                  <c:v>108</c:v>
                </c:pt>
                <c:pt idx="33">
                  <c:v>71</c:v>
                </c:pt>
                <c:pt idx="34">
                  <c:v>125</c:v>
                </c:pt>
                <c:pt idx="35">
                  <c:v>178</c:v>
                </c:pt>
                <c:pt idx="36">
                  <c:v>142</c:v>
                </c:pt>
                <c:pt idx="37">
                  <c:v>97</c:v>
                </c:pt>
                <c:pt idx="38">
                  <c:v>66</c:v>
                </c:pt>
                <c:pt idx="39">
                  <c:v>51</c:v>
                </c:pt>
                <c:pt idx="40">
                  <c:v>25</c:v>
                </c:pt>
                <c:pt idx="41">
                  <c:v>31</c:v>
                </c:pt>
                <c:pt idx="42">
                  <c:v>25</c:v>
                </c:pt>
                <c:pt idx="43">
                  <c:v>21</c:v>
                </c:pt>
                <c:pt idx="44">
                  <c:v>25</c:v>
                </c:pt>
                <c:pt idx="45">
                  <c:v>27</c:v>
                </c:pt>
                <c:pt idx="46">
                  <c:v>13</c:v>
                </c:pt>
                <c:pt idx="47">
                  <c:v>9</c:v>
                </c:pt>
                <c:pt idx="48">
                  <c:v>3</c:v>
                </c:pt>
                <c:pt idx="49">
                  <c:v>7</c:v>
                </c:pt>
                <c:pt idx="50">
                  <c:v>18</c:v>
                </c:pt>
                <c:pt idx="51">
                  <c:v>18</c:v>
                </c:pt>
                <c:pt idx="52">
                  <c:v>6</c:v>
                </c:pt>
                <c:pt idx="53">
                  <c:v>3</c:v>
                </c:pt>
                <c:pt idx="54">
                  <c:v>2</c:v>
                </c:pt>
                <c:pt idx="55">
                  <c:v>4</c:v>
                </c:pt>
                <c:pt idx="56">
                  <c:v>11</c:v>
                </c:pt>
                <c:pt idx="57">
                  <c:v>2</c:v>
                </c:pt>
              </c:numCache>
            </c:numRef>
          </c:xVal>
          <c:yVal>
            <c:numRef>
              <c:f>Sheet2!$AH$2:$AH$59</c:f>
              <c:numCache>
                <c:formatCode>General</c:formatCode>
                <c:ptCount val="58"/>
                <c:pt idx="0">
                  <c:v>21</c:v>
                </c:pt>
                <c:pt idx="1">
                  <c:v>189</c:v>
                </c:pt>
                <c:pt idx="2">
                  <c:v>184</c:v>
                </c:pt>
                <c:pt idx="3">
                  <c:v>544</c:v>
                </c:pt>
                <c:pt idx="4">
                  <c:v>1808</c:v>
                </c:pt>
                <c:pt idx="5">
                  <c:v>3463</c:v>
                </c:pt>
                <c:pt idx="6">
                  <c:v>2211</c:v>
                </c:pt>
                <c:pt idx="7">
                  <c:v>614</c:v>
                </c:pt>
                <c:pt idx="8">
                  <c:v>225</c:v>
                </c:pt>
                <c:pt idx="9">
                  <c:v>53</c:v>
                </c:pt>
                <c:pt idx="10">
                  <c:v>17</c:v>
                </c:pt>
                <c:pt idx="11">
                  <c:v>19</c:v>
                </c:pt>
                <c:pt idx="12">
                  <c:v>44</c:v>
                </c:pt>
                <c:pt idx="13">
                  <c:v>34</c:v>
                </c:pt>
                <c:pt idx="14">
                  <c:v>34</c:v>
                </c:pt>
                <c:pt idx="15">
                  <c:v>62</c:v>
                </c:pt>
                <c:pt idx="16">
                  <c:v>464</c:v>
                </c:pt>
                <c:pt idx="17">
                  <c:v>3024</c:v>
                </c:pt>
                <c:pt idx="18">
                  <c:v>5962</c:v>
                </c:pt>
                <c:pt idx="19">
                  <c:v>4942</c:v>
                </c:pt>
                <c:pt idx="20">
                  <c:v>3476</c:v>
                </c:pt>
                <c:pt idx="21">
                  <c:v>2053</c:v>
                </c:pt>
                <c:pt idx="22">
                  <c:v>1319</c:v>
                </c:pt>
                <c:pt idx="23">
                  <c:v>1848</c:v>
                </c:pt>
                <c:pt idx="24">
                  <c:v>2147</c:v>
                </c:pt>
                <c:pt idx="25">
                  <c:v>2608</c:v>
                </c:pt>
                <c:pt idx="26">
                  <c:v>823</c:v>
                </c:pt>
                <c:pt idx="27">
                  <c:v>69</c:v>
                </c:pt>
                <c:pt idx="28">
                  <c:v>71</c:v>
                </c:pt>
                <c:pt idx="29">
                  <c:v>83</c:v>
                </c:pt>
                <c:pt idx="30">
                  <c:v>97</c:v>
                </c:pt>
                <c:pt idx="31">
                  <c:v>101</c:v>
                </c:pt>
                <c:pt idx="32">
                  <c:v>108</c:v>
                </c:pt>
                <c:pt idx="33">
                  <c:v>71</c:v>
                </c:pt>
                <c:pt idx="34">
                  <c:v>125</c:v>
                </c:pt>
                <c:pt idx="35">
                  <c:v>178</c:v>
                </c:pt>
                <c:pt idx="36">
                  <c:v>142</c:v>
                </c:pt>
                <c:pt idx="37">
                  <c:v>97</c:v>
                </c:pt>
                <c:pt idx="38">
                  <c:v>66</c:v>
                </c:pt>
                <c:pt idx="39">
                  <c:v>51</c:v>
                </c:pt>
                <c:pt idx="40">
                  <c:v>25</c:v>
                </c:pt>
                <c:pt idx="41">
                  <c:v>31</c:v>
                </c:pt>
                <c:pt idx="42">
                  <c:v>25</c:v>
                </c:pt>
                <c:pt idx="43">
                  <c:v>21</c:v>
                </c:pt>
                <c:pt idx="44">
                  <c:v>25</c:v>
                </c:pt>
                <c:pt idx="45">
                  <c:v>27</c:v>
                </c:pt>
                <c:pt idx="46">
                  <c:v>13</c:v>
                </c:pt>
                <c:pt idx="47">
                  <c:v>9</c:v>
                </c:pt>
                <c:pt idx="48">
                  <c:v>3</c:v>
                </c:pt>
                <c:pt idx="49">
                  <c:v>7</c:v>
                </c:pt>
                <c:pt idx="50">
                  <c:v>18</c:v>
                </c:pt>
                <c:pt idx="51">
                  <c:v>18</c:v>
                </c:pt>
                <c:pt idx="52">
                  <c:v>6</c:v>
                </c:pt>
                <c:pt idx="53">
                  <c:v>3</c:v>
                </c:pt>
                <c:pt idx="54">
                  <c:v>2</c:v>
                </c:pt>
                <c:pt idx="55">
                  <c:v>4</c:v>
                </c:pt>
                <c:pt idx="56">
                  <c:v>11</c:v>
                </c:pt>
                <c:pt idx="5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AE47-4F4F-9530-30B722FCD299}"/>
            </c:ext>
          </c:extLst>
        </c:ser>
        <c:ser>
          <c:idx val="31"/>
          <c:order val="31"/>
          <c:tx>
            <c:strRef>
              <c:f>Sheet2!$AI$1</c:f>
              <c:strCache>
                <c:ptCount val="1"/>
                <c:pt idx="0">
                  <c:v>Modelo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tx1">
                  <a:lumMod val="65000"/>
                  <a:lumOff val="35000"/>
                </a:schemeClr>
              </a:solidFill>
              <a:ln w="9525" cap="flat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marker>
          <c:trendline>
            <c:name>Modelo 1</c:name>
            <c:spPr>
              <a:ln w="19050" cap="rnd">
                <a:solidFill>
                  <a:schemeClr val="tx1">
                    <a:lumMod val="65000"/>
                    <a:lumOff val="35000"/>
                  </a:schemeClr>
                </a:solidFill>
                <a:prstDash val="lgDash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Sheet2!$C$2:$C$59</c:f>
              <c:numCache>
                <c:formatCode>General</c:formatCode>
                <c:ptCount val="58"/>
                <c:pt idx="0">
                  <c:v>21</c:v>
                </c:pt>
                <c:pt idx="1">
                  <c:v>189</c:v>
                </c:pt>
                <c:pt idx="2">
                  <c:v>184</c:v>
                </c:pt>
                <c:pt idx="3">
                  <c:v>544</c:v>
                </c:pt>
                <c:pt idx="4">
                  <c:v>1808</c:v>
                </c:pt>
                <c:pt idx="5">
                  <c:v>3463</c:v>
                </c:pt>
                <c:pt idx="6">
                  <c:v>2211</c:v>
                </c:pt>
                <c:pt idx="7">
                  <c:v>614</c:v>
                </c:pt>
                <c:pt idx="8">
                  <c:v>225</c:v>
                </c:pt>
                <c:pt idx="9">
                  <c:v>53</c:v>
                </c:pt>
                <c:pt idx="10">
                  <c:v>17</c:v>
                </c:pt>
                <c:pt idx="11">
                  <c:v>19</c:v>
                </c:pt>
                <c:pt idx="12">
                  <c:v>44</c:v>
                </c:pt>
                <c:pt idx="13">
                  <c:v>34</c:v>
                </c:pt>
                <c:pt idx="14">
                  <c:v>34</c:v>
                </c:pt>
                <c:pt idx="15">
                  <c:v>62</c:v>
                </c:pt>
                <c:pt idx="16">
                  <c:v>464</c:v>
                </c:pt>
                <c:pt idx="17">
                  <c:v>3024</c:v>
                </c:pt>
                <c:pt idx="18">
                  <c:v>5962</c:v>
                </c:pt>
                <c:pt idx="19">
                  <c:v>4942</c:v>
                </c:pt>
                <c:pt idx="20">
                  <c:v>3476</c:v>
                </c:pt>
                <c:pt idx="21">
                  <c:v>2053</c:v>
                </c:pt>
                <c:pt idx="22">
                  <c:v>1319</c:v>
                </c:pt>
                <c:pt idx="23">
                  <c:v>1848</c:v>
                </c:pt>
                <c:pt idx="24">
                  <c:v>2147</c:v>
                </c:pt>
                <c:pt idx="25">
                  <c:v>2608</c:v>
                </c:pt>
                <c:pt idx="26">
                  <c:v>823</c:v>
                </c:pt>
                <c:pt idx="27">
                  <c:v>69</c:v>
                </c:pt>
                <c:pt idx="28">
                  <c:v>71</c:v>
                </c:pt>
                <c:pt idx="29">
                  <c:v>83</c:v>
                </c:pt>
                <c:pt idx="30">
                  <c:v>97</c:v>
                </c:pt>
                <c:pt idx="31">
                  <c:v>101</c:v>
                </c:pt>
                <c:pt idx="32">
                  <c:v>108</c:v>
                </c:pt>
                <c:pt idx="33">
                  <c:v>71</c:v>
                </c:pt>
                <c:pt idx="34">
                  <c:v>125</c:v>
                </c:pt>
                <c:pt idx="35">
                  <c:v>178</c:v>
                </c:pt>
                <c:pt idx="36">
                  <c:v>142</c:v>
                </c:pt>
                <c:pt idx="37">
                  <c:v>97</c:v>
                </c:pt>
                <c:pt idx="38">
                  <c:v>66</c:v>
                </c:pt>
                <c:pt idx="39">
                  <c:v>51</c:v>
                </c:pt>
                <c:pt idx="40">
                  <c:v>25</c:v>
                </c:pt>
                <c:pt idx="41">
                  <c:v>31</c:v>
                </c:pt>
                <c:pt idx="42">
                  <c:v>25</c:v>
                </c:pt>
                <c:pt idx="43">
                  <c:v>21</c:v>
                </c:pt>
                <c:pt idx="44">
                  <c:v>25</c:v>
                </c:pt>
                <c:pt idx="45">
                  <c:v>27</c:v>
                </c:pt>
                <c:pt idx="46">
                  <c:v>13</c:v>
                </c:pt>
                <c:pt idx="47">
                  <c:v>9</c:v>
                </c:pt>
                <c:pt idx="48">
                  <c:v>3</c:v>
                </c:pt>
                <c:pt idx="49">
                  <c:v>7</c:v>
                </c:pt>
                <c:pt idx="50">
                  <c:v>18</c:v>
                </c:pt>
                <c:pt idx="51">
                  <c:v>18</c:v>
                </c:pt>
                <c:pt idx="52">
                  <c:v>6</c:v>
                </c:pt>
                <c:pt idx="53">
                  <c:v>3</c:v>
                </c:pt>
                <c:pt idx="54">
                  <c:v>2</c:v>
                </c:pt>
                <c:pt idx="55">
                  <c:v>4</c:v>
                </c:pt>
                <c:pt idx="56">
                  <c:v>11</c:v>
                </c:pt>
                <c:pt idx="57">
                  <c:v>2</c:v>
                </c:pt>
              </c:numCache>
            </c:numRef>
          </c:xVal>
          <c:yVal>
            <c:numRef>
              <c:f>Sheet2!$AI$2:$AI$59</c:f>
              <c:numCache>
                <c:formatCode>0.00</c:formatCode>
                <c:ptCount val="58"/>
                <c:pt idx="0">
                  <c:v>302.10911416877599</c:v>
                </c:pt>
                <c:pt idx="1">
                  <c:v>86.350165380581103</c:v>
                </c:pt>
                <c:pt idx="2">
                  <c:v>194.89699830617801</c:v>
                </c:pt>
                <c:pt idx="3">
                  <c:v>129.28736713544299</c:v>
                </c:pt>
                <c:pt idx="4">
                  <c:v>510.48408192110799</c:v>
                </c:pt>
                <c:pt idx="5">
                  <c:v>775.480099027542</c:v>
                </c:pt>
                <c:pt idx="6">
                  <c:v>583.87117844058105</c:v>
                </c:pt>
                <c:pt idx="7">
                  <c:v>240.540083166269</c:v>
                </c:pt>
                <c:pt idx="8">
                  <c:v>2518.5894516363101</c:v>
                </c:pt>
                <c:pt idx="9">
                  <c:v>44.587051266909597</c:v>
                </c:pt>
                <c:pt idx="10">
                  <c:v>22.760532859708899</c:v>
                </c:pt>
                <c:pt idx="11">
                  <c:v>22.820362617911499</c:v>
                </c:pt>
                <c:pt idx="12">
                  <c:v>30.972776523537</c:v>
                </c:pt>
                <c:pt idx="13">
                  <c:v>263.186843922165</c:v>
                </c:pt>
                <c:pt idx="14">
                  <c:v>135.543702986</c:v>
                </c:pt>
                <c:pt idx="15">
                  <c:v>54.945603729125999</c:v>
                </c:pt>
                <c:pt idx="16">
                  <c:v>450.00432558512199</c:v>
                </c:pt>
                <c:pt idx="17">
                  <c:v>741.827281125083</c:v>
                </c:pt>
                <c:pt idx="18">
                  <c:v>340.44782001327502</c:v>
                </c:pt>
                <c:pt idx="19">
                  <c:v>345.56659601459899</c:v>
                </c:pt>
                <c:pt idx="20">
                  <c:v>3104.3714514835901</c:v>
                </c:pt>
                <c:pt idx="21">
                  <c:v>957.41338900697701</c:v>
                </c:pt>
                <c:pt idx="22">
                  <c:v>420.80781784586298</c:v>
                </c:pt>
                <c:pt idx="23">
                  <c:v>242.59823617459699</c:v>
                </c:pt>
                <c:pt idx="24">
                  <c:v>14.9361095721483</c:v>
                </c:pt>
                <c:pt idx="25">
                  <c:v>16.2486412109442</c:v>
                </c:pt>
                <c:pt idx="26">
                  <c:v>131.82083702444999</c:v>
                </c:pt>
                <c:pt idx="27">
                  <c:v>72.761494876477698</c:v>
                </c:pt>
                <c:pt idx="28">
                  <c:v>130.18806559492799</c:v>
                </c:pt>
                <c:pt idx="29">
                  <c:v>176.46396441310799</c:v>
                </c:pt>
                <c:pt idx="30">
                  <c:v>41.992165616410901</c:v>
                </c:pt>
                <c:pt idx="31">
                  <c:v>39.937225056194599</c:v>
                </c:pt>
                <c:pt idx="32">
                  <c:v>38.889910769072898</c:v>
                </c:pt>
                <c:pt idx="33">
                  <c:v>105.168597806552</c:v>
                </c:pt>
                <c:pt idx="34">
                  <c:v>106.76090920360799</c:v>
                </c:pt>
                <c:pt idx="35">
                  <c:v>69.214886715090103</c:v>
                </c:pt>
                <c:pt idx="36">
                  <c:v>14.336675826946401</c:v>
                </c:pt>
                <c:pt idx="37">
                  <c:v>21.331944005330499</c:v>
                </c:pt>
                <c:pt idx="38">
                  <c:v>55.721355026251999</c:v>
                </c:pt>
                <c:pt idx="39">
                  <c:v>58.769670363482902</c:v>
                </c:pt>
                <c:pt idx="40">
                  <c:v>244.92094747848299</c:v>
                </c:pt>
                <c:pt idx="41">
                  <c:v>152.136771206085</c:v>
                </c:pt>
                <c:pt idx="42">
                  <c:v>107.66877852392</c:v>
                </c:pt>
                <c:pt idx="43">
                  <c:v>33.725392122645601</c:v>
                </c:pt>
                <c:pt idx="44">
                  <c:v>38.126099509911398</c:v>
                </c:pt>
                <c:pt idx="45">
                  <c:v>25.189860699251099</c:v>
                </c:pt>
                <c:pt idx="46">
                  <c:v>43.355926842063703</c:v>
                </c:pt>
                <c:pt idx="47">
                  <c:v>28.2242500782238</c:v>
                </c:pt>
                <c:pt idx="48">
                  <c:v>14.656243795556099</c:v>
                </c:pt>
                <c:pt idx="49">
                  <c:v>9.99526915616946</c:v>
                </c:pt>
                <c:pt idx="50">
                  <c:v>23.738514238309602</c:v>
                </c:pt>
                <c:pt idx="51">
                  <c:v>16.267382943084002</c:v>
                </c:pt>
                <c:pt idx="52">
                  <c:v>10.2735755393595</c:v>
                </c:pt>
                <c:pt idx="53">
                  <c:v>21.376040852066701</c:v>
                </c:pt>
                <c:pt idx="54">
                  <c:v>32.5404437710338</c:v>
                </c:pt>
                <c:pt idx="55">
                  <c:v>36.018970224358704</c:v>
                </c:pt>
                <c:pt idx="56">
                  <c:v>34.517757507129801</c:v>
                </c:pt>
                <c:pt idx="57">
                  <c:v>50.630764887635799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AE47-4F4F-9530-30B722FCD299}"/>
            </c:ext>
          </c:extLst>
        </c:ser>
        <c:ser>
          <c:idx val="32"/>
          <c:order val="32"/>
          <c:tx>
            <c:strRef>
              <c:f>Sheet2!$AJ$1</c:f>
              <c:strCache>
                <c:ptCount val="1"/>
                <c:pt idx="0">
                  <c:v>Modelo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name>Modelo 2</c:name>
            <c:spPr>
              <a:ln w="19050" cap="rnd">
                <a:solidFill>
                  <a:schemeClr val="accent3"/>
                </a:solidFill>
                <a:prstDash val="lgDash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Sheet2!$C$2:$C$59</c:f>
              <c:numCache>
                <c:formatCode>General</c:formatCode>
                <c:ptCount val="58"/>
                <c:pt idx="0">
                  <c:v>21</c:v>
                </c:pt>
                <c:pt idx="1">
                  <c:v>189</c:v>
                </c:pt>
                <c:pt idx="2">
                  <c:v>184</c:v>
                </c:pt>
                <c:pt idx="3">
                  <c:v>544</c:v>
                </c:pt>
                <c:pt idx="4">
                  <c:v>1808</c:v>
                </c:pt>
                <c:pt idx="5">
                  <c:v>3463</c:v>
                </c:pt>
                <c:pt idx="6">
                  <c:v>2211</c:v>
                </c:pt>
                <c:pt idx="7">
                  <c:v>614</c:v>
                </c:pt>
                <c:pt idx="8">
                  <c:v>225</c:v>
                </c:pt>
                <c:pt idx="9">
                  <c:v>53</c:v>
                </c:pt>
                <c:pt idx="10">
                  <c:v>17</c:v>
                </c:pt>
                <c:pt idx="11">
                  <c:v>19</c:v>
                </c:pt>
                <c:pt idx="12">
                  <c:v>44</c:v>
                </c:pt>
                <c:pt idx="13">
                  <c:v>34</c:v>
                </c:pt>
                <c:pt idx="14">
                  <c:v>34</c:v>
                </c:pt>
                <c:pt idx="15">
                  <c:v>62</c:v>
                </c:pt>
                <c:pt idx="16">
                  <c:v>464</c:v>
                </c:pt>
                <c:pt idx="17">
                  <c:v>3024</c:v>
                </c:pt>
                <c:pt idx="18">
                  <c:v>5962</c:v>
                </c:pt>
                <c:pt idx="19">
                  <c:v>4942</c:v>
                </c:pt>
                <c:pt idx="20">
                  <c:v>3476</c:v>
                </c:pt>
                <c:pt idx="21">
                  <c:v>2053</c:v>
                </c:pt>
                <c:pt idx="22">
                  <c:v>1319</c:v>
                </c:pt>
                <c:pt idx="23">
                  <c:v>1848</c:v>
                </c:pt>
                <c:pt idx="24">
                  <c:v>2147</c:v>
                </c:pt>
                <c:pt idx="25">
                  <c:v>2608</c:v>
                </c:pt>
                <c:pt idx="26">
                  <c:v>823</c:v>
                </c:pt>
                <c:pt idx="27">
                  <c:v>69</c:v>
                </c:pt>
                <c:pt idx="28">
                  <c:v>71</c:v>
                </c:pt>
                <c:pt idx="29">
                  <c:v>83</c:v>
                </c:pt>
                <c:pt idx="30">
                  <c:v>97</c:v>
                </c:pt>
                <c:pt idx="31">
                  <c:v>101</c:v>
                </c:pt>
                <c:pt idx="32">
                  <c:v>108</c:v>
                </c:pt>
                <c:pt idx="33">
                  <c:v>71</c:v>
                </c:pt>
                <c:pt idx="34">
                  <c:v>125</c:v>
                </c:pt>
                <c:pt idx="35">
                  <c:v>178</c:v>
                </c:pt>
                <c:pt idx="36">
                  <c:v>142</c:v>
                </c:pt>
                <c:pt idx="37">
                  <c:v>97</c:v>
                </c:pt>
                <c:pt idx="38">
                  <c:v>66</c:v>
                </c:pt>
                <c:pt idx="39">
                  <c:v>51</c:v>
                </c:pt>
                <c:pt idx="40">
                  <c:v>25</c:v>
                </c:pt>
                <c:pt idx="41">
                  <c:v>31</c:v>
                </c:pt>
                <c:pt idx="42">
                  <c:v>25</c:v>
                </c:pt>
                <c:pt idx="43">
                  <c:v>21</c:v>
                </c:pt>
                <c:pt idx="44">
                  <c:v>25</c:v>
                </c:pt>
                <c:pt idx="45">
                  <c:v>27</c:v>
                </c:pt>
                <c:pt idx="46">
                  <c:v>13</c:v>
                </c:pt>
                <c:pt idx="47">
                  <c:v>9</c:v>
                </c:pt>
                <c:pt idx="48">
                  <c:v>3</c:v>
                </c:pt>
                <c:pt idx="49">
                  <c:v>7</c:v>
                </c:pt>
                <c:pt idx="50">
                  <c:v>18</c:v>
                </c:pt>
                <c:pt idx="51">
                  <c:v>18</c:v>
                </c:pt>
                <c:pt idx="52">
                  <c:v>6</c:v>
                </c:pt>
                <c:pt idx="53">
                  <c:v>3</c:v>
                </c:pt>
                <c:pt idx="54">
                  <c:v>2</c:v>
                </c:pt>
                <c:pt idx="55">
                  <c:v>4</c:v>
                </c:pt>
                <c:pt idx="56">
                  <c:v>11</c:v>
                </c:pt>
                <c:pt idx="57">
                  <c:v>2</c:v>
                </c:pt>
              </c:numCache>
            </c:numRef>
          </c:xVal>
          <c:yVal>
            <c:numRef>
              <c:f>Sheet2!$AJ$2:$AJ$59</c:f>
              <c:numCache>
                <c:formatCode>0.00</c:formatCode>
                <c:ptCount val="58"/>
                <c:pt idx="0">
                  <c:v>47.311573693161797</c:v>
                </c:pt>
                <c:pt idx="1">
                  <c:v>113.831586349473</c:v>
                </c:pt>
                <c:pt idx="2">
                  <c:v>1473.9082800337201</c:v>
                </c:pt>
                <c:pt idx="3">
                  <c:v>598.23646983542699</c:v>
                </c:pt>
                <c:pt idx="4">
                  <c:v>467.727038373391</c:v>
                </c:pt>
                <c:pt idx="5">
                  <c:v>265.13829718919999</c:v>
                </c:pt>
                <c:pt idx="6">
                  <c:v>548.98542775150099</c:v>
                </c:pt>
                <c:pt idx="7">
                  <c:v>420.24634593985598</c:v>
                </c:pt>
                <c:pt idx="8">
                  <c:v>440.11053675492201</c:v>
                </c:pt>
                <c:pt idx="9">
                  <c:v>80.9668449885597</c:v>
                </c:pt>
                <c:pt idx="10">
                  <c:v>128.58899530373</c:v>
                </c:pt>
                <c:pt idx="11">
                  <c:v>93.601682928628094</c:v>
                </c:pt>
                <c:pt idx="12">
                  <c:v>56.386735398665202</c:v>
                </c:pt>
                <c:pt idx="13">
                  <c:v>87.849146891307399</c:v>
                </c:pt>
                <c:pt idx="14">
                  <c:v>57.898792208119197</c:v>
                </c:pt>
                <c:pt idx="15">
                  <c:v>116.13421045390101</c:v>
                </c:pt>
                <c:pt idx="16">
                  <c:v>467.76599984021402</c:v>
                </c:pt>
                <c:pt idx="17">
                  <c:v>510.64623030240898</c:v>
                </c:pt>
                <c:pt idx="18">
                  <c:v>2616.1543483026799</c:v>
                </c:pt>
                <c:pt idx="19">
                  <c:v>18361.579401397801</c:v>
                </c:pt>
                <c:pt idx="20">
                  <c:v>3079.5018225021099</c:v>
                </c:pt>
                <c:pt idx="21">
                  <c:v>2280.9616536202102</c:v>
                </c:pt>
                <c:pt idx="22">
                  <c:v>262.71711973339899</c:v>
                </c:pt>
                <c:pt idx="23">
                  <c:v>672.95857583890597</c:v>
                </c:pt>
                <c:pt idx="24">
                  <c:v>93.021417185720793</c:v>
                </c:pt>
                <c:pt idx="25">
                  <c:v>2648.85896131974</c:v>
                </c:pt>
                <c:pt idx="26">
                  <c:v>619.27910463194598</c:v>
                </c:pt>
                <c:pt idx="27">
                  <c:v>316.72471192381801</c:v>
                </c:pt>
                <c:pt idx="28">
                  <c:v>116.225282390236</c:v>
                </c:pt>
                <c:pt idx="29">
                  <c:v>203.74415263542801</c:v>
                </c:pt>
                <c:pt idx="30">
                  <c:v>128.75792012321301</c:v>
                </c:pt>
                <c:pt idx="31">
                  <c:v>71.762161734654299</c:v>
                </c:pt>
                <c:pt idx="32">
                  <c:v>142.67869564876</c:v>
                </c:pt>
                <c:pt idx="33">
                  <c:v>44.796685709680503</c:v>
                </c:pt>
                <c:pt idx="34">
                  <c:v>34.677218024061197</c:v>
                </c:pt>
                <c:pt idx="35">
                  <c:v>97.731867573073202</c:v>
                </c:pt>
                <c:pt idx="36">
                  <c:v>54.7887954200664</c:v>
                </c:pt>
                <c:pt idx="37">
                  <c:v>30.393140622186799</c:v>
                </c:pt>
                <c:pt idx="38">
                  <c:v>73.5265892546402</c:v>
                </c:pt>
                <c:pt idx="39">
                  <c:v>55.221560717909199</c:v>
                </c:pt>
                <c:pt idx="40">
                  <c:v>42.840348574136598</c:v>
                </c:pt>
                <c:pt idx="41">
                  <c:v>35.277371722737001</c:v>
                </c:pt>
                <c:pt idx="42">
                  <c:v>25.9491847865837</c:v>
                </c:pt>
                <c:pt idx="43">
                  <c:v>15.616545596196699</c:v>
                </c:pt>
                <c:pt idx="44">
                  <c:v>40.020037455904998</c:v>
                </c:pt>
                <c:pt idx="45">
                  <c:v>24.657775874741201</c:v>
                </c:pt>
                <c:pt idx="46">
                  <c:v>35.504903400125002</c:v>
                </c:pt>
                <c:pt idx="47">
                  <c:v>15.765234325324499</c:v>
                </c:pt>
                <c:pt idx="48">
                  <c:v>2.4733454191030901</c:v>
                </c:pt>
                <c:pt idx="49">
                  <c:v>3.7550622212639801</c:v>
                </c:pt>
                <c:pt idx="50">
                  <c:v>3.56370457854793</c:v>
                </c:pt>
                <c:pt idx="51">
                  <c:v>9.7791677205558507</c:v>
                </c:pt>
                <c:pt idx="52">
                  <c:v>12.7696563834954</c:v>
                </c:pt>
                <c:pt idx="53">
                  <c:v>7.9498495306921999</c:v>
                </c:pt>
                <c:pt idx="54">
                  <c:v>5.2033032811773099</c:v>
                </c:pt>
                <c:pt idx="55">
                  <c:v>8.0070523247631602</c:v>
                </c:pt>
                <c:pt idx="56">
                  <c:v>4.9285153226407301</c:v>
                </c:pt>
                <c:pt idx="57">
                  <c:v>4.5105927852505996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AE47-4F4F-9530-30B722FCD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8816895"/>
        <c:axId val="1018813903"/>
      </c:scatterChart>
      <c:valAx>
        <c:axId val="1018816895"/>
        <c:scaling>
          <c:orientation val="minMax"/>
          <c:max val="6500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Valores Preditos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1018813903"/>
        <c:crosses val="autoZero"/>
        <c:crossBetween val="midCat"/>
      </c:valAx>
      <c:valAx>
        <c:axId val="1018813903"/>
        <c:scaling>
          <c:orientation val="minMax"/>
          <c:max val="6500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Casos de Sarampo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10188168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BR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133350</xdr:colOff>
      <xdr:row>3</xdr:row>
      <xdr:rowOff>127000</xdr:rowOff>
    </xdr:from>
    <xdr:to>
      <xdr:col>44</xdr:col>
      <xdr:colOff>609600</xdr:colOff>
      <xdr:row>23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2FBD8B4-FA19-5775-8A30-902E9AB49D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delos_finais" connectionId="1" xr16:uid="{2AF059C7-0A2D-B345-8E5E-2F205E2D019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8A35-43C9-D643-8E66-3EB3907C385A}">
  <dimension ref="A1:AO59"/>
  <sheetViews>
    <sheetView tabSelected="1" topLeftCell="AI1" workbookViewId="0">
      <selection activeCell="AV12" sqref="AV12"/>
    </sheetView>
  </sheetViews>
  <sheetFormatPr baseColWidth="10" defaultRowHeight="16" x14ac:dyDescent="0.2"/>
  <cols>
    <col min="1" max="1" width="3.1640625" hidden="1" customWidth="1"/>
    <col min="2" max="2" width="7.6640625" hidden="1" customWidth="1"/>
    <col min="3" max="3" width="12.1640625" bestFit="1" customWidth="1"/>
    <col min="4" max="4" width="11.83203125" hidden="1" customWidth="1"/>
    <col min="5" max="5" width="5.1640625" hidden="1" customWidth="1"/>
    <col min="6" max="6" width="8.33203125" hidden="1" customWidth="1"/>
    <col min="7" max="9" width="6.1640625" hidden="1" customWidth="1"/>
    <col min="10" max="10" width="10.6640625" hidden="1" customWidth="1"/>
    <col min="11" max="11" width="22.83203125" hidden="1" customWidth="1"/>
    <col min="12" max="12" width="9.33203125" hidden="1" customWidth="1"/>
    <col min="13" max="13" width="17.5" hidden="1" customWidth="1"/>
    <col min="14" max="14" width="6.1640625" hidden="1" customWidth="1"/>
    <col min="15" max="15" width="27" hidden="1" customWidth="1"/>
    <col min="16" max="16" width="18.1640625" hidden="1" customWidth="1"/>
    <col min="17" max="17" width="8.6640625" hidden="1" customWidth="1"/>
    <col min="18" max="19" width="14.33203125" hidden="1" customWidth="1"/>
    <col min="20" max="20" width="9.6640625" hidden="1" customWidth="1"/>
    <col min="21" max="21" width="20" hidden="1" customWidth="1"/>
    <col min="22" max="23" width="20.1640625" hidden="1" customWidth="1"/>
    <col min="24" max="24" width="27" hidden="1" customWidth="1"/>
    <col min="25" max="25" width="8.83203125" hidden="1" customWidth="1"/>
    <col min="26" max="26" width="12.1640625" hidden="1" customWidth="1"/>
    <col min="27" max="27" width="10" hidden="1" customWidth="1"/>
    <col min="28" max="28" width="9.6640625" hidden="1" customWidth="1"/>
    <col min="29" max="29" width="9.33203125" hidden="1" customWidth="1"/>
    <col min="30" max="30" width="9" hidden="1" customWidth="1"/>
    <col min="31" max="31" width="16.6640625" hidden="1" customWidth="1"/>
    <col min="32" max="32" width="17.83203125" hidden="1" customWidth="1"/>
    <col min="33" max="33" width="15" hidden="1" customWidth="1"/>
    <col min="34" max="34" width="15" customWidth="1"/>
    <col min="35" max="35" width="17" bestFit="1" customWidth="1"/>
    <col min="36" max="36" width="21" bestFit="1" customWidth="1"/>
  </cols>
  <sheetData>
    <row r="1" spans="1:4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>
        <v>45</v>
      </c>
      <c r="AI1" t="s">
        <v>32</v>
      </c>
      <c r="AJ1" t="s">
        <v>33</v>
      </c>
    </row>
    <row r="2" spans="1:41" x14ac:dyDescent="0.2">
      <c r="A2">
        <v>0</v>
      </c>
      <c r="B2">
        <v>201801</v>
      </c>
      <c r="C2">
        <v>21</v>
      </c>
      <c r="D2">
        <v>201802</v>
      </c>
      <c r="E2">
        <v>2018</v>
      </c>
      <c r="F2">
        <v>2.25</v>
      </c>
      <c r="G2">
        <v>30.75</v>
      </c>
      <c r="H2">
        <v>58.75</v>
      </c>
      <c r="I2">
        <v>42.5</v>
      </c>
      <c r="J2">
        <v>28.75</v>
      </c>
      <c r="K2">
        <v>0</v>
      </c>
      <c r="L2">
        <v>52.5</v>
      </c>
      <c r="M2">
        <v>0</v>
      </c>
      <c r="N2">
        <v>0</v>
      </c>
      <c r="O2">
        <v>80</v>
      </c>
      <c r="P2">
        <v>75.75</v>
      </c>
      <c r="Q2">
        <v>55.75</v>
      </c>
      <c r="R2">
        <v>92.61</v>
      </c>
      <c r="S2">
        <v>76.89</v>
      </c>
      <c r="T2">
        <v>33.26</v>
      </c>
      <c r="U2">
        <v>3079</v>
      </c>
      <c r="V2">
        <v>463</v>
      </c>
      <c r="W2">
        <v>244</v>
      </c>
      <c r="X2">
        <v>3786</v>
      </c>
      <c r="Y2">
        <v>82.8</v>
      </c>
      <c r="Z2">
        <v>24.886737323860999</v>
      </c>
      <c r="AA2">
        <v>40</v>
      </c>
      <c r="AB2">
        <v>0</v>
      </c>
      <c r="AC2">
        <v>100</v>
      </c>
      <c r="AD2">
        <v>10</v>
      </c>
      <c r="AE2">
        <v>101971173</v>
      </c>
      <c r="AF2">
        <v>106523727</v>
      </c>
      <c r="AG2">
        <v>2.7653277540711501</v>
      </c>
      <c r="AH2">
        <v>21</v>
      </c>
      <c r="AI2" s="1">
        <v>302.10911416877599</v>
      </c>
      <c r="AJ2" s="1">
        <v>47.311573693161797</v>
      </c>
      <c r="AL2">
        <f>MAX(C2:C59)</f>
        <v>5962</v>
      </c>
      <c r="AM2">
        <f>MAX(AH2:AH59)</f>
        <v>5962</v>
      </c>
      <c r="AN2">
        <f t="shared" ref="AN2:AO2" si="0">MAX(AI2:AI59)</f>
        <v>3104.3714514835901</v>
      </c>
      <c r="AO2">
        <f t="shared" si="0"/>
        <v>18361.579401397801</v>
      </c>
    </row>
    <row r="3" spans="1:41" x14ac:dyDescent="0.2">
      <c r="A3">
        <v>1</v>
      </c>
      <c r="B3">
        <v>201802</v>
      </c>
      <c r="C3">
        <v>189</v>
      </c>
      <c r="D3">
        <v>201803</v>
      </c>
      <c r="E3">
        <v>2018</v>
      </c>
      <c r="F3">
        <v>4.25</v>
      </c>
      <c r="G3">
        <v>34</v>
      </c>
      <c r="H3">
        <v>23.25</v>
      </c>
      <c r="I3">
        <v>52.75</v>
      </c>
      <c r="J3">
        <v>43.5</v>
      </c>
      <c r="K3">
        <v>0</v>
      </c>
      <c r="L3">
        <v>58.75</v>
      </c>
      <c r="M3">
        <v>0</v>
      </c>
      <c r="N3">
        <v>0</v>
      </c>
      <c r="O3">
        <v>53.75</v>
      </c>
      <c r="P3">
        <v>70.25</v>
      </c>
      <c r="Q3">
        <v>70.5</v>
      </c>
      <c r="R3">
        <v>92.61</v>
      </c>
      <c r="S3">
        <v>76.89</v>
      </c>
      <c r="T3">
        <v>33.26</v>
      </c>
      <c r="U3">
        <v>2693</v>
      </c>
      <c r="V3">
        <v>418</v>
      </c>
      <c r="W3">
        <v>228</v>
      </c>
      <c r="X3">
        <v>3339</v>
      </c>
      <c r="Y3">
        <v>83.6</v>
      </c>
      <c r="Z3">
        <v>24.351927188329402</v>
      </c>
      <c r="AA3">
        <v>39</v>
      </c>
      <c r="AB3">
        <v>0</v>
      </c>
      <c r="AC3">
        <v>100</v>
      </c>
      <c r="AD3">
        <v>10</v>
      </c>
      <c r="AE3">
        <v>101971173</v>
      </c>
      <c r="AF3">
        <v>106523727</v>
      </c>
      <c r="AG3">
        <v>4.4505596829246299</v>
      </c>
      <c r="AH3">
        <v>189</v>
      </c>
      <c r="AI3" s="1">
        <v>86.350165380581103</v>
      </c>
      <c r="AJ3" s="1">
        <v>113.831586349473</v>
      </c>
    </row>
    <row r="4" spans="1:41" x14ac:dyDescent="0.2">
      <c r="A4">
        <v>2</v>
      </c>
      <c r="B4">
        <v>201803</v>
      </c>
      <c r="C4">
        <v>184</v>
      </c>
      <c r="D4">
        <v>201804</v>
      </c>
      <c r="E4">
        <v>2018</v>
      </c>
      <c r="F4">
        <v>8.25</v>
      </c>
      <c r="G4">
        <v>48.25</v>
      </c>
      <c r="H4">
        <v>13.25</v>
      </c>
      <c r="I4">
        <v>63.5</v>
      </c>
      <c r="J4">
        <v>86.5</v>
      </c>
      <c r="K4">
        <v>12.5</v>
      </c>
      <c r="L4">
        <v>66.5</v>
      </c>
      <c r="M4">
        <v>22.25</v>
      </c>
      <c r="N4">
        <v>11.5</v>
      </c>
      <c r="O4">
        <v>60.25</v>
      </c>
      <c r="P4">
        <v>75</v>
      </c>
      <c r="Q4">
        <v>71</v>
      </c>
      <c r="R4">
        <v>92.61</v>
      </c>
      <c r="S4">
        <v>76.89</v>
      </c>
      <c r="T4">
        <v>33.26</v>
      </c>
      <c r="U4">
        <v>3197</v>
      </c>
      <c r="V4">
        <v>478</v>
      </c>
      <c r="W4">
        <v>236</v>
      </c>
      <c r="X4">
        <v>3911</v>
      </c>
      <c r="Y4">
        <v>88.2</v>
      </c>
      <c r="Z4">
        <v>24.865531500414999</v>
      </c>
      <c r="AA4">
        <v>40.4</v>
      </c>
      <c r="AB4">
        <v>0</v>
      </c>
      <c r="AC4">
        <v>100</v>
      </c>
      <c r="AD4">
        <v>10</v>
      </c>
      <c r="AE4">
        <v>101971173</v>
      </c>
      <c r="AF4">
        <v>106523727</v>
      </c>
      <c r="AG4">
        <v>4.4313964125921403</v>
      </c>
      <c r="AH4">
        <v>184</v>
      </c>
      <c r="AI4" s="1">
        <v>194.89699830617801</v>
      </c>
      <c r="AJ4" s="1">
        <v>1473.9082800337201</v>
      </c>
    </row>
    <row r="5" spans="1:41" x14ac:dyDescent="0.2">
      <c r="A5">
        <v>3</v>
      </c>
      <c r="B5">
        <v>201804</v>
      </c>
      <c r="C5">
        <v>544</v>
      </c>
      <c r="D5">
        <v>201805</v>
      </c>
      <c r="E5">
        <v>2018</v>
      </c>
      <c r="F5">
        <v>6.8</v>
      </c>
      <c r="G5">
        <v>70</v>
      </c>
      <c r="H5">
        <v>10.8</v>
      </c>
      <c r="I5">
        <v>83</v>
      </c>
      <c r="J5">
        <v>50.4</v>
      </c>
      <c r="K5">
        <v>0</v>
      </c>
      <c r="L5">
        <v>66.2</v>
      </c>
      <c r="M5">
        <v>0</v>
      </c>
      <c r="N5">
        <v>0</v>
      </c>
      <c r="O5">
        <v>57.4</v>
      </c>
      <c r="P5">
        <v>74.8</v>
      </c>
      <c r="Q5">
        <v>77.599999999999994</v>
      </c>
      <c r="R5">
        <v>92.61</v>
      </c>
      <c r="S5">
        <v>76.89</v>
      </c>
      <c r="T5">
        <v>33.26</v>
      </c>
      <c r="U5">
        <v>3108</v>
      </c>
      <c r="V5">
        <v>527</v>
      </c>
      <c r="W5">
        <v>281</v>
      </c>
      <c r="X5">
        <v>3916</v>
      </c>
      <c r="Y5">
        <v>96.6</v>
      </c>
      <c r="Z5">
        <v>23.658929486070999</v>
      </c>
      <c r="AA5">
        <v>41.9</v>
      </c>
      <c r="AB5">
        <v>-4.3</v>
      </c>
      <c r="AC5">
        <v>100</v>
      </c>
      <c r="AD5">
        <v>11</v>
      </c>
      <c r="AE5">
        <v>101971173</v>
      </c>
      <c r="AF5">
        <v>106523727</v>
      </c>
      <c r="AG5">
        <v>5.18047807840248</v>
      </c>
      <c r="AH5">
        <v>544</v>
      </c>
      <c r="AI5" s="1">
        <v>129.28736713544299</v>
      </c>
      <c r="AJ5" s="1">
        <v>598.23646983542699</v>
      </c>
    </row>
    <row r="6" spans="1:41" x14ac:dyDescent="0.2">
      <c r="A6">
        <v>4</v>
      </c>
      <c r="B6">
        <v>201805</v>
      </c>
      <c r="C6">
        <v>1808</v>
      </c>
      <c r="D6">
        <v>201806</v>
      </c>
      <c r="E6">
        <v>2018</v>
      </c>
      <c r="F6">
        <v>4.5</v>
      </c>
      <c r="G6">
        <v>89.75</v>
      </c>
      <c r="H6">
        <v>8.5</v>
      </c>
      <c r="I6">
        <v>83.75</v>
      </c>
      <c r="J6">
        <v>26.5</v>
      </c>
      <c r="K6">
        <v>13.5</v>
      </c>
      <c r="L6">
        <v>59</v>
      </c>
      <c r="M6">
        <v>0</v>
      </c>
      <c r="N6">
        <v>0</v>
      </c>
      <c r="O6">
        <v>69</v>
      </c>
      <c r="P6">
        <v>69.25</v>
      </c>
      <c r="Q6">
        <v>66.75</v>
      </c>
      <c r="R6">
        <v>92.61</v>
      </c>
      <c r="S6">
        <v>76.89</v>
      </c>
      <c r="T6">
        <v>33.26</v>
      </c>
      <c r="U6">
        <v>3213</v>
      </c>
      <c r="V6">
        <v>562</v>
      </c>
      <c r="W6">
        <v>300</v>
      </c>
      <c r="X6">
        <v>4075</v>
      </c>
      <c r="Y6">
        <v>87.4</v>
      </c>
      <c r="Z6">
        <v>22.121276435872002</v>
      </c>
      <c r="AA6">
        <v>38.1</v>
      </c>
      <c r="AB6">
        <v>-5.0999999999999996</v>
      </c>
      <c r="AC6">
        <v>100</v>
      </c>
      <c r="AD6">
        <v>8</v>
      </c>
      <c r="AE6">
        <v>101971173</v>
      </c>
      <c r="AF6">
        <v>106523727</v>
      </c>
      <c r="AG6">
        <v>5.9517296297779101</v>
      </c>
      <c r="AH6">
        <v>1808</v>
      </c>
      <c r="AI6" s="1">
        <v>510.48408192110799</v>
      </c>
      <c r="AJ6" s="1">
        <v>467.727038373391</v>
      </c>
    </row>
    <row r="7" spans="1:41" x14ac:dyDescent="0.2">
      <c r="A7">
        <v>5</v>
      </c>
      <c r="B7">
        <v>201806</v>
      </c>
      <c r="C7">
        <v>3463</v>
      </c>
      <c r="D7">
        <v>201807</v>
      </c>
      <c r="E7">
        <v>2018</v>
      </c>
      <c r="F7">
        <v>5.5</v>
      </c>
      <c r="G7">
        <v>90.5</v>
      </c>
      <c r="H7">
        <v>7.5</v>
      </c>
      <c r="I7">
        <v>85</v>
      </c>
      <c r="J7">
        <v>19.75</v>
      </c>
      <c r="K7">
        <v>14.75</v>
      </c>
      <c r="L7">
        <v>62.25</v>
      </c>
      <c r="M7">
        <v>0</v>
      </c>
      <c r="N7">
        <v>24.5</v>
      </c>
      <c r="O7">
        <v>62.25</v>
      </c>
      <c r="P7">
        <v>62.25</v>
      </c>
      <c r="Q7">
        <v>53</v>
      </c>
      <c r="R7">
        <v>92.61</v>
      </c>
      <c r="S7">
        <v>76.89</v>
      </c>
      <c r="T7">
        <v>33.26</v>
      </c>
      <c r="U7">
        <v>3047</v>
      </c>
      <c r="V7">
        <v>536</v>
      </c>
      <c r="W7">
        <v>272</v>
      </c>
      <c r="X7">
        <v>3855</v>
      </c>
      <c r="Y7">
        <v>44</v>
      </c>
      <c r="Z7">
        <v>21.039745337313001</v>
      </c>
      <c r="AA7">
        <v>43.3</v>
      </c>
      <c r="AB7">
        <v>-2.8</v>
      </c>
      <c r="AC7">
        <v>100</v>
      </c>
      <c r="AD7">
        <v>10</v>
      </c>
      <c r="AE7">
        <v>101971173</v>
      </c>
      <c r="AF7">
        <v>106523727</v>
      </c>
      <c r="AG7">
        <v>6.3449231721595201</v>
      </c>
      <c r="AH7">
        <v>3463</v>
      </c>
      <c r="AI7" s="1">
        <v>775.480099027542</v>
      </c>
      <c r="AJ7" s="1">
        <v>265.13829718919999</v>
      </c>
    </row>
    <row r="8" spans="1:41" x14ac:dyDescent="0.2">
      <c r="A8">
        <v>6</v>
      </c>
      <c r="B8">
        <v>201807</v>
      </c>
      <c r="C8">
        <v>2211</v>
      </c>
      <c r="D8">
        <v>201808</v>
      </c>
      <c r="E8">
        <v>2018</v>
      </c>
      <c r="F8">
        <v>54.4</v>
      </c>
      <c r="G8">
        <v>85.8</v>
      </c>
      <c r="H8">
        <v>6.8</v>
      </c>
      <c r="I8">
        <v>74.400000000000006</v>
      </c>
      <c r="J8">
        <v>18.8</v>
      </c>
      <c r="K8">
        <v>0</v>
      </c>
      <c r="L8">
        <v>68.2</v>
      </c>
      <c r="M8">
        <v>34.4</v>
      </c>
      <c r="N8">
        <v>52.4</v>
      </c>
      <c r="O8">
        <v>49.6</v>
      </c>
      <c r="P8">
        <v>70.2</v>
      </c>
      <c r="Q8">
        <v>59</v>
      </c>
      <c r="R8">
        <v>92.61</v>
      </c>
      <c r="S8">
        <v>76.89</v>
      </c>
      <c r="T8">
        <v>33.26</v>
      </c>
      <c r="U8">
        <v>3009</v>
      </c>
      <c r="V8">
        <v>518</v>
      </c>
      <c r="W8">
        <v>249</v>
      </c>
      <c r="X8">
        <v>3776</v>
      </c>
      <c r="Y8">
        <v>49.8</v>
      </c>
      <c r="Z8">
        <v>21.321535947581999</v>
      </c>
      <c r="AA8">
        <v>40</v>
      </c>
      <c r="AB8">
        <v>-5.7</v>
      </c>
      <c r="AC8">
        <v>100</v>
      </c>
      <c r="AD8">
        <v>6</v>
      </c>
      <c r="AE8">
        <v>101971173</v>
      </c>
      <c r="AF8">
        <v>106523727</v>
      </c>
      <c r="AG8">
        <v>6.075227426663</v>
      </c>
      <c r="AH8">
        <v>2211</v>
      </c>
      <c r="AI8" s="1">
        <v>583.87117844058105</v>
      </c>
      <c r="AJ8" s="1">
        <v>548.98542775150099</v>
      </c>
    </row>
    <row r="9" spans="1:41" x14ac:dyDescent="0.2">
      <c r="A9">
        <v>7</v>
      </c>
      <c r="B9">
        <v>201808</v>
      </c>
      <c r="C9">
        <v>614</v>
      </c>
      <c r="D9">
        <v>201809</v>
      </c>
      <c r="E9">
        <v>2018</v>
      </c>
      <c r="F9">
        <v>50.75</v>
      </c>
      <c r="G9">
        <v>67.75</v>
      </c>
      <c r="H9">
        <v>6.25</v>
      </c>
      <c r="I9">
        <v>70.75</v>
      </c>
      <c r="J9">
        <v>18.5</v>
      </c>
      <c r="K9">
        <v>0</v>
      </c>
      <c r="L9">
        <v>58.5</v>
      </c>
      <c r="M9">
        <v>18.5</v>
      </c>
      <c r="N9">
        <v>31.25</v>
      </c>
      <c r="O9">
        <v>44</v>
      </c>
      <c r="P9">
        <v>66.5</v>
      </c>
      <c r="Q9">
        <v>59</v>
      </c>
      <c r="R9">
        <v>92.61</v>
      </c>
      <c r="S9">
        <v>76.89</v>
      </c>
      <c r="T9">
        <v>33.26</v>
      </c>
      <c r="U9">
        <v>2985</v>
      </c>
      <c r="V9">
        <v>463</v>
      </c>
      <c r="W9">
        <v>233</v>
      </c>
      <c r="X9">
        <v>3681</v>
      </c>
      <c r="Y9">
        <v>53.4</v>
      </c>
      <c r="Z9">
        <v>21.806075878787102</v>
      </c>
      <c r="AA9">
        <v>44.7</v>
      </c>
      <c r="AB9">
        <v>-5.2</v>
      </c>
      <c r="AC9">
        <v>100</v>
      </c>
      <c r="AD9">
        <v>5</v>
      </c>
      <c r="AE9">
        <v>101971173</v>
      </c>
      <c r="AF9">
        <v>106523727</v>
      </c>
      <c r="AG9">
        <v>5.2609323739834597</v>
      </c>
      <c r="AH9">
        <v>614</v>
      </c>
      <c r="AI9" s="1">
        <v>240.540083166269</v>
      </c>
      <c r="AJ9" s="1">
        <v>420.24634593985598</v>
      </c>
    </row>
    <row r="10" spans="1:41" x14ac:dyDescent="0.2">
      <c r="A10">
        <v>8</v>
      </c>
      <c r="B10">
        <v>201809</v>
      </c>
      <c r="C10">
        <v>225</v>
      </c>
      <c r="D10">
        <v>201810</v>
      </c>
      <c r="E10">
        <v>2018</v>
      </c>
      <c r="F10">
        <v>11.8</v>
      </c>
      <c r="G10">
        <v>68.599999999999994</v>
      </c>
      <c r="H10">
        <v>6.6</v>
      </c>
      <c r="I10">
        <v>63.2</v>
      </c>
      <c r="J10">
        <v>20</v>
      </c>
      <c r="K10">
        <v>9.6</v>
      </c>
      <c r="L10">
        <v>70</v>
      </c>
      <c r="M10">
        <v>32.4</v>
      </c>
      <c r="N10">
        <v>18.2</v>
      </c>
      <c r="O10">
        <v>69</v>
      </c>
      <c r="P10">
        <v>68</v>
      </c>
      <c r="Q10">
        <v>57</v>
      </c>
      <c r="R10">
        <v>92.61</v>
      </c>
      <c r="S10">
        <v>76.89</v>
      </c>
      <c r="T10">
        <v>33.26</v>
      </c>
      <c r="U10">
        <v>2802</v>
      </c>
      <c r="V10">
        <v>492</v>
      </c>
      <c r="W10">
        <v>255</v>
      </c>
      <c r="X10">
        <v>3549</v>
      </c>
      <c r="Y10">
        <v>87</v>
      </c>
      <c r="Z10">
        <v>23.801682531427598</v>
      </c>
      <c r="AA10">
        <v>45</v>
      </c>
      <c r="AB10">
        <v>-6.2</v>
      </c>
      <c r="AC10">
        <v>100</v>
      </c>
      <c r="AD10">
        <v>7</v>
      </c>
      <c r="AE10">
        <v>101971173</v>
      </c>
      <c r="AF10">
        <v>106523727</v>
      </c>
      <c r="AG10">
        <v>4.5743763888762397</v>
      </c>
      <c r="AH10">
        <v>225</v>
      </c>
      <c r="AI10" s="1">
        <v>2518.5894516363101</v>
      </c>
      <c r="AJ10" s="1">
        <v>440.11053675492201</v>
      </c>
    </row>
    <row r="11" spans="1:41" x14ac:dyDescent="0.2">
      <c r="A11">
        <v>9</v>
      </c>
      <c r="B11">
        <v>201810</v>
      </c>
      <c r="C11">
        <v>53</v>
      </c>
      <c r="D11">
        <v>201811</v>
      </c>
      <c r="E11">
        <v>2018</v>
      </c>
      <c r="F11">
        <v>7</v>
      </c>
      <c r="G11">
        <v>56.25</v>
      </c>
      <c r="H11">
        <v>6.75</v>
      </c>
      <c r="I11">
        <v>54</v>
      </c>
      <c r="J11">
        <v>20.25</v>
      </c>
      <c r="K11">
        <v>25</v>
      </c>
      <c r="L11">
        <v>73.5</v>
      </c>
      <c r="M11">
        <v>0</v>
      </c>
      <c r="N11">
        <v>28.75</v>
      </c>
      <c r="O11">
        <v>55.25</v>
      </c>
      <c r="P11">
        <v>70.25</v>
      </c>
      <c r="Q11">
        <v>50.75</v>
      </c>
      <c r="R11">
        <v>92.61</v>
      </c>
      <c r="S11">
        <v>76.89</v>
      </c>
      <c r="T11">
        <v>33.26</v>
      </c>
      <c r="U11">
        <v>2866</v>
      </c>
      <c r="V11">
        <v>474</v>
      </c>
      <c r="W11">
        <v>255</v>
      </c>
      <c r="X11">
        <v>3595</v>
      </c>
      <c r="Y11">
        <v>90.6</v>
      </c>
      <c r="Z11">
        <v>24.665965428054999</v>
      </c>
      <c r="AA11">
        <v>45</v>
      </c>
      <c r="AB11">
        <v>0.4</v>
      </c>
      <c r="AC11">
        <v>100</v>
      </c>
      <c r="AD11">
        <v>10</v>
      </c>
      <c r="AE11">
        <v>101971173</v>
      </c>
      <c r="AF11">
        <v>106523727</v>
      </c>
      <c r="AG11">
        <v>3.5044660199021398</v>
      </c>
      <c r="AH11">
        <v>53</v>
      </c>
      <c r="AI11" s="1">
        <v>44.587051266909597</v>
      </c>
      <c r="AJ11" s="1">
        <v>80.9668449885597</v>
      </c>
    </row>
    <row r="12" spans="1:41" x14ac:dyDescent="0.2">
      <c r="A12">
        <v>10</v>
      </c>
      <c r="B12">
        <v>201811</v>
      </c>
      <c r="C12">
        <v>17</v>
      </c>
      <c r="D12">
        <v>201812</v>
      </c>
      <c r="E12">
        <v>2018</v>
      </c>
      <c r="F12">
        <v>5.75</v>
      </c>
      <c r="G12">
        <v>53.75</v>
      </c>
      <c r="H12">
        <v>7</v>
      </c>
      <c r="I12">
        <v>58</v>
      </c>
      <c r="J12">
        <v>19.25</v>
      </c>
      <c r="K12">
        <v>33.25</v>
      </c>
      <c r="L12">
        <v>77.5</v>
      </c>
      <c r="M12">
        <v>0</v>
      </c>
      <c r="N12">
        <v>41.75</v>
      </c>
      <c r="O12">
        <v>58.5</v>
      </c>
      <c r="P12">
        <v>76.25</v>
      </c>
      <c r="Q12">
        <v>79.75</v>
      </c>
      <c r="R12">
        <v>92.61</v>
      </c>
      <c r="S12">
        <v>76.89</v>
      </c>
      <c r="T12">
        <v>33.26</v>
      </c>
      <c r="U12">
        <v>2866</v>
      </c>
      <c r="V12">
        <v>447</v>
      </c>
      <c r="W12">
        <v>261</v>
      </c>
      <c r="X12">
        <v>3574</v>
      </c>
      <c r="Y12">
        <v>79.400000000000006</v>
      </c>
      <c r="Z12">
        <v>24.612200210854201</v>
      </c>
      <c r="AA12">
        <v>40.799999999999997</v>
      </c>
      <c r="AB12">
        <v>0</v>
      </c>
      <c r="AC12">
        <v>100</v>
      </c>
      <c r="AD12">
        <v>10</v>
      </c>
      <c r="AE12">
        <v>101971173</v>
      </c>
      <c r="AF12">
        <v>106523727</v>
      </c>
      <c r="AG12">
        <v>2.5903672185620001</v>
      </c>
      <c r="AH12">
        <v>17</v>
      </c>
      <c r="AI12" s="1">
        <v>22.760532859708899</v>
      </c>
      <c r="AJ12" s="1">
        <v>128.58899530373</v>
      </c>
    </row>
    <row r="13" spans="1:41" x14ac:dyDescent="0.2">
      <c r="A13">
        <v>11</v>
      </c>
      <c r="B13">
        <v>201812</v>
      </c>
      <c r="C13">
        <v>19</v>
      </c>
      <c r="D13">
        <v>201901</v>
      </c>
      <c r="E13">
        <v>2018</v>
      </c>
      <c r="F13">
        <v>4.2</v>
      </c>
      <c r="G13">
        <v>46.2</v>
      </c>
      <c r="H13">
        <v>6.8</v>
      </c>
      <c r="I13">
        <v>56.4</v>
      </c>
      <c r="J13">
        <v>18.2</v>
      </c>
      <c r="K13">
        <v>0</v>
      </c>
      <c r="L13">
        <v>60.4</v>
      </c>
      <c r="M13">
        <v>0</v>
      </c>
      <c r="N13">
        <v>10.8</v>
      </c>
      <c r="O13">
        <v>60.2</v>
      </c>
      <c r="P13">
        <v>85.2</v>
      </c>
      <c r="Q13">
        <v>44.6</v>
      </c>
      <c r="R13">
        <v>92.61</v>
      </c>
      <c r="S13">
        <v>76.89</v>
      </c>
      <c r="T13">
        <v>33.26</v>
      </c>
      <c r="U13">
        <v>2999</v>
      </c>
      <c r="V13">
        <v>491</v>
      </c>
      <c r="W13">
        <v>258</v>
      </c>
      <c r="X13">
        <v>3748</v>
      </c>
      <c r="Y13">
        <v>75.400000000000006</v>
      </c>
      <c r="Z13">
        <v>24.830574758168801</v>
      </c>
      <c r="AA13">
        <v>43.1</v>
      </c>
      <c r="AB13">
        <v>0</v>
      </c>
      <c r="AC13">
        <v>100</v>
      </c>
      <c r="AD13">
        <v>10</v>
      </c>
      <c r="AE13">
        <v>101971173</v>
      </c>
      <c r="AF13">
        <v>106523727</v>
      </c>
      <c r="AG13">
        <v>2.68275623407688</v>
      </c>
      <c r="AH13">
        <v>19</v>
      </c>
      <c r="AI13" s="1">
        <v>22.820362617911499</v>
      </c>
      <c r="AJ13" s="1">
        <v>93.601682928628094</v>
      </c>
    </row>
    <row r="14" spans="1:41" x14ac:dyDescent="0.2">
      <c r="A14">
        <v>12</v>
      </c>
      <c r="B14">
        <v>201901</v>
      </c>
      <c r="C14">
        <v>44</v>
      </c>
      <c r="D14">
        <v>201902</v>
      </c>
      <c r="E14">
        <v>2019</v>
      </c>
      <c r="F14">
        <v>2</v>
      </c>
      <c r="G14">
        <v>29</v>
      </c>
      <c r="H14">
        <v>61</v>
      </c>
      <c r="I14">
        <v>41</v>
      </c>
      <c r="J14">
        <v>68.25</v>
      </c>
      <c r="K14">
        <v>17.5</v>
      </c>
      <c r="L14">
        <v>51</v>
      </c>
      <c r="M14">
        <v>0</v>
      </c>
      <c r="N14">
        <v>0</v>
      </c>
      <c r="O14">
        <v>52.5</v>
      </c>
      <c r="P14">
        <v>71</v>
      </c>
      <c r="Q14">
        <v>58</v>
      </c>
      <c r="R14">
        <v>93.12</v>
      </c>
      <c r="S14">
        <v>81.55</v>
      </c>
      <c r="T14">
        <v>34.24</v>
      </c>
      <c r="U14">
        <v>3035</v>
      </c>
      <c r="V14">
        <v>451</v>
      </c>
      <c r="W14">
        <v>231</v>
      </c>
      <c r="X14">
        <v>3717</v>
      </c>
      <c r="Y14">
        <v>71</v>
      </c>
      <c r="Z14">
        <v>25.741640186568201</v>
      </c>
      <c r="AA14">
        <v>41.3</v>
      </c>
      <c r="AB14">
        <v>3.4</v>
      </c>
      <c r="AC14">
        <v>100</v>
      </c>
      <c r="AD14">
        <v>10</v>
      </c>
      <c r="AE14">
        <v>102760295</v>
      </c>
      <c r="AF14">
        <v>107386830</v>
      </c>
      <c r="AG14">
        <v>3.3593897428449102</v>
      </c>
      <c r="AH14">
        <v>44</v>
      </c>
      <c r="AI14" s="1">
        <v>30.972776523537</v>
      </c>
      <c r="AJ14" s="1">
        <v>56.386735398665202</v>
      </c>
    </row>
    <row r="15" spans="1:41" x14ac:dyDescent="0.2">
      <c r="A15">
        <v>13</v>
      </c>
      <c r="B15">
        <v>201902</v>
      </c>
      <c r="C15">
        <v>34</v>
      </c>
      <c r="D15">
        <v>201903</v>
      </c>
      <c r="E15">
        <v>2019</v>
      </c>
      <c r="F15">
        <v>6.75</v>
      </c>
      <c r="G15">
        <v>31.25</v>
      </c>
      <c r="H15">
        <v>77</v>
      </c>
      <c r="I15">
        <v>50.5</v>
      </c>
      <c r="J15">
        <v>58.25</v>
      </c>
      <c r="K15">
        <v>0</v>
      </c>
      <c r="L15">
        <v>54.25</v>
      </c>
      <c r="M15">
        <v>9.75</v>
      </c>
      <c r="N15">
        <v>0</v>
      </c>
      <c r="O15">
        <v>56.5</v>
      </c>
      <c r="P15">
        <v>67</v>
      </c>
      <c r="Q15">
        <v>59.25</v>
      </c>
      <c r="R15">
        <v>93.12</v>
      </c>
      <c r="S15">
        <v>81.55</v>
      </c>
      <c r="T15">
        <v>34.24</v>
      </c>
      <c r="U15">
        <v>2893</v>
      </c>
      <c r="V15">
        <v>351</v>
      </c>
      <c r="W15">
        <v>195</v>
      </c>
      <c r="X15">
        <v>3439</v>
      </c>
      <c r="Y15">
        <v>90</v>
      </c>
      <c r="Z15">
        <v>25.143602371256701</v>
      </c>
      <c r="AA15">
        <v>44.7</v>
      </c>
      <c r="AB15">
        <v>3</v>
      </c>
      <c r="AC15">
        <v>100</v>
      </c>
      <c r="AD15">
        <v>10</v>
      </c>
      <c r="AE15">
        <v>102760295</v>
      </c>
      <c r="AF15">
        <v>107386830</v>
      </c>
      <c r="AG15">
        <v>3.15551149323462</v>
      </c>
      <c r="AH15">
        <v>34</v>
      </c>
      <c r="AI15" s="1">
        <v>263.186843922165</v>
      </c>
      <c r="AJ15" s="1">
        <v>87.849146891307399</v>
      </c>
    </row>
    <row r="16" spans="1:41" x14ac:dyDescent="0.2">
      <c r="A16">
        <v>14</v>
      </c>
      <c r="B16">
        <v>201903</v>
      </c>
      <c r="C16">
        <v>34</v>
      </c>
      <c r="D16">
        <v>201904</v>
      </c>
      <c r="E16">
        <v>2019</v>
      </c>
      <c r="F16">
        <v>7.4</v>
      </c>
      <c r="G16">
        <v>56.2</v>
      </c>
      <c r="H16">
        <v>89.2</v>
      </c>
      <c r="I16">
        <v>74.599999999999994</v>
      </c>
      <c r="J16">
        <v>63</v>
      </c>
      <c r="K16">
        <v>0</v>
      </c>
      <c r="L16">
        <v>68</v>
      </c>
      <c r="M16">
        <v>18.8</v>
      </c>
      <c r="N16">
        <v>11.2</v>
      </c>
      <c r="O16">
        <v>53.8</v>
      </c>
      <c r="P16">
        <v>77.400000000000006</v>
      </c>
      <c r="Q16">
        <v>70.400000000000006</v>
      </c>
      <c r="R16">
        <v>93.12</v>
      </c>
      <c r="S16">
        <v>81.55</v>
      </c>
      <c r="T16">
        <v>34.24</v>
      </c>
      <c r="U16">
        <v>3167</v>
      </c>
      <c r="V16">
        <v>463</v>
      </c>
      <c r="W16">
        <v>302</v>
      </c>
      <c r="X16">
        <v>3932</v>
      </c>
      <c r="Y16">
        <v>96</v>
      </c>
      <c r="Z16">
        <v>24.6161181811819</v>
      </c>
      <c r="AA16">
        <v>40.799999999999997</v>
      </c>
      <c r="AB16">
        <v>3.1</v>
      </c>
      <c r="AC16">
        <v>100</v>
      </c>
      <c r="AD16">
        <v>10</v>
      </c>
      <c r="AE16">
        <v>102760295</v>
      </c>
      <c r="AF16">
        <v>107386830</v>
      </c>
      <c r="AG16">
        <v>3.15551149323462</v>
      </c>
      <c r="AH16">
        <v>34</v>
      </c>
      <c r="AI16" s="1">
        <v>135.543702986</v>
      </c>
      <c r="AJ16" s="1">
        <v>57.898792208119197</v>
      </c>
    </row>
    <row r="17" spans="1:36" x14ac:dyDescent="0.2">
      <c r="A17">
        <v>15</v>
      </c>
      <c r="B17">
        <v>201904</v>
      </c>
      <c r="C17">
        <v>62</v>
      </c>
      <c r="D17">
        <v>201905</v>
      </c>
      <c r="E17">
        <v>2019</v>
      </c>
      <c r="F17">
        <v>6.25</v>
      </c>
      <c r="G17">
        <v>71</v>
      </c>
      <c r="H17">
        <v>94</v>
      </c>
      <c r="I17">
        <v>73.75</v>
      </c>
      <c r="J17">
        <v>64</v>
      </c>
      <c r="K17">
        <v>16.75</v>
      </c>
      <c r="L17">
        <v>70</v>
      </c>
      <c r="M17">
        <v>9.5</v>
      </c>
      <c r="N17">
        <v>19.5</v>
      </c>
      <c r="O17">
        <v>71.5</v>
      </c>
      <c r="P17">
        <v>87.5</v>
      </c>
      <c r="Q17">
        <v>46.5</v>
      </c>
      <c r="R17">
        <v>93.12</v>
      </c>
      <c r="S17">
        <v>81.55</v>
      </c>
      <c r="T17">
        <v>34.24</v>
      </c>
      <c r="U17">
        <v>3212</v>
      </c>
      <c r="V17">
        <v>563</v>
      </c>
      <c r="W17">
        <v>288</v>
      </c>
      <c r="X17">
        <v>4063</v>
      </c>
      <c r="Y17">
        <v>89</v>
      </c>
      <c r="Z17">
        <v>24.195349237909301</v>
      </c>
      <c r="AA17">
        <v>38.5</v>
      </c>
      <c r="AB17">
        <v>-4.0999999999999996</v>
      </c>
      <c r="AC17">
        <v>100</v>
      </c>
      <c r="AD17">
        <v>7</v>
      </c>
      <c r="AE17">
        <v>102760295</v>
      </c>
      <c r="AF17">
        <v>107386830</v>
      </c>
      <c r="AG17">
        <v>3.6253933087007</v>
      </c>
      <c r="AH17">
        <v>62</v>
      </c>
      <c r="AI17" s="1">
        <v>54.945603729125999</v>
      </c>
      <c r="AJ17" s="1">
        <v>116.13421045390101</v>
      </c>
    </row>
    <row r="18" spans="1:36" x14ac:dyDescent="0.2">
      <c r="A18">
        <v>16</v>
      </c>
      <c r="B18">
        <v>201905</v>
      </c>
      <c r="C18">
        <v>464</v>
      </c>
      <c r="D18">
        <v>201906</v>
      </c>
      <c r="E18">
        <v>2019</v>
      </c>
      <c r="F18">
        <v>5.25</v>
      </c>
      <c r="G18">
        <v>76.5</v>
      </c>
      <c r="H18">
        <v>93</v>
      </c>
      <c r="I18">
        <v>82</v>
      </c>
      <c r="J18">
        <v>72.5</v>
      </c>
      <c r="K18">
        <v>14.25</v>
      </c>
      <c r="L18">
        <v>70</v>
      </c>
      <c r="M18">
        <v>10.25</v>
      </c>
      <c r="N18">
        <v>14.5</v>
      </c>
      <c r="O18">
        <v>82</v>
      </c>
      <c r="P18">
        <v>81.25</v>
      </c>
      <c r="Q18">
        <v>64</v>
      </c>
      <c r="R18">
        <v>93.12</v>
      </c>
      <c r="S18">
        <v>81.55</v>
      </c>
      <c r="T18">
        <v>34.24</v>
      </c>
      <c r="U18">
        <v>3269</v>
      </c>
      <c r="V18">
        <v>563</v>
      </c>
      <c r="W18">
        <v>283</v>
      </c>
      <c r="X18">
        <v>4115</v>
      </c>
      <c r="Y18">
        <v>75.8</v>
      </c>
      <c r="Z18">
        <v>23.099981816001002</v>
      </c>
      <c r="AA18">
        <v>40.1</v>
      </c>
      <c r="AB18">
        <v>-5.4</v>
      </c>
      <c r="AC18">
        <v>100</v>
      </c>
      <c r="AD18">
        <v>5</v>
      </c>
      <c r="AE18">
        <v>102760295</v>
      </c>
      <c r="AF18">
        <v>107386830</v>
      </c>
      <c r="AG18">
        <v>5.0737984610486002</v>
      </c>
      <c r="AH18">
        <v>464</v>
      </c>
      <c r="AI18" s="1">
        <v>450.00432558512199</v>
      </c>
      <c r="AJ18" s="1">
        <v>467.76599984021402</v>
      </c>
    </row>
    <row r="19" spans="1:36" x14ac:dyDescent="0.2">
      <c r="A19">
        <v>17</v>
      </c>
      <c r="B19">
        <v>201906</v>
      </c>
      <c r="C19">
        <v>3024</v>
      </c>
      <c r="D19">
        <v>201907</v>
      </c>
      <c r="E19">
        <v>2019</v>
      </c>
      <c r="F19">
        <v>7.2</v>
      </c>
      <c r="G19">
        <v>89.6</v>
      </c>
      <c r="H19">
        <v>84.2</v>
      </c>
      <c r="I19">
        <v>92</v>
      </c>
      <c r="J19">
        <v>77</v>
      </c>
      <c r="K19">
        <v>11.2</v>
      </c>
      <c r="L19">
        <v>59.6</v>
      </c>
      <c r="M19">
        <v>16.399999999999999</v>
      </c>
      <c r="N19">
        <v>12.8</v>
      </c>
      <c r="O19">
        <v>70</v>
      </c>
      <c r="P19">
        <v>75.2</v>
      </c>
      <c r="Q19">
        <v>53.8</v>
      </c>
      <c r="R19">
        <v>93.12</v>
      </c>
      <c r="S19">
        <v>81.55</v>
      </c>
      <c r="T19">
        <v>34.24</v>
      </c>
      <c r="U19">
        <v>3025</v>
      </c>
      <c r="V19">
        <v>556</v>
      </c>
      <c r="W19">
        <v>279</v>
      </c>
      <c r="X19">
        <v>3860</v>
      </c>
      <c r="Y19">
        <v>40.4</v>
      </c>
      <c r="Z19">
        <v>21.940905706254998</v>
      </c>
      <c r="AA19">
        <v>38.4</v>
      </c>
      <c r="AB19">
        <v>-4.0999999999999996</v>
      </c>
      <c r="AC19">
        <v>100</v>
      </c>
      <c r="AD19">
        <v>6</v>
      </c>
      <c r="AE19">
        <v>102760295</v>
      </c>
      <c r="AF19">
        <v>107386830</v>
      </c>
      <c r="AG19">
        <v>6.2642626425578802</v>
      </c>
      <c r="AH19">
        <v>3024</v>
      </c>
      <c r="AI19" s="1">
        <v>741.827281125083</v>
      </c>
      <c r="AJ19" s="1">
        <v>510.64623030240898</v>
      </c>
    </row>
    <row r="20" spans="1:36" x14ac:dyDescent="0.2">
      <c r="A20">
        <v>18</v>
      </c>
      <c r="B20">
        <v>201907</v>
      </c>
      <c r="C20">
        <v>5962</v>
      </c>
      <c r="D20">
        <v>201908</v>
      </c>
      <c r="E20">
        <v>2019</v>
      </c>
      <c r="F20">
        <v>45.25</v>
      </c>
      <c r="G20">
        <v>80.25</v>
      </c>
      <c r="H20">
        <v>64</v>
      </c>
      <c r="I20">
        <v>80.75</v>
      </c>
      <c r="J20">
        <v>83</v>
      </c>
      <c r="K20">
        <v>0</v>
      </c>
      <c r="L20">
        <v>50.5</v>
      </c>
      <c r="M20">
        <v>10</v>
      </c>
      <c r="N20">
        <v>51.5</v>
      </c>
      <c r="O20">
        <v>49.5</v>
      </c>
      <c r="P20">
        <v>66.25</v>
      </c>
      <c r="Q20">
        <v>62</v>
      </c>
      <c r="R20">
        <v>93.12</v>
      </c>
      <c r="S20">
        <v>81.55</v>
      </c>
      <c r="T20">
        <v>34.24</v>
      </c>
      <c r="U20">
        <v>2962</v>
      </c>
      <c r="V20">
        <v>459</v>
      </c>
      <c r="W20">
        <v>279</v>
      </c>
      <c r="X20">
        <v>3700</v>
      </c>
      <c r="Y20">
        <v>59.2</v>
      </c>
      <c r="Z20">
        <v>20.782563747613899</v>
      </c>
      <c r="AA20">
        <v>38.6</v>
      </c>
      <c r="AB20">
        <v>-8.1</v>
      </c>
      <c r="AC20">
        <v>100</v>
      </c>
      <c r="AD20">
        <v>4</v>
      </c>
      <c r="AE20">
        <v>102760295</v>
      </c>
      <c r="AF20">
        <v>107386830</v>
      </c>
      <c r="AG20">
        <v>6.6612346852911299</v>
      </c>
      <c r="AH20">
        <v>5962</v>
      </c>
      <c r="AI20" s="1">
        <v>340.44782001327502</v>
      </c>
      <c r="AJ20" s="1">
        <v>2616.1543483026799</v>
      </c>
    </row>
    <row r="21" spans="1:36" x14ac:dyDescent="0.2">
      <c r="A21">
        <v>19</v>
      </c>
      <c r="B21">
        <v>201908</v>
      </c>
      <c r="C21">
        <v>4942</v>
      </c>
      <c r="D21">
        <v>201909</v>
      </c>
      <c r="E21">
        <v>2019</v>
      </c>
      <c r="F21">
        <v>90.5</v>
      </c>
      <c r="G21">
        <v>73.75</v>
      </c>
      <c r="H21">
        <v>64.75</v>
      </c>
      <c r="I21">
        <v>84</v>
      </c>
      <c r="J21">
        <v>85.5</v>
      </c>
      <c r="K21">
        <v>58</v>
      </c>
      <c r="L21">
        <v>67.5</v>
      </c>
      <c r="M21">
        <v>49</v>
      </c>
      <c r="N21">
        <v>77.25</v>
      </c>
      <c r="O21">
        <v>54.5</v>
      </c>
      <c r="P21">
        <v>69.25</v>
      </c>
      <c r="Q21">
        <v>66.25</v>
      </c>
      <c r="R21">
        <v>93.12</v>
      </c>
      <c r="S21">
        <v>81.55</v>
      </c>
      <c r="T21">
        <v>34.24</v>
      </c>
      <c r="U21">
        <v>2818</v>
      </c>
      <c r="V21">
        <v>492</v>
      </c>
      <c r="W21">
        <v>255</v>
      </c>
      <c r="X21">
        <v>3565</v>
      </c>
      <c r="Y21">
        <v>43.6</v>
      </c>
      <c r="Z21">
        <v>21.998051956373502</v>
      </c>
      <c r="AA21">
        <v>39.9</v>
      </c>
      <c r="AB21">
        <v>-5.3</v>
      </c>
      <c r="AC21">
        <v>100</v>
      </c>
      <c r="AD21">
        <v>4</v>
      </c>
      <c r="AE21">
        <v>102760295</v>
      </c>
      <c r="AF21">
        <v>107386830</v>
      </c>
      <c r="AG21">
        <v>6.5532319205498899</v>
      </c>
      <c r="AH21">
        <v>4942</v>
      </c>
      <c r="AI21" s="1">
        <v>345.56659601459899</v>
      </c>
      <c r="AJ21" s="1">
        <v>18361.579401397801</v>
      </c>
    </row>
    <row r="22" spans="1:36" x14ac:dyDescent="0.2">
      <c r="A22">
        <v>20</v>
      </c>
      <c r="B22">
        <v>201909</v>
      </c>
      <c r="C22">
        <v>3476</v>
      </c>
      <c r="D22">
        <v>201910</v>
      </c>
      <c r="E22">
        <v>2019</v>
      </c>
      <c r="F22">
        <v>41.6</v>
      </c>
      <c r="G22">
        <v>62.6</v>
      </c>
      <c r="H22">
        <v>66.599999999999994</v>
      </c>
      <c r="I22">
        <v>66</v>
      </c>
      <c r="J22">
        <v>93.8</v>
      </c>
      <c r="K22">
        <v>0</v>
      </c>
      <c r="L22">
        <v>75.2</v>
      </c>
      <c r="M22">
        <v>38.200000000000003</v>
      </c>
      <c r="N22">
        <v>65.400000000000006</v>
      </c>
      <c r="O22">
        <v>66</v>
      </c>
      <c r="P22">
        <v>69.8</v>
      </c>
      <c r="Q22">
        <v>55.2</v>
      </c>
      <c r="R22">
        <v>93.12</v>
      </c>
      <c r="S22">
        <v>81.55</v>
      </c>
      <c r="T22">
        <v>34.24</v>
      </c>
      <c r="U22">
        <v>2631</v>
      </c>
      <c r="V22">
        <v>484</v>
      </c>
      <c r="W22">
        <v>246</v>
      </c>
      <c r="X22">
        <v>3361</v>
      </c>
      <c r="Y22">
        <v>80.8</v>
      </c>
      <c r="Z22">
        <v>24.290332829650801</v>
      </c>
      <c r="AA22">
        <v>44.8</v>
      </c>
      <c r="AB22">
        <v>-1.5</v>
      </c>
      <c r="AC22">
        <v>100</v>
      </c>
      <c r="AD22">
        <v>7</v>
      </c>
      <c r="AE22">
        <v>102760295</v>
      </c>
      <c r="AF22">
        <v>107386830</v>
      </c>
      <c r="AG22">
        <v>6.3471427929914199</v>
      </c>
      <c r="AH22">
        <v>3476</v>
      </c>
      <c r="AI22" s="1">
        <v>3104.3714514835901</v>
      </c>
      <c r="AJ22" s="1">
        <v>3079.5018225021099</v>
      </c>
    </row>
    <row r="23" spans="1:36" x14ac:dyDescent="0.2">
      <c r="A23">
        <v>21</v>
      </c>
      <c r="B23">
        <v>201910</v>
      </c>
      <c r="C23">
        <v>2053</v>
      </c>
      <c r="D23">
        <v>201911</v>
      </c>
      <c r="E23">
        <v>2019</v>
      </c>
      <c r="F23">
        <v>34.5</v>
      </c>
      <c r="G23">
        <v>55</v>
      </c>
      <c r="H23">
        <v>68.25</v>
      </c>
      <c r="I23">
        <v>60.75</v>
      </c>
      <c r="J23">
        <v>96</v>
      </c>
      <c r="K23">
        <v>32.75</v>
      </c>
      <c r="L23">
        <v>69</v>
      </c>
      <c r="M23">
        <v>58</v>
      </c>
      <c r="N23">
        <v>55.75</v>
      </c>
      <c r="O23">
        <v>62.75</v>
      </c>
      <c r="P23">
        <v>73</v>
      </c>
      <c r="Q23">
        <v>59.25</v>
      </c>
      <c r="R23">
        <v>93.12</v>
      </c>
      <c r="S23">
        <v>81.55</v>
      </c>
      <c r="T23">
        <v>34.24</v>
      </c>
      <c r="U23">
        <v>2738</v>
      </c>
      <c r="V23">
        <v>472</v>
      </c>
      <c r="W23">
        <v>263</v>
      </c>
      <c r="X23">
        <v>3473</v>
      </c>
      <c r="Y23">
        <v>68.599999999999994</v>
      </c>
      <c r="Z23">
        <v>25.122529392937398</v>
      </c>
      <c r="AA23">
        <v>41.6</v>
      </c>
      <c r="AB23">
        <v>-5.6</v>
      </c>
      <c r="AC23">
        <v>100</v>
      </c>
      <c r="AD23">
        <v>5</v>
      </c>
      <c r="AE23">
        <v>102760295</v>
      </c>
      <c r="AF23">
        <v>107386830</v>
      </c>
      <c r="AG23">
        <v>6.0299090994373996</v>
      </c>
      <c r="AH23">
        <v>2053</v>
      </c>
      <c r="AI23" s="1">
        <v>957.41338900697701</v>
      </c>
      <c r="AJ23" s="1">
        <v>2280.9616536202102</v>
      </c>
    </row>
    <row r="24" spans="1:36" x14ac:dyDescent="0.2">
      <c r="A24">
        <v>22</v>
      </c>
      <c r="B24">
        <v>201911</v>
      </c>
      <c r="C24">
        <v>1319</v>
      </c>
      <c r="D24">
        <v>201912</v>
      </c>
      <c r="E24">
        <v>2019</v>
      </c>
      <c r="F24">
        <v>23.5</v>
      </c>
      <c r="G24">
        <v>45.5</v>
      </c>
      <c r="H24">
        <v>67.5</v>
      </c>
      <c r="I24">
        <v>58</v>
      </c>
      <c r="J24">
        <v>88.25</v>
      </c>
      <c r="K24">
        <v>13</v>
      </c>
      <c r="L24">
        <v>62.75</v>
      </c>
      <c r="M24">
        <v>39.75</v>
      </c>
      <c r="N24">
        <v>47.75</v>
      </c>
      <c r="O24">
        <v>52.5</v>
      </c>
      <c r="P24">
        <v>70</v>
      </c>
      <c r="Q24">
        <v>52.75</v>
      </c>
      <c r="R24">
        <v>93.12</v>
      </c>
      <c r="S24">
        <v>81.55</v>
      </c>
      <c r="T24">
        <v>34.24</v>
      </c>
      <c r="U24">
        <v>2739</v>
      </c>
      <c r="V24">
        <v>487</v>
      </c>
      <c r="W24">
        <v>267</v>
      </c>
      <c r="X24">
        <v>3493</v>
      </c>
      <c r="Y24">
        <v>64.400000000000006</v>
      </c>
      <c r="Z24">
        <v>25.2244608285075</v>
      </c>
      <c r="AA24">
        <v>44.5</v>
      </c>
      <c r="AB24">
        <v>1.8</v>
      </c>
      <c r="AC24">
        <v>100</v>
      </c>
      <c r="AD24">
        <v>7</v>
      </c>
      <c r="AE24">
        <v>102760295</v>
      </c>
      <c r="AF24">
        <v>107386830</v>
      </c>
      <c r="AG24">
        <v>5.7549505735943196</v>
      </c>
      <c r="AH24">
        <v>1319</v>
      </c>
      <c r="AI24" s="1">
        <v>420.80781784586298</v>
      </c>
      <c r="AJ24" s="1">
        <v>262.71711973339899</v>
      </c>
    </row>
    <row r="25" spans="1:36" x14ac:dyDescent="0.2">
      <c r="A25">
        <v>23</v>
      </c>
      <c r="B25">
        <v>201912</v>
      </c>
      <c r="C25">
        <v>1848</v>
      </c>
      <c r="D25">
        <v>202001</v>
      </c>
      <c r="E25">
        <v>2019</v>
      </c>
      <c r="F25">
        <v>10.8</v>
      </c>
      <c r="G25">
        <v>50.8</v>
      </c>
      <c r="H25">
        <v>64.8</v>
      </c>
      <c r="I25">
        <v>62.8</v>
      </c>
      <c r="J25">
        <v>82.4</v>
      </c>
      <c r="K25">
        <v>0</v>
      </c>
      <c r="L25">
        <v>53.6</v>
      </c>
      <c r="M25">
        <v>0</v>
      </c>
      <c r="N25">
        <v>14.6</v>
      </c>
      <c r="O25">
        <v>71.599999999999994</v>
      </c>
      <c r="P25">
        <v>75.599999999999994</v>
      </c>
      <c r="Q25">
        <v>51</v>
      </c>
      <c r="R25">
        <v>93.12</v>
      </c>
      <c r="S25">
        <v>81.55</v>
      </c>
      <c r="T25">
        <v>34.24</v>
      </c>
      <c r="U25">
        <v>2804</v>
      </c>
      <c r="V25">
        <v>481</v>
      </c>
      <c r="W25">
        <v>278</v>
      </c>
      <c r="X25">
        <v>3563</v>
      </c>
      <c r="Y25">
        <v>67.599999999999994</v>
      </c>
      <c r="Z25">
        <v>25.273168307326099</v>
      </c>
      <c r="AA25">
        <v>44.2</v>
      </c>
      <c r="AB25">
        <v>2.8</v>
      </c>
      <c r="AC25">
        <v>100</v>
      </c>
      <c r="AD25">
        <v>7</v>
      </c>
      <c r="AE25">
        <v>102760295</v>
      </c>
      <c r="AF25">
        <v>107386830</v>
      </c>
      <c r="AG25">
        <v>5.9652372786134</v>
      </c>
      <c r="AH25">
        <v>1848</v>
      </c>
      <c r="AI25" s="1">
        <v>242.59823617459699</v>
      </c>
      <c r="AJ25" s="1">
        <v>672.95857583890597</v>
      </c>
    </row>
    <row r="26" spans="1:36" x14ac:dyDescent="0.2">
      <c r="A26">
        <v>24</v>
      </c>
      <c r="B26">
        <v>202001</v>
      </c>
      <c r="C26">
        <v>2147</v>
      </c>
      <c r="D26">
        <v>202002</v>
      </c>
      <c r="E26">
        <v>2020</v>
      </c>
      <c r="F26">
        <v>8.75</v>
      </c>
      <c r="G26">
        <v>23</v>
      </c>
      <c r="H26">
        <v>41</v>
      </c>
      <c r="I26">
        <v>4.75</v>
      </c>
      <c r="J26">
        <v>90.25</v>
      </c>
      <c r="K26">
        <v>0</v>
      </c>
      <c r="L26">
        <v>63</v>
      </c>
      <c r="M26">
        <v>0</v>
      </c>
      <c r="N26">
        <v>33</v>
      </c>
      <c r="O26">
        <v>72</v>
      </c>
      <c r="P26">
        <v>87</v>
      </c>
      <c r="Q26">
        <v>63.75</v>
      </c>
      <c r="R26">
        <v>80.88</v>
      </c>
      <c r="S26">
        <v>64.27</v>
      </c>
      <c r="T26">
        <v>21.01</v>
      </c>
      <c r="U26">
        <v>2817</v>
      </c>
      <c r="V26">
        <v>425</v>
      </c>
      <c r="W26">
        <v>265</v>
      </c>
      <c r="X26">
        <v>3507</v>
      </c>
      <c r="Y26">
        <v>76.400000000000006</v>
      </c>
      <c r="Z26">
        <v>25.146325013996702</v>
      </c>
      <c r="AA26">
        <v>44.7</v>
      </c>
      <c r="AB26">
        <v>-23.9</v>
      </c>
      <c r="AC26">
        <v>100</v>
      </c>
      <c r="AD26">
        <v>7</v>
      </c>
      <c r="AE26">
        <v>103527689</v>
      </c>
      <c r="AF26">
        <v>108228003</v>
      </c>
      <c r="AG26">
        <v>6.0572993257716803</v>
      </c>
      <c r="AH26">
        <v>2147</v>
      </c>
      <c r="AI26" s="1">
        <v>14.9361095721483</v>
      </c>
      <c r="AJ26" s="1">
        <v>93.021417185720793</v>
      </c>
    </row>
    <row r="27" spans="1:36" x14ac:dyDescent="0.2">
      <c r="A27">
        <v>25</v>
      </c>
      <c r="B27">
        <v>202002</v>
      </c>
      <c r="C27">
        <v>2608</v>
      </c>
      <c r="D27">
        <v>202003</v>
      </c>
      <c r="E27">
        <v>2020</v>
      </c>
      <c r="F27">
        <v>42.5</v>
      </c>
      <c r="G27">
        <v>32</v>
      </c>
      <c r="H27">
        <v>43.5</v>
      </c>
      <c r="I27">
        <v>10</v>
      </c>
      <c r="J27">
        <v>83.75</v>
      </c>
      <c r="K27">
        <v>13.75</v>
      </c>
      <c r="L27">
        <v>75.25</v>
      </c>
      <c r="M27">
        <v>0</v>
      </c>
      <c r="N27">
        <v>39.5</v>
      </c>
      <c r="O27">
        <v>87.25</v>
      </c>
      <c r="P27">
        <v>93.25</v>
      </c>
      <c r="Q27">
        <v>71.5</v>
      </c>
      <c r="R27">
        <v>80.88</v>
      </c>
      <c r="S27">
        <v>64.27</v>
      </c>
      <c r="T27">
        <v>21.01</v>
      </c>
      <c r="U27">
        <v>2671</v>
      </c>
      <c r="V27">
        <v>386</v>
      </c>
      <c r="W27">
        <v>229</v>
      </c>
      <c r="X27">
        <v>3286</v>
      </c>
      <c r="Y27">
        <v>87.8</v>
      </c>
      <c r="Z27">
        <v>24.7655407080846</v>
      </c>
      <c r="AA27">
        <v>40.799999999999997</v>
      </c>
      <c r="AB27">
        <v>-37.799999999999997</v>
      </c>
      <c r="AC27">
        <v>100</v>
      </c>
      <c r="AD27">
        <v>7</v>
      </c>
      <c r="AE27">
        <v>103527689</v>
      </c>
      <c r="AF27">
        <v>108228003</v>
      </c>
      <c r="AG27">
        <v>6.1753929465630097</v>
      </c>
      <c r="AH27">
        <v>2608</v>
      </c>
      <c r="AI27" s="1">
        <v>16.2486412109442</v>
      </c>
      <c r="AJ27" s="1">
        <v>2648.85896131974</v>
      </c>
    </row>
    <row r="28" spans="1:36" x14ac:dyDescent="0.2">
      <c r="A28">
        <v>26</v>
      </c>
      <c r="B28">
        <v>202003</v>
      </c>
      <c r="C28">
        <v>823</v>
      </c>
      <c r="D28">
        <v>202004</v>
      </c>
      <c r="E28">
        <v>2020</v>
      </c>
      <c r="F28">
        <v>23.8</v>
      </c>
      <c r="G28">
        <v>68.2</v>
      </c>
      <c r="H28">
        <v>72</v>
      </c>
      <c r="I28">
        <v>46.8</v>
      </c>
      <c r="J28">
        <v>77.2</v>
      </c>
      <c r="K28">
        <v>10.8</v>
      </c>
      <c r="L28">
        <v>79.400000000000006</v>
      </c>
      <c r="M28">
        <v>20</v>
      </c>
      <c r="N28">
        <v>31.8</v>
      </c>
      <c r="O28">
        <v>84</v>
      </c>
      <c r="P28">
        <v>89.2</v>
      </c>
      <c r="Q28">
        <v>64</v>
      </c>
      <c r="R28">
        <v>80.88</v>
      </c>
      <c r="S28">
        <v>64.27</v>
      </c>
      <c r="T28">
        <v>21.01</v>
      </c>
      <c r="U28">
        <v>2925</v>
      </c>
      <c r="V28">
        <v>499</v>
      </c>
      <c r="W28">
        <v>234</v>
      </c>
      <c r="X28">
        <v>3658</v>
      </c>
      <c r="Y28">
        <v>79.599999999999994</v>
      </c>
      <c r="Z28">
        <v>24.495650018668901</v>
      </c>
      <c r="AA28">
        <v>44.4</v>
      </c>
      <c r="AB28">
        <v>-44.4</v>
      </c>
      <c r="AC28">
        <v>100</v>
      </c>
      <c r="AD28">
        <v>7</v>
      </c>
      <c r="AE28">
        <v>103527689</v>
      </c>
      <c r="AF28">
        <v>108228003</v>
      </c>
      <c r="AG28">
        <v>5.4530826367974203</v>
      </c>
      <c r="AH28">
        <v>823</v>
      </c>
      <c r="AI28" s="1">
        <v>131.82083702444999</v>
      </c>
      <c r="AJ28" s="1">
        <v>619.27910463194598</v>
      </c>
    </row>
    <row r="29" spans="1:36" x14ac:dyDescent="0.2">
      <c r="A29">
        <v>27</v>
      </c>
      <c r="B29">
        <v>202004</v>
      </c>
      <c r="C29">
        <v>69</v>
      </c>
      <c r="D29">
        <v>202005</v>
      </c>
      <c r="E29">
        <v>2020</v>
      </c>
      <c r="F29">
        <v>7.25</v>
      </c>
      <c r="G29">
        <v>38</v>
      </c>
      <c r="H29">
        <v>57.75</v>
      </c>
      <c r="I29">
        <v>17.5</v>
      </c>
      <c r="J29">
        <v>65.75</v>
      </c>
      <c r="K29">
        <v>25</v>
      </c>
      <c r="L29">
        <v>61.75</v>
      </c>
      <c r="M29">
        <v>0</v>
      </c>
      <c r="N29">
        <v>11.5</v>
      </c>
      <c r="O29">
        <v>84.5</v>
      </c>
      <c r="P29">
        <v>78.25</v>
      </c>
      <c r="Q29">
        <v>71.75</v>
      </c>
      <c r="R29">
        <v>80.88</v>
      </c>
      <c r="S29">
        <v>64.27</v>
      </c>
      <c r="T29">
        <v>21.01</v>
      </c>
      <c r="U29">
        <v>2696</v>
      </c>
      <c r="V29">
        <v>378</v>
      </c>
      <c r="W29">
        <v>202</v>
      </c>
      <c r="X29">
        <v>3276</v>
      </c>
      <c r="Y29">
        <v>96</v>
      </c>
      <c r="Z29">
        <v>23.161267458626298</v>
      </c>
      <c r="AA29">
        <v>40.5</v>
      </c>
      <c r="AB29">
        <v>-42.3</v>
      </c>
      <c r="AC29">
        <v>100</v>
      </c>
      <c r="AD29">
        <v>7</v>
      </c>
      <c r="AE29">
        <v>103527689</v>
      </c>
      <c r="AF29">
        <v>108228003</v>
      </c>
      <c r="AG29">
        <v>3.7071739717326899</v>
      </c>
      <c r="AH29">
        <v>69</v>
      </c>
      <c r="AI29" s="1">
        <v>72.761494876477698</v>
      </c>
      <c r="AJ29" s="1">
        <v>316.72471192381801</v>
      </c>
    </row>
    <row r="30" spans="1:36" x14ac:dyDescent="0.2">
      <c r="A30">
        <v>28</v>
      </c>
      <c r="B30">
        <v>202005</v>
      </c>
      <c r="C30">
        <v>71</v>
      </c>
      <c r="D30">
        <v>202006</v>
      </c>
      <c r="E30">
        <v>2020</v>
      </c>
      <c r="F30">
        <v>6</v>
      </c>
      <c r="G30">
        <v>31.8</v>
      </c>
      <c r="H30">
        <v>50.2</v>
      </c>
      <c r="I30">
        <v>15.2</v>
      </c>
      <c r="J30">
        <v>51.2</v>
      </c>
      <c r="K30">
        <v>0</v>
      </c>
      <c r="L30">
        <v>61.8</v>
      </c>
      <c r="M30">
        <v>15.2</v>
      </c>
      <c r="N30">
        <v>13.8</v>
      </c>
      <c r="O30">
        <v>72.400000000000006</v>
      </c>
      <c r="P30">
        <v>77.599999999999994</v>
      </c>
      <c r="Q30">
        <v>67</v>
      </c>
      <c r="R30">
        <v>80.88</v>
      </c>
      <c r="S30">
        <v>64.27</v>
      </c>
      <c r="T30">
        <v>21.01</v>
      </c>
      <c r="U30">
        <v>2786</v>
      </c>
      <c r="V30">
        <v>394</v>
      </c>
      <c r="W30">
        <v>233</v>
      </c>
      <c r="X30">
        <v>3413</v>
      </c>
      <c r="Y30">
        <v>81.2</v>
      </c>
      <c r="Z30">
        <v>21.270716107933499</v>
      </c>
      <c r="AA30">
        <v>41.8</v>
      </c>
      <c r="AB30">
        <v>-46</v>
      </c>
      <c r="AC30">
        <v>100</v>
      </c>
      <c r="AD30">
        <v>4</v>
      </c>
      <c r="AE30">
        <v>103527689</v>
      </c>
      <c r="AF30">
        <v>108228003</v>
      </c>
      <c r="AG30">
        <v>3.7289235166836998</v>
      </c>
      <c r="AH30">
        <v>71</v>
      </c>
      <c r="AI30" s="1">
        <v>130.18806559492799</v>
      </c>
      <c r="AJ30" s="1">
        <v>116.225282390236</v>
      </c>
    </row>
    <row r="31" spans="1:36" x14ac:dyDescent="0.2">
      <c r="A31">
        <v>29</v>
      </c>
      <c r="B31">
        <v>202006</v>
      </c>
      <c r="C31">
        <v>83</v>
      </c>
      <c r="D31">
        <v>202007</v>
      </c>
      <c r="E31">
        <v>2020</v>
      </c>
      <c r="F31">
        <v>5.25</v>
      </c>
      <c r="G31">
        <v>26.75</v>
      </c>
      <c r="H31">
        <v>44</v>
      </c>
      <c r="I31">
        <v>13.75</v>
      </c>
      <c r="J31">
        <v>53.25</v>
      </c>
      <c r="K31">
        <v>0</v>
      </c>
      <c r="L31">
        <v>57.25</v>
      </c>
      <c r="M31">
        <v>20.25</v>
      </c>
      <c r="N31">
        <v>11</v>
      </c>
      <c r="O31">
        <v>69.25</v>
      </c>
      <c r="P31">
        <v>75</v>
      </c>
      <c r="Q31">
        <v>72.5</v>
      </c>
      <c r="R31">
        <v>80.88</v>
      </c>
      <c r="S31">
        <v>64.27</v>
      </c>
      <c r="T31">
        <v>21.01</v>
      </c>
      <c r="U31">
        <v>2540</v>
      </c>
      <c r="V31">
        <v>320</v>
      </c>
      <c r="W31">
        <v>220</v>
      </c>
      <c r="X31">
        <v>3080</v>
      </c>
      <c r="Y31">
        <v>47.4</v>
      </c>
      <c r="Z31">
        <v>21.416681109398599</v>
      </c>
      <c r="AA31">
        <v>42</v>
      </c>
      <c r="AB31">
        <v>-46.2</v>
      </c>
      <c r="AC31">
        <v>100</v>
      </c>
      <c r="AD31">
        <v>5</v>
      </c>
      <c r="AE31">
        <v>103527689</v>
      </c>
      <c r="AF31">
        <v>108228003</v>
      </c>
      <c r="AG31">
        <v>3.8470876387917201</v>
      </c>
      <c r="AH31">
        <v>83</v>
      </c>
      <c r="AI31" s="1">
        <v>176.46396441310799</v>
      </c>
      <c r="AJ31" s="1">
        <v>203.74415263542801</v>
      </c>
    </row>
    <row r="32" spans="1:36" x14ac:dyDescent="0.2">
      <c r="A32">
        <v>30</v>
      </c>
      <c r="B32">
        <v>202007</v>
      </c>
      <c r="C32">
        <v>97</v>
      </c>
      <c r="D32">
        <v>202008</v>
      </c>
      <c r="E32">
        <v>2020</v>
      </c>
      <c r="F32">
        <v>6.25</v>
      </c>
      <c r="G32">
        <v>26</v>
      </c>
      <c r="H32">
        <v>40.25</v>
      </c>
      <c r="I32">
        <v>15.5</v>
      </c>
      <c r="J32">
        <v>50.75</v>
      </c>
      <c r="K32">
        <v>0</v>
      </c>
      <c r="L32">
        <v>45</v>
      </c>
      <c r="M32">
        <v>0</v>
      </c>
      <c r="N32">
        <v>0</v>
      </c>
      <c r="O32">
        <v>55.75</v>
      </c>
      <c r="P32">
        <v>70.5</v>
      </c>
      <c r="Q32">
        <v>68.5</v>
      </c>
      <c r="R32">
        <v>80.88</v>
      </c>
      <c r="S32">
        <v>64.27</v>
      </c>
      <c r="T32">
        <v>21.01</v>
      </c>
      <c r="U32">
        <v>2520</v>
      </c>
      <c r="V32">
        <v>329</v>
      </c>
      <c r="W32">
        <v>210</v>
      </c>
      <c r="X32">
        <v>3059</v>
      </c>
      <c r="Y32">
        <v>63.6</v>
      </c>
      <c r="Z32">
        <v>20.926525701665899</v>
      </c>
      <c r="AA32">
        <v>42.3</v>
      </c>
      <c r="AB32">
        <v>-51.3</v>
      </c>
      <c r="AC32">
        <v>100</v>
      </c>
      <c r="AD32">
        <v>7</v>
      </c>
      <c r="AE32">
        <v>103527689</v>
      </c>
      <c r="AF32">
        <v>108228003</v>
      </c>
      <c r="AG32">
        <v>3.9638560087170802</v>
      </c>
      <c r="AH32">
        <v>97</v>
      </c>
      <c r="AI32" s="1">
        <v>41.992165616410901</v>
      </c>
      <c r="AJ32" s="1">
        <v>128.75792012321301</v>
      </c>
    </row>
    <row r="33" spans="1:36" x14ac:dyDescent="0.2">
      <c r="A33">
        <v>31</v>
      </c>
      <c r="B33">
        <v>202008</v>
      </c>
      <c r="C33">
        <v>101</v>
      </c>
      <c r="D33">
        <v>202009</v>
      </c>
      <c r="E33">
        <v>2020</v>
      </c>
      <c r="F33">
        <v>8.1999999999999993</v>
      </c>
      <c r="G33">
        <v>21.2</v>
      </c>
      <c r="H33">
        <v>34.799999999999997</v>
      </c>
      <c r="I33">
        <v>13.6</v>
      </c>
      <c r="J33">
        <v>46</v>
      </c>
      <c r="K33">
        <v>14.2</v>
      </c>
      <c r="L33">
        <v>49.8</v>
      </c>
      <c r="M33">
        <v>0</v>
      </c>
      <c r="N33">
        <v>0</v>
      </c>
      <c r="O33">
        <v>50.8</v>
      </c>
      <c r="P33">
        <v>64</v>
      </c>
      <c r="Q33">
        <v>74</v>
      </c>
      <c r="R33">
        <v>80.88</v>
      </c>
      <c r="S33">
        <v>64.27</v>
      </c>
      <c r="T33">
        <v>21.01</v>
      </c>
      <c r="U33">
        <v>2516</v>
      </c>
      <c r="V33">
        <v>379</v>
      </c>
      <c r="W33">
        <v>211</v>
      </c>
      <c r="X33">
        <v>3106</v>
      </c>
      <c r="Y33">
        <v>34.4</v>
      </c>
      <c r="Z33">
        <v>21.7842058625661</v>
      </c>
      <c r="AA33">
        <v>43.6</v>
      </c>
      <c r="AB33">
        <v>-51.6</v>
      </c>
      <c r="AC33">
        <v>100</v>
      </c>
      <c r="AD33">
        <v>6</v>
      </c>
      <c r="AE33">
        <v>103527689</v>
      </c>
      <c r="AF33">
        <v>108228003</v>
      </c>
      <c r="AG33">
        <v>3.9939379718928598</v>
      </c>
      <c r="AH33">
        <v>101</v>
      </c>
      <c r="AI33" s="1">
        <v>39.937225056194599</v>
      </c>
      <c r="AJ33" s="1">
        <v>71.762161734654299</v>
      </c>
    </row>
    <row r="34" spans="1:36" x14ac:dyDescent="0.2">
      <c r="A34">
        <v>32</v>
      </c>
      <c r="B34">
        <v>202009</v>
      </c>
      <c r="C34">
        <v>108</v>
      </c>
      <c r="D34">
        <v>202010</v>
      </c>
      <c r="E34">
        <v>2020</v>
      </c>
      <c r="F34">
        <v>6.25</v>
      </c>
      <c r="G34">
        <v>18.25</v>
      </c>
      <c r="H34">
        <v>32.5</v>
      </c>
      <c r="I34">
        <v>9.75</v>
      </c>
      <c r="J34">
        <v>50</v>
      </c>
      <c r="K34">
        <v>0</v>
      </c>
      <c r="L34">
        <v>55.25</v>
      </c>
      <c r="M34">
        <v>0</v>
      </c>
      <c r="N34">
        <v>0</v>
      </c>
      <c r="O34">
        <v>61.25</v>
      </c>
      <c r="P34">
        <v>73.5</v>
      </c>
      <c r="Q34">
        <v>69.75</v>
      </c>
      <c r="R34">
        <v>80.88</v>
      </c>
      <c r="S34">
        <v>64.27</v>
      </c>
      <c r="T34">
        <v>21.01</v>
      </c>
      <c r="U34">
        <v>2380</v>
      </c>
      <c r="V34">
        <v>347</v>
      </c>
      <c r="W34">
        <v>178</v>
      </c>
      <c r="X34">
        <v>2905</v>
      </c>
      <c r="Y34">
        <v>61.2</v>
      </c>
      <c r="Z34">
        <v>24.269080141843901</v>
      </c>
      <c r="AA34">
        <v>44.5</v>
      </c>
      <c r="AB34">
        <v>-48</v>
      </c>
      <c r="AC34">
        <v>100</v>
      </c>
      <c r="AD34">
        <v>7</v>
      </c>
      <c r="AE34">
        <v>103527689</v>
      </c>
      <c r="AF34">
        <v>108228003</v>
      </c>
      <c r="AG34">
        <v>4.0436507972165998</v>
      </c>
      <c r="AH34">
        <v>108</v>
      </c>
      <c r="AI34" s="1">
        <v>38.889910769072898</v>
      </c>
      <c r="AJ34" s="1">
        <v>142.67869564876</v>
      </c>
    </row>
    <row r="35" spans="1:36" x14ac:dyDescent="0.2">
      <c r="A35">
        <v>33</v>
      </c>
      <c r="B35">
        <v>202010</v>
      </c>
      <c r="C35">
        <v>71</v>
      </c>
      <c r="D35">
        <v>202011</v>
      </c>
      <c r="E35">
        <v>2020</v>
      </c>
      <c r="F35">
        <v>6.25</v>
      </c>
      <c r="G35">
        <v>17.75</v>
      </c>
      <c r="H35">
        <v>33</v>
      </c>
      <c r="I35">
        <v>10.25</v>
      </c>
      <c r="J35">
        <v>50.5</v>
      </c>
      <c r="K35">
        <v>0</v>
      </c>
      <c r="L35">
        <v>48.25</v>
      </c>
      <c r="M35">
        <v>23.25</v>
      </c>
      <c r="N35">
        <v>26.5</v>
      </c>
      <c r="O35">
        <v>50.75</v>
      </c>
      <c r="P35">
        <v>67.75</v>
      </c>
      <c r="Q35">
        <v>48.5</v>
      </c>
      <c r="R35">
        <v>80.88</v>
      </c>
      <c r="S35">
        <v>64.27</v>
      </c>
      <c r="T35">
        <v>21.01</v>
      </c>
      <c r="U35">
        <v>2526</v>
      </c>
      <c r="V35">
        <v>396</v>
      </c>
      <c r="W35">
        <v>187</v>
      </c>
      <c r="X35">
        <v>3109</v>
      </c>
      <c r="Y35">
        <v>81.599999999999994</v>
      </c>
      <c r="Z35">
        <v>25.0336992546628</v>
      </c>
      <c r="AA35">
        <v>44.6</v>
      </c>
      <c r="AB35">
        <v>-45</v>
      </c>
      <c r="AC35">
        <v>100</v>
      </c>
      <c r="AD35">
        <v>7</v>
      </c>
      <c r="AE35">
        <v>103527689</v>
      </c>
      <c r="AF35">
        <v>108228003</v>
      </c>
      <c r="AG35">
        <v>3.7289235166836998</v>
      </c>
      <c r="AH35">
        <v>71</v>
      </c>
      <c r="AI35" s="1">
        <v>105.168597806552</v>
      </c>
      <c r="AJ35" s="1">
        <v>44.796685709680503</v>
      </c>
    </row>
    <row r="36" spans="1:36" x14ac:dyDescent="0.2">
      <c r="A36">
        <v>34</v>
      </c>
      <c r="B36">
        <v>202011</v>
      </c>
      <c r="C36">
        <v>125</v>
      </c>
      <c r="D36">
        <v>202012</v>
      </c>
      <c r="E36">
        <v>2020</v>
      </c>
      <c r="F36">
        <v>4</v>
      </c>
      <c r="G36">
        <v>24.8</v>
      </c>
      <c r="H36">
        <v>36.6</v>
      </c>
      <c r="I36">
        <v>14.4</v>
      </c>
      <c r="J36">
        <v>53</v>
      </c>
      <c r="K36">
        <v>0</v>
      </c>
      <c r="L36">
        <v>52</v>
      </c>
      <c r="M36">
        <v>0</v>
      </c>
      <c r="N36">
        <v>28</v>
      </c>
      <c r="O36">
        <v>57.6</v>
      </c>
      <c r="P36">
        <v>64.400000000000006</v>
      </c>
      <c r="Q36">
        <v>56.6</v>
      </c>
      <c r="R36">
        <v>80.88</v>
      </c>
      <c r="S36">
        <v>64.27</v>
      </c>
      <c r="T36">
        <v>21.01</v>
      </c>
      <c r="U36">
        <v>2397</v>
      </c>
      <c r="V36">
        <v>354</v>
      </c>
      <c r="W36">
        <v>202</v>
      </c>
      <c r="X36">
        <v>2953</v>
      </c>
      <c r="Y36">
        <v>87.4</v>
      </c>
      <c r="Z36">
        <v>24.3790732207265</v>
      </c>
      <c r="AA36">
        <v>44.8</v>
      </c>
      <c r="AB36">
        <v>-29.4</v>
      </c>
      <c r="AC36">
        <v>100</v>
      </c>
      <c r="AD36">
        <v>7</v>
      </c>
      <c r="AE36">
        <v>103527689</v>
      </c>
      <c r="AF36">
        <v>108228003</v>
      </c>
      <c r="AG36">
        <v>4.1513586395303301</v>
      </c>
      <c r="AH36">
        <v>125</v>
      </c>
      <c r="AI36" s="1">
        <v>106.76090920360799</v>
      </c>
      <c r="AJ36" s="1">
        <v>34.677218024061197</v>
      </c>
    </row>
    <row r="37" spans="1:36" x14ac:dyDescent="0.2">
      <c r="A37">
        <v>35</v>
      </c>
      <c r="B37">
        <v>202012</v>
      </c>
      <c r="C37">
        <v>178</v>
      </c>
      <c r="D37">
        <v>202101</v>
      </c>
      <c r="E37">
        <v>2020</v>
      </c>
      <c r="F37">
        <v>3.5</v>
      </c>
      <c r="G37">
        <v>29.75</v>
      </c>
      <c r="H37">
        <v>42.5</v>
      </c>
      <c r="I37">
        <v>15.75</v>
      </c>
      <c r="J37">
        <v>60</v>
      </c>
      <c r="K37">
        <v>0</v>
      </c>
      <c r="L37">
        <v>39</v>
      </c>
      <c r="M37">
        <v>0</v>
      </c>
      <c r="N37">
        <v>24.75</v>
      </c>
      <c r="O37">
        <v>82.5</v>
      </c>
      <c r="P37">
        <v>83.25</v>
      </c>
      <c r="Q37">
        <v>76</v>
      </c>
      <c r="R37">
        <v>80.88</v>
      </c>
      <c r="S37">
        <v>64.27</v>
      </c>
      <c r="T37">
        <v>21.01</v>
      </c>
      <c r="U37">
        <v>2665</v>
      </c>
      <c r="V37">
        <v>379</v>
      </c>
      <c r="W37">
        <v>211</v>
      </c>
      <c r="X37">
        <v>3255</v>
      </c>
      <c r="Y37">
        <v>83.2</v>
      </c>
      <c r="Z37">
        <v>24.964263787411198</v>
      </c>
      <c r="AA37">
        <v>42.5</v>
      </c>
      <c r="AB37">
        <v>-23.4</v>
      </c>
      <c r="AC37">
        <v>100</v>
      </c>
      <c r="AD37">
        <v>7</v>
      </c>
      <c r="AE37">
        <v>103527689</v>
      </c>
      <c r="AF37">
        <v>108228003</v>
      </c>
      <c r="AG37">
        <v>4.4076552884471596</v>
      </c>
      <c r="AH37">
        <v>178</v>
      </c>
      <c r="AI37" s="1">
        <v>69.214886715090103</v>
      </c>
      <c r="AJ37" s="1">
        <v>97.731867573073202</v>
      </c>
    </row>
    <row r="38" spans="1:36" x14ac:dyDescent="0.2">
      <c r="A38">
        <v>36</v>
      </c>
      <c r="B38">
        <v>202101</v>
      </c>
      <c r="C38">
        <v>142</v>
      </c>
      <c r="D38">
        <v>202102</v>
      </c>
      <c r="E38">
        <v>2021</v>
      </c>
      <c r="F38">
        <v>68.400000000000006</v>
      </c>
      <c r="G38">
        <v>20.8</v>
      </c>
      <c r="H38">
        <v>35.6</v>
      </c>
      <c r="I38">
        <v>41.4</v>
      </c>
      <c r="J38">
        <v>78.2</v>
      </c>
      <c r="K38">
        <v>0</v>
      </c>
      <c r="L38">
        <v>75.2</v>
      </c>
      <c r="M38">
        <v>0</v>
      </c>
      <c r="N38">
        <v>0</v>
      </c>
      <c r="O38">
        <v>77</v>
      </c>
      <c r="P38">
        <v>96.8</v>
      </c>
      <c r="Q38">
        <v>66.8</v>
      </c>
      <c r="R38">
        <v>74.94</v>
      </c>
      <c r="S38">
        <v>53.2</v>
      </c>
      <c r="T38">
        <v>6.27</v>
      </c>
      <c r="U38">
        <v>2772</v>
      </c>
      <c r="V38">
        <v>389</v>
      </c>
      <c r="W38">
        <v>248</v>
      </c>
      <c r="X38">
        <v>3409</v>
      </c>
      <c r="Y38">
        <v>74.599999999999994</v>
      </c>
      <c r="Z38">
        <v>25.0275919606357</v>
      </c>
      <c r="AA38">
        <v>40.299999999999997</v>
      </c>
      <c r="AB38">
        <v>5.6</v>
      </c>
      <c r="AC38">
        <v>100</v>
      </c>
      <c r="AD38">
        <v>7</v>
      </c>
      <c r="AE38">
        <v>104271843</v>
      </c>
      <c r="AF38">
        <v>109045796</v>
      </c>
      <c r="AG38">
        <v>4.24448864572578</v>
      </c>
      <c r="AH38">
        <v>142</v>
      </c>
      <c r="AI38" s="1">
        <v>14.336675826946401</v>
      </c>
      <c r="AJ38" s="1">
        <v>54.7887954200664</v>
      </c>
    </row>
    <row r="39" spans="1:36" x14ac:dyDescent="0.2">
      <c r="A39">
        <v>37</v>
      </c>
      <c r="B39">
        <v>202102</v>
      </c>
      <c r="C39">
        <v>97</v>
      </c>
      <c r="D39">
        <v>202103</v>
      </c>
      <c r="E39">
        <v>2021</v>
      </c>
      <c r="F39">
        <v>52.5</v>
      </c>
      <c r="G39">
        <v>23.25</v>
      </c>
      <c r="H39">
        <v>38.5</v>
      </c>
      <c r="I39">
        <v>45.25</v>
      </c>
      <c r="J39">
        <v>75.25</v>
      </c>
      <c r="K39">
        <v>0</v>
      </c>
      <c r="L39">
        <v>79.25</v>
      </c>
      <c r="M39">
        <v>0</v>
      </c>
      <c r="N39">
        <v>14.25</v>
      </c>
      <c r="O39">
        <v>69</v>
      </c>
      <c r="P39">
        <v>89.25</v>
      </c>
      <c r="Q39">
        <v>86</v>
      </c>
      <c r="R39">
        <v>74.94</v>
      </c>
      <c r="S39">
        <v>53.2</v>
      </c>
      <c r="T39">
        <v>6.27</v>
      </c>
      <c r="U39">
        <v>2511</v>
      </c>
      <c r="V39">
        <v>359</v>
      </c>
      <c r="W39">
        <v>209</v>
      </c>
      <c r="X39">
        <v>3079</v>
      </c>
      <c r="Y39">
        <v>88.8</v>
      </c>
      <c r="Z39">
        <v>24.4105139628358</v>
      </c>
      <c r="AA39">
        <v>40.1</v>
      </c>
      <c r="AB39">
        <v>1.5</v>
      </c>
      <c r="AC39">
        <v>100</v>
      </c>
      <c r="AD39">
        <v>7</v>
      </c>
      <c r="AE39">
        <v>104271843</v>
      </c>
      <c r="AF39">
        <v>109045796</v>
      </c>
      <c r="AG39">
        <v>3.9638560087170802</v>
      </c>
      <c r="AH39">
        <v>97</v>
      </c>
      <c r="AI39" s="1">
        <v>21.331944005330499</v>
      </c>
      <c r="AJ39" s="1">
        <v>30.393140622186799</v>
      </c>
    </row>
    <row r="40" spans="1:36" x14ac:dyDescent="0.2">
      <c r="A40">
        <v>38</v>
      </c>
      <c r="B40">
        <v>202103</v>
      </c>
      <c r="C40">
        <v>66</v>
      </c>
      <c r="D40">
        <v>202104</v>
      </c>
      <c r="E40">
        <v>2021</v>
      </c>
      <c r="F40">
        <v>64.5</v>
      </c>
      <c r="G40">
        <v>31.5</v>
      </c>
      <c r="H40">
        <v>45.75</v>
      </c>
      <c r="I40">
        <v>52.5</v>
      </c>
      <c r="J40">
        <v>70.5</v>
      </c>
      <c r="K40">
        <v>0</v>
      </c>
      <c r="L40">
        <v>85.75</v>
      </c>
      <c r="M40">
        <v>0</v>
      </c>
      <c r="N40">
        <v>0</v>
      </c>
      <c r="O40">
        <v>91.75</v>
      </c>
      <c r="P40">
        <v>97</v>
      </c>
      <c r="Q40">
        <v>77.75</v>
      </c>
      <c r="R40">
        <v>74.94</v>
      </c>
      <c r="S40">
        <v>53.2</v>
      </c>
      <c r="T40">
        <v>6.27</v>
      </c>
      <c r="U40">
        <v>2838</v>
      </c>
      <c r="V40">
        <v>436</v>
      </c>
      <c r="W40">
        <v>228</v>
      </c>
      <c r="X40">
        <v>3502</v>
      </c>
      <c r="Y40">
        <v>85</v>
      </c>
      <c r="Z40">
        <v>24.5386660942068</v>
      </c>
      <c r="AA40">
        <v>39.200000000000003</v>
      </c>
      <c r="AB40">
        <v>4.2</v>
      </c>
      <c r="AC40">
        <v>100</v>
      </c>
      <c r="AD40">
        <v>7</v>
      </c>
      <c r="AE40">
        <v>104271843</v>
      </c>
      <c r="AF40">
        <v>109045796</v>
      </c>
      <c r="AG40">
        <v>3.67325862318632</v>
      </c>
      <c r="AH40">
        <v>66</v>
      </c>
      <c r="AI40" s="1">
        <v>55.721355026251999</v>
      </c>
      <c r="AJ40" s="1">
        <v>73.5265892546402</v>
      </c>
    </row>
    <row r="41" spans="1:36" x14ac:dyDescent="0.2">
      <c r="A41">
        <v>39</v>
      </c>
      <c r="B41">
        <v>202104</v>
      </c>
      <c r="C41">
        <v>51</v>
      </c>
      <c r="D41">
        <v>202105</v>
      </c>
      <c r="E41">
        <v>2021</v>
      </c>
      <c r="F41">
        <v>63</v>
      </c>
      <c r="G41">
        <v>24.5</v>
      </c>
      <c r="H41">
        <v>41.5</v>
      </c>
      <c r="I41">
        <v>41</v>
      </c>
      <c r="J41">
        <v>65.75</v>
      </c>
      <c r="K41">
        <v>0</v>
      </c>
      <c r="L41">
        <v>86</v>
      </c>
      <c r="M41">
        <v>0</v>
      </c>
      <c r="N41">
        <v>0</v>
      </c>
      <c r="O41">
        <v>78.25</v>
      </c>
      <c r="P41">
        <v>86.25</v>
      </c>
      <c r="Q41">
        <v>82.5</v>
      </c>
      <c r="R41">
        <v>74.94</v>
      </c>
      <c r="S41">
        <v>53.2</v>
      </c>
      <c r="T41">
        <v>6.27</v>
      </c>
      <c r="U41">
        <v>2625</v>
      </c>
      <c r="V41">
        <v>378</v>
      </c>
      <c r="W41">
        <v>200</v>
      </c>
      <c r="X41">
        <v>3203</v>
      </c>
      <c r="Y41">
        <v>66.2</v>
      </c>
      <c r="Z41">
        <v>23.1953783245953</v>
      </c>
      <c r="AA41">
        <v>45</v>
      </c>
      <c r="AB41">
        <v>-5.0999999999999996</v>
      </c>
      <c r="AC41">
        <v>100</v>
      </c>
      <c r="AD41">
        <v>7</v>
      </c>
      <c r="AE41">
        <v>104271843</v>
      </c>
      <c r="AF41">
        <v>109045796</v>
      </c>
      <c r="AG41">
        <v>3.4746215935210101</v>
      </c>
      <c r="AH41">
        <v>51</v>
      </c>
      <c r="AI41" s="1">
        <v>58.769670363482902</v>
      </c>
      <c r="AJ41" s="1">
        <v>55.221560717909199</v>
      </c>
    </row>
    <row r="42" spans="1:36" x14ac:dyDescent="0.2">
      <c r="A42">
        <v>40</v>
      </c>
      <c r="B42">
        <v>202105</v>
      </c>
      <c r="C42">
        <v>25</v>
      </c>
      <c r="D42">
        <v>202106</v>
      </c>
      <c r="E42">
        <v>2021</v>
      </c>
      <c r="F42">
        <v>63.6</v>
      </c>
      <c r="G42">
        <v>33.200000000000003</v>
      </c>
      <c r="H42">
        <v>43.6</v>
      </c>
      <c r="I42">
        <v>63</v>
      </c>
      <c r="J42">
        <v>63.8</v>
      </c>
      <c r="K42">
        <v>0</v>
      </c>
      <c r="L42">
        <v>75.400000000000006</v>
      </c>
      <c r="M42">
        <v>20</v>
      </c>
      <c r="N42">
        <v>0</v>
      </c>
      <c r="O42">
        <v>70.599999999999994</v>
      </c>
      <c r="P42">
        <v>82</v>
      </c>
      <c r="Q42">
        <v>74</v>
      </c>
      <c r="R42">
        <v>74.94</v>
      </c>
      <c r="S42">
        <v>53.2</v>
      </c>
      <c r="T42">
        <v>6.27</v>
      </c>
      <c r="U42">
        <v>2704</v>
      </c>
      <c r="V42">
        <v>416</v>
      </c>
      <c r="W42">
        <v>210</v>
      </c>
      <c r="X42">
        <v>3330</v>
      </c>
      <c r="Y42">
        <v>76.599999999999994</v>
      </c>
      <c r="Z42">
        <v>21.538542993786901</v>
      </c>
      <c r="AA42">
        <v>44.9</v>
      </c>
      <c r="AB42">
        <v>-3.3</v>
      </c>
      <c r="AC42">
        <v>100</v>
      </c>
      <c r="AD42">
        <v>4</v>
      </c>
      <c r="AE42">
        <v>104271843</v>
      </c>
      <c r="AF42">
        <v>109045796</v>
      </c>
      <c r="AG42">
        <v>2.9079121820441198</v>
      </c>
      <c r="AH42">
        <v>25</v>
      </c>
      <c r="AI42" s="1">
        <v>244.92094747848299</v>
      </c>
      <c r="AJ42" s="1">
        <v>42.840348574136598</v>
      </c>
    </row>
    <row r="43" spans="1:36" x14ac:dyDescent="0.2">
      <c r="A43">
        <v>41</v>
      </c>
      <c r="B43">
        <v>202106</v>
      </c>
      <c r="C43">
        <v>31</v>
      </c>
      <c r="D43">
        <v>202107</v>
      </c>
      <c r="E43">
        <v>2021</v>
      </c>
      <c r="F43">
        <v>59.75</v>
      </c>
      <c r="G43">
        <v>31</v>
      </c>
      <c r="H43">
        <v>36.5</v>
      </c>
      <c r="I43">
        <v>53</v>
      </c>
      <c r="J43">
        <v>62.25</v>
      </c>
      <c r="K43">
        <v>0</v>
      </c>
      <c r="L43">
        <v>77.75</v>
      </c>
      <c r="M43">
        <v>19.5</v>
      </c>
      <c r="N43">
        <v>43.25</v>
      </c>
      <c r="O43">
        <v>63</v>
      </c>
      <c r="P43">
        <v>78.75</v>
      </c>
      <c r="Q43">
        <v>77.25</v>
      </c>
      <c r="R43">
        <v>74.94</v>
      </c>
      <c r="S43">
        <v>53.2</v>
      </c>
      <c r="T43">
        <v>6.27</v>
      </c>
      <c r="U43">
        <v>2611</v>
      </c>
      <c r="V43">
        <v>381</v>
      </c>
      <c r="W43">
        <v>238</v>
      </c>
      <c r="X43">
        <v>3230</v>
      </c>
      <c r="Y43">
        <v>42.8</v>
      </c>
      <c r="Z43">
        <v>20.4850797406793</v>
      </c>
      <c r="AA43">
        <v>37.4</v>
      </c>
      <c r="AB43">
        <v>-7.5</v>
      </c>
      <c r="AC43">
        <v>100</v>
      </c>
      <c r="AD43">
        <v>7</v>
      </c>
      <c r="AE43">
        <v>104271843</v>
      </c>
      <c r="AF43">
        <v>109045796</v>
      </c>
      <c r="AG43">
        <v>3.08164189695899</v>
      </c>
      <c r="AH43">
        <v>31</v>
      </c>
      <c r="AI43" s="1">
        <v>152.136771206085</v>
      </c>
      <c r="AJ43" s="1">
        <v>35.277371722737001</v>
      </c>
    </row>
    <row r="44" spans="1:36" x14ac:dyDescent="0.2">
      <c r="A44">
        <v>42</v>
      </c>
      <c r="B44">
        <v>202107</v>
      </c>
      <c r="C44">
        <v>25</v>
      </c>
      <c r="D44">
        <v>202108</v>
      </c>
      <c r="E44">
        <v>2021</v>
      </c>
      <c r="F44">
        <v>45.25</v>
      </c>
      <c r="G44">
        <v>30.25</v>
      </c>
      <c r="H44">
        <v>33.25</v>
      </c>
      <c r="I44">
        <v>63.25</v>
      </c>
      <c r="J44">
        <v>62.5</v>
      </c>
      <c r="K44">
        <v>0</v>
      </c>
      <c r="L44">
        <v>61.5</v>
      </c>
      <c r="M44">
        <v>0</v>
      </c>
      <c r="N44">
        <v>11.5</v>
      </c>
      <c r="O44">
        <v>59.5</v>
      </c>
      <c r="P44">
        <v>74</v>
      </c>
      <c r="Q44">
        <v>63.75</v>
      </c>
      <c r="R44">
        <v>74.94</v>
      </c>
      <c r="S44">
        <v>53.2</v>
      </c>
      <c r="T44">
        <v>6.27</v>
      </c>
      <c r="U44">
        <v>2776</v>
      </c>
      <c r="V44">
        <v>423</v>
      </c>
      <c r="W44">
        <v>225</v>
      </c>
      <c r="X44">
        <v>3424</v>
      </c>
      <c r="Y44">
        <v>41.8</v>
      </c>
      <c r="Z44">
        <v>19.882524114595</v>
      </c>
      <c r="AA44">
        <v>39.1</v>
      </c>
      <c r="AB44">
        <v>-9.9</v>
      </c>
      <c r="AC44">
        <v>100</v>
      </c>
      <c r="AD44">
        <v>4</v>
      </c>
      <c r="AE44">
        <v>104271843</v>
      </c>
      <c r="AF44">
        <v>109045796</v>
      </c>
      <c r="AG44">
        <v>2.9079121820441198</v>
      </c>
      <c r="AH44">
        <v>25</v>
      </c>
      <c r="AI44" s="1">
        <v>107.66877852392</v>
      </c>
      <c r="AJ44" s="1">
        <v>25.9491847865837</v>
      </c>
    </row>
    <row r="45" spans="1:36" x14ac:dyDescent="0.2">
      <c r="A45">
        <v>43</v>
      </c>
      <c r="B45">
        <v>202108</v>
      </c>
      <c r="C45">
        <v>21</v>
      </c>
      <c r="D45">
        <v>202109</v>
      </c>
      <c r="E45">
        <v>2021</v>
      </c>
      <c r="F45">
        <v>53.8</v>
      </c>
      <c r="G45">
        <v>31.2</v>
      </c>
      <c r="H45">
        <v>32.6</v>
      </c>
      <c r="I45">
        <v>52.8</v>
      </c>
      <c r="J45">
        <v>64.599999999999994</v>
      </c>
      <c r="K45">
        <v>0</v>
      </c>
      <c r="L45">
        <v>81.8</v>
      </c>
      <c r="M45">
        <v>0</v>
      </c>
      <c r="N45">
        <v>7.8</v>
      </c>
      <c r="O45">
        <v>53</v>
      </c>
      <c r="P45">
        <v>77</v>
      </c>
      <c r="Q45">
        <v>70.2</v>
      </c>
      <c r="R45">
        <v>74.94</v>
      </c>
      <c r="S45">
        <v>53.2</v>
      </c>
      <c r="T45">
        <v>6.27</v>
      </c>
      <c r="U45">
        <v>2569</v>
      </c>
      <c r="V45">
        <v>408</v>
      </c>
      <c r="W45">
        <v>240</v>
      </c>
      <c r="X45">
        <v>3217</v>
      </c>
      <c r="Y45">
        <v>56</v>
      </c>
      <c r="Z45">
        <v>22.074978917181301</v>
      </c>
      <c r="AA45">
        <v>41.6</v>
      </c>
      <c r="AB45">
        <v>-5.7</v>
      </c>
      <c r="AC45">
        <v>100</v>
      </c>
      <c r="AD45">
        <v>7</v>
      </c>
      <c r="AE45">
        <v>104271843</v>
      </c>
      <c r="AF45">
        <v>109045796</v>
      </c>
      <c r="AG45">
        <v>2.7653277540711501</v>
      </c>
      <c r="AH45">
        <v>21</v>
      </c>
      <c r="AI45" s="1">
        <v>33.725392122645601</v>
      </c>
      <c r="AJ45" s="1">
        <v>15.616545596196699</v>
      </c>
    </row>
    <row r="46" spans="1:36" x14ac:dyDescent="0.2">
      <c r="A46">
        <v>44</v>
      </c>
      <c r="B46">
        <v>202109</v>
      </c>
      <c r="C46">
        <v>25</v>
      </c>
      <c r="D46">
        <v>202110</v>
      </c>
      <c r="E46">
        <v>2021</v>
      </c>
      <c r="F46">
        <v>78</v>
      </c>
      <c r="G46">
        <v>32.5</v>
      </c>
      <c r="H46">
        <v>32.75</v>
      </c>
      <c r="I46">
        <v>38</v>
      </c>
      <c r="J46">
        <v>71.5</v>
      </c>
      <c r="K46">
        <v>0</v>
      </c>
      <c r="L46">
        <v>79.5</v>
      </c>
      <c r="M46">
        <v>0</v>
      </c>
      <c r="N46">
        <v>9</v>
      </c>
      <c r="O46">
        <v>66</v>
      </c>
      <c r="P46">
        <v>81.5</v>
      </c>
      <c r="Q46">
        <v>75.5</v>
      </c>
      <c r="R46">
        <v>74.94</v>
      </c>
      <c r="S46">
        <v>53.2</v>
      </c>
      <c r="T46">
        <v>6.27</v>
      </c>
      <c r="U46">
        <v>2472</v>
      </c>
      <c r="V46">
        <v>408</v>
      </c>
      <c r="W46">
        <v>219</v>
      </c>
      <c r="X46">
        <v>3099</v>
      </c>
      <c r="Y46">
        <v>60</v>
      </c>
      <c r="Z46">
        <v>24.6722557126417</v>
      </c>
      <c r="AA46">
        <v>45</v>
      </c>
      <c r="AB46">
        <v>-1.1000000000000001</v>
      </c>
      <c r="AC46">
        <v>100</v>
      </c>
      <c r="AD46">
        <v>5</v>
      </c>
      <c r="AE46">
        <v>104271843</v>
      </c>
      <c r="AF46">
        <v>109045796</v>
      </c>
      <c r="AG46">
        <v>2.9079121820441198</v>
      </c>
      <c r="AH46">
        <v>25</v>
      </c>
      <c r="AI46" s="1">
        <v>38.126099509911398</v>
      </c>
      <c r="AJ46" s="1">
        <v>40.020037455904998</v>
      </c>
    </row>
    <row r="47" spans="1:36" x14ac:dyDescent="0.2">
      <c r="A47">
        <v>45</v>
      </c>
      <c r="B47">
        <v>202110</v>
      </c>
      <c r="C47">
        <v>27</v>
      </c>
      <c r="D47">
        <v>202111</v>
      </c>
      <c r="E47">
        <v>2021</v>
      </c>
      <c r="F47">
        <v>73</v>
      </c>
      <c r="G47">
        <v>36.6</v>
      </c>
      <c r="H47">
        <v>34.6</v>
      </c>
      <c r="I47">
        <v>38</v>
      </c>
      <c r="J47">
        <v>76.2</v>
      </c>
      <c r="K47">
        <v>14.8</v>
      </c>
      <c r="L47">
        <v>77.400000000000006</v>
      </c>
      <c r="M47">
        <v>0</v>
      </c>
      <c r="N47">
        <v>0</v>
      </c>
      <c r="O47">
        <v>64.8</v>
      </c>
      <c r="P47">
        <v>80.400000000000006</v>
      </c>
      <c r="Q47">
        <v>59.8</v>
      </c>
      <c r="R47">
        <v>74.94</v>
      </c>
      <c r="S47">
        <v>53.2</v>
      </c>
      <c r="T47">
        <v>6.27</v>
      </c>
      <c r="U47">
        <v>2648</v>
      </c>
      <c r="V47">
        <v>456</v>
      </c>
      <c r="W47">
        <v>234</v>
      </c>
      <c r="X47">
        <v>3338</v>
      </c>
      <c r="Y47">
        <v>68</v>
      </c>
      <c r="Z47">
        <v>23.894524616224601</v>
      </c>
      <c r="AA47">
        <v>41.8</v>
      </c>
      <c r="AB47">
        <v>-0.2</v>
      </c>
      <c r="AC47">
        <v>100</v>
      </c>
      <c r="AD47">
        <v>7</v>
      </c>
      <c r="AE47">
        <v>104271843</v>
      </c>
      <c r="AF47">
        <v>109045796</v>
      </c>
      <c r="AG47">
        <v>2.97034393583652</v>
      </c>
      <c r="AH47">
        <v>27</v>
      </c>
      <c r="AI47" s="1">
        <v>25.189860699251099</v>
      </c>
      <c r="AJ47" s="1">
        <v>24.657775874741201</v>
      </c>
    </row>
    <row r="48" spans="1:36" x14ac:dyDescent="0.2">
      <c r="A48">
        <v>46</v>
      </c>
      <c r="B48">
        <v>202111</v>
      </c>
      <c r="C48">
        <v>13</v>
      </c>
      <c r="D48">
        <v>202112</v>
      </c>
      <c r="E48">
        <v>2021</v>
      </c>
      <c r="F48">
        <v>63.75</v>
      </c>
      <c r="G48">
        <v>38.25</v>
      </c>
      <c r="H48">
        <v>36.5</v>
      </c>
      <c r="I48">
        <v>36.5</v>
      </c>
      <c r="J48">
        <v>82.5</v>
      </c>
      <c r="K48">
        <v>0</v>
      </c>
      <c r="L48">
        <v>86</v>
      </c>
      <c r="M48">
        <v>0</v>
      </c>
      <c r="N48">
        <v>19.25</v>
      </c>
      <c r="O48">
        <v>64</v>
      </c>
      <c r="P48">
        <v>79</v>
      </c>
      <c r="Q48">
        <v>71</v>
      </c>
      <c r="R48">
        <v>74.94</v>
      </c>
      <c r="S48">
        <v>53.2</v>
      </c>
      <c r="T48">
        <v>6.27</v>
      </c>
      <c r="U48">
        <v>2594</v>
      </c>
      <c r="V48">
        <v>447</v>
      </c>
      <c r="W48">
        <v>216</v>
      </c>
      <c r="X48">
        <v>3257</v>
      </c>
      <c r="Y48">
        <v>69.2</v>
      </c>
      <c r="Z48">
        <v>24.063790988968201</v>
      </c>
      <c r="AA48">
        <v>42.7</v>
      </c>
      <c r="AB48">
        <v>-9.1999999999999993</v>
      </c>
      <c r="AC48">
        <v>100</v>
      </c>
      <c r="AD48">
        <v>7</v>
      </c>
      <c r="AE48">
        <v>104271843</v>
      </c>
      <c r="AF48">
        <v>109045796</v>
      </c>
      <c r="AG48">
        <v>2.3648003503406398</v>
      </c>
      <c r="AH48">
        <v>13</v>
      </c>
      <c r="AI48" s="1">
        <v>43.355926842063703</v>
      </c>
      <c r="AJ48" s="1">
        <v>35.504903400125002</v>
      </c>
    </row>
    <row r="49" spans="1:36" x14ac:dyDescent="0.2">
      <c r="A49">
        <v>47</v>
      </c>
      <c r="B49">
        <v>202112</v>
      </c>
      <c r="C49">
        <v>9</v>
      </c>
      <c r="D49">
        <v>202201</v>
      </c>
      <c r="E49">
        <v>2021</v>
      </c>
      <c r="F49">
        <v>48.5</v>
      </c>
      <c r="G49">
        <v>68.25</v>
      </c>
      <c r="H49">
        <v>71</v>
      </c>
      <c r="I49">
        <v>70.25</v>
      </c>
      <c r="J49">
        <v>91.25</v>
      </c>
      <c r="K49">
        <v>25</v>
      </c>
      <c r="L49">
        <v>70.25</v>
      </c>
      <c r="M49">
        <v>0</v>
      </c>
      <c r="N49">
        <v>0</v>
      </c>
      <c r="O49">
        <v>76</v>
      </c>
      <c r="P49">
        <v>89.5</v>
      </c>
      <c r="Q49">
        <v>57.25</v>
      </c>
      <c r="R49">
        <v>74.94</v>
      </c>
      <c r="S49">
        <v>53.2</v>
      </c>
      <c r="T49">
        <v>6.27</v>
      </c>
      <c r="U49">
        <v>2736</v>
      </c>
      <c r="V49">
        <v>520</v>
      </c>
      <c r="W49">
        <v>299</v>
      </c>
      <c r="X49">
        <v>3555</v>
      </c>
      <c r="Y49">
        <v>85.6</v>
      </c>
      <c r="Z49">
        <v>24.3952360661455</v>
      </c>
      <c r="AA49">
        <v>40.1</v>
      </c>
      <c r="AB49">
        <v>2.8</v>
      </c>
      <c r="AC49">
        <v>100</v>
      </c>
      <c r="AD49">
        <v>7</v>
      </c>
      <c r="AE49">
        <v>104271843</v>
      </c>
      <c r="AF49">
        <v>109045796</v>
      </c>
      <c r="AG49">
        <v>2.04921909999267</v>
      </c>
      <c r="AH49">
        <v>9</v>
      </c>
      <c r="AI49" s="1">
        <v>28.2242500782238</v>
      </c>
      <c r="AJ49" s="1">
        <v>15.765234325324499</v>
      </c>
    </row>
    <row r="50" spans="1:36" x14ac:dyDescent="0.2">
      <c r="A50">
        <v>48</v>
      </c>
      <c r="B50">
        <v>202201</v>
      </c>
      <c r="C50">
        <v>3</v>
      </c>
      <c r="D50">
        <v>202202</v>
      </c>
      <c r="E50">
        <v>2022</v>
      </c>
      <c r="F50">
        <v>9.1999999999999993</v>
      </c>
      <c r="G50">
        <v>78</v>
      </c>
      <c r="H50">
        <v>77</v>
      </c>
      <c r="I50">
        <v>74.400000000000006</v>
      </c>
      <c r="J50">
        <v>48.8</v>
      </c>
      <c r="K50">
        <v>38.200000000000003</v>
      </c>
      <c r="L50">
        <v>50.8</v>
      </c>
      <c r="M50">
        <v>0</v>
      </c>
      <c r="N50">
        <v>42.4</v>
      </c>
      <c r="O50">
        <v>85.2</v>
      </c>
      <c r="P50">
        <v>98</v>
      </c>
      <c r="Q50">
        <v>67.599999999999994</v>
      </c>
      <c r="R50">
        <v>80.7</v>
      </c>
      <c r="S50">
        <v>57.64</v>
      </c>
      <c r="T50">
        <v>10.43</v>
      </c>
      <c r="U50">
        <v>2925</v>
      </c>
      <c r="V50">
        <v>617</v>
      </c>
      <c r="W50">
        <v>350</v>
      </c>
      <c r="X50">
        <v>3892</v>
      </c>
      <c r="Y50">
        <v>76</v>
      </c>
      <c r="Z50">
        <v>24.892434886091699</v>
      </c>
      <c r="AA50">
        <v>42.2</v>
      </c>
      <c r="AB50">
        <v>6</v>
      </c>
      <c r="AC50">
        <v>100</v>
      </c>
      <c r="AD50">
        <v>7</v>
      </c>
      <c r="AE50">
        <v>104990487</v>
      </c>
      <c r="AF50">
        <v>109838053</v>
      </c>
      <c r="AG50">
        <v>1.0607458565553201</v>
      </c>
      <c r="AH50">
        <v>3</v>
      </c>
      <c r="AI50" s="1">
        <v>14.656243795556099</v>
      </c>
      <c r="AJ50" s="1">
        <v>2.4733454191030901</v>
      </c>
    </row>
    <row r="51" spans="1:36" x14ac:dyDescent="0.2">
      <c r="A51">
        <v>49</v>
      </c>
      <c r="B51">
        <v>202202</v>
      </c>
      <c r="C51">
        <v>7</v>
      </c>
      <c r="D51">
        <v>202203</v>
      </c>
      <c r="E51">
        <v>2022</v>
      </c>
      <c r="F51">
        <v>9.25</v>
      </c>
      <c r="G51">
        <v>32.5</v>
      </c>
      <c r="H51">
        <v>41.5</v>
      </c>
      <c r="I51">
        <v>28</v>
      </c>
      <c r="J51">
        <v>42.25</v>
      </c>
      <c r="K51">
        <v>27</v>
      </c>
      <c r="L51">
        <v>58.25</v>
      </c>
      <c r="M51">
        <v>0</v>
      </c>
      <c r="N51">
        <v>0</v>
      </c>
      <c r="O51">
        <v>79.25</v>
      </c>
      <c r="P51">
        <v>92.25</v>
      </c>
      <c r="Q51">
        <v>78.25</v>
      </c>
      <c r="R51">
        <v>80.7</v>
      </c>
      <c r="S51">
        <v>57.64</v>
      </c>
      <c r="T51">
        <v>10.43</v>
      </c>
      <c r="U51">
        <v>2531</v>
      </c>
      <c r="V51">
        <v>429</v>
      </c>
      <c r="W51">
        <v>249</v>
      </c>
      <c r="X51">
        <v>3209</v>
      </c>
      <c r="Y51">
        <v>65.400000000000006</v>
      </c>
      <c r="Z51">
        <v>24.827239824406998</v>
      </c>
      <c r="AA51">
        <v>42.9</v>
      </c>
      <c r="AB51">
        <v>5.7</v>
      </c>
      <c r="AC51">
        <v>100</v>
      </c>
      <c r="AD51">
        <v>9</v>
      </c>
      <c r="AE51">
        <v>104990487</v>
      </c>
      <c r="AF51">
        <v>109838053</v>
      </c>
      <c r="AG51">
        <v>1.82921307880977</v>
      </c>
      <c r="AH51">
        <v>7</v>
      </c>
      <c r="AI51" s="1">
        <v>9.99526915616946</v>
      </c>
      <c r="AJ51" s="1">
        <v>3.7550622212639801</v>
      </c>
    </row>
    <row r="52" spans="1:36" x14ac:dyDescent="0.2">
      <c r="A52">
        <v>50</v>
      </c>
      <c r="B52">
        <v>202203</v>
      </c>
      <c r="C52">
        <v>18</v>
      </c>
      <c r="D52">
        <v>202204</v>
      </c>
      <c r="E52">
        <v>2022</v>
      </c>
      <c r="F52">
        <v>14.75</v>
      </c>
      <c r="G52">
        <v>34.75</v>
      </c>
      <c r="H52">
        <v>42.5</v>
      </c>
      <c r="I52">
        <v>28.75</v>
      </c>
      <c r="J52">
        <v>44</v>
      </c>
      <c r="K52">
        <v>50</v>
      </c>
      <c r="L52">
        <v>73.25</v>
      </c>
      <c r="M52">
        <v>23</v>
      </c>
      <c r="N52">
        <v>42.5</v>
      </c>
      <c r="O52">
        <v>80.25</v>
      </c>
      <c r="P52">
        <v>88.25</v>
      </c>
      <c r="Q52">
        <v>85.75</v>
      </c>
      <c r="R52">
        <v>80.7</v>
      </c>
      <c r="S52">
        <v>57.64</v>
      </c>
      <c r="T52">
        <v>10.43</v>
      </c>
      <c r="U52">
        <v>2756</v>
      </c>
      <c r="V52">
        <v>514</v>
      </c>
      <c r="W52">
        <v>244</v>
      </c>
      <c r="X52">
        <v>3514</v>
      </c>
      <c r="Y52">
        <v>75.400000000000006</v>
      </c>
      <c r="Z52">
        <v>24.518083386295899</v>
      </c>
      <c r="AA52">
        <v>38.700000000000003</v>
      </c>
      <c r="AB52">
        <v>2.2000000000000002</v>
      </c>
      <c r="AC52">
        <v>100</v>
      </c>
      <c r="AD52">
        <v>7</v>
      </c>
      <c r="AE52">
        <v>104990487</v>
      </c>
      <c r="AF52">
        <v>109838053</v>
      </c>
      <c r="AG52">
        <v>2.6379280077207601</v>
      </c>
      <c r="AH52">
        <v>18</v>
      </c>
      <c r="AI52" s="1">
        <v>23.738514238309602</v>
      </c>
      <c r="AJ52" s="1">
        <v>3.56370457854793</v>
      </c>
    </row>
    <row r="53" spans="1:36" x14ac:dyDescent="0.2">
      <c r="A53">
        <v>51</v>
      </c>
      <c r="B53">
        <v>202204</v>
      </c>
      <c r="C53">
        <v>18</v>
      </c>
      <c r="D53">
        <v>202205</v>
      </c>
      <c r="E53">
        <v>2022</v>
      </c>
      <c r="F53">
        <v>50.5</v>
      </c>
      <c r="G53">
        <v>51.75</v>
      </c>
      <c r="H53">
        <v>40.5</v>
      </c>
      <c r="I53">
        <v>30.75</v>
      </c>
      <c r="J53">
        <v>47.5</v>
      </c>
      <c r="K53">
        <v>51.25</v>
      </c>
      <c r="L53">
        <v>84.5</v>
      </c>
      <c r="M53">
        <v>31.75</v>
      </c>
      <c r="N53">
        <v>64.75</v>
      </c>
      <c r="O53">
        <v>79.5</v>
      </c>
      <c r="P53">
        <v>94</v>
      </c>
      <c r="Q53">
        <v>79</v>
      </c>
      <c r="R53">
        <v>80.7</v>
      </c>
      <c r="S53">
        <v>57.64</v>
      </c>
      <c r="T53">
        <v>10.43</v>
      </c>
      <c r="U53">
        <v>2810</v>
      </c>
      <c r="V53">
        <v>552</v>
      </c>
      <c r="W53">
        <v>273</v>
      </c>
      <c r="X53">
        <v>3635</v>
      </c>
      <c r="Y53">
        <v>101.4</v>
      </c>
      <c r="Z53">
        <v>23.5213301876685</v>
      </c>
      <c r="AA53">
        <v>39.200000000000003</v>
      </c>
      <c r="AB53">
        <v>0</v>
      </c>
      <c r="AC53">
        <v>100</v>
      </c>
      <c r="AD53">
        <v>7</v>
      </c>
      <c r="AE53">
        <v>104990487</v>
      </c>
      <c r="AF53">
        <v>109838053</v>
      </c>
      <c r="AG53">
        <v>2.6379280077207601</v>
      </c>
      <c r="AH53">
        <v>18</v>
      </c>
      <c r="AI53" s="1">
        <v>16.267382943084002</v>
      </c>
      <c r="AJ53" s="1">
        <v>9.7791677205558507</v>
      </c>
    </row>
    <row r="54" spans="1:36" x14ac:dyDescent="0.2">
      <c r="A54">
        <v>52</v>
      </c>
      <c r="B54">
        <v>202205</v>
      </c>
      <c r="C54">
        <v>6</v>
      </c>
      <c r="D54">
        <v>202206</v>
      </c>
      <c r="E54">
        <v>2022</v>
      </c>
      <c r="F54">
        <v>39.4</v>
      </c>
      <c r="G54">
        <v>72.599999999999994</v>
      </c>
      <c r="H54">
        <v>42.2</v>
      </c>
      <c r="I54">
        <v>43</v>
      </c>
      <c r="J54">
        <v>63</v>
      </c>
      <c r="K54">
        <v>69.8</v>
      </c>
      <c r="L54">
        <v>90.8</v>
      </c>
      <c r="M54">
        <v>12.2</v>
      </c>
      <c r="N54">
        <v>65.2</v>
      </c>
      <c r="O54">
        <v>84.8</v>
      </c>
      <c r="P54">
        <v>91.8</v>
      </c>
      <c r="Q54">
        <v>79.2</v>
      </c>
      <c r="R54">
        <v>80.7</v>
      </c>
      <c r="S54">
        <v>57.64</v>
      </c>
      <c r="T54">
        <v>10.43</v>
      </c>
      <c r="U54">
        <v>2990</v>
      </c>
      <c r="V54">
        <v>662</v>
      </c>
      <c r="W54">
        <v>308</v>
      </c>
      <c r="X54">
        <v>3960</v>
      </c>
      <c r="Y54">
        <v>138.19999999999999</v>
      </c>
      <c r="Z54">
        <v>20.8331377748666</v>
      </c>
      <c r="AA54">
        <v>37.5</v>
      </c>
      <c r="AB54">
        <v>-2.9</v>
      </c>
      <c r="AC54">
        <v>100</v>
      </c>
      <c r="AD54">
        <v>8</v>
      </c>
      <c r="AE54">
        <v>104990487</v>
      </c>
      <c r="AF54">
        <v>109838053</v>
      </c>
      <c r="AG54">
        <v>1.6924984494916899</v>
      </c>
      <c r="AH54">
        <v>6</v>
      </c>
      <c r="AI54" s="1">
        <v>10.2735755393595</v>
      </c>
      <c r="AJ54" s="1">
        <v>12.7696563834954</v>
      </c>
    </row>
    <row r="55" spans="1:36" x14ac:dyDescent="0.2">
      <c r="A55">
        <v>53</v>
      </c>
      <c r="B55">
        <v>202206</v>
      </c>
      <c r="C55">
        <v>3</v>
      </c>
      <c r="D55">
        <v>202207</v>
      </c>
      <c r="E55">
        <v>2022</v>
      </c>
      <c r="F55">
        <v>20.25</v>
      </c>
      <c r="G55">
        <v>88.25</v>
      </c>
      <c r="H55">
        <v>47.75</v>
      </c>
      <c r="I55">
        <v>52</v>
      </c>
      <c r="J55">
        <v>76.5</v>
      </c>
      <c r="K55">
        <v>23.75</v>
      </c>
      <c r="L55">
        <v>72.75</v>
      </c>
      <c r="M55">
        <v>0</v>
      </c>
      <c r="N55">
        <v>43</v>
      </c>
      <c r="O55">
        <v>71.75</v>
      </c>
      <c r="P55">
        <v>86.25</v>
      </c>
      <c r="Q55">
        <v>72.25</v>
      </c>
      <c r="R55">
        <v>80.7</v>
      </c>
      <c r="S55">
        <v>57.64</v>
      </c>
      <c r="T55">
        <v>10.43</v>
      </c>
      <c r="U55">
        <v>2705</v>
      </c>
      <c r="V55">
        <v>622</v>
      </c>
      <c r="W55">
        <v>266</v>
      </c>
      <c r="X55">
        <v>3593</v>
      </c>
      <c r="Y55">
        <v>60</v>
      </c>
      <c r="Z55">
        <v>20.2042234730283</v>
      </c>
      <c r="AA55">
        <v>37.4</v>
      </c>
      <c r="AB55">
        <v>-3.9</v>
      </c>
      <c r="AC55">
        <v>100</v>
      </c>
      <c r="AD55">
        <v>7</v>
      </c>
      <c r="AE55">
        <v>104990487</v>
      </c>
      <c r="AF55">
        <v>109838053</v>
      </c>
      <c r="AG55">
        <v>1.0607458565553201</v>
      </c>
      <c r="AH55">
        <v>3</v>
      </c>
      <c r="AI55" s="1">
        <v>21.376040852066701</v>
      </c>
      <c r="AJ55" s="1">
        <v>7.9498495306921999</v>
      </c>
    </row>
    <row r="56" spans="1:36" x14ac:dyDescent="0.2">
      <c r="A56">
        <v>54</v>
      </c>
      <c r="B56">
        <v>202207</v>
      </c>
      <c r="C56">
        <v>2</v>
      </c>
      <c r="D56">
        <v>202208</v>
      </c>
      <c r="E56">
        <v>2022</v>
      </c>
      <c r="F56">
        <v>10.6</v>
      </c>
      <c r="G56">
        <v>62.2</v>
      </c>
      <c r="H56">
        <v>38.4</v>
      </c>
      <c r="I56">
        <v>32.4</v>
      </c>
      <c r="J56">
        <v>71.400000000000006</v>
      </c>
      <c r="K56">
        <v>0</v>
      </c>
      <c r="L56">
        <v>51.4</v>
      </c>
      <c r="M56">
        <v>0</v>
      </c>
      <c r="N56">
        <v>0</v>
      </c>
      <c r="O56">
        <v>69.599999999999994</v>
      </c>
      <c r="P56">
        <v>84</v>
      </c>
      <c r="Q56">
        <v>74.400000000000006</v>
      </c>
      <c r="R56">
        <v>80.7</v>
      </c>
      <c r="S56">
        <v>57.64</v>
      </c>
      <c r="T56">
        <v>10.43</v>
      </c>
      <c r="U56">
        <v>2686</v>
      </c>
      <c r="V56">
        <v>544</v>
      </c>
      <c r="W56">
        <v>280</v>
      </c>
      <c r="X56">
        <v>3510</v>
      </c>
      <c r="Y56">
        <v>44.2</v>
      </c>
      <c r="Z56">
        <v>21.502448203675399</v>
      </c>
      <c r="AA56">
        <v>37.799999999999997</v>
      </c>
      <c r="AB56">
        <v>-1.8</v>
      </c>
      <c r="AC56">
        <v>100</v>
      </c>
      <c r="AD56">
        <v>7</v>
      </c>
      <c r="AE56">
        <v>104990487</v>
      </c>
      <c r="AF56">
        <v>109838053</v>
      </c>
      <c r="AG56">
        <v>0.67794343425524795</v>
      </c>
      <c r="AH56">
        <v>2</v>
      </c>
      <c r="AI56" s="1">
        <v>32.5404437710338</v>
      </c>
      <c r="AJ56" s="1">
        <v>5.2033032811773099</v>
      </c>
    </row>
    <row r="57" spans="1:36" x14ac:dyDescent="0.2">
      <c r="A57">
        <v>55</v>
      </c>
      <c r="B57">
        <v>202208</v>
      </c>
      <c r="C57">
        <v>4</v>
      </c>
      <c r="D57">
        <v>202209</v>
      </c>
      <c r="E57">
        <v>2022</v>
      </c>
      <c r="F57">
        <v>15.5</v>
      </c>
      <c r="G57">
        <v>46</v>
      </c>
      <c r="H57">
        <v>31.75</v>
      </c>
      <c r="I57">
        <v>30.75</v>
      </c>
      <c r="J57">
        <v>68.75</v>
      </c>
      <c r="K57">
        <v>12.5</v>
      </c>
      <c r="L57">
        <v>57</v>
      </c>
      <c r="M57">
        <v>0</v>
      </c>
      <c r="N57">
        <v>44.75</v>
      </c>
      <c r="O57">
        <v>63</v>
      </c>
      <c r="P57">
        <v>75.75</v>
      </c>
      <c r="Q57">
        <v>82</v>
      </c>
      <c r="R57">
        <v>80.7</v>
      </c>
      <c r="S57">
        <v>57.64</v>
      </c>
      <c r="T57">
        <v>10.43</v>
      </c>
      <c r="U57">
        <v>2588</v>
      </c>
      <c r="V57">
        <v>488</v>
      </c>
      <c r="W57">
        <v>253</v>
      </c>
      <c r="X57">
        <v>3329</v>
      </c>
      <c r="Y57">
        <v>56.6</v>
      </c>
      <c r="Z57">
        <v>21.568882079620501</v>
      </c>
      <c r="AA57">
        <v>39.700000000000003</v>
      </c>
      <c r="AB57">
        <v>-6.4</v>
      </c>
      <c r="AC57">
        <v>100</v>
      </c>
      <c r="AD57">
        <v>7</v>
      </c>
      <c r="AE57">
        <v>104990487</v>
      </c>
      <c r="AF57">
        <v>109838053</v>
      </c>
      <c r="AG57">
        <v>1.32636539793266</v>
      </c>
      <c r="AH57">
        <v>4</v>
      </c>
      <c r="AI57" s="1">
        <v>36.018970224358704</v>
      </c>
      <c r="AJ57" s="1">
        <v>8.0070523247631602</v>
      </c>
    </row>
    <row r="58" spans="1:36" x14ac:dyDescent="0.2">
      <c r="A58">
        <v>56</v>
      </c>
      <c r="B58">
        <v>202209</v>
      </c>
      <c r="C58">
        <v>11</v>
      </c>
      <c r="D58">
        <v>202210</v>
      </c>
      <c r="E58">
        <v>2022</v>
      </c>
      <c r="F58">
        <v>13.75</v>
      </c>
      <c r="G58">
        <v>50</v>
      </c>
      <c r="H58">
        <v>35</v>
      </c>
      <c r="I58">
        <v>24.25</v>
      </c>
      <c r="J58">
        <v>77</v>
      </c>
      <c r="K58">
        <v>28.5</v>
      </c>
      <c r="L58">
        <v>64</v>
      </c>
      <c r="M58">
        <v>18.5</v>
      </c>
      <c r="N58">
        <v>27.5</v>
      </c>
      <c r="O58">
        <v>58.5</v>
      </c>
      <c r="P58">
        <v>74.75</v>
      </c>
      <c r="Q58">
        <v>63.25</v>
      </c>
      <c r="R58">
        <v>80.7</v>
      </c>
      <c r="S58">
        <v>57.64</v>
      </c>
      <c r="T58">
        <v>10.43</v>
      </c>
      <c r="U58">
        <v>2445</v>
      </c>
      <c r="V58">
        <v>478</v>
      </c>
      <c r="W58">
        <v>228</v>
      </c>
      <c r="X58">
        <v>3151</v>
      </c>
      <c r="Y58">
        <v>51.2</v>
      </c>
      <c r="Z58">
        <v>22.692815029065599</v>
      </c>
      <c r="AA58">
        <v>40.799999999999997</v>
      </c>
      <c r="AB58">
        <v>-2.5</v>
      </c>
      <c r="AC58">
        <v>100</v>
      </c>
      <c r="AD58">
        <v>7</v>
      </c>
      <c r="AE58">
        <v>104990487</v>
      </c>
      <c r="AF58">
        <v>109838053</v>
      </c>
      <c r="AG58">
        <v>2.2223582167369802</v>
      </c>
      <c r="AH58">
        <v>11</v>
      </c>
      <c r="AI58" s="1">
        <v>34.517757507129801</v>
      </c>
      <c r="AJ58" s="1">
        <v>4.9285153226407301</v>
      </c>
    </row>
    <row r="59" spans="1:36" x14ac:dyDescent="0.2">
      <c r="A59">
        <v>57</v>
      </c>
      <c r="B59">
        <v>202210</v>
      </c>
      <c r="C59">
        <v>2</v>
      </c>
      <c r="D59">
        <v>202211</v>
      </c>
      <c r="E59">
        <v>2022</v>
      </c>
      <c r="F59">
        <v>10.8</v>
      </c>
      <c r="G59">
        <v>39.4</v>
      </c>
      <c r="H59">
        <v>38.6</v>
      </c>
      <c r="I59">
        <v>20.399999999999999</v>
      </c>
      <c r="J59">
        <v>88.8</v>
      </c>
      <c r="K59">
        <v>0</v>
      </c>
      <c r="L59">
        <v>67.2</v>
      </c>
      <c r="M59">
        <v>16.600000000000001</v>
      </c>
      <c r="N59">
        <v>35.200000000000003</v>
      </c>
      <c r="O59">
        <v>61</v>
      </c>
      <c r="P59">
        <v>79</v>
      </c>
      <c r="Q59">
        <v>80.2</v>
      </c>
      <c r="R59">
        <v>80.7</v>
      </c>
      <c r="S59">
        <v>57.64</v>
      </c>
      <c r="T59">
        <v>10.43</v>
      </c>
      <c r="U59">
        <v>2517</v>
      </c>
      <c r="V59">
        <v>477</v>
      </c>
      <c r="W59">
        <v>276</v>
      </c>
      <c r="X59">
        <v>3270</v>
      </c>
      <c r="Y59">
        <v>71.8</v>
      </c>
      <c r="Z59">
        <v>24.195787133079101</v>
      </c>
      <c r="AA59">
        <v>41.1</v>
      </c>
      <c r="AB59">
        <v>2.5</v>
      </c>
      <c r="AC59">
        <v>100</v>
      </c>
      <c r="AD59">
        <v>7</v>
      </c>
      <c r="AE59">
        <v>104990487</v>
      </c>
      <c r="AF59">
        <v>109838053</v>
      </c>
      <c r="AG59">
        <v>0.67794343425524795</v>
      </c>
      <c r="AH59">
        <v>2</v>
      </c>
      <c r="AI59" s="1">
        <v>50.630764887635799</v>
      </c>
      <c r="AJ59" s="1">
        <v>4.5105927852505996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Sheet2!modelos_finais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2024-04-10T20:59:44Z</dcterms:created>
  <dcterms:modified xsi:type="dcterms:W3CDTF">2024-04-10T22:22:06Z</dcterms:modified>
</cp:coreProperties>
</file>