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P:\Pedro\remoção_R\Contornos\"/>
    </mc:Choice>
  </mc:AlternateContent>
  <xr:revisionPtr revIDLastSave="0" documentId="13_ncr:1_{C8B8DD9E-6773-4F95-BC7D-16583562D5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definedNames>
    <definedName name="_xlnm._FilterDatabase" localSheetId="0" hidden="1">Plan1!$A$1:$M$55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</calcChain>
</file>

<file path=xl/sharedStrings.xml><?xml version="1.0" encoding="utf-8"?>
<sst xmlns="http://schemas.openxmlformats.org/spreadsheetml/2006/main" count="690" uniqueCount="303">
  <si>
    <t>Uniao da Vitoria</t>
  </si>
  <si>
    <t>Euclides da Cunha</t>
  </si>
  <si>
    <t>Queimado</t>
  </si>
  <si>
    <t>Retiro Baixo</t>
  </si>
  <si>
    <t>Sao Francisco</t>
  </si>
  <si>
    <t>Sao Romao</t>
  </si>
  <si>
    <t>PSATCBIV</t>
  </si>
  <si>
    <t>PSATNPTE</t>
  </si>
  <si>
    <t>PSATIMBR</t>
  </si>
  <si>
    <t>Bacia</t>
  </si>
  <si>
    <t>Longitude</t>
  </si>
  <si>
    <t>Latitude</t>
  </si>
  <si>
    <t>Nome</t>
  </si>
  <si>
    <t>Sub-bacia</t>
  </si>
  <si>
    <t>UF</t>
  </si>
  <si>
    <t>SP</t>
  </si>
  <si>
    <t>MG</t>
  </si>
  <si>
    <t>PR</t>
  </si>
  <si>
    <t>MS</t>
  </si>
  <si>
    <t>GO</t>
  </si>
  <si>
    <t>BA</t>
  </si>
  <si>
    <t>Rio Tocantins</t>
  </si>
  <si>
    <t>Rio Uruguai</t>
  </si>
  <si>
    <t>SC</t>
  </si>
  <si>
    <t>RS</t>
  </si>
  <si>
    <t>Altitude</t>
  </si>
  <si>
    <t>Aneel</t>
  </si>
  <si>
    <t>Grande</t>
  </si>
  <si>
    <t>Iguacu</t>
  </si>
  <si>
    <t>Itaipu</t>
  </si>
  <si>
    <t>Paranaiba</t>
  </si>
  <si>
    <t>Paranapanema</t>
  </si>
  <si>
    <t>Tiete</t>
  </si>
  <si>
    <t>Tocantins</t>
  </si>
  <si>
    <t>Uruguai</t>
  </si>
  <si>
    <t>Boqueirao</t>
  </si>
  <si>
    <t>Tres Marias</t>
  </si>
  <si>
    <t>Maua</t>
  </si>
  <si>
    <t>Rio Parana</t>
  </si>
  <si>
    <t>Macro-Bacia</t>
  </si>
  <si>
    <t>Codigo</t>
  </si>
  <si>
    <t>Codigo ANA</t>
  </si>
  <si>
    <t>P lim d</t>
  </si>
  <si>
    <t>contorno_GEFS</t>
  </si>
  <si>
    <t>agua_vermelha_TIGGE_GFS</t>
  </si>
  <si>
    <t>grpr1</t>
  </si>
  <si>
    <t>grpr6</t>
  </si>
  <si>
    <t>grpr8</t>
  </si>
  <si>
    <t>funil_TIGGE_GFS</t>
  </si>
  <si>
    <t>furnas_TIGGE_GFS</t>
  </si>
  <si>
    <t>grpr10</t>
  </si>
  <si>
    <t>grpr4</t>
  </si>
  <si>
    <t>passagem_TIGGE_GFS</t>
  </si>
  <si>
    <t>porto_buenos_TIGGE_GFS</t>
  </si>
  <si>
    <t>porto_colombia_TIGGE_GFS</t>
  </si>
  <si>
    <t>igpr2</t>
  </si>
  <si>
    <t>jordao_segredo_TIGGE_GFS</t>
  </si>
  <si>
    <t>igpr5</t>
  </si>
  <si>
    <t>sta_clara_TIGGE_GFS</t>
  </si>
  <si>
    <t>porto_vitoria_TIGGE_GFS</t>
  </si>
  <si>
    <t>balsa_santa_maria_TIGGE_GFS</t>
  </si>
  <si>
    <t>florida_estrada_TIGGE_GFS</t>
  </si>
  <si>
    <t>ivinheima_TIGGE_GFS</t>
  </si>
  <si>
    <t>novo_porto_taquara_TIGGE_GFS</t>
  </si>
  <si>
    <t>corumba1_TIGGE_GFS</t>
  </si>
  <si>
    <t>corumba4_TIGGE_GFS</t>
  </si>
  <si>
    <t>emborcacao_TIGGE_GFS</t>
  </si>
  <si>
    <t>itumbiara_TIGGE_GFS</t>
  </si>
  <si>
    <t>nova_ponte_TIGGE_GFS</t>
  </si>
  <si>
    <t>Abaixo_da_Barra_do_Rio_Verde</t>
  </si>
  <si>
    <t>serra_do_facao_TIGGE_GFS</t>
  </si>
  <si>
    <t>Sao_Simao</t>
  </si>
  <si>
    <t>SF_Queimados</t>
  </si>
  <si>
    <t>SFR_TIGGE_GFS</t>
  </si>
  <si>
    <t>Tres_Marias_TIGGE_GFS</t>
  </si>
  <si>
    <t>Barra_Bonita_TIGGE_GFS</t>
  </si>
  <si>
    <t>Edgar_de_Souza_TIGGE_GFS</t>
  </si>
  <si>
    <t>Ibitinga_TIGGE_GFS</t>
  </si>
  <si>
    <t>Nova_Anvanhandava_TIGGE_GFS</t>
  </si>
  <si>
    <t>Serra_da_Mesa</t>
  </si>
  <si>
    <t>Barra_Grande_TIGGE_GFS</t>
  </si>
  <si>
    <t>Machadinho_TIGGE_GFS</t>
  </si>
  <si>
    <t>Monjolinho_TIGGE_GFS</t>
  </si>
  <si>
    <t>Quebra_Queixo_TIGGE_GFS</t>
  </si>
  <si>
    <t>Inc_AV_Marimbondo</t>
  </si>
  <si>
    <t>Fazenda_Capao_Escuro</t>
  </si>
  <si>
    <t>E_cunha</t>
  </si>
  <si>
    <t>Paraguacu</t>
  </si>
  <si>
    <t>Porto_dos_Buenos</t>
  </si>
  <si>
    <t>Porto_Colombia</t>
  </si>
  <si>
    <t>jordao_segredo</t>
  </si>
  <si>
    <t>salto_caxias</t>
  </si>
  <si>
    <t>sta_clara</t>
  </si>
  <si>
    <t>balsa_santa_maria</t>
  </si>
  <si>
    <t>florida_estrada</t>
  </si>
  <si>
    <t>porto_taquara</t>
  </si>
  <si>
    <t>corumba1</t>
  </si>
  <si>
    <t>corumba4</t>
  </si>
  <si>
    <t>emborcacao</t>
  </si>
  <si>
    <t>itumbiara</t>
  </si>
  <si>
    <t>nova_ponte</t>
  </si>
  <si>
    <t>serra_do_facao</t>
  </si>
  <si>
    <t>RetiroBaixo</t>
  </si>
  <si>
    <t>IncrementalTresMarias</t>
  </si>
  <si>
    <t>Barra_Bonita</t>
  </si>
  <si>
    <t>Edgard_Souza</t>
  </si>
  <si>
    <t>Ibitinga</t>
  </si>
  <si>
    <t>Nova_Avanhandava</t>
  </si>
  <si>
    <t>Barra_Grande</t>
  </si>
  <si>
    <t>Campos_Novos</t>
  </si>
  <si>
    <t>Foz_do_Chapeco</t>
  </si>
  <si>
    <t>Ita</t>
  </si>
  <si>
    <t>Machadinho</t>
  </si>
  <si>
    <t>Monjolinho</t>
  </si>
  <si>
    <t>Quebra_Queixo</t>
  </si>
  <si>
    <t>contorno_ETA</t>
  </si>
  <si>
    <t>Passo_Sao_Joao</t>
  </si>
  <si>
    <t>Marimbondo</t>
  </si>
  <si>
    <t>ivinhema</t>
  </si>
  <si>
    <t>itaipu</t>
  </si>
  <si>
    <t>Foz_do_Chapeco_TIGGE_GFS</t>
  </si>
  <si>
    <t>urpr8</t>
  </si>
  <si>
    <t>SRM_TIGGE_GFS</t>
  </si>
  <si>
    <t>Rio Sao Francisco</t>
  </si>
  <si>
    <t xml:space="preserve">PSATAGV </t>
  </si>
  <si>
    <t xml:space="preserve">PSATCMG </t>
  </si>
  <si>
    <t xml:space="preserve">PSATCES </t>
  </si>
  <si>
    <t xml:space="preserve">PSATELC </t>
  </si>
  <si>
    <t xml:space="preserve">PSATFUN </t>
  </si>
  <si>
    <t xml:space="preserve">PSATFUR </t>
  </si>
  <si>
    <t xml:space="preserve">PSATMRB </t>
  </si>
  <si>
    <t xml:space="preserve">PSATPRG </t>
  </si>
  <si>
    <t xml:space="preserve">PSATPAS </t>
  </si>
  <si>
    <t xml:space="preserve">PSATPTB </t>
  </si>
  <si>
    <t xml:space="preserve">PSATPTC </t>
  </si>
  <si>
    <t xml:space="preserve">PSATFZA </t>
  </si>
  <si>
    <t xml:space="preserve">PSATJSG </t>
  </si>
  <si>
    <t xml:space="preserve">PSATSCX </t>
  </si>
  <si>
    <t xml:space="preserve">PSATSCL </t>
  </si>
  <si>
    <t xml:space="preserve">PSATUVT </t>
  </si>
  <si>
    <t xml:space="preserve">PSATBSM </t>
  </si>
  <si>
    <t xml:space="preserve">PSATFLE </t>
  </si>
  <si>
    <t xml:space="preserve">PSATITP </t>
  </si>
  <si>
    <t xml:space="preserve">PSATIVM </t>
  </si>
  <si>
    <t xml:space="preserve">PSATPTQ </t>
  </si>
  <si>
    <t xml:space="preserve">PSATCBI </t>
  </si>
  <si>
    <t xml:space="preserve">PSATEMB </t>
  </si>
  <si>
    <t xml:space="preserve">PSATARV </t>
  </si>
  <si>
    <t xml:space="preserve">PSATSFC </t>
  </si>
  <si>
    <t xml:space="preserve">PSATSSM </t>
  </si>
  <si>
    <t xml:space="preserve">PSATCNI </t>
  </si>
  <si>
    <t xml:space="preserve">PSATCPV </t>
  </si>
  <si>
    <t xml:space="preserve">PSATCHT </t>
  </si>
  <si>
    <t xml:space="preserve">PSATJUR </t>
  </si>
  <si>
    <t xml:space="preserve">PSATMAU </t>
  </si>
  <si>
    <t xml:space="preserve">PSATROS </t>
  </si>
  <si>
    <t xml:space="preserve">PSATQMD </t>
  </si>
  <si>
    <t xml:space="preserve">PSATRBX </t>
  </si>
  <si>
    <t xml:space="preserve">PSATSFR </t>
  </si>
  <si>
    <t xml:space="preserve">PSATSRM </t>
  </si>
  <si>
    <t xml:space="preserve">PSATTMR </t>
  </si>
  <si>
    <t xml:space="preserve">PSATBOQ </t>
  </si>
  <si>
    <t xml:space="preserve">PSATBBO </t>
  </si>
  <si>
    <t xml:space="preserve">PSATESZ </t>
  </si>
  <si>
    <t xml:space="preserve">PSATIBT </t>
  </si>
  <si>
    <t xml:space="preserve">PSATNAV </t>
  </si>
  <si>
    <t xml:space="preserve">PSATSME </t>
  </si>
  <si>
    <t xml:space="preserve">PSATBGR </t>
  </si>
  <si>
    <t xml:space="preserve">PSATCNV </t>
  </si>
  <si>
    <t xml:space="preserve">PSATFCH </t>
  </si>
  <si>
    <t xml:space="preserve">PSATMCD </t>
  </si>
  <si>
    <t xml:space="preserve">PSATMOJ </t>
  </si>
  <si>
    <t xml:space="preserve">PSATQQX </t>
  </si>
  <si>
    <t xml:space="preserve">PSATPSJ </t>
  </si>
  <si>
    <t xml:space="preserve">PSATITA </t>
  </si>
  <si>
    <t>Camargos</t>
  </si>
  <si>
    <t>Funil</t>
  </si>
  <si>
    <t>Furnas</t>
  </si>
  <si>
    <t>Passagem</t>
  </si>
  <si>
    <t>foz_do_areia</t>
  </si>
  <si>
    <t>uniao_da_vitoria</t>
  </si>
  <si>
    <t>Itaipu_GEFS</t>
  </si>
  <si>
    <t>CanoasI_GEFS</t>
  </si>
  <si>
    <t>Capivara_GEFS</t>
  </si>
  <si>
    <t>Chavantes_GEFS</t>
  </si>
  <si>
    <t>Jurumirim_GEFS</t>
  </si>
  <si>
    <t>Rosana_GEFS</t>
  </si>
  <si>
    <t>CanoasI_SMAP2.0</t>
  </si>
  <si>
    <t>Capivara_SMAP2.0</t>
  </si>
  <si>
    <t>Chavantes_SMAP2.0</t>
  </si>
  <si>
    <t>Jurumirim_SMAP2.0</t>
  </si>
  <si>
    <t>Rosana_SMAP2.0</t>
  </si>
  <si>
    <t>Inc_SaoFrancisco_SaoRomao</t>
  </si>
  <si>
    <t>Ita_GEFS</t>
  </si>
  <si>
    <t>Campos_Novos_GEFS</t>
  </si>
  <si>
    <t>SaoRomao</t>
  </si>
  <si>
    <t>Porto Taquara</t>
  </si>
  <si>
    <t>Agua Vermelha</t>
  </si>
  <si>
    <t>Capao Escuro</t>
  </si>
  <si>
    <t>Porto dos Buenos</t>
  </si>
  <si>
    <t>Porto Colombia</t>
  </si>
  <si>
    <t>Foz do Areia</t>
  </si>
  <si>
    <t>Jordao Segredo</t>
  </si>
  <si>
    <t>Salto Caxias</t>
  </si>
  <si>
    <t>Santa Clara</t>
  </si>
  <si>
    <t>Balsa Santa Maria</t>
  </si>
  <si>
    <t>Florida Estrada</t>
  </si>
  <si>
    <t>Ivinhema</t>
  </si>
  <si>
    <t>Corumba I</t>
  </si>
  <si>
    <t>Corumba IV</t>
  </si>
  <si>
    <t>Emborcacao</t>
  </si>
  <si>
    <t>Itumbiara</t>
  </si>
  <si>
    <t>Nova Ponte</t>
  </si>
  <si>
    <t>Abaixo do rio Verde</t>
  </si>
  <si>
    <t>Serra do Facao</t>
  </si>
  <si>
    <t>Sao Simao</t>
  </si>
  <si>
    <t>CanoasI</t>
  </si>
  <si>
    <t>Capivara</t>
  </si>
  <si>
    <t>Chavantes</t>
  </si>
  <si>
    <t>Jurumirim</t>
  </si>
  <si>
    <t>Rosana</t>
  </si>
  <si>
    <t>Barra Bonita</t>
  </si>
  <si>
    <t>Edgard de Souza</t>
  </si>
  <si>
    <t>Nova Avanhandava</t>
  </si>
  <si>
    <t>Serra da Mesa</t>
  </si>
  <si>
    <t>Barra Grande</t>
  </si>
  <si>
    <t>Campos Novos</t>
  </si>
  <si>
    <t>Foz do Chapeco</t>
  </si>
  <si>
    <t>Quebra Queixo</t>
  </si>
  <si>
    <t>Passo Sao Joao</t>
  </si>
  <si>
    <t>PSATESP</t>
  </si>
  <si>
    <t>PSATSRC</t>
  </si>
  <si>
    <t>PSATFRCL</t>
  </si>
  <si>
    <t>PSATISOT</t>
  </si>
  <si>
    <t>PSATJUP</t>
  </si>
  <si>
    <t>PSATSDG</t>
  </si>
  <si>
    <t>PSATFZBT</t>
  </si>
  <si>
    <t>PSATPPRA</t>
  </si>
  <si>
    <t>Espora</t>
  </si>
  <si>
    <t>Foz do Rio Claro</t>
  </si>
  <si>
    <t>Ilha Solteira</t>
  </si>
  <si>
    <t>Jupia</t>
  </si>
  <si>
    <t>Sao Domingos</t>
  </si>
  <si>
    <t>Porto Primavera</t>
  </si>
  <si>
    <t>Fazenda Buriti</t>
  </si>
  <si>
    <t>Parana</t>
  </si>
  <si>
    <t>Salto do Rio Verdinho</t>
  </si>
  <si>
    <t>Sao_Domingos</t>
  </si>
  <si>
    <t>Sao_Domingos_TIGGE_GFS</t>
  </si>
  <si>
    <t>Fazenda_Buriti</t>
  </si>
  <si>
    <t>Ilha_Solteira_Tres_Irmaos</t>
  </si>
  <si>
    <t>Salto_Verdinho</t>
  </si>
  <si>
    <t>Porto_Primavera</t>
  </si>
  <si>
    <t>PSATBTE</t>
  </si>
  <si>
    <t>PSATARAG</t>
  </si>
  <si>
    <t>PSATLAJ</t>
  </si>
  <si>
    <t>PSATPTRL</t>
  </si>
  <si>
    <t>PSATUCR</t>
  </si>
  <si>
    <t>Bandeirantes</t>
  </si>
  <si>
    <t>Conceicao do Araguaia</t>
  </si>
  <si>
    <t>Lajeado</t>
  </si>
  <si>
    <t>Porto Real</t>
  </si>
  <si>
    <t>Estreito TOC</t>
  </si>
  <si>
    <t>Tucurui</t>
  </si>
  <si>
    <t>TO</t>
  </si>
  <si>
    <t>Rio Araguaia</t>
  </si>
  <si>
    <t>MA</t>
  </si>
  <si>
    <t>PA</t>
  </si>
  <si>
    <t>Conceicao_do_Araguaia</t>
  </si>
  <si>
    <t>Porto_Real</t>
  </si>
  <si>
    <t>Estreito</t>
  </si>
  <si>
    <t>XIV Julho</t>
  </si>
  <si>
    <t>PSATDFRC</t>
  </si>
  <si>
    <t xml:space="preserve">Dona Francisca </t>
  </si>
  <si>
    <t>Passo Real</t>
  </si>
  <si>
    <t>PSATCTAV</t>
  </si>
  <si>
    <t>Castro Alves</t>
  </si>
  <si>
    <t>PSATERNT</t>
  </si>
  <si>
    <t>Ernestina</t>
  </si>
  <si>
    <t>PSATSTPL</t>
  </si>
  <si>
    <t>PSATCVCH</t>
  </si>
  <si>
    <t>Capivari Cachoeira</t>
  </si>
  <si>
    <t>Rio Jacui</t>
  </si>
  <si>
    <t>Outras Sul</t>
  </si>
  <si>
    <t>Rio Itajai Acu</t>
  </si>
  <si>
    <t>Rio Capivari</t>
  </si>
  <si>
    <t>SaltoPilao</t>
  </si>
  <si>
    <t>GPSouza_ajust</t>
  </si>
  <si>
    <t>UHE_14_Julho_INC</t>
  </si>
  <si>
    <t>UHE_Castro_Alves</t>
  </si>
  <si>
    <t>UHE_D_Francisca_INC</t>
  </si>
  <si>
    <t>UHE_Ernestina_ajust</t>
  </si>
  <si>
    <t>UHE_Passo_Real_INC</t>
  </si>
  <si>
    <t>PSATREAL</t>
  </si>
  <si>
    <t>Salto Pilao</t>
  </si>
  <si>
    <t>PSATLJET</t>
  </si>
  <si>
    <t>obs</t>
  </si>
  <si>
    <t>d</t>
  </si>
  <si>
    <t>SaoFrancisco</t>
  </si>
  <si>
    <t>OSul</t>
  </si>
  <si>
    <t>Espora_TIGGE_GFS</t>
  </si>
  <si>
    <t>Foz_do_Rio_Claro</t>
  </si>
  <si>
    <t>PSATXIVJ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</si>
</sst>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2" fillId="0" borderId="0" xfId="0" applyFont="1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center"/>
    </xf>
    <xf numFmtId="1" fontId="0" fillId="0" borderId="0" xfId="0" applyNumberFormat="1" applyFill="1"/>
    <xf numFmtId="1" fontId="3" fillId="0" borderId="0" xfId="0" applyNumberFormat="1" applyFont="1" applyFill="1"/>
    <xf numFmtId="2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0" xfId="0" applyFill="1"/>
    <xf numFmtId="0" fontId="4" fillId="0" borderId="0" xfId="0" applyFont="1" applyFill="1"/>
    <xf numFmtId="0" fontId="1" fillId="3" borderId="0" xfId="0" applyFont="1" applyFill="1" applyBorder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P76"/>
  <sheetViews>
    <sheetView tabSelected="1" zoomScale="96" zoomScaleNormal="96" workbookViewId="0">
      <selection activeCell="N2" sqref="N2:N76"/>
    </sheetView>
  </sheetViews>
  <sheetFormatPr defaultRowHeight="15" x14ac:dyDescent="0.25"/>
  <cols>
    <col min="1" max="1" width="21.28515625" style="1" customWidth="1"/>
    <col min="2" max="2" width="9.140625" style="1" customWidth="1"/>
    <col min="3" max="3" width="16.5703125" style="7" customWidth="1"/>
    <col min="4" max="4" width="22.85546875" style="1" customWidth="1"/>
    <col min="5" max="5" width="9" style="8" customWidth="1"/>
    <col min="6" max="6" width="13.85546875" style="8" customWidth="1"/>
    <col min="7" max="8" width="9.140625" style="1" customWidth="1"/>
    <col min="9" max="9" width="16.28515625" style="1" customWidth="1"/>
    <col min="10" max="10" width="14.28515625" style="1" customWidth="1"/>
    <col min="11" max="11" width="9.140625" style="1" customWidth="1"/>
    <col min="12" max="12" width="37.42578125" style="1" customWidth="1"/>
    <col min="13" max="13" width="32.85546875" style="1" customWidth="1"/>
    <col min="14" max="16384" width="9.140625" style="1"/>
  </cols>
  <sheetData>
    <row r="1" spans="1:16" ht="25.5" x14ac:dyDescent="0.25">
      <c r="A1" s="9" t="s">
        <v>41</v>
      </c>
      <c r="B1" s="9" t="s">
        <v>14</v>
      </c>
      <c r="C1" s="9" t="s">
        <v>9</v>
      </c>
      <c r="D1" s="9" t="s">
        <v>12</v>
      </c>
      <c r="E1" s="9" t="s">
        <v>11</v>
      </c>
      <c r="F1" s="9" t="s">
        <v>10</v>
      </c>
      <c r="G1" s="9" t="s">
        <v>25</v>
      </c>
      <c r="H1" s="9" t="s">
        <v>13</v>
      </c>
      <c r="I1" s="9" t="s">
        <v>40</v>
      </c>
      <c r="J1" s="9" t="s">
        <v>39</v>
      </c>
      <c r="K1" s="9" t="s">
        <v>42</v>
      </c>
      <c r="L1" s="9" t="s">
        <v>43</v>
      </c>
      <c r="M1" s="9" t="s">
        <v>115</v>
      </c>
      <c r="N1" s="12" t="s">
        <v>296</v>
      </c>
      <c r="O1" s="12" t="s">
        <v>297</v>
      </c>
      <c r="P1" s="12"/>
    </row>
    <row r="2" spans="1:16" x14ac:dyDescent="0.25">
      <c r="A2" s="2" t="s">
        <v>124</v>
      </c>
      <c r="B2" s="2" t="s">
        <v>16</v>
      </c>
      <c r="C2" s="3" t="s">
        <v>38</v>
      </c>
      <c r="D2" s="2" t="s">
        <v>197</v>
      </c>
      <c r="E2" s="4">
        <v>-19.89</v>
      </c>
      <c r="F2" s="4">
        <v>-50.35</v>
      </c>
      <c r="G2" s="3">
        <v>9999</v>
      </c>
      <c r="H2" s="2">
        <v>61</v>
      </c>
      <c r="I2" s="2" t="s">
        <v>26</v>
      </c>
      <c r="J2" s="1" t="s">
        <v>27</v>
      </c>
      <c r="K2" s="5">
        <v>29</v>
      </c>
      <c r="L2" s="10" t="s">
        <v>44</v>
      </c>
      <c r="M2" s="10" t="s">
        <v>84</v>
      </c>
      <c r="N2" s="1">
        <f t="shared" ref="N2:N33" si="0">P2+1</f>
        <v>47</v>
      </c>
      <c r="O2" s="1" t="s">
        <v>27</v>
      </c>
      <c r="P2" s="1">
        <v>46</v>
      </c>
    </row>
    <row r="3" spans="1:16" x14ac:dyDescent="0.25">
      <c r="A3" s="2" t="s">
        <v>125</v>
      </c>
      <c r="B3" s="2" t="s">
        <v>16</v>
      </c>
      <c r="C3" s="3" t="s">
        <v>38</v>
      </c>
      <c r="D3" s="2" t="s">
        <v>175</v>
      </c>
      <c r="E3" s="4">
        <v>-21.28</v>
      </c>
      <c r="F3" s="4">
        <v>-44.63</v>
      </c>
      <c r="G3" s="3">
        <v>9999</v>
      </c>
      <c r="H3" s="2">
        <v>61</v>
      </c>
      <c r="I3" s="2" t="s">
        <v>26</v>
      </c>
      <c r="J3" s="1" t="s">
        <v>27</v>
      </c>
      <c r="K3" s="5">
        <v>31</v>
      </c>
      <c r="L3" s="10" t="s">
        <v>45</v>
      </c>
      <c r="M3" s="10" t="s">
        <v>175</v>
      </c>
      <c r="N3" s="1">
        <f t="shared" si="0"/>
        <v>47</v>
      </c>
      <c r="O3" s="1" t="s">
        <v>27</v>
      </c>
      <c r="P3" s="1">
        <v>46</v>
      </c>
    </row>
    <row r="4" spans="1:16" x14ac:dyDescent="0.25">
      <c r="A4" s="2" t="s">
        <v>126</v>
      </c>
      <c r="B4" s="2" t="s">
        <v>15</v>
      </c>
      <c r="C4" s="3" t="s">
        <v>38</v>
      </c>
      <c r="D4" s="2" t="s">
        <v>198</v>
      </c>
      <c r="E4" s="4">
        <v>-20.25</v>
      </c>
      <c r="F4" s="4">
        <v>-48.16</v>
      </c>
      <c r="G4" s="3">
        <v>9999</v>
      </c>
      <c r="H4" s="2">
        <v>61</v>
      </c>
      <c r="I4" s="2" t="s">
        <v>26</v>
      </c>
      <c r="J4" s="1" t="s">
        <v>27</v>
      </c>
      <c r="K4" s="5">
        <v>33</v>
      </c>
      <c r="L4" s="10" t="s">
        <v>46</v>
      </c>
      <c r="M4" s="10" t="s">
        <v>85</v>
      </c>
      <c r="N4" s="1">
        <f t="shared" si="0"/>
        <v>47</v>
      </c>
      <c r="O4" s="1" t="s">
        <v>27</v>
      </c>
      <c r="P4" s="1">
        <v>46</v>
      </c>
    </row>
    <row r="5" spans="1:16" x14ac:dyDescent="0.25">
      <c r="A5" s="2" t="s">
        <v>127</v>
      </c>
      <c r="B5" s="2" t="s">
        <v>15</v>
      </c>
      <c r="C5" s="3" t="s">
        <v>38</v>
      </c>
      <c r="D5" s="2" t="s">
        <v>1</v>
      </c>
      <c r="E5" s="4">
        <v>-21.6</v>
      </c>
      <c r="F5" s="4">
        <v>-46.95</v>
      </c>
      <c r="G5" s="3">
        <v>9999</v>
      </c>
      <c r="H5" s="2">
        <v>61</v>
      </c>
      <c r="I5" s="2" t="s">
        <v>26</v>
      </c>
      <c r="J5" s="1" t="s">
        <v>27</v>
      </c>
      <c r="K5" s="5">
        <v>30</v>
      </c>
      <c r="L5" s="10" t="s">
        <v>47</v>
      </c>
      <c r="M5" s="10" t="s">
        <v>86</v>
      </c>
      <c r="N5" s="1">
        <f t="shared" si="0"/>
        <v>47</v>
      </c>
      <c r="O5" s="1" t="s">
        <v>27</v>
      </c>
      <c r="P5" s="1">
        <v>46</v>
      </c>
    </row>
    <row r="6" spans="1:16" x14ac:dyDescent="0.25">
      <c r="A6" s="2" t="s">
        <v>128</v>
      </c>
      <c r="B6" s="2" t="s">
        <v>16</v>
      </c>
      <c r="C6" s="3" t="s">
        <v>38</v>
      </c>
      <c r="D6" s="2" t="s">
        <v>176</v>
      </c>
      <c r="E6" s="4">
        <v>-21.14</v>
      </c>
      <c r="F6" s="4">
        <v>-45.04</v>
      </c>
      <c r="G6" s="3">
        <v>9999</v>
      </c>
      <c r="H6" s="2">
        <v>61</v>
      </c>
      <c r="I6" s="2" t="s">
        <v>26</v>
      </c>
      <c r="J6" s="1" t="s">
        <v>27</v>
      </c>
      <c r="K6" s="5">
        <v>31</v>
      </c>
      <c r="L6" s="10" t="s">
        <v>48</v>
      </c>
      <c r="M6" s="10" t="s">
        <v>176</v>
      </c>
      <c r="N6" s="1">
        <f t="shared" si="0"/>
        <v>47</v>
      </c>
      <c r="O6" s="1" t="s">
        <v>27</v>
      </c>
      <c r="P6" s="1">
        <v>46</v>
      </c>
    </row>
    <row r="7" spans="1:16" x14ac:dyDescent="0.25">
      <c r="A7" s="2" t="s">
        <v>129</v>
      </c>
      <c r="B7" s="2" t="s">
        <v>16</v>
      </c>
      <c r="C7" s="3" t="s">
        <v>38</v>
      </c>
      <c r="D7" s="2" t="s">
        <v>177</v>
      </c>
      <c r="E7" s="4">
        <v>-20.67</v>
      </c>
      <c r="F7" s="4">
        <v>-46.32</v>
      </c>
      <c r="G7" s="3">
        <v>9999</v>
      </c>
      <c r="H7" s="2">
        <v>61</v>
      </c>
      <c r="I7" s="2" t="s">
        <v>26</v>
      </c>
      <c r="J7" s="1" t="s">
        <v>27</v>
      </c>
      <c r="K7" s="5">
        <v>28</v>
      </c>
      <c r="L7" s="10" t="s">
        <v>49</v>
      </c>
      <c r="M7" s="10" t="s">
        <v>177</v>
      </c>
      <c r="N7" s="1">
        <f t="shared" si="0"/>
        <v>47</v>
      </c>
      <c r="O7" s="1" t="s">
        <v>27</v>
      </c>
      <c r="P7" s="1">
        <v>46</v>
      </c>
    </row>
    <row r="8" spans="1:16" x14ac:dyDescent="0.25">
      <c r="A8" s="2" t="s">
        <v>130</v>
      </c>
      <c r="B8" s="2" t="s">
        <v>16</v>
      </c>
      <c r="C8" s="3" t="s">
        <v>38</v>
      </c>
      <c r="D8" s="2" t="s">
        <v>117</v>
      </c>
      <c r="E8" s="4">
        <v>-20.3</v>
      </c>
      <c r="F8" s="4">
        <v>-49.18</v>
      </c>
      <c r="G8" s="3">
        <v>9999</v>
      </c>
      <c r="H8" s="2">
        <v>61</v>
      </c>
      <c r="I8" s="2" t="s">
        <v>26</v>
      </c>
      <c r="J8" s="1" t="s">
        <v>27</v>
      </c>
      <c r="K8" s="5">
        <v>30</v>
      </c>
      <c r="L8" s="10" t="s">
        <v>50</v>
      </c>
      <c r="M8" s="10" t="s">
        <v>117</v>
      </c>
      <c r="N8" s="1">
        <f t="shared" si="0"/>
        <v>47</v>
      </c>
      <c r="O8" s="1" t="s">
        <v>27</v>
      </c>
      <c r="P8" s="1">
        <v>46</v>
      </c>
    </row>
    <row r="9" spans="1:16" x14ac:dyDescent="0.25">
      <c r="A9" s="2" t="s">
        <v>131</v>
      </c>
      <c r="B9" s="2" t="s">
        <v>16</v>
      </c>
      <c r="C9" s="3" t="s">
        <v>38</v>
      </c>
      <c r="D9" s="2" t="s">
        <v>87</v>
      </c>
      <c r="E9" s="4">
        <v>-21.59</v>
      </c>
      <c r="F9" s="4">
        <v>-45.67</v>
      </c>
      <c r="G9" s="3">
        <v>9999</v>
      </c>
      <c r="H9" s="2">
        <v>61</v>
      </c>
      <c r="I9" s="2" t="s">
        <v>26</v>
      </c>
      <c r="J9" s="1" t="s">
        <v>27</v>
      </c>
      <c r="K9" s="5">
        <v>28</v>
      </c>
      <c r="L9" s="10" t="s">
        <v>51</v>
      </c>
      <c r="M9" s="10" t="s">
        <v>87</v>
      </c>
      <c r="N9" s="1">
        <f t="shared" si="0"/>
        <v>47</v>
      </c>
      <c r="O9" s="1" t="s">
        <v>27</v>
      </c>
      <c r="P9" s="1">
        <v>46</v>
      </c>
    </row>
    <row r="10" spans="1:16" x14ac:dyDescent="0.25">
      <c r="A10" s="2" t="s">
        <v>132</v>
      </c>
      <c r="B10" s="2" t="s">
        <v>16</v>
      </c>
      <c r="C10" s="3" t="s">
        <v>38</v>
      </c>
      <c r="D10" s="2" t="s">
        <v>178</v>
      </c>
      <c r="E10" s="4">
        <v>-21.02</v>
      </c>
      <c r="F10" s="4">
        <v>-48.18</v>
      </c>
      <c r="G10" s="3">
        <v>9999</v>
      </c>
      <c r="H10" s="2">
        <v>61</v>
      </c>
      <c r="I10" s="2" t="s">
        <v>26</v>
      </c>
      <c r="J10" s="1" t="s">
        <v>27</v>
      </c>
      <c r="K10" s="5">
        <v>30</v>
      </c>
      <c r="L10" s="10" t="s">
        <v>52</v>
      </c>
      <c r="M10" s="10" t="s">
        <v>178</v>
      </c>
      <c r="N10" s="1">
        <f t="shared" si="0"/>
        <v>47</v>
      </c>
      <c r="O10" s="1" t="s">
        <v>27</v>
      </c>
      <c r="P10" s="1">
        <v>46</v>
      </c>
    </row>
    <row r="11" spans="1:16" x14ac:dyDescent="0.25">
      <c r="A11" s="2" t="s">
        <v>133</v>
      </c>
      <c r="B11" s="2" t="s">
        <v>16</v>
      </c>
      <c r="C11" s="3" t="s">
        <v>38</v>
      </c>
      <c r="D11" s="2" t="s">
        <v>199</v>
      </c>
      <c r="E11" s="4">
        <v>-21.61</v>
      </c>
      <c r="F11" s="4">
        <v>-45.49</v>
      </c>
      <c r="G11" s="3">
        <v>9999</v>
      </c>
      <c r="H11" s="2">
        <v>61</v>
      </c>
      <c r="I11" s="2" t="s">
        <v>26</v>
      </c>
      <c r="J11" s="1" t="s">
        <v>27</v>
      </c>
      <c r="K11" s="5">
        <v>32</v>
      </c>
      <c r="L11" s="10" t="s">
        <v>53</v>
      </c>
      <c r="M11" s="10" t="s">
        <v>88</v>
      </c>
      <c r="N11" s="1">
        <f t="shared" si="0"/>
        <v>47</v>
      </c>
      <c r="O11" s="1" t="s">
        <v>27</v>
      </c>
      <c r="P11" s="1">
        <v>46</v>
      </c>
    </row>
    <row r="12" spans="1:16" x14ac:dyDescent="0.25">
      <c r="A12" s="2" t="s">
        <v>134</v>
      </c>
      <c r="B12" s="2" t="s">
        <v>16</v>
      </c>
      <c r="C12" s="3" t="s">
        <v>38</v>
      </c>
      <c r="D12" s="2" t="s">
        <v>200</v>
      </c>
      <c r="E12" s="4">
        <v>-20</v>
      </c>
      <c r="F12" s="4">
        <v>-48.55</v>
      </c>
      <c r="G12" s="3">
        <v>9999</v>
      </c>
      <c r="H12" s="2">
        <v>61</v>
      </c>
      <c r="I12" s="2" t="s">
        <v>26</v>
      </c>
      <c r="J12" s="1" t="s">
        <v>27</v>
      </c>
      <c r="K12" s="5">
        <v>28</v>
      </c>
      <c r="L12" s="10" t="s">
        <v>54</v>
      </c>
      <c r="M12" s="10" t="s">
        <v>89</v>
      </c>
      <c r="N12" s="1">
        <f t="shared" si="0"/>
        <v>47</v>
      </c>
      <c r="O12" s="1" t="s">
        <v>27</v>
      </c>
      <c r="P12" s="1">
        <v>46</v>
      </c>
    </row>
    <row r="13" spans="1:16" x14ac:dyDescent="0.25">
      <c r="A13" s="2" t="s">
        <v>135</v>
      </c>
      <c r="B13" s="2" t="s">
        <v>17</v>
      </c>
      <c r="C13" s="3" t="s">
        <v>38</v>
      </c>
      <c r="D13" s="2" t="s">
        <v>201</v>
      </c>
      <c r="E13" s="4">
        <v>-26</v>
      </c>
      <c r="F13" s="4">
        <v>-51.65</v>
      </c>
      <c r="G13" s="3">
        <v>9999</v>
      </c>
      <c r="H13" s="2">
        <v>65</v>
      </c>
      <c r="I13" s="2" t="s">
        <v>26</v>
      </c>
      <c r="J13" s="1" t="s">
        <v>28</v>
      </c>
      <c r="K13" s="5">
        <v>35</v>
      </c>
      <c r="L13" s="10" t="s">
        <v>55</v>
      </c>
      <c r="M13" s="10" t="s">
        <v>179</v>
      </c>
      <c r="N13" s="1">
        <f t="shared" si="0"/>
        <v>47</v>
      </c>
      <c r="O13" s="1" t="s">
        <v>28</v>
      </c>
      <c r="P13" s="1">
        <v>46</v>
      </c>
    </row>
    <row r="14" spans="1:16" x14ac:dyDescent="0.25">
      <c r="A14" s="2" t="s">
        <v>136</v>
      </c>
      <c r="B14" s="2" t="s">
        <v>17</v>
      </c>
      <c r="C14" s="3" t="s">
        <v>38</v>
      </c>
      <c r="D14" s="2" t="s">
        <v>202</v>
      </c>
      <c r="E14" s="4">
        <v>-25.78</v>
      </c>
      <c r="F14" s="4">
        <v>-52</v>
      </c>
      <c r="G14" s="3">
        <v>9999</v>
      </c>
      <c r="H14" s="2">
        <v>65</v>
      </c>
      <c r="I14" s="2" t="s">
        <v>26</v>
      </c>
      <c r="J14" s="1" t="s">
        <v>28</v>
      </c>
      <c r="K14" s="5">
        <v>37</v>
      </c>
      <c r="L14" s="10" t="s">
        <v>56</v>
      </c>
      <c r="M14" s="10" t="s">
        <v>90</v>
      </c>
      <c r="N14" s="1">
        <f t="shared" si="0"/>
        <v>47</v>
      </c>
      <c r="O14" s="1" t="s">
        <v>28</v>
      </c>
      <c r="P14" s="1">
        <v>46</v>
      </c>
    </row>
    <row r="15" spans="1:16" x14ac:dyDescent="0.25">
      <c r="A15" s="2" t="s">
        <v>137</v>
      </c>
      <c r="B15" s="2" t="s">
        <v>17</v>
      </c>
      <c r="C15" s="3" t="s">
        <v>38</v>
      </c>
      <c r="D15" s="2" t="s">
        <v>203</v>
      </c>
      <c r="E15" s="4">
        <v>-25.53</v>
      </c>
      <c r="F15" s="4">
        <v>-53.48</v>
      </c>
      <c r="G15" s="3">
        <v>9999</v>
      </c>
      <c r="H15" s="2">
        <v>65</v>
      </c>
      <c r="I15" s="2" t="s">
        <v>26</v>
      </c>
      <c r="J15" s="1" t="s">
        <v>28</v>
      </c>
      <c r="K15" s="5">
        <v>36</v>
      </c>
      <c r="L15" s="10" t="s">
        <v>57</v>
      </c>
      <c r="M15" s="10" t="s">
        <v>91</v>
      </c>
      <c r="N15" s="1">
        <f t="shared" si="0"/>
        <v>47</v>
      </c>
      <c r="O15" s="1" t="s">
        <v>28</v>
      </c>
      <c r="P15" s="1">
        <v>46</v>
      </c>
    </row>
    <row r="16" spans="1:16" x14ac:dyDescent="0.25">
      <c r="A16" s="2" t="s">
        <v>138</v>
      </c>
      <c r="B16" s="2" t="s">
        <v>17</v>
      </c>
      <c r="C16" s="3" t="s">
        <v>38</v>
      </c>
      <c r="D16" s="2" t="s">
        <v>204</v>
      </c>
      <c r="E16" s="4">
        <v>-25.49</v>
      </c>
      <c r="F16" s="4">
        <v>-51.74</v>
      </c>
      <c r="G16" s="3">
        <v>9999</v>
      </c>
      <c r="H16" s="2">
        <v>65</v>
      </c>
      <c r="I16" s="2" t="s">
        <v>26</v>
      </c>
      <c r="J16" s="1" t="s">
        <v>28</v>
      </c>
      <c r="K16" s="5">
        <v>36</v>
      </c>
      <c r="L16" s="10" t="s">
        <v>58</v>
      </c>
      <c r="M16" s="10" t="s">
        <v>92</v>
      </c>
      <c r="N16" s="1">
        <f t="shared" si="0"/>
        <v>47</v>
      </c>
      <c r="O16" s="1" t="s">
        <v>28</v>
      </c>
      <c r="P16" s="1">
        <v>46</v>
      </c>
    </row>
    <row r="17" spans="1:16" x14ac:dyDescent="0.25">
      <c r="A17" s="2" t="s">
        <v>139</v>
      </c>
      <c r="B17" s="2" t="s">
        <v>17</v>
      </c>
      <c r="C17" s="3" t="s">
        <v>38</v>
      </c>
      <c r="D17" s="2" t="s">
        <v>0</v>
      </c>
      <c r="E17" s="4">
        <v>-26.23</v>
      </c>
      <c r="F17" s="4">
        <v>-51.08</v>
      </c>
      <c r="G17" s="3">
        <v>9999</v>
      </c>
      <c r="H17" s="2">
        <v>65</v>
      </c>
      <c r="I17" s="2" t="s">
        <v>26</v>
      </c>
      <c r="J17" s="1" t="s">
        <v>28</v>
      </c>
      <c r="K17" s="5">
        <v>22</v>
      </c>
      <c r="L17" s="10" t="s">
        <v>59</v>
      </c>
      <c r="M17" s="10" t="s">
        <v>180</v>
      </c>
      <c r="N17" s="1">
        <f t="shared" si="0"/>
        <v>47</v>
      </c>
      <c r="O17" s="1" t="s">
        <v>28</v>
      </c>
      <c r="P17" s="1">
        <v>46</v>
      </c>
    </row>
    <row r="18" spans="1:16" x14ac:dyDescent="0.25">
      <c r="A18" s="2" t="s">
        <v>140</v>
      </c>
      <c r="B18" s="2" t="s">
        <v>17</v>
      </c>
      <c r="C18" s="3" t="s">
        <v>38</v>
      </c>
      <c r="D18" s="2" t="s">
        <v>205</v>
      </c>
      <c r="E18" s="4">
        <v>-24.19</v>
      </c>
      <c r="F18" s="4">
        <v>-53.74</v>
      </c>
      <c r="G18" s="3">
        <v>9999</v>
      </c>
      <c r="H18" s="2">
        <v>64</v>
      </c>
      <c r="I18" s="2" t="s">
        <v>26</v>
      </c>
      <c r="J18" s="1" t="s">
        <v>29</v>
      </c>
      <c r="K18" s="5">
        <v>25</v>
      </c>
      <c r="L18" s="10" t="s">
        <v>60</v>
      </c>
      <c r="M18" s="10" t="s">
        <v>93</v>
      </c>
      <c r="N18" s="1">
        <f t="shared" si="0"/>
        <v>52</v>
      </c>
      <c r="O18" s="1" t="s">
        <v>245</v>
      </c>
      <c r="P18" s="1">
        <v>51</v>
      </c>
    </row>
    <row r="19" spans="1:16" x14ac:dyDescent="0.25">
      <c r="A19" s="2" t="s">
        <v>141</v>
      </c>
      <c r="B19" s="2" t="s">
        <v>18</v>
      </c>
      <c r="C19" s="3" t="s">
        <v>38</v>
      </c>
      <c r="D19" s="2" t="s">
        <v>206</v>
      </c>
      <c r="E19" s="4">
        <v>-22.97</v>
      </c>
      <c r="F19" s="4">
        <v>-54.56</v>
      </c>
      <c r="G19" s="3">
        <v>9999</v>
      </c>
      <c r="H19" s="2">
        <v>64</v>
      </c>
      <c r="I19" s="2" t="s">
        <v>26</v>
      </c>
      <c r="J19" s="1" t="s">
        <v>29</v>
      </c>
      <c r="K19" s="5">
        <v>30</v>
      </c>
      <c r="L19" s="10" t="s">
        <v>61</v>
      </c>
      <c r="M19" s="10" t="s">
        <v>94</v>
      </c>
      <c r="N19" s="1">
        <f t="shared" si="0"/>
        <v>52</v>
      </c>
      <c r="O19" s="1" t="s">
        <v>245</v>
      </c>
      <c r="P19" s="1">
        <v>51</v>
      </c>
    </row>
    <row r="20" spans="1:16" x14ac:dyDescent="0.25">
      <c r="A20" s="2" t="s">
        <v>142</v>
      </c>
      <c r="B20" s="2" t="s">
        <v>17</v>
      </c>
      <c r="C20" s="3" t="s">
        <v>38</v>
      </c>
      <c r="D20" s="2" t="s">
        <v>29</v>
      </c>
      <c r="E20" s="4">
        <v>-25.42</v>
      </c>
      <c r="F20" s="4">
        <v>-54.58</v>
      </c>
      <c r="G20" s="3">
        <v>9999</v>
      </c>
      <c r="H20" s="2">
        <v>64</v>
      </c>
      <c r="I20" s="2" t="s">
        <v>26</v>
      </c>
      <c r="J20" s="1" t="s">
        <v>29</v>
      </c>
      <c r="K20" s="5">
        <v>22</v>
      </c>
      <c r="L20" s="10" t="s">
        <v>181</v>
      </c>
      <c r="M20" s="10" t="s">
        <v>119</v>
      </c>
      <c r="N20" s="1">
        <f t="shared" si="0"/>
        <v>52</v>
      </c>
      <c r="O20" s="1" t="s">
        <v>245</v>
      </c>
      <c r="P20" s="1">
        <v>51</v>
      </c>
    </row>
    <row r="21" spans="1:16" x14ac:dyDescent="0.25">
      <c r="A21" s="2" t="s">
        <v>143</v>
      </c>
      <c r="B21" s="2" t="s">
        <v>18</v>
      </c>
      <c r="C21" s="3" t="s">
        <v>38</v>
      </c>
      <c r="D21" s="2" t="s">
        <v>207</v>
      </c>
      <c r="E21" s="4">
        <v>-22.38</v>
      </c>
      <c r="F21" s="4">
        <v>-53.53</v>
      </c>
      <c r="G21" s="3">
        <v>9999</v>
      </c>
      <c r="H21" s="2">
        <v>64</v>
      </c>
      <c r="I21" s="2" t="s">
        <v>26</v>
      </c>
      <c r="J21" s="1" t="s">
        <v>29</v>
      </c>
      <c r="K21" s="5">
        <v>21</v>
      </c>
      <c r="L21" s="10" t="s">
        <v>62</v>
      </c>
      <c r="M21" s="10" t="s">
        <v>118</v>
      </c>
      <c r="N21" s="1">
        <f t="shared" si="0"/>
        <v>52</v>
      </c>
      <c r="O21" s="1" t="s">
        <v>245</v>
      </c>
      <c r="P21" s="1">
        <v>51</v>
      </c>
    </row>
    <row r="22" spans="1:16" x14ac:dyDescent="0.25">
      <c r="A22" s="2" t="s">
        <v>144</v>
      </c>
      <c r="B22" s="2" t="s">
        <v>17</v>
      </c>
      <c r="C22" s="3" t="s">
        <v>38</v>
      </c>
      <c r="D22" s="2" t="s">
        <v>196</v>
      </c>
      <c r="E22" s="4">
        <v>-23.18</v>
      </c>
      <c r="F22" s="4">
        <v>-53.17</v>
      </c>
      <c r="G22" s="3">
        <v>9999</v>
      </c>
      <c r="H22" s="2">
        <v>64</v>
      </c>
      <c r="I22" s="2" t="s">
        <v>26</v>
      </c>
      <c r="J22" s="1" t="s">
        <v>29</v>
      </c>
      <c r="K22" s="5">
        <v>24</v>
      </c>
      <c r="L22" s="10" t="s">
        <v>63</v>
      </c>
      <c r="M22" s="10" t="s">
        <v>95</v>
      </c>
      <c r="N22" s="1">
        <f t="shared" si="0"/>
        <v>52</v>
      </c>
      <c r="O22" s="1" t="s">
        <v>245</v>
      </c>
      <c r="P22" s="1">
        <v>51</v>
      </c>
    </row>
    <row r="23" spans="1:16" x14ac:dyDescent="0.25">
      <c r="A23" s="2" t="s">
        <v>145</v>
      </c>
      <c r="B23" s="2" t="s">
        <v>19</v>
      </c>
      <c r="C23" s="3" t="s">
        <v>38</v>
      </c>
      <c r="D23" s="2" t="s">
        <v>208</v>
      </c>
      <c r="E23" s="4">
        <v>-17.989999999999998</v>
      </c>
      <c r="F23" s="4">
        <v>-48.54</v>
      </c>
      <c r="G23" s="3">
        <v>9999</v>
      </c>
      <c r="H23" s="2">
        <v>60</v>
      </c>
      <c r="I23" s="2" t="s">
        <v>26</v>
      </c>
      <c r="J23" s="1" t="s">
        <v>30</v>
      </c>
      <c r="K23" s="5">
        <v>23</v>
      </c>
      <c r="L23" s="10" t="s">
        <v>64</v>
      </c>
      <c r="M23" s="10" t="s">
        <v>96</v>
      </c>
      <c r="N23" s="1">
        <f t="shared" si="0"/>
        <v>47</v>
      </c>
      <c r="O23" s="1" t="s">
        <v>30</v>
      </c>
      <c r="P23" s="1">
        <v>46</v>
      </c>
    </row>
    <row r="24" spans="1:16" x14ac:dyDescent="0.25">
      <c r="A24" s="2" t="s">
        <v>6</v>
      </c>
      <c r="B24" s="2" t="s">
        <v>19</v>
      </c>
      <c r="C24" s="3" t="s">
        <v>38</v>
      </c>
      <c r="D24" s="2" t="s">
        <v>209</v>
      </c>
      <c r="E24" s="4">
        <v>-16.149999999999999</v>
      </c>
      <c r="F24" s="4">
        <v>-48.67</v>
      </c>
      <c r="G24" s="3">
        <v>9999</v>
      </c>
      <c r="H24" s="2">
        <v>60</v>
      </c>
      <c r="I24" s="2" t="s">
        <v>26</v>
      </c>
      <c r="J24" s="1" t="s">
        <v>30</v>
      </c>
      <c r="K24" s="5">
        <v>27</v>
      </c>
      <c r="L24" s="10" t="s">
        <v>65</v>
      </c>
      <c r="M24" s="10" t="s">
        <v>97</v>
      </c>
      <c r="N24" s="1">
        <f t="shared" si="0"/>
        <v>47</v>
      </c>
      <c r="O24" s="1" t="s">
        <v>30</v>
      </c>
      <c r="P24" s="1">
        <v>46</v>
      </c>
    </row>
    <row r="25" spans="1:16" x14ac:dyDescent="0.25">
      <c r="A25" s="2" t="s">
        <v>146</v>
      </c>
      <c r="B25" s="2" t="s">
        <v>16</v>
      </c>
      <c r="C25" s="3" t="s">
        <v>38</v>
      </c>
      <c r="D25" s="2" t="s">
        <v>210</v>
      </c>
      <c r="E25" s="4">
        <v>-18.45</v>
      </c>
      <c r="F25" s="4">
        <v>-47.98</v>
      </c>
      <c r="G25" s="3">
        <v>9999</v>
      </c>
      <c r="H25" s="2">
        <v>60</v>
      </c>
      <c r="I25" s="2" t="s">
        <v>26</v>
      </c>
      <c r="J25" s="1" t="s">
        <v>30</v>
      </c>
      <c r="K25" s="5">
        <v>29</v>
      </c>
      <c r="L25" s="10" t="s">
        <v>66</v>
      </c>
      <c r="M25" s="10" t="s">
        <v>98</v>
      </c>
      <c r="N25" s="1">
        <f t="shared" si="0"/>
        <v>47</v>
      </c>
      <c r="O25" s="1" t="s">
        <v>30</v>
      </c>
      <c r="P25" s="1">
        <v>46</v>
      </c>
    </row>
    <row r="26" spans="1:16" x14ac:dyDescent="0.25">
      <c r="A26" s="2" t="s">
        <v>8</v>
      </c>
      <c r="B26" s="2" t="s">
        <v>19</v>
      </c>
      <c r="C26" s="3" t="s">
        <v>38</v>
      </c>
      <c r="D26" s="2" t="s">
        <v>211</v>
      </c>
      <c r="E26" s="4">
        <v>-18.420000000000002</v>
      </c>
      <c r="F26" s="4">
        <v>-49.1</v>
      </c>
      <c r="G26" s="3">
        <v>9999</v>
      </c>
      <c r="H26" s="2">
        <v>60</v>
      </c>
      <c r="I26" s="2" t="s">
        <v>26</v>
      </c>
      <c r="J26" s="1" t="s">
        <v>30</v>
      </c>
      <c r="K26" s="5">
        <v>28</v>
      </c>
      <c r="L26" s="10" t="s">
        <v>67</v>
      </c>
      <c r="M26" s="10" t="s">
        <v>99</v>
      </c>
      <c r="N26" s="1">
        <f t="shared" si="0"/>
        <v>47</v>
      </c>
      <c r="O26" s="1" t="s">
        <v>30</v>
      </c>
      <c r="P26" s="1">
        <v>46</v>
      </c>
    </row>
    <row r="27" spans="1:16" x14ac:dyDescent="0.25">
      <c r="A27" s="2" t="s">
        <v>7</v>
      </c>
      <c r="B27" s="2" t="s">
        <v>16</v>
      </c>
      <c r="C27" s="3" t="s">
        <v>38</v>
      </c>
      <c r="D27" s="2" t="s">
        <v>212</v>
      </c>
      <c r="E27" s="4">
        <v>-19.13</v>
      </c>
      <c r="F27" s="4">
        <v>-47.7</v>
      </c>
      <c r="G27" s="3">
        <v>9999</v>
      </c>
      <c r="H27" s="2">
        <v>60</v>
      </c>
      <c r="I27" s="2" t="s">
        <v>26</v>
      </c>
      <c r="J27" s="1" t="s">
        <v>30</v>
      </c>
      <c r="K27" s="5">
        <v>31</v>
      </c>
      <c r="L27" s="10" t="s">
        <v>68</v>
      </c>
      <c r="M27" s="10" t="s">
        <v>100</v>
      </c>
      <c r="N27" s="1">
        <f t="shared" si="0"/>
        <v>47</v>
      </c>
      <c r="O27" s="1" t="s">
        <v>30</v>
      </c>
      <c r="P27" s="1">
        <v>46</v>
      </c>
    </row>
    <row r="28" spans="1:16" x14ac:dyDescent="0.25">
      <c r="A28" s="2" t="s">
        <v>147</v>
      </c>
      <c r="B28" s="2" t="s">
        <v>19</v>
      </c>
      <c r="C28" s="3" t="s">
        <v>38</v>
      </c>
      <c r="D28" s="2" t="s">
        <v>213</v>
      </c>
      <c r="E28" s="4">
        <v>-18.07</v>
      </c>
      <c r="F28" s="4">
        <v>-50.16</v>
      </c>
      <c r="G28" s="3">
        <v>9999</v>
      </c>
      <c r="H28" s="2">
        <v>60</v>
      </c>
      <c r="I28" s="2" t="s">
        <v>26</v>
      </c>
      <c r="J28" s="1" t="s">
        <v>30</v>
      </c>
      <c r="K28" s="5">
        <v>23</v>
      </c>
      <c r="L28" s="10" t="s">
        <v>69</v>
      </c>
      <c r="M28" s="10" t="s">
        <v>69</v>
      </c>
      <c r="N28" s="1">
        <f t="shared" si="0"/>
        <v>47</v>
      </c>
      <c r="O28" s="1" t="s">
        <v>30</v>
      </c>
      <c r="P28" s="1">
        <v>46</v>
      </c>
    </row>
    <row r="29" spans="1:16" x14ac:dyDescent="0.25">
      <c r="A29" s="2" t="s">
        <v>148</v>
      </c>
      <c r="B29" s="2" t="s">
        <v>19</v>
      </c>
      <c r="C29" s="3" t="s">
        <v>38</v>
      </c>
      <c r="D29" s="2" t="s">
        <v>214</v>
      </c>
      <c r="E29" s="4">
        <v>-18.05</v>
      </c>
      <c r="F29" s="4">
        <v>-47.68</v>
      </c>
      <c r="G29" s="3">
        <v>9999</v>
      </c>
      <c r="H29" s="2">
        <v>60</v>
      </c>
      <c r="I29" s="2" t="s">
        <v>26</v>
      </c>
      <c r="J29" s="1" t="s">
        <v>30</v>
      </c>
      <c r="K29" s="5">
        <v>26</v>
      </c>
      <c r="L29" s="10" t="s">
        <v>70</v>
      </c>
      <c r="M29" s="10" t="s">
        <v>101</v>
      </c>
      <c r="N29" s="1">
        <f t="shared" si="0"/>
        <v>47</v>
      </c>
      <c r="O29" s="1" t="s">
        <v>30</v>
      </c>
      <c r="P29" s="1">
        <v>46</v>
      </c>
    </row>
    <row r="30" spans="1:16" x14ac:dyDescent="0.25">
      <c r="A30" s="2" t="s">
        <v>149</v>
      </c>
      <c r="B30" s="2" t="s">
        <v>19</v>
      </c>
      <c r="C30" s="3" t="s">
        <v>38</v>
      </c>
      <c r="D30" s="2" t="s">
        <v>215</v>
      </c>
      <c r="E30" s="4">
        <v>-19.02</v>
      </c>
      <c r="F30" s="4">
        <v>-50.5</v>
      </c>
      <c r="G30" s="3">
        <v>9999</v>
      </c>
      <c r="H30" s="2">
        <v>60</v>
      </c>
      <c r="I30" s="2" t="s">
        <v>26</v>
      </c>
      <c r="J30" s="1" t="s">
        <v>30</v>
      </c>
      <c r="K30" s="5">
        <v>25</v>
      </c>
      <c r="L30" s="10" t="s">
        <v>71</v>
      </c>
      <c r="M30" s="10" t="s">
        <v>71</v>
      </c>
      <c r="N30" s="1">
        <f t="shared" si="0"/>
        <v>47</v>
      </c>
      <c r="O30" s="1" t="s">
        <v>30</v>
      </c>
      <c r="P30" s="1">
        <v>46</v>
      </c>
    </row>
    <row r="31" spans="1:16" x14ac:dyDescent="0.25">
      <c r="A31" s="2" t="s">
        <v>150</v>
      </c>
      <c r="B31" s="2" t="s">
        <v>15</v>
      </c>
      <c r="C31" s="3" t="s">
        <v>38</v>
      </c>
      <c r="D31" s="2" t="s">
        <v>216</v>
      </c>
      <c r="E31" s="4">
        <v>-22.94</v>
      </c>
      <c r="F31" s="4">
        <v>-50.52</v>
      </c>
      <c r="G31" s="3">
        <v>9999</v>
      </c>
      <c r="H31" s="2">
        <v>64</v>
      </c>
      <c r="I31" s="2" t="s">
        <v>26</v>
      </c>
      <c r="J31" s="1" t="s">
        <v>31</v>
      </c>
      <c r="K31" s="5">
        <v>23</v>
      </c>
      <c r="L31" s="10" t="s">
        <v>182</v>
      </c>
      <c r="M31" s="10" t="s">
        <v>187</v>
      </c>
      <c r="N31" s="1">
        <f t="shared" si="0"/>
        <v>47</v>
      </c>
      <c r="O31" s="1" t="s">
        <v>31</v>
      </c>
      <c r="P31" s="1">
        <v>46</v>
      </c>
    </row>
    <row r="32" spans="1:16" x14ac:dyDescent="0.25">
      <c r="A32" s="2" t="s">
        <v>151</v>
      </c>
      <c r="B32" s="2" t="s">
        <v>17</v>
      </c>
      <c r="C32" s="3" t="s">
        <v>38</v>
      </c>
      <c r="D32" s="2" t="s">
        <v>217</v>
      </c>
      <c r="E32" s="4">
        <v>-22.65</v>
      </c>
      <c r="F32" s="4">
        <v>-51.33</v>
      </c>
      <c r="G32" s="3">
        <v>9999</v>
      </c>
      <c r="H32" s="2">
        <v>64</v>
      </c>
      <c r="I32" s="2" t="s">
        <v>26</v>
      </c>
      <c r="J32" s="1" t="s">
        <v>31</v>
      </c>
      <c r="K32" s="5">
        <v>25</v>
      </c>
      <c r="L32" s="10" t="s">
        <v>183</v>
      </c>
      <c r="M32" s="10" t="s">
        <v>188</v>
      </c>
      <c r="N32" s="1">
        <f t="shared" si="0"/>
        <v>47</v>
      </c>
      <c r="O32" s="1" t="s">
        <v>31</v>
      </c>
      <c r="P32" s="1">
        <v>46</v>
      </c>
    </row>
    <row r="33" spans="1:16" x14ac:dyDescent="0.25">
      <c r="A33" s="2" t="s">
        <v>152</v>
      </c>
      <c r="B33" s="2" t="s">
        <v>15</v>
      </c>
      <c r="C33" s="3" t="s">
        <v>38</v>
      </c>
      <c r="D33" s="2" t="s">
        <v>218</v>
      </c>
      <c r="E33" s="4">
        <v>-23.01</v>
      </c>
      <c r="F33" s="4">
        <v>-49.73</v>
      </c>
      <c r="G33" s="3">
        <v>9999</v>
      </c>
      <c r="H33" s="2">
        <v>64</v>
      </c>
      <c r="I33" s="2" t="s">
        <v>26</v>
      </c>
      <c r="J33" s="1" t="s">
        <v>31</v>
      </c>
      <c r="K33" s="5">
        <v>28</v>
      </c>
      <c r="L33" s="10" t="s">
        <v>184</v>
      </c>
      <c r="M33" s="10" t="s">
        <v>189</v>
      </c>
      <c r="N33" s="1">
        <f t="shared" si="0"/>
        <v>47</v>
      </c>
      <c r="O33" s="1" t="s">
        <v>31</v>
      </c>
      <c r="P33" s="1">
        <v>46</v>
      </c>
    </row>
    <row r="34" spans="1:16" x14ac:dyDescent="0.25">
      <c r="A34" s="2" t="s">
        <v>153</v>
      </c>
      <c r="B34" s="2" t="s">
        <v>15</v>
      </c>
      <c r="C34" s="3" t="s">
        <v>38</v>
      </c>
      <c r="D34" s="2" t="s">
        <v>219</v>
      </c>
      <c r="E34" s="4">
        <v>-23.22</v>
      </c>
      <c r="F34" s="4">
        <v>-49.23</v>
      </c>
      <c r="G34" s="3">
        <v>9999</v>
      </c>
      <c r="H34" s="2">
        <v>64</v>
      </c>
      <c r="I34" s="2" t="s">
        <v>26</v>
      </c>
      <c r="J34" s="1" t="s">
        <v>31</v>
      </c>
      <c r="K34" s="5">
        <v>24</v>
      </c>
      <c r="L34" s="10" t="s">
        <v>185</v>
      </c>
      <c r="M34" s="10" t="s">
        <v>190</v>
      </c>
      <c r="N34" s="1">
        <f t="shared" ref="N34:N65" si="1">P34+1</f>
        <v>47</v>
      </c>
      <c r="O34" s="1" t="s">
        <v>31</v>
      </c>
      <c r="P34" s="1">
        <v>46</v>
      </c>
    </row>
    <row r="35" spans="1:16" x14ac:dyDescent="0.25">
      <c r="A35" s="2" t="s">
        <v>154</v>
      </c>
      <c r="B35" s="2" t="s">
        <v>17</v>
      </c>
      <c r="C35" s="3" t="s">
        <v>38</v>
      </c>
      <c r="D35" s="2" t="s">
        <v>37</v>
      </c>
      <c r="E35" s="4">
        <v>-24.06</v>
      </c>
      <c r="F35" s="4">
        <v>-50.71</v>
      </c>
      <c r="G35" s="3">
        <v>9999</v>
      </c>
      <c r="H35" s="2">
        <v>64</v>
      </c>
      <c r="I35" s="2" t="s">
        <v>26</v>
      </c>
      <c r="J35" s="1" t="s">
        <v>31</v>
      </c>
      <c r="K35" s="6">
        <v>29</v>
      </c>
      <c r="L35" s="10" t="s">
        <v>37</v>
      </c>
      <c r="M35" s="10" t="s">
        <v>37</v>
      </c>
      <c r="N35" s="1">
        <f t="shared" si="1"/>
        <v>47</v>
      </c>
      <c r="O35" s="1" t="s">
        <v>31</v>
      </c>
      <c r="P35" s="1">
        <v>46</v>
      </c>
    </row>
    <row r="36" spans="1:16" x14ac:dyDescent="0.25">
      <c r="A36" s="2" t="s">
        <v>155</v>
      </c>
      <c r="B36" s="2" t="s">
        <v>15</v>
      </c>
      <c r="C36" s="3" t="s">
        <v>38</v>
      </c>
      <c r="D36" s="2" t="s">
        <v>220</v>
      </c>
      <c r="E36" s="4">
        <v>-22.5</v>
      </c>
      <c r="F36" s="4">
        <v>-52.87</v>
      </c>
      <c r="G36" s="3">
        <v>9999</v>
      </c>
      <c r="H36" s="2">
        <v>64</v>
      </c>
      <c r="I36" s="2" t="s">
        <v>26</v>
      </c>
      <c r="J36" s="1" t="s">
        <v>31</v>
      </c>
      <c r="K36" s="6">
        <v>26</v>
      </c>
      <c r="L36" s="10" t="s">
        <v>186</v>
      </c>
      <c r="M36" s="10" t="s">
        <v>191</v>
      </c>
      <c r="N36" s="1">
        <f t="shared" si="1"/>
        <v>47</v>
      </c>
      <c r="O36" s="1" t="s">
        <v>31</v>
      </c>
      <c r="P36" s="1">
        <v>46</v>
      </c>
    </row>
    <row r="37" spans="1:16" x14ac:dyDescent="0.25">
      <c r="A37" s="2" t="s">
        <v>156</v>
      </c>
      <c r="B37" s="2" t="s">
        <v>16</v>
      </c>
      <c r="C37" s="3" t="s">
        <v>123</v>
      </c>
      <c r="D37" s="2" t="s">
        <v>2</v>
      </c>
      <c r="E37" s="4">
        <v>-16.21</v>
      </c>
      <c r="F37" s="4">
        <v>-47.33</v>
      </c>
      <c r="G37" s="3">
        <v>9999</v>
      </c>
      <c r="H37" s="2">
        <v>42</v>
      </c>
      <c r="I37" s="2" t="s">
        <v>26</v>
      </c>
      <c r="J37" s="1" t="s">
        <v>4</v>
      </c>
      <c r="K37" s="6">
        <v>21</v>
      </c>
      <c r="L37" s="10" t="s">
        <v>72</v>
      </c>
      <c r="M37" s="10" t="s">
        <v>2</v>
      </c>
      <c r="N37" s="1">
        <f t="shared" si="1"/>
        <v>57</v>
      </c>
      <c r="O37" s="1" t="s">
        <v>298</v>
      </c>
      <c r="P37" s="1">
        <v>56</v>
      </c>
    </row>
    <row r="38" spans="1:16" x14ac:dyDescent="0.25">
      <c r="A38" s="2" t="s">
        <v>157</v>
      </c>
      <c r="B38" s="2" t="s">
        <v>16</v>
      </c>
      <c r="C38" s="3" t="s">
        <v>123</v>
      </c>
      <c r="D38" s="2" t="s">
        <v>3</v>
      </c>
      <c r="E38" s="4">
        <v>-18.95</v>
      </c>
      <c r="F38" s="4">
        <v>-44.76</v>
      </c>
      <c r="G38" s="3">
        <v>9999</v>
      </c>
      <c r="H38" s="2">
        <v>40</v>
      </c>
      <c r="I38" s="2" t="s">
        <v>26</v>
      </c>
      <c r="J38" s="1" t="s">
        <v>4</v>
      </c>
      <c r="K38" s="6">
        <v>25</v>
      </c>
      <c r="L38" s="10" t="s">
        <v>102</v>
      </c>
      <c r="M38" s="10" t="s">
        <v>102</v>
      </c>
      <c r="N38" s="1">
        <f t="shared" si="1"/>
        <v>57</v>
      </c>
      <c r="O38" s="1" t="s">
        <v>298</v>
      </c>
      <c r="P38" s="1">
        <v>56</v>
      </c>
    </row>
    <row r="39" spans="1:16" x14ac:dyDescent="0.25">
      <c r="A39" s="2" t="s">
        <v>158</v>
      </c>
      <c r="B39" s="2" t="s">
        <v>16</v>
      </c>
      <c r="C39" s="3" t="s">
        <v>123</v>
      </c>
      <c r="D39" s="2" t="s">
        <v>4</v>
      </c>
      <c r="E39" s="4">
        <v>-15.93</v>
      </c>
      <c r="F39" s="4">
        <v>-44.86</v>
      </c>
      <c r="G39" s="3">
        <v>9999</v>
      </c>
      <c r="H39" s="2">
        <v>43</v>
      </c>
      <c r="I39" s="2" t="s">
        <v>26</v>
      </c>
      <c r="J39" s="1" t="s">
        <v>4</v>
      </c>
      <c r="K39" s="5">
        <v>25</v>
      </c>
      <c r="L39" s="10" t="s">
        <v>73</v>
      </c>
      <c r="M39" s="10" t="s">
        <v>192</v>
      </c>
      <c r="N39" s="1">
        <f t="shared" si="1"/>
        <v>57</v>
      </c>
      <c r="O39" s="1" t="s">
        <v>298</v>
      </c>
      <c r="P39" s="1">
        <v>56</v>
      </c>
    </row>
    <row r="40" spans="1:16" x14ac:dyDescent="0.25">
      <c r="A40" s="2" t="s">
        <v>159</v>
      </c>
      <c r="B40" s="2" t="s">
        <v>16</v>
      </c>
      <c r="C40" s="3" t="s">
        <v>123</v>
      </c>
      <c r="D40" s="2" t="s">
        <v>5</v>
      </c>
      <c r="E40" s="4">
        <v>-16.37</v>
      </c>
      <c r="F40" s="4">
        <v>-45.07</v>
      </c>
      <c r="G40" s="3">
        <v>9999</v>
      </c>
      <c r="H40" s="2">
        <v>42</v>
      </c>
      <c r="I40" s="2" t="s">
        <v>26</v>
      </c>
      <c r="J40" s="1" t="s">
        <v>4</v>
      </c>
      <c r="K40" s="5">
        <v>23</v>
      </c>
      <c r="L40" s="10" t="s">
        <v>122</v>
      </c>
      <c r="M40" s="10" t="s">
        <v>195</v>
      </c>
      <c r="N40" s="1">
        <f t="shared" si="1"/>
        <v>57</v>
      </c>
      <c r="O40" s="1" t="s">
        <v>298</v>
      </c>
      <c r="P40" s="1">
        <v>56</v>
      </c>
    </row>
    <row r="41" spans="1:16" x14ac:dyDescent="0.25">
      <c r="A41" s="2" t="s">
        <v>160</v>
      </c>
      <c r="B41" s="2" t="s">
        <v>16</v>
      </c>
      <c r="C41" s="3" t="s">
        <v>123</v>
      </c>
      <c r="D41" s="2" t="s">
        <v>36</v>
      </c>
      <c r="E41" s="4">
        <v>-18.16</v>
      </c>
      <c r="F41" s="4">
        <v>-45.27</v>
      </c>
      <c r="G41" s="3">
        <v>9999</v>
      </c>
      <c r="H41" s="2">
        <v>40</v>
      </c>
      <c r="I41" s="2" t="s">
        <v>26</v>
      </c>
      <c r="J41" s="1" t="s">
        <v>4</v>
      </c>
      <c r="K41" s="5">
        <v>28</v>
      </c>
      <c r="L41" s="10" t="s">
        <v>74</v>
      </c>
      <c r="M41" s="10" t="s">
        <v>103</v>
      </c>
      <c r="N41" s="1">
        <f t="shared" si="1"/>
        <v>57</v>
      </c>
      <c r="O41" s="1" t="s">
        <v>298</v>
      </c>
      <c r="P41" s="1">
        <v>56</v>
      </c>
    </row>
    <row r="42" spans="1:16" x14ac:dyDescent="0.25">
      <c r="A42" s="2" t="s">
        <v>161</v>
      </c>
      <c r="B42" s="2" t="s">
        <v>20</v>
      </c>
      <c r="C42" s="3" t="s">
        <v>123</v>
      </c>
      <c r="D42" s="2" t="s">
        <v>35</v>
      </c>
      <c r="E42" s="4">
        <v>-11.35</v>
      </c>
      <c r="F42" s="4">
        <v>-43.83</v>
      </c>
      <c r="G42" s="3">
        <v>9999</v>
      </c>
      <c r="H42" s="2">
        <v>46</v>
      </c>
      <c r="I42" s="2" t="s">
        <v>26</v>
      </c>
      <c r="J42" s="1" t="s">
        <v>4</v>
      </c>
      <c r="K42" s="5">
        <v>25</v>
      </c>
      <c r="L42" s="10" t="s">
        <v>35</v>
      </c>
      <c r="M42" s="10" t="s">
        <v>35</v>
      </c>
      <c r="N42" s="1">
        <f t="shared" si="1"/>
        <v>57</v>
      </c>
      <c r="O42" s="1" t="s">
        <v>298</v>
      </c>
      <c r="P42" s="1">
        <v>56</v>
      </c>
    </row>
    <row r="43" spans="1:16" x14ac:dyDescent="0.25">
      <c r="A43" s="2" t="s">
        <v>162</v>
      </c>
      <c r="B43" s="2" t="s">
        <v>15</v>
      </c>
      <c r="C43" s="3" t="s">
        <v>38</v>
      </c>
      <c r="D43" s="2" t="s">
        <v>221</v>
      </c>
      <c r="E43" s="4">
        <v>-22.52</v>
      </c>
      <c r="F43" s="4">
        <v>-48.55</v>
      </c>
      <c r="G43" s="3">
        <v>9999</v>
      </c>
      <c r="H43" s="2">
        <v>62</v>
      </c>
      <c r="I43" s="2" t="s">
        <v>26</v>
      </c>
      <c r="J43" s="1" t="s">
        <v>32</v>
      </c>
      <c r="K43" s="5">
        <v>23</v>
      </c>
      <c r="L43" s="10" t="s">
        <v>75</v>
      </c>
      <c r="M43" s="10" t="s">
        <v>104</v>
      </c>
      <c r="N43" s="1">
        <f t="shared" si="1"/>
        <v>47</v>
      </c>
      <c r="O43" s="1" t="s">
        <v>32</v>
      </c>
      <c r="P43" s="1">
        <v>46</v>
      </c>
    </row>
    <row r="44" spans="1:16" x14ac:dyDescent="0.25">
      <c r="A44" s="2" t="s">
        <v>163</v>
      </c>
      <c r="B44" s="2" t="s">
        <v>15</v>
      </c>
      <c r="C44" s="3" t="s">
        <v>38</v>
      </c>
      <c r="D44" s="2" t="s">
        <v>222</v>
      </c>
      <c r="E44" s="4">
        <v>-23.46</v>
      </c>
      <c r="F44" s="4">
        <v>-46.91</v>
      </c>
      <c r="G44" s="3">
        <v>9999</v>
      </c>
      <c r="H44" s="2">
        <v>62</v>
      </c>
      <c r="I44" s="2" t="s">
        <v>26</v>
      </c>
      <c r="J44" s="1" t="s">
        <v>32</v>
      </c>
      <c r="K44" s="5">
        <v>26</v>
      </c>
      <c r="L44" s="10" t="s">
        <v>76</v>
      </c>
      <c r="M44" s="10" t="s">
        <v>105</v>
      </c>
      <c r="N44" s="1">
        <f t="shared" si="1"/>
        <v>47</v>
      </c>
      <c r="O44" s="1" t="s">
        <v>32</v>
      </c>
      <c r="P44" s="1">
        <v>46</v>
      </c>
    </row>
    <row r="45" spans="1:16" x14ac:dyDescent="0.25">
      <c r="A45" s="2" t="s">
        <v>164</v>
      </c>
      <c r="B45" s="2" t="s">
        <v>15</v>
      </c>
      <c r="C45" s="3" t="s">
        <v>38</v>
      </c>
      <c r="D45" s="2" t="s">
        <v>106</v>
      </c>
      <c r="E45" s="4">
        <v>-21.76</v>
      </c>
      <c r="F45" s="4">
        <v>-48.99</v>
      </c>
      <c r="G45" s="3">
        <v>9999</v>
      </c>
      <c r="H45" s="2">
        <v>62</v>
      </c>
      <c r="I45" s="2" t="s">
        <v>26</v>
      </c>
      <c r="J45" s="1" t="s">
        <v>32</v>
      </c>
      <c r="K45" s="5">
        <v>29</v>
      </c>
      <c r="L45" s="10" t="s">
        <v>77</v>
      </c>
      <c r="M45" s="10" t="s">
        <v>106</v>
      </c>
      <c r="N45" s="1">
        <f t="shared" si="1"/>
        <v>47</v>
      </c>
      <c r="O45" s="1" t="s">
        <v>32</v>
      </c>
      <c r="P45" s="1">
        <v>46</v>
      </c>
    </row>
    <row r="46" spans="1:16" x14ac:dyDescent="0.25">
      <c r="A46" s="2" t="s">
        <v>165</v>
      </c>
      <c r="B46" s="2" t="s">
        <v>15</v>
      </c>
      <c r="C46" s="3" t="s">
        <v>38</v>
      </c>
      <c r="D46" s="2" t="s">
        <v>223</v>
      </c>
      <c r="E46" s="4">
        <v>-21.12</v>
      </c>
      <c r="F46" s="4">
        <v>-50.2</v>
      </c>
      <c r="G46" s="3">
        <v>9999</v>
      </c>
      <c r="H46" s="2">
        <v>62</v>
      </c>
      <c r="I46" s="2" t="s">
        <v>26</v>
      </c>
      <c r="J46" s="1" t="s">
        <v>32</v>
      </c>
      <c r="K46" s="5">
        <v>31</v>
      </c>
      <c r="L46" s="10" t="s">
        <v>78</v>
      </c>
      <c r="M46" s="10" t="s">
        <v>107</v>
      </c>
      <c r="N46" s="1">
        <f t="shared" si="1"/>
        <v>47</v>
      </c>
      <c r="O46" s="1" t="s">
        <v>32</v>
      </c>
      <c r="P46" s="1">
        <v>46</v>
      </c>
    </row>
    <row r="47" spans="1:16" x14ac:dyDescent="0.25">
      <c r="A47" s="2" t="s">
        <v>166</v>
      </c>
      <c r="B47" s="2" t="s">
        <v>19</v>
      </c>
      <c r="C47" s="3" t="s">
        <v>21</v>
      </c>
      <c r="D47" s="2" t="s">
        <v>224</v>
      </c>
      <c r="E47" s="4">
        <v>-13.4</v>
      </c>
      <c r="F47" s="4">
        <v>-48.3</v>
      </c>
      <c r="G47" s="3">
        <v>9999</v>
      </c>
      <c r="H47" s="2">
        <v>20</v>
      </c>
      <c r="I47" s="2" t="s">
        <v>26</v>
      </c>
      <c r="J47" s="1" t="s">
        <v>33</v>
      </c>
      <c r="K47" s="5">
        <v>26</v>
      </c>
      <c r="L47" s="10" t="s">
        <v>79</v>
      </c>
      <c r="M47" s="10" t="s">
        <v>79</v>
      </c>
      <c r="N47" s="1">
        <f t="shared" si="1"/>
        <v>97</v>
      </c>
      <c r="O47" s="1" t="s">
        <v>33</v>
      </c>
      <c r="P47" s="1">
        <v>96</v>
      </c>
    </row>
    <row r="48" spans="1:16" x14ac:dyDescent="0.25">
      <c r="A48" s="2" t="s">
        <v>167</v>
      </c>
      <c r="B48" s="2" t="s">
        <v>23</v>
      </c>
      <c r="C48" s="3" t="s">
        <v>22</v>
      </c>
      <c r="D48" s="2" t="s">
        <v>225</v>
      </c>
      <c r="E48" s="4">
        <v>-27.78</v>
      </c>
      <c r="F48" s="4">
        <v>-51.2</v>
      </c>
      <c r="G48" s="3">
        <v>9999</v>
      </c>
      <c r="H48" s="2">
        <v>70</v>
      </c>
      <c r="I48" s="2" t="s">
        <v>26</v>
      </c>
      <c r="J48" s="1" t="s">
        <v>34</v>
      </c>
      <c r="K48" s="5">
        <v>31</v>
      </c>
      <c r="L48" s="10" t="s">
        <v>80</v>
      </c>
      <c r="M48" s="10" t="s">
        <v>108</v>
      </c>
      <c r="N48" s="1">
        <f t="shared" si="1"/>
        <v>47</v>
      </c>
      <c r="O48" s="1" t="s">
        <v>34</v>
      </c>
      <c r="P48" s="1">
        <v>46</v>
      </c>
    </row>
    <row r="49" spans="1:16" x14ac:dyDescent="0.25">
      <c r="A49" s="2" t="s">
        <v>168</v>
      </c>
      <c r="B49" s="2" t="s">
        <v>23</v>
      </c>
      <c r="C49" s="3" t="s">
        <v>22</v>
      </c>
      <c r="D49" s="2" t="s">
        <v>226</v>
      </c>
      <c r="E49" s="4">
        <v>-27.6</v>
      </c>
      <c r="F49" s="4">
        <v>-51.33</v>
      </c>
      <c r="G49" s="3">
        <v>9999</v>
      </c>
      <c r="H49" s="2">
        <v>71</v>
      </c>
      <c r="I49" s="2" t="s">
        <v>26</v>
      </c>
      <c r="J49" s="1" t="s">
        <v>34</v>
      </c>
      <c r="K49" s="5">
        <v>30</v>
      </c>
      <c r="L49" s="10" t="s">
        <v>194</v>
      </c>
      <c r="M49" s="10" t="s">
        <v>109</v>
      </c>
      <c r="N49" s="1">
        <f t="shared" si="1"/>
        <v>47</v>
      </c>
      <c r="O49" s="1" t="s">
        <v>34</v>
      </c>
      <c r="P49" s="1">
        <v>46</v>
      </c>
    </row>
    <row r="50" spans="1:16" x14ac:dyDescent="0.25">
      <c r="A50" s="2" t="s">
        <v>169</v>
      </c>
      <c r="B50" s="2" t="s">
        <v>23</v>
      </c>
      <c r="C50" s="3" t="s">
        <v>22</v>
      </c>
      <c r="D50" s="2" t="s">
        <v>227</v>
      </c>
      <c r="E50" s="4">
        <v>-27.14</v>
      </c>
      <c r="F50" s="4">
        <v>-53.04</v>
      </c>
      <c r="G50" s="3">
        <v>9999</v>
      </c>
      <c r="H50" s="2">
        <v>73</v>
      </c>
      <c r="I50" s="2" t="s">
        <v>26</v>
      </c>
      <c r="J50" s="1" t="s">
        <v>34</v>
      </c>
      <c r="K50" s="5">
        <v>36</v>
      </c>
      <c r="L50" s="10" t="s">
        <v>120</v>
      </c>
      <c r="M50" s="10" t="s">
        <v>110</v>
      </c>
      <c r="N50" s="1">
        <f t="shared" si="1"/>
        <v>47</v>
      </c>
      <c r="O50" s="1" t="s">
        <v>34</v>
      </c>
      <c r="P50" s="1">
        <v>46</v>
      </c>
    </row>
    <row r="51" spans="1:16" x14ac:dyDescent="0.25">
      <c r="A51" s="2" t="s">
        <v>174</v>
      </c>
      <c r="B51" s="2" t="s">
        <v>23</v>
      </c>
      <c r="C51" s="3" t="s">
        <v>22</v>
      </c>
      <c r="D51" s="2" t="s">
        <v>111</v>
      </c>
      <c r="E51" s="4">
        <v>-27.27</v>
      </c>
      <c r="F51" s="4">
        <v>-52.38</v>
      </c>
      <c r="G51" s="3">
        <v>9999</v>
      </c>
      <c r="H51" s="2">
        <v>73</v>
      </c>
      <c r="I51" s="2" t="s">
        <v>26</v>
      </c>
      <c r="J51" s="1" t="s">
        <v>34</v>
      </c>
      <c r="K51" s="5">
        <v>32</v>
      </c>
      <c r="L51" s="10" t="s">
        <v>193</v>
      </c>
      <c r="M51" s="10" t="s">
        <v>111</v>
      </c>
      <c r="N51" s="1">
        <f t="shared" si="1"/>
        <v>47</v>
      </c>
      <c r="O51" s="1" t="s">
        <v>34</v>
      </c>
      <c r="P51" s="1">
        <v>46</v>
      </c>
    </row>
    <row r="52" spans="1:16" x14ac:dyDescent="0.25">
      <c r="A52" s="2" t="s">
        <v>170</v>
      </c>
      <c r="B52" s="2" t="s">
        <v>23</v>
      </c>
      <c r="C52" s="3" t="s">
        <v>22</v>
      </c>
      <c r="D52" s="2" t="s">
        <v>112</v>
      </c>
      <c r="E52" s="4">
        <v>-27.52</v>
      </c>
      <c r="F52" s="4">
        <v>-51.78</v>
      </c>
      <c r="G52" s="3">
        <v>9999</v>
      </c>
      <c r="H52" s="2">
        <v>72</v>
      </c>
      <c r="I52" s="2" t="s">
        <v>26</v>
      </c>
      <c r="J52" s="1" t="s">
        <v>34</v>
      </c>
      <c r="K52" s="5">
        <v>37</v>
      </c>
      <c r="L52" s="10" t="s">
        <v>81</v>
      </c>
      <c r="M52" s="10" t="s">
        <v>112</v>
      </c>
      <c r="N52" s="1">
        <f t="shared" si="1"/>
        <v>47</v>
      </c>
      <c r="O52" s="1" t="s">
        <v>34</v>
      </c>
      <c r="P52" s="1">
        <v>46</v>
      </c>
    </row>
    <row r="53" spans="1:16" x14ac:dyDescent="0.25">
      <c r="A53" s="2" t="s">
        <v>171</v>
      </c>
      <c r="B53" s="2" t="s">
        <v>24</v>
      </c>
      <c r="C53" s="3" t="s">
        <v>22</v>
      </c>
      <c r="D53" s="2" t="s">
        <v>113</v>
      </c>
      <c r="E53" s="4">
        <v>-27.35</v>
      </c>
      <c r="F53" s="4">
        <v>-52.73</v>
      </c>
      <c r="G53" s="3">
        <v>9999</v>
      </c>
      <c r="H53" s="2">
        <v>73</v>
      </c>
      <c r="I53" s="2" t="s">
        <v>26</v>
      </c>
      <c r="J53" s="1" t="s">
        <v>34</v>
      </c>
      <c r="K53" s="5">
        <v>32</v>
      </c>
      <c r="L53" s="10" t="s">
        <v>82</v>
      </c>
      <c r="M53" s="10" t="s">
        <v>113</v>
      </c>
      <c r="N53" s="1">
        <f t="shared" si="1"/>
        <v>47</v>
      </c>
      <c r="O53" s="1" t="s">
        <v>34</v>
      </c>
      <c r="P53" s="1">
        <v>46</v>
      </c>
    </row>
    <row r="54" spans="1:16" x14ac:dyDescent="0.25">
      <c r="A54" s="2" t="s">
        <v>172</v>
      </c>
      <c r="B54" s="2" t="s">
        <v>23</v>
      </c>
      <c r="C54" s="3" t="s">
        <v>22</v>
      </c>
      <c r="D54" s="2" t="s">
        <v>228</v>
      </c>
      <c r="E54" s="4">
        <v>-26.66</v>
      </c>
      <c r="F54" s="4">
        <v>-52.54</v>
      </c>
      <c r="G54" s="3">
        <v>9999</v>
      </c>
      <c r="H54" s="2">
        <v>73</v>
      </c>
      <c r="I54" s="2" t="s">
        <v>26</v>
      </c>
      <c r="J54" s="1" t="s">
        <v>34</v>
      </c>
      <c r="K54" s="5">
        <v>37</v>
      </c>
      <c r="L54" s="10" t="s">
        <v>83</v>
      </c>
      <c r="M54" s="10" t="s">
        <v>114</v>
      </c>
      <c r="N54" s="1">
        <f t="shared" si="1"/>
        <v>47</v>
      </c>
      <c r="O54" s="1" t="s">
        <v>34</v>
      </c>
      <c r="P54" s="1">
        <v>46</v>
      </c>
    </row>
    <row r="55" spans="1:16" x14ac:dyDescent="0.25">
      <c r="A55" s="2" t="s">
        <v>173</v>
      </c>
      <c r="B55" s="2" t="s">
        <v>24</v>
      </c>
      <c r="C55" s="3" t="s">
        <v>22</v>
      </c>
      <c r="D55" s="2" t="s">
        <v>229</v>
      </c>
      <c r="E55" s="4">
        <v>-28.14</v>
      </c>
      <c r="F55" s="4">
        <v>-55.05</v>
      </c>
      <c r="G55" s="3">
        <v>9999</v>
      </c>
      <c r="H55" s="2">
        <v>75</v>
      </c>
      <c r="I55" s="2" t="s">
        <v>26</v>
      </c>
      <c r="J55" s="1" t="s">
        <v>34</v>
      </c>
      <c r="K55" s="5">
        <v>32</v>
      </c>
      <c r="L55" s="10" t="s">
        <v>121</v>
      </c>
      <c r="M55" s="10" t="s">
        <v>116</v>
      </c>
      <c r="N55" s="1">
        <f t="shared" si="1"/>
        <v>47</v>
      </c>
      <c r="O55" s="1" t="s">
        <v>34</v>
      </c>
      <c r="P55" s="1">
        <v>46</v>
      </c>
    </row>
    <row r="56" spans="1:16" x14ac:dyDescent="0.25">
      <c r="A56" s="2" t="s">
        <v>230</v>
      </c>
      <c r="B56" s="2" t="s">
        <v>18</v>
      </c>
      <c r="C56" s="3" t="s">
        <v>38</v>
      </c>
      <c r="D56" s="2" t="s">
        <v>238</v>
      </c>
      <c r="E56" s="4">
        <v>-18.68</v>
      </c>
      <c r="F56" s="4">
        <v>-51.87</v>
      </c>
      <c r="G56" s="3">
        <v>9999</v>
      </c>
      <c r="H56" s="11">
        <v>64</v>
      </c>
      <c r="I56" s="2" t="s">
        <v>26</v>
      </c>
      <c r="J56" s="1" t="s">
        <v>245</v>
      </c>
      <c r="K56" s="5">
        <v>29</v>
      </c>
      <c r="L56" s="13" t="s">
        <v>300</v>
      </c>
      <c r="M56" s="13" t="s">
        <v>238</v>
      </c>
      <c r="N56" s="1">
        <f t="shared" si="1"/>
        <v>47</v>
      </c>
      <c r="O56" s="1" t="s">
        <v>30</v>
      </c>
      <c r="P56" s="1">
        <v>46</v>
      </c>
    </row>
    <row r="57" spans="1:16" x14ac:dyDescent="0.25">
      <c r="A57" s="2" t="s">
        <v>231</v>
      </c>
      <c r="B57" s="2" t="s">
        <v>18</v>
      </c>
      <c r="C57" s="2" t="s">
        <v>38</v>
      </c>
      <c r="D57" s="2" t="s">
        <v>246</v>
      </c>
      <c r="E57" s="4">
        <v>-19.16</v>
      </c>
      <c r="F57" s="4">
        <v>-50.76</v>
      </c>
      <c r="G57" s="3">
        <v>9999</v>
      </c>
      <c r="H57" s="11">
        <v>64</v>
      </c>
      <c r="I57" s="2" t="s">
        <v>26</v>
      </c>
      <c r="J57" s="1" t="s">
        <v>245</v>
      </c>
      <c r="K57" s="5">
        <v>29</v>
      </c>
      <c r="L57" s="13" t="s">
        <v>251</v>
      </c>
      <c r="M57" s="13" t="s">
        <v>251</v>
      </c>
      <c r="N57" s="1">
        <f t="shared" si="1"/>
        <v>47</v>
      </c>
      <c r="O57" s="1" t="s">
        <v>30</v>
      </c>
      <c r="P57" s="1">
        <v>46</v>
      </c>
    </row>
    <row r="58" spans="1:16" x14ac:dyDescent="0.25">
      <c r="A58" s="2" t="s">
        <v>232</v>
      </c>
      <c r="B58" s="2" t="s">
        <v>18</v>
      </c>
      <c r="C58" s="3" t="s">
        <v>38</v>
      </c>
      <c r="D58" s="2" t="s">
        <v>239</v>
      </c>
      <c r="E58" s="4">
        <v>-19.12</v>
      </c>
      <c r="F58" s="4">
        <v>-50.64</v>
      </c>
      <c r="G58" s="3">
        <v>9999</v>
      </c>
      <c r="H58" s="11">
        <v>64</v>
      </c>
      <c r="I58" s="2" t="s">
        <v>26</v>
      </c>
      <c r="J58" s="1" t="s">
        <v>245</v>
      </c>
      <c r="K58" s="5">
        <v>29</v>
      </c>
      <c r="L58" s="13" t="s">
        <v>301</v>
      </c>
      <c r="M58" s="13" t="s">
        <v>301</v>
      </c>
      <c r="N58" s="1">
        <f t="shared" si="1"/>
        <v>47</v>
      </c>
      <c r="O58" s="1" t="s">
        <v>30</v>
      </c>
      <c r="P58" s="1">
        <v>46</v>
      </c>
    </row>
    <row r="59" spans="1:16" x14ac:dyDescent="0.25">
      <c r="A59" s="2" t="s">
        <v>233</v>
      </c>
      <c r="B59" s="2" t="s">
        <v>18</v>
      </c>
      <c r="C59" s="3" t="s">
        <v>38</v>
      </c>
      <c r="D59" s="2" t="s">
        <v>240</v>
      </c>
      <c r="E59" s="4">
        <v>-20.399999999999999</v>
      </c>
      <c r="F59" s="4">
        <v>-51.35</v>
      </c>
      <c r="G59" s="3">
        <v>9999</v>
      </c>
      <c r="H59" s="11">
        <v>64</v>
      </c>
      <c r="I59" s="2" t="s">
        <v>26</v>
      </c>
      <c r="J59" s="1" t="s">
        <v>245</v>
      </c>
      <c r="K59" s="1">
        <v>26</v>
      </c>
      <c r="L59" s="10" t="s">
        <v>250</v>
      </c>
      <c r="M59" s="10" t="s">
        <v>250</v>
      </c>
      <c r="N59" s="1">
        <f t="shared" si="1"/>
        <v>52</v>
      </c>
      <c r="O59" s="1" t="s">
        <v>245</v>
      </c>
      <c r="P59" s="1">
        <v>51</v>
      </c>
    </row>
    <row r="60" spans="1:16" x14ac:dyDescent="0.25">
      <c r="A60" s="2" t="s">
        <v>234</v>
      </c>
      <c r="B60" s="2" t="s">
        <v>18</v>
      </c>
      <c r="C60" s="3" t="s">
        <v>38</v>
      </c>
      <c r="D60" s="2" t="s">
        <v>241</v>
      </c>
      <c r="E60" s="4">
        <v>-20.86</v>
      </c>
      <c r="F60" s="4">
        <v>-51.63</v>
      </c>
      <c r="G60" s="3">
        <v>9999</v>
      </c>
      <c r="H60" s="11">
        <v>64</v>
      </c>
      <c r="I60" s="2" t="s">
        <v>26</v>
      </c>
      <c r="J60" s="1" t="s">
        <v>245</v>
      </c>
      <c r="K60" s="1">
        <v>23</v>
      </c>
      <c r="L60" s="10" t="s">
        <v>241</v>
      </c>
      <c r="M60" s="10" t="s">
        <v>241</v>
      </c>
      <c r="N60" s="1">
        <f t="shared" si="1"/>
        <v>52</v>
      </c>
      <c r="O60" s="1" t="s">
        <v>245</v>
      </c>
      <c r="P60" s="1">
        <v>51</v>
      </c>
    </row>
    <row r="61" spans="1:16" x14ac:dyDescent="0.25">
      <c r="A61" s="2" t="s">
        <v>235</v>
      </c>
      <c r="B61" s="2" t="s">
        <v>17</v>
      </c>
      <c r="C61" s="3" t="s">
        <v>38</v>
      </c>
      <c r="D61" s="2" t="s">
        <v>242</v>
      </c>
      <c r="E61" s="4">
        <v>-20.059999999999999</v>
      </c>
      <c r="F61" s="4">
        <v>-53.18</v>
      </c>
      <c r="G61" s="3">
        <v>9999</v>
      </c>
      <c r="H61" s="11">
        <v>64</v>
      </c>
      <c r="I61" s="2" t="s">
        <v>26</v>
      </c>
      <c r="J61" s="1" t="s">
        <v>245</v>
      </c>
      <c r="K61" s="1">
        <v>23</v>
      </c>
      <c r="L61" s="10" t="s">
        <v>248</v>
      </c>
      <c r="M61" s="10" t="s">
        <v>247</v>
      </c>
      <c r="N61" s="1">
        <f t="shared" si="1"/>
        <v>52</v>
      </c>
      <c r="O61" s="1" t="s">
        <v>245</v>
      </c>
      <c r="P61" s="1">
        <v>51</v>
      </c>
    </row>
    <row r="62" spans="1:16" x14ac:dyDescent="0.25">
      <c r="A62" s="2" t="s">
        <v>236</v>
      </c>
      <c r="B62" s="2" t="s">
        <v>17</v>
      </c>
      <c r="C62" s="3" t="s">
        <v>38</v>
      </c>
      <c r="D62" s="2" t="s">
        <v>244</v>
      </c>
      <c r="E62" s="4">
        <v>-21.66</v>
      </c>
      <c r="F62" s="4">
        <v>-52.87</v>
      </c>
      <c r="G62" s="3">
        <v>9999</v>
      </c>
      <c r="H62" s="11">
        <v>64</v>
      </c>
      <c r="I62" s="2" t="s">
        <v>26</v>
      </c>
      <c r="J62" s="1" t="s">
        <v>245</v>
      </c>
      <c r="K62" s="1">
        <v>19</v>
      </c>
      <c r="L62" s="10" t="s">
        <v>249</v>
      </c>
      <c r="M62" s="10" t="s">
        <v>249</v>
      </c>
      <c r="N62" s="1">
        <f t="shared" si="1"/>
        <v>52</v>
      </c>
      <c r="O62" s="1" t="s">
        <v>245</v>
      </c>
      <c r="P62" s="1">
        <v>51</v>
      </c>
    </row>
    <row r="63" spans="1:16" x14ac:dyDescent="0.25">
      <c r="A63" s="2" t="s">
        <v>237</v>
      </c>
      <c r="B63" s="2" t="s">
        <v>17</v>
      </c>
      <c r="C63" s="3" t="s">
        <v>38</v>
      </c>
      <c r="D63" s="2" t="s">
        <v>243</v>
      </c>
      <c r="E63" s="4">
        <v>-22.46</v>
      </c>
      <c r="F63" s="4">
        <v>-52.91</v>
      </c>
      <c r="G63" s="3">
        <v>9999</v>
      </c>
      <c r="H63" s="11">
        <v>64</v>
      </c>
      <c r="I63" s="2" t="s">
        <v>26</v>
      </c>
      <c r="J63" s="1" t="s">
        <v>245</v>
      </c>
      <c r="K63" s="1">
        <v>21</v>
      </c>
      <c r="L63" s="10" t="s">
        <v>252</v>
      </c>
      <c r="M63" s="10" t="s">
        <v>252</v>
      </c>
      <c r="N63" s="1">
        <f t="shared" si="1"/>
        <v>52</v>
      </c>
      <c r="O63" s="1" t="s">
        <v>245</v>
      </c>
      <c r="P63" s="1">
        <v>51</v>
      </c>
    </row>
    <row r="64" spans="1:16" x14ac:dyDescent="0.25">
      <c r="A64" s="2" t="s">
        <v>253</v>
      </c>
      <c r="B64" s="2" t="s">
        <v>19</v>
      </c>
      <c r="C64" s="3" t="s">
        <v>265</v>
      </c>
      <c r="D64" s="2" t="s">
        <v>258</v>
      </c>
      <c r="E64" s="4">
        <v>-13.69</v>
      </c>
      <c r="F64" s="4">
        <v>-50.8</v>
      </c>
      <c r="G64" s="3">
        <v>9999</v>
      </c>
      <c r="H64" s="11">
        <v>25</v>
      </c>
      <c r="I64" s="2" t="s">
        <v>26</v>
      </c>
      <c r="J64" s="1" t="s">
        <v>33</v>
      </c>
      <c r="K64" s="1">
        <v>23</v>
      </c>
      <c r="L64" s="10" t="s">
        <v>258</v>
      </c>
      <c r="M64" s="10" t="s">
        <v>258</v>
      </c>
      <c r="N64" s="1">
        <f t="shared" si="1"/>
        <v>97</v>
      </c>
      <c r="O64" s="1" t="s">
        <v>33</v>
      </c>
      <c r="P64" s="1">
        <v>96</v>
      </c>
    </row>
    <row r="65" spans="1:16" x14ac:dyDescent="0.25">
      <c r="A65" s="2" t="s">
        <v>254</v>
      </c>
      <c r="B65" s="2" t="s">
        <v>267</v>
      </c>
      <c r="C65" s="3" t="s">
        <v>265</v>
      </c>
      <c r="D65" s="2" t="s">
        <v>259</v>
      </c>
      <c r="E65" s="4">
        <v>-8.27</v>
      </c>
      <c r="F65" s="4">
        <v>-49.26</v>
      </c>
      <c r="G65" s="3">
        <v>9999</v>
      </c>
      <c r="H65" s="11">
        <v>27</v>
      </c>
      <c r="I65" s="2" t="s">
        <v>26</v>
      </c>
      <c r="J65" s="1" t="s">
        <v>33</v>
      </c>
      <c r="K65" s="1">
        <v>27</v>
      </c>
      <c r="L65" s="10" t="s">
        <v>268</v>
      </c>
      <c r="M65" s="10" t="s">
        <v>268</v>
      </c>
      <c r="N65" s="1">
        <f t="shared" si="1"/>
        <v>97</v>
      </c>
      <c r="O65" s="1" t="s">
        <v>33</v>
      </c>
      <c r="P65" s="1">
        <v>96</v>
      </c>
    </row>
    <row r="66" spans="1:16" x14ac:dyDescent="0.25">
      <c r="A66" s="2" t="s">
        <v>255</v>
      </c>
      <c r="B66" s="2" t="s">
        <v>264</v>
      </c>
      <c r="C66" s="3" t="s">
        <v>21</v>
      </c>
      <c r="D66" s="2" t="s">
        <v>260</v>
      </c>
      <c r="E66" s="4">
        <v>-9.76</v>
      </c>
      <c r="F66" s="4">
        <v>-48.37</v>
      </c>
      <c r="G66" s="3">
        <v>9999</v>
      </c>
      <c r="H66" s="11">
        <v>22</v>
      </c>
      <c r="I66" s="2" t="s">
        <v>26</v>
      </c>
      <c r="J66" s="1" t="s">
        <v>33</v>
      </c>
      <c r="K66" s="1">
        <v>23</v>
      </c>
      <c r="L66" s="10" t="s">
        <v>260</v>
      </c>
      <c r="M66" s="10" t="s">
        <v>260</v>
      </c>
      <c r="N66" s="1">
        <f t="shared" ref="N66:N76" si="2">P66+1</f>
        <v>97</v>
      </c>
      <c r="O66" s="1" t="s">
        <v>33</v>
      </c>
      <c r="P66" s="1">
        <v>96</v>
      </c>
    </row>
    <row r="67" spans="1:16" x14ac:dyDescent="0.25">
      <c r="A67" s="2" t="s">
        <v>256</v>
      </c>
      <c r="B67" s="2" t="s">
        <v>264</v>
      </c>
      <c r="C67" s="3" t="s">
        <v>21</v>
      </c>
      <c r="D67" s="2" t="s">
        <v>261</v>
      </c>
      <c r="E67" s="4">
        <v>-9.31</v>
      </c>
      <c r="F67" s="4">
        <v>-47.39</v>
      </c>
      <c r="G67" s="3">
        <v>9999</v>
      </c>
      <c r="H67" s="11">
        <v>22</v>
      </c>
      <c r="I67" s="2" t="s">
        <v>26</v>
      </c>
      <c r="J67" s="1" t="s">
        <v>33</v>
      </c>
      <c r="K67" s="1">
        <v>27</v>
      </c>
      <c r="L67" s="10" t="s">
        <v>269</v>
      </c>
      <c r="M67" s="10" t="s">
        <v>269</v>
      </c>
      <c r="N67" s="1">
        <f t="shared" si="2"/>
        <v>97</v>
      </c>
      <c r="O67" s="1" t="s">
        <v>33</v>
      </c>
      <c r="P67" s="1">
        <v>96</v>
      </c>
    </row>
    <row r="68" spans="1:16" x14ac:dyDescent="0.25">
      <c r="A68" s="2" t="s">
        <v>295</v>
      </c>
      <c r="B68" s="2" t="s">
        <v>266</v>
      </c>
      <c r="C68" s="3" t="s">
        <v>21</v>
      </c>
      <c r="D68" s="2" t="s">
        <v>262</v>
      </c>
      <c r="E68" s="4">
        <v>-7.33</v>
      </c>
      <c r="F68" s="4">
        <v>-47.48</v>
      </c>
      <c r="G68" s="3">
        <v>9999</v>
      </c>
      <c r="H68" s="11">
        <v>23</v>
      </c>
      <c r="I68" s="2" t="s">
        <v>26</v>
      </c>
      <c r="J68" s="1" t="s">
        <v>33</v>
      </c>
      <c r="K68" s="1">
        <v>24</v>
      </c>
      <c r="L68" s="10" t="s">
        <v>270</v>
      </c>
      <c r="M68" s="10" t="s">
        <v>270</v>
      </c>
      <c r="N68" s="1">
        <f t="shared" si="2"/>
        <v>97</v>
      </c>
      <c r="O68" s="1" t="s">
        <v>33</v>
      </c>
      <c r="P68" s="1">
        <v>96</v>
      </c>
    </row>
    <row r="69" spans="1:16" x14ac:dyDescent="0.25">
      <c r="A69" s="2" t="s">
        <v>257</v>
      </c>
      <c r="B69" s="2" t="s">
        <v>267</v>
      </c>
      <c r="C69" s="3" t="s">
        <v>21</v>
      </c>
      <c r="D69" s="2" t="s">
        <v>263</v>
      </c>
      <c r="E69" s="4">
        <v>-3.83</v>
      </c>
      <c r="F69" s="4">
        <v>-49.65</v>
      </c>
      <c r="G69" s="3">
        <v>9999</v>
      </c>
      <c r="H69" s="11">
        <v>29</v>
      </c>
      <c r="I69" s="2" t="s">
        <v>26</v>
      </c>
      <c r="J69" s="1" t="s">
        <v>33</v>
      </c>
      <c r="K69" s="1">
        <v>23</v>
      </c>
      <c r="L69" s="10" t="s">
        <v>263</v>
      </c>
      <c r="M69" s="10" t="s">
        <v>263</v>
      </c>
      <c r="N69" s="1">
        <f t="shared" si="2"/>
        <v>97</v>
      </c>
      <c r="O69" s="1" t="s">
        <v>33</v>
      </c>
      <c r="P69" s="1">
        <v>96</v>
      </c>
    </row>
    <row r="70" spans="1:16" x14ac:dyDescent="0.25">
      <c r="A70" s="2" t="s">
        <v>302</v>
      </c>
      <c r="B70" s="2" t="s">
        <v>24</v>
      </c>
      <c r="C70" s="3" t="s">
        <v>282</v>
      </c>
      <c r="D70" s="2" t="s">
        <v>271</v>
      </c>
      <c r="E70" s="4">
        <v>-29.07</v>
      </c>
      <c r="F70" s="4">
        <v>-51.67</v>
      </c>
      <c r="G70" s="3">
        <v>9999</v>
      </c>
      <c r="H70" s="11">
        <v>85</v>
      </c>
      <c r="I70" s="2" t="s">
        <v>26</v>
      </c>
      <c r="J70" s="1" t="s">
        <v>283</v>
      </c>
      <c r="K70" s="1">
        <v>37</v>
      </c>
      <c r="L70" s="10" t="s">
        <v>288</v>
      </c>
      <c r="M70" s="10" t="s">
        <v>288</v>
      </c>
      <c r="N70" s="1">
        <f t="shared" si="2"/>
        <v>47</v>
      </c>
      <c r="O70" s="1" t="s">
        <v>299</v>
      </c>
      <c r="P70" s="1">
        <v>46</v>
      </c>
    </row>
    <row r="71" spans="1:16" x14ac:dyDescent="0.25">
      <c r="A71" s="2" t="s">
        <v>275</v>
      </c>
      <c r="B71" s="2" t="s">
        <v>24</v>
      </c>
      <c r="C71" s="3" t="s">
        <v>282</v>
      </c>
      <c r="D71" s="2" t="s">
        <v>276</v>
      </c>
      <c r="E71" s="4">
        <v>-29.01</v>
      </c>
      <c r="F71" s="4">
        <v>-51.39</v>
      </c>
      <c r="G71" s="3">
        <v>9999</v>
      </c>
      <c r="H71" s="11">
        <v>85</v>
      </c>
      <c r="I71" s="2" t="s">
        <v>26</v>
      </c>
      <c r="J71" s="1" t="s">
        <v>283</v>
      </c>
      <c r="K71" s="1">
        <v>39</v>
      </c>
      <c r="L71" s="10" t="s">
        <v>289</v>
      </c>
      <c r="M71" s="10" t="s">
        <v>289</v>
      </c>
      <c r="N71" s="1">
        <f t="shared" si="2"/>
        <v>47</v>
      </c>
      <c r="O71" s="1" t="s">
        <v>299</v>
      </c>
      <c r="P71" s="1">
        <v>46</v>
      </c>
    </row>
    <row r="72" spans="1:16" x14ac:dyDescent="0.25">
      <c r="A72" s="2" t="s">
        <v>272</v>
      </c>
      <c r="B72" s="2" t="s">
        <v>24</v>
      </c>
      <c r="C72" s="3" t="s">
        <v>282</v>
      </c>
      <c r="D72" s="2" t="s">
        <v>273</v>
      </c>
      <c r="E72" s="4">
        <v>-29.45</v>
      </c>
      <c r="F72" s="4">
        <v>-53.28</v>
      </c>
      <c r="G72" s="3">
        <v>9999</v>
      </c>
      <c r="H72" s="11">
        <v>85</v>
      </c>
      <c r="I72" s="2" t="s">
        <v>26</v>
      </c>
      <c r="J72" s="1" t="s">
        <v>283</v>
      </c>
      <c r="K72" s="1">
        <v>30</v>
      </c>
      <c r="L72" s="10" t="s">
        <v>290</v>
      </c>
      <c r="M72" s="10" t="s">
        <v>290</v>
      </c>
      <c r="N72" s="1">
        <f t="shared" si="2"/>
        <v>47</v>
      </c>
      <c r="O72" s="1" t="s">
        <v>299</v>
      </c>
      <c r="P72" s="1">
        <v>46</v>
      </c>
    </row>
    <row r="73" spans="1:16" x14ac:dyDescent="0.25">
      <c r="A73" s="2" t="s">
        <v>277</v>
      </c>
      <c r="B73" s="2" t="s">
        <v>24</v>
      </c>
      <c r="C73" s="3" t="s">
        <v>282</v>
      </c>
      <c r="D73" s="2" t="s">
        <v>278</v>
      </c>
      <c r="E73" s="4">
        <v>-28.56</v>
      </c>
      <c r="F73" s="4">
        <v>-52.54</v>
      </c>
      <c r="G73" s="3">
        <v>9999</v>
      </c>
      <c r="H73" s="11">
        <v>85</v>
      </c>
      <c r="I73" s="2" t="s">
        <v>26</v>
      </c>
      <c r="J73" s="1" t="s">
        <v>283</v>
      </c>
      <c r="K73" s="1">
        <v>35</v>
      </c>
      <c r="L73" s="10" t="s">
        <v>291</v>
      </c>
      <c r="M73" s="10" t="s">
        <v>291</v>
      </c>
      <c r="N73" s="1">
        <f t="shared" si="2"/>
        <v>47</v>
      </c>
      <c r="O73" s="1" t="s">
        <v>299</v>
      </c>
      <c r="P73" s="1">
        <v>46</v>
      </c>
    </row>
    <row r="74" spans="1:16" x14ac:dyDescent="0.25">
      <c r="A74" s="2" t="s">
        <v>293</v>
      </c>
      <c r="B74" s="2" t="s">
        <v>24</v>
      </c>
      <c r="C74" s="3" t="s">
        <v>282</v>
      </c>
      <c r="D74" s="2" t="s">
        <v>274</v>
      </c>
      <c r="E74" s="4">
        <v>-29.02</v>
      </c>
      <c r="F74" s="4">
        <v>-53.19</v>
      </c>
      <c r="G74" s="3">
        <v>9999</v>
      </c>
      <c r="H74" s="11">
        <v>85</v>
      </c>
      <c r="I74" s="2" t="s">
        <v>26</v>
      </c>
      <c r="J74" s="1" t="s">
        <v>283</v>
      </c>
      <c r="K74" s="1">
        <v>34</v>
      </c>
      <c r="L74" s="10" t="s">
        <v>292</v>
      </c>
      <c r="M74" s="10" t="s">
        <v>292</v>
      </c>
      <c r="N74" s="1">
        <f t="shared" si="2"/>
        <v>47</v>
      </c>
      <c r="O74" s="1" t="s">
        <v>299</v>
      </c>
      <c r="P74" s="1">
        <v>46</v>
      </c>
    </row>
    <row r="75" spans="1:16" x14ac:dyDescent="0.25">
      <c r="A75" s="2" t="s">
        <v>280</v>
      </c>
      <c r="B75" s="2" t="s">
        <v>17</v>
      </c>
      <c r="C75" s="3" t="s">
        <v>285</v>
      </c>
      <c r="D75" s="2" t="s">
        <v>281</v>
      </c>
      <c r="E75" s="4">
        <v>-25.14</v>
      </c>
      <c r="F75" s="4">
        <v>-48.87</v>
      </c>
      <c r="G75" s="3">
        <v>9999</v>
      </c>
      <c r="H75" s="11">
        <v>83</v>
      </c>
      <c r="I75" s="2" t="s">
        <v>26</v>
      </c>
      <c r="J75" s="1" t="s">
        <v>283</v>
      </c>
      <c r="K75" s="1">
        <v>30</v>
      </c>
      <c r="L75" s="10" t="s">
        <v>287</v>
      </c>
      <c r="M75" s="10" t="s">
        <v>287</v>
      </c>
      <c r="N75" s="1">
        <f t="shared" si="2"/>
        <v>47</v>
      </c>
      <c r="O75" s="1" t="s">
        <v>299</v>
      </c>
      <c r="P75" s="1">
        <v>46</v>
      </c>
    </row>
    <row r="76" spans="1:16" x14ac:dyDescent="0.25">
      <c r="A76" s="2" t="s">
        <v>279</v>
      </c>
      <c r="B76" s="2" t="s">
        <v>23</v>
      </c>
      <c r="C76" s="3" t="s">
        <v>284</v>
      </c>
      <c r="D76" s="2" t="s">
        <v>294</v>
      </c>
      <c r="E76" s="4">
        <v>-27.14</v>
      </c>
      <c r="F76" s="4">
        <v>-49.52</v>
      </c>
      <c r="G76" s="3">
        <v>9999</v>
      </c>
      <c r="H76" s="11">
        <v>83</v>
      </c>
      <c r="I76" s="2" t="s">
        <v>26</v>
      </c>
      <c r="J76" s="1" t="s">
        <v>283</v>
      </c>
      <c r="K76" s="1">
        <v>31</v>
      </c>
      <c r="L76" s="10" t="s">
        <v>286</v>
      </c>
      <c r="M76" s="10" t="s">
        <v>286</v>
      </c>
      <c r="N76" s="1">
        <f t="shared" si="2"/>
        <v>47</v>
      </c>
      <c r="O76" s="1" t="s">
        <v>299</v>
      </c>
      <c r="P76" s="1">
        <v>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Borim  Da Silva</dc:creator>
  <cp:lastModifiedBy>Pedro Modesto </cp:lastModifiedBy>
  <dcterms:created xsi:type="dcterms:W3CDTF">2019-02-20T21:02:35Z</dcterms:created>
  <dcterms:modified xsi:type="dcterms:W3CDTF">2020-11-10T14:43:09Z</dcterms:modified>
</cp:coreProperties>
</file>