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unn\Google Drive\Cursos Online\Analista de Dados - Linkedin\Excel\Ex_Files_Excel_Data_Analysis\Exercise Files\Chapter01\Treino\"/>
    </mc:Choice>
  </mc:AlternateContent>
  <xr:revisionPtr revIDLastSave="0" documentId="13_ncr:1_{5564BAC8-F369-4946-975E-4F9214B36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 l="1"/>
  <c r="D7" i="1"/>
  <c r="D4" i="1" l="1"/>
  <c r="D2" i="1"/>
</calcChain>
</file>

<file path=xl/sharedStrings.xml><?xml version="1.0" encoding="utf-8"?>
<sst xmlns="http://schemas.openxmlformats.org/spreadsheetml/2006/main" count="13" uniqueCount="10">
  <si>
    <t>Order Value</t>
  </si>
  <si>
    <t>Quartile 1</t>
  </si>
  <si>
    <t>Quartile 2</t>
  </si>
  <si>
    <t>Quartile 3</t>
  </si>
  <si>
    <t>Inclusive</t>
  </si>
  <si>
    <t>Exclusive</t>
  </si>
  <si>
    <t>Minimum (mínimo)</t>
  </si>
  <si>
    <t>Maximum (máximo)</t>
  </si>
  <si>
    <t>Os quartis dividem o data set em quatro segmentos.</t>
  </si>
  <si>
    <t>Quartis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</si>
</sst>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0" fontId="3" fillId="2" borderId="0" xfId="2" applyAlignment="1">
      <alignment horizontal="center"/>
    </xf>
  </cellXfs>
  <cellStyles count="3">
    <cellStyle name="Ênfase5" xfId="2" builtinId="45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abSelected="1" zoomScaleNormal="100" workbookViewId="0">
      <selection activeCell="I7" sqref="I7"/>
    </sheetView>
  </sheetViews>
  <sheetFormatPr defaultRowHeight="15" x14ac:dyDescent="0.25"/>
  <cols>
    <col min="1" max="1" width="11.7109375" bestFit="1" customWidth="1"/>
    <col min="3" max="3" width="18.7109375" bestFit="1" customWidth="1"/>
    <col min="4" max="4" width="9.5703125" bestFit="1" customWidth="1"/>
    <col min="7" max="7" width="9.5703125" bestFit="1" customWidth="1"/>
  </cols>
  <sheetData>
    <row r="1" spans="1:9" x14ac:dyDescent="0.25">
      <c r="A1" s="2" t="s">
        <v>0</v>
      </c>
    </row>
    <row r="2" spans="1:9" x14ac:dyDescent="0.25">
      <c r="A2" s="4">
        <v>6231</v>
      </c>
      <c r="C2" s="1" t="s">
        <v>6</v>
      </c>
      <c r="D2" s="3">
        <f>MIN(A2:A41)</f>
        <v>1684</v>
      </c>
    </row>
    <row r="3" spans="1:9" x14ac:dyDescent="0.25">
      <c r="A3" s="4">
        <v>6885</v>
      </c>
    </row>
    <row r="4" spans="1:9" x14ac:dyDescent="0.25">
      <c r="A4" s="4">
        <v>9637</v>
      </c>
      <c r="C4" s="1" t="s">
        <v>7</v>
      </c>
      <c r="D4" s="3">
        <f>MAX(A2:A41)</f>
        <v>9932</v>
      </c>
    </row>
    <row r="5" spans="1:9" x14ac:dyDescent="0.25">
      <c r="A5" s="4">
        <v>8060</v>
      </c>
    </row>
    <row r="6" spans="1:9" x14ac:dyDescent="0.25">
      <c r="A6" s="4">
        <v>7265</v>
      </c>
      <c r="C6" s="5" t="s">
        <v>4</v>
      </c>
      <c r="D6" t="s">
        <v>9</v>
      </c>
      <c r="F6" s="5" t="s">
        <v>5</v>
      </c>
      <c r="I6" t="s">
        <v>8</v>
      </c>
    </row>
    <row r="7" spans="1:9" x14ac:dyDescent="0.25">
      <c r="A7" s="4">
        <v>5629</v>
      </c>
      <c r="C7" s="1" t="s">
        <v>1</v>
      </c>
      <c r="D7" s="3">
        <f>_xlfn.QUARTILE.INC($A$2:$A$41,1)</f>
        <v>4310.25</v>
      </c>
      <c r="F7" s="1" t="s">
        <v>1</v>
      </c>
      <c r="G7" s="3">
        <f>_xlfn.QUARTILE.EXC($A$2:$A$41,1)</f>
        <v>4298.75</v>
      </c>
    </row>
    <row r="8" spans="1:9" x14ac:dyDescent="0.25">
      <c r="A8" s="4">
        <v>1861</v>
      </c>
      <c r="D8" s="3"/>
      <c r="G8" s="3"/>
    </row>
    <row r="9" spans="1:9" x14ac:dyDescent="0.25">
      <c r="A9" s="4">
        <v>6062</v>
      </c>
      <c r="C9" s="1" t="s">
        <v>2</v>
      </c>
      <c r="D9" s="3">
        <f>_xlfn.QUARTILE.INC($A$2:$A$41,2)</f>
        <v>5924</v>
      </c>
      <c r="F9" s="1" t="s">
        <v>2</v>
      </c>
      <c r="G9" s="3">
        <f>_xlfn.QUARTILE.EXC($A$2:$A$41,2)</f>
        <v>5924</v>
      </c>
    </row>
    <row r="10" spans="1:9" x14ac:dyDescent="0.25">
      <c r="A10" s="4">
        <v>6221</v>
      </c>
      <c r="D10" s="3"/>
      <c r="G10" s="3"/>
    </row>
    <row r="11" spans="1:9" x14ac:dyDescent="0.25">
      <c r="A11" s="4">
        <v>4465</v>
      </c>
      <c r="C11" s="1" t="s">
        <v>3</v>
      </c>
      <c r="D11" s="3">
        <f>_xlfn.QUARTILE.INC($A$2:$A$41,3)</f>
        <v>7370.25</v>
      </c>
      <c r="F11" s="1" t="s">
        <v>3</v>
      </c>
      <c r="G11" s="3">
        <f>_xlfn.QUARTILE.EXC($A$2:$A$41,3)</f>
        <v>7450.75</v>
      </c>
    </row>
    <row r="12" spans="1:9" x14ac:dyDescent="0.25">
      <c r="A12" s="4">
        <v>6286</v>
      </c>
    </row>
    <row r="13" spans="1:9" x14ac:dyDescent="0.25">
      <c r="A13" s="4">
        <v>4364</v>
      </c>
    </row>
    <row r="14" spans="1:9" x14ac:dyDescent="0.25">
      <c r="A14" s="4">
        <v>4521</v>
      </c>
    </row>
    <row r="15" spans="1:9" x14ac:dyDescent="0.25">
      <c r="A15" s="4">
        <v>4479</v>
      </c>
    </row>
    <row r="16" spans="1:9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Brunna Ferreira</cp:lastModifiedBy>
  <dcterms:created xsi:type="dcterms:W3CDTF">2015-01-09T06:47:48Z</dcterms:created>
  <dcterms:modified xsi:type="dcterms:W3CDTF">2022-02-03T16:14:50Z</dcterms:modified>
</cp:coreProperties>
</file>