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160"/>
  </bookViews>
  <sheets>
    <sheet name="Resultado" sheetId="1" r:id="rId1"/>
    <sheet name="Risk Free" sheetId="2" r:id="rId2"/>
  </sheets>
  <externalReferences>
    <externalReference r:id="rId3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3"/>
  <c r="H3" i="2" l="1"/>
  <c r="H2"/>
  <c r="C3003"/>
  <c r="D3003" s="1"/>
  <c r="C3002"/>
  <c r="D3002" s="1"/>
  <c r="D3001"/>
  <c r="C3001"/>
  <c r="C3000"/>
  <c r="D3000" s="1"/>
  <c r="C2999"/>
  <c r="D2999" s="1"/>
  <c r="C2998"/>
  <c r="D2998" s="1"/>
  <c r="D2997"/>
  <c r="C2997"/>
  <c r="C2996"/>
  <c r="D2996" s="1"/>
  <c r="C2995"/>
  <c r="D2995" s="1"/>
  <c r="C2994"/>
  <c r="D2994" s="1"/>
  <c r="D2993"/>
  <c r="C2993"/>
  <c r="D2992"/>
  <c r="C2992"/>
  <c r="C2991"/>
  <c r="D2991" s="1"/>
  <c r="C2990"/>
  <c r="D2990" s="1"/>
  <c r="D2989"/>
  <c r="C2989"/>
  <c r="C2988"/>
  <c r="D2988" s="1"/>
  <c r="C2987"/>
  <c r="D2987" s="1"/>
  <c r="C2986"/>
  <c r="D2986" s="1"/>
  <c r="D2985"/>
  <c r="C2985"/>
  <c r="C2984"/>
  <c r="D2984" s="1"/>
  <c r="C2983"/>
  <c r="D2983" s="1"/>
  <c r="C2982"/>
  <c r="D2982" s="1"/>
  <c r="D2981"/>
  <c r="C2981"/>
  <c r="C2980"/>
  <c r="D2980" s="1"/>
  <c r="C2979"/>
  <c r="D2979" s="1"/>
  <c r="C2978"/>
  <c r="D2978" s="1"/>
  <c r="D2977"/>
  <c r="C2977"/>
  <c r="D2976"/>
  <c r="C2976"/>
  <c r="C2975"/>
  <c r="D2975" s="1"/>
  <c r="C2974"/>
  <c r="D2974" s="1"/>
  <c r="D2973"/>
  <c r="C2973"/>
  <c r="C2972"/>
  <c r="D2972" s="1"/>
  <c r="C2971"/>
  <c r="D2971" s="1"/>
  <c r="C2970"/>
  <c r="D2970" s="1"/>
  <c r="D2969"/>
  <c r="C2969"/>
  <c r="C2968"/>
  <c r="D2968" s="1"/>
  <c r="C2967"/>
  <c r="D2967" s="1"/>
  <c r="C2966"/>
  <c r="D2966" s="1"/>
  <c r="D2965"/>
  <c r="C2965"/>
  <c r="C2964"/>
  <c r="D2964" s="1"/>
  <c r="C2963"/>
  <c r="D2963" s="1"/>
  <c r="C2962"/>
  <c r="D2962" s="1"/>
  <c r="D2961"/>
  <c r="C2961"/>
  <c r="D2960"/>
  <c r="C2960"/>
  <c r="C2959"/>
  <c r="D2959" s="1"/>
  <c r="C2958"/>
  <c r="D2958" s="1"/>
  <c r="D2957"/>
  <c r="C2957"/>
  <c r="C2956"/>
  <c r="D2956" s="1"/>
  <c r="C2955"/>
  <c r="D2955" s="1"/>
  <c r="C2954"/>
  <c r="D2954" s="1"/>
  <c r="D2953"/>
  <c r="C2953"/>
  <c r="C2952"/>
  <c r="D2952" s="1"/>
  <c r="C2951"/>
  <c r="D2951" s="1"/>
  <c r="C2950"/>
  <c r="D2950" s="1"/>
  <c r="D2949"/>
  <c r="C2949"/>
  <c r="C2948"/>
  <c r="D2948" s="1"/>
  <c r="C2947"/>
  <c r="D2947" s="1"/>
  <c r="C2946"/>
  <c r="D2946" s="1"/>
  <c r="D2945"/>
  <c r="C2945"/>
  <c r="D2944"/>
  <c r="C2944"/>
  <c r="C2943"/>
  <c r="D2943" s="1"/>
  <c r="C2942"/>
  <c r="D2942" s="1"/>
  <c r="D2941"/>
  <c r="C2941"/>
  <c r="C2940"/>
  <c r="D2940" s="1"/>
  <c r="C2939"/>
  <c r="D2939" s="1"/>
  <c r="C2938"/>
  <c r="D2938" s="1"/>
  <c r="D2937"/>
  <c r="C2937"/>
  <c r="C2936"/>
  <c r="D2936" s="1"/>
  <c r="C2935"/>
  <c r="D2935" s="1"/>
  <c r="C2934"/>
  <c r="D2934" s="1"/>
  <c r="D2933"/>
  <c r="C2933"/>
  <c r="C2932"/>
  <c r="D2932" s="1"/>
  <c r="C2931"/>
  <c r="D2931" s="1"/>
  <c r="C2930"/>
  <c r="D2930" s="1"/>
  <c r="D2929"/>
  <c r="C2929"/>
  <c r="D2928"/>
  <c r="C2928"/>
  <c r="C2927"/>
  <c r="D2927" s="1"/>
  <c r="C2926"/>
  <c r="D2926" s="1"/>
  <c r="D2925"/>
  <c r="C2925"/>
  <c r="C2924"/>
  <c r="D2924" s="1"/>
  <c r="C2923"/>
  <c r="D2923" s="1"/>
  <c r="C2922"/>
  <c r="D2922" s="1"/>
  <c r="D2921"/>
  <c r="C2921"/>
  <c r="C2920"/>
  <c r="D2920" s="1"/>
  <c r="C2919"/>
  <c r="D2919" s="1"/>
  <c r="C2918"/>
  <c r="D2918" s="1"/>
  <c r="D2917"/>
  <c r="C2917"/>
  <c r="C2916"/>
  <c r="D2916" s="1"/>
  <c r="C2915"/>
  <c r="D2915" s="1"/>
  <c r="C2914"/>
  <c r="D2914" s="1"/>
  <c r="D2913"/>
  <c r="C2913"/>
  <c r="D2912"/>
  <c r="C2912"/>
  <c r="C2911"/>
  <c r="D2911" s="1"/>
  <c r="C2910"/>
  <c r="D2910" s="1"/>
  <c r="D2909"/>
  <c r="C2909"/>
  <c r="C2908"/>
  <c r="D2908" s="1"/>
  <c r="C2907"/>
  <c r="D2907" s="1"/>
  <c r="C2906"/>
  <c r="D2906" s="1"/>
  <c r="D2905"/>
  <c r="C2905"/>
  <c r="D2904"/>
  <c r="C2904"/>
  <c r="C2903"/>
  <c r="D2903" s="1"/>
  <c r="C2902"/>
  <c r="D2902" s="1"/>
  <c r="D2901"/>
  <c r="C2901"/>
  <c r="C2900"/>
  <c r="D2900" s="1"/>
  <c r="C2899"/>
  <c r="D2899" s="1"/>
  <c r="C2898"/>
  <c r="D2898" s="1"/>
  <c r="D2897"/>
  <c r="C2897"/>
  <c r="D2896"/>
  <c r="C2896"/>
  <c r="C2895"/>
  <c r="D2895" s="1"/>
  <c r="C2894"/>
  <c r="D2894" s="1"/>
  <c r="D2893"/>
  <c r="C2893"/>
  <c r="C2892"/>
  <c r="D2892" s="1"/>
  <c r="C2891"/>
  <c r="D2891" s="1"/>
  <c r="C2890"/>
  <c r="D2890" s="1"/>
  <c r="D2889"/>
  <c r="C2889"/>
  <c r="D2888"/>
  <c r="C2888"/>
  <c r="C2887"/>
  <c r="D2887" s="1"/>
  <c r="C2886"/>
  <c r="D2886" s="1"/>
  <c r="D2885"/>
  <c r="C2885"/>
  <c r="C2884"/>
  <c r="D2884" s="1"/>
  <c r="C2883"/>
  <c r="D2883" s="1"/>
  <c r="C2882"/>
  <c r="D2882" s="1"/>
  <c r="D2881"/>
  <c r="C2881"/>
  <c r="D2880"/>
  <c r="C2880"/>
  <c r="C2879"/>
  <c r="D2879" s="1"/>
  <c r="C2878"/>
  <c r="D2878" s="1"/>
  <c r="D2877"/>
  <c r="C2877"/>
  <c r="C2876"/>
  <c r="D2876" s="1"/>
  <c r="C2875"/>
  <c r="D2875" s="1"/>
  <c r="C2874"/>
  <c r="D2874" s="1"/>
  <c r="D2873"/>
  <c r="C2873"/>
  <c r="D2872"/>
  <c r="C2872"/>
  <c r="C2871"/>
  <c r="D2871" s="1"/>
  <c r="C2870"/>
  <c r="D2870" s="1"/>
  <c r="D2869"/>
  <c r="C2869"/>
  <c r="C2868"/>
  <c r="D2868" s="1"/>
  <c r="C2867"/>
  <c r="D2867" s="1"/>
  <c r="C2866"/>
  <c r="D2866" s="1"/>
  <c r="D2865"/>
  <c r="C2865"/>
  <c r="D2864"/>
  <c r="C2864"/>
  <c r="C2863"/>
  <c r="D2863" s="1"/>
  <c r="C2862"/>
  <c r="D2862" s="1"/>
  <c r="D2861"/>
  <c r="C2861"/>
  <c r="C2860"/>
  <c r="D2860" s="1"/>
  <c r="C2859"/>
  <c r="D2859" s="1"/>
  <c r="C2858"/>
  <c r="D2858" s="1"/>
  <c r="D2857"/>
  <c r="C2857"/>
  <c r="D2856"/>
  <c r="C2856"/>
  <c r="C2855"/>
  <c r="D2855" s="1"/>
  <c r="C2854"/>
  <c r="D2854" s="1"/>
  <c r="D2853"/>
  <c r="C2853"/>
  <c r="C2852"/>
  <c r="D2852" s="1"/>
  <c r="C2851"/>
  <c r="D2851" s="1"/>
  <c r="C2850"/>
  <c r="D2850" s="1"/>
  <c r="D2849"/>
  <c r="C2849"/>
  <c r="D2848"/>
  <c r="C2848"/>
  <c r="C2847"/>
  <c r="D2847" s="1"/>
  <c r="C2846"/>
  <c r="D2846" s="1"/>
  <c r="D2845"/>
  <c r="C2845"/>
  <c r="C2844"/>
  <c r="D2844" s="1"/>
  <c r="C2843"/>
  <c r="D2843" s="1"/>
  <c r="C2842"/>
  <c r="D2842" s="1"/>
  <c r="D2841"/>
  <c r="C2841"/>
  <c r="D2840"/>
  <c r="C2840"/>
  <c r="C2839"/>
  <c r="D2839" s="1"/>
  <c r="C2838"/>
  <c r="D2838" s="1"/>
  <c r="D2837"/>
  <c r="C2837"/>
  <c r="C2836"/>
  <c r="D2836" s="1"/>
  <c r="C2835"/>
  <c r="D2835" s="1"/>
  <c r="D2834"/>
  <c r="C2834"/>
  <c r="C2833"/>
  <c r="D2833" s="1"/>
  <c r="D2832"/>
  <c r="C2832"/>
  <c r="C2831"/>
  <c r="D2831" s="1"/>
  <c r="D2830"/>
  <c r="C2830"/>
  <c r="C2829"/>
  <c r="D2829" s="1"/>
  <c r="C2828"/>
  <c r="D2828" s="1"/>
  <c r="C2827"/>
  <c r="D2827" s="1"/>
  <c r="D2826"/>
  <c r="C2826"/>
  <c r="C2825"/>
  <c r="D2825" s="1"/>
  <c r="C2824"/>
  <c r="D2824" s="1"/>
  <c r="C2823"/>
  <c r="D2823" s="1"/>
  <c r="D2822"/>
  <c r="C2822"/>
  <c r="C2821"/>
  <c r="D2821" s="1"/>
  <c r="C2820"/>
  <c r="D2820" s="1"/>
  <c r="C2819"/>
  <c r="D2819" s="1"/>
  <c r="D2818"/>
  <c r="C2818"/>
  <c r="C2817"/>
  <c r="D2817" s="1"/>
  <c r="D2816"/>
  <c r="C2816"/>
  <c r="C2815"/>
  <c r="D2815" s="1"/>
  <c r="D2814"/>
  <c r="C2814"/>
  <c r="C2813"/>
  <c r="D2813" s="1"/>
  <c r="C2812"/>
  <c r="D2812" s="1"/>
  <c r="C2811"/>
  <c r="D2811" s="1"/>
  <c r="D2810"/>
  <c r="C2810"/>
  <c r="C2809"/>
  <c r="D2809" s="1"/>
  <c r="C2808"/>
  <c r="D2808" s="1"/>
  <c r="C2807"/>
  <c r="D2807" s="1"/>
  <c r="D2806"/>
  <c r="C2806"/>
  <c r="C2805"/>
  <c r="D2805" s="1"/>
  <c r="C2804"/>
  <c r="D2804" s="1"/>
  <c r="C2803"/>
  <c r="D2803" s="1"/>
  <c r="D2802"/>
  <c r="C2802"/>
  <c r="C2801"/>
  <c r="D2801" s="1"/>
  <c r="D2800"/>
  <c r="C2800"/>
  <c r="C2799"/>
  <c r="D2799" s="1"/>
  <c r="D2798"/>
  <c r="C2798"/>
  <c r="C2797"/>
  <c r="D2797" s="1"/>
  <c r="C2796"/>
  <c r="D2796" s="1"/>
  <c r="C2795"/>
  <c r="D2795" s="1"/>
  <c r="D2794"/>
  <c r="C2794"/>
  <c r="C2793"/>
  <c r="D2793" s="1"/>
  <c r="D2792"/>
  <c r="C2792"/>
  <c r="C2791"/>
  <c r="D2791" s="1"/>
  <c r="D2790"/>
  <c r="C2790"/>
  <c r="C2789"/>
  <c r="D2789" s="1"/>
  <c r="C2788"/>
  <c r="D2788" s="1"/>
  <c r="C2787"/>
  <c r="D2787" s="1"/>
  <c r="D2786"/>
  <c r="C2786"/>
  <c r="C2785"/>
  <c r="D2785" s="1"/>
  <c r="D2784"/>
  <c r="C2784"/>
  <c r="C2783"/>
  <c r="D2783" s="1"/>
  <c r="D2782"/>
  <c r="C2782"/>
  <c r="C2781"/>
  <c r="D2781" s="1"/>
  <c r="C2780"/>
  <c r="D2780" s="1"/>
  <c r="C2779"/>
  <c r="D2779" s="1"/>
  <c r="D2778"/>
  <c r="C2778"/>
  <c r="C2777"/>
  <c r="D2777" s="1"/>
  <c r="D2776"/>
  <c r="C2776"/>
  <c r="C2775"/>
  <c r="D2775" s="1"/>
  <c r="D2774"/>
  <c r="C2774"/>
  <c r="C2773"/>
  <c r="D2773" s="1"/>
  <c r="C2772"/>
  <c r="D2772" s="1"/>
  <c r="C2771"/>
  <c r="D2771" s="1"/>
  <c r="D2770"/>
  <c r="C2770"/>
  <c r="C2769"/>
  <c r="D2769" s="1"/>
  <c r="D2768"/>
  <c r="C2768"/>
  <c r="C2767"/>
  <c r="D2767" s="1"/>
  <c r="D2766"/>
  <c r="C2766"/>
  <c r="C2765"/>
  <c r="D2765" s="1"/>
  <c r="C2764"/>
  <c r="D2764" s="1"/>
  <c r="C2763"/>
  <c r="D2763" s="1"/>
  <c r="D2762"/>
  <c r="C2762"/>
  <c r="C2761"/>
  <c r="D2761" s="1"/>
  <c r="C2760"/>
  <c r="D2760" s="1"/>
  <c r="C2759"/>
  <c r="D2759" s="1"/>
  <c r="D2758"/>
  <c r="C2758"/>
  <c r="C2757"/>
  <c r="D2757" s="1"/>
  <c r="C2756"/>
  <c r="D2756" s="1"/>
  <c r="C2755"/>
  <c r="D2755" s="1"/>
  <c r="D2754"/>
  <c r="C2754"/>
  <c r="C2753"/>
  <c r="D2753" s="1"/>
  <c r="D2752"/>
  <c r="C2752"/>
  <c r="C2751"/>
  <c r="D2751" s="1"/>
  <c r="D2750"/>
  <c r="C2750"/>
  <c r="C2749"/>
  <c r="D2749" s="1"/>
  <c r="C2748"/>
  <c r="D2748" s="1"/>
  <c r="C2747"/>
  <c r="D2747" s="1"/>
  <c r="D2746"/>
  <c r="C2746"/>
  <c r="D2745"/>
  <c r="C2745"/>
  <c r="C2744"/>
  <c r="D2744" s="1"/>
  <c r="C2743"/>
  <c r="D2743" s="1"/>
  <c r="D2742"/>
  <c r="C2742"/>
  <c r="C2741"/>
  <c r="D2741" s="1"/>
  <c r="D2740"/>
  <c r="C2740"/>
  <c r="C2739"/>
  <c r="D2739" s="1"/>
  <c r="D2738"/>
  <c r="C2738"/>
  <c r="C2737"/>
  <c r="D2737" s="1"/>
  <c r="C2736"/>
  <c r="D2736" s="1"/>
  <c r="C2735"/>
  <c r="D2735" s="1"/>
  <c r="D2734"/>
  <c r="C2734"/>
  <c r="C2733"/>
  <c r="D2733" s="1"/>
  <c r="D2732"/>
  <c r="C2732"/>
  <c r="C2731"/>
  <c r="D2731" s="1"/>
  <c r="D2730"/>
  <c r="C2730"/>
  <c r="C2729"/>
  <c r="D2729" s="1"/>
  <c r="C2728"/>
  <c r="D2728" s="1"/>
  <c r="C2727"/>
  <c r="D2727" s="1"/>
  <c r="D2726"/>
  <c r="C2726"/>
  <c r="C2725"/>
  <c r="D2725" s="1"/>
  <c r="C2724"/>
  <c r="D2724" s="1"/>
  <c r="C2723"/>
  <c r="D2723" s="1"/>
  <c r="D2722"/>
  <c r="C2722"/>
  <c r="D2721"/>
  <c r="C2721"/>
  <c r="C2720"/>
  <c r="D2720" s="1"/>
  <c r="C2719"/>
  <c r="D2719" s="1"/>
  <c r="D2718"/>
  <c r="C2718"/>
  <c r="C2717"/>
  <c r="D2717" s="1"/>
  <c r="C2716"/>
  <c r="D2716" s="1"/>
  <c r="C2715"/>
  <c r="D2715" s="1"/>
  <c r="D2714"/>
  <c r="C2714"/>
  <c r="D2713"/>
  <c r="C2713"/>
  <c r="C2712"/>
  <c r="D2712" s="1"/>
  <c r="C2711"/>
  <c r="D2711" s="1"/>
  <c r="D2710"/>
  <c r="C2710"/>
  <c r="C2709"/>
  <c r="D2709" s="1"/>
  <c r="D2708"/>
  <c r="C2708"/>
  <c r="C2707"/>
  <c r="D2707" s="1"/>
  <c r="D2706"/>
  <c r="C2706"/>
  <c r="C2705"/>
  <c r="D2705" s="1"/>
  <c r="C2704"/>
  <c r="D2704" s="1"/>
  <c r="C2703"/>
  <c r="D2703" s="1"/>
  <c r="D2702"/>
  <c r="C2702"/>
  <c r="C2701"/>
  <c r="D2701" s="1"/>
  <c r="D2700"/>
  <c r="C2700"/>
  <c r="C2699"/>
  <c r="D2699" s="1"/>
  <c r="D2698"/>
  <c r="C2698"/>
  <c r="C2697"/>
  <c r="D2697" s="1"/>
  <c r="C2696"/>
  <c r="D2696" s="1"/>
  <c r="C2695"/>
  <c r="D2695" s="1"/>
  <c r="D2694"/>
  <c r="C2694"/>
  <c r="C2693"/>
  <c r="D2693" s="1"/>
  <c r="C2692"/>
  <c r="D2692" s="1"/>
  <c r="C2691"/>
  <c r="D2691" s="1"/>
  <c r="D2690"/>
  <c r="C2690"/>
  <c r="D2689"/>
  <c r="C2689"/>
  <c r="C2688"/>
  <c r="D2688" s="1"/>
  <c r="C2687"/>
  <c r="D2687" s="1"/>
  <c r="D2686"/>
  <c r="C2686"/>
  <c r="C2685"/>
  <c r="D2685" s="1"/>
  <c r="C2684"/>
  <c r="D2684" s="1"/>
  <c r="C2683"/>
  <c r="D2683" s="1"/>
  <c r="D2682"/>
  <c r="C2682"/>
  <c r="D2681"/>
  <c r="C2681"/>
  <c r="C2680"/>
  <c r="D2680" s="1"/>
  <c r="C2679"/>
  <c r="D2679" s="1"/>
  <c r="D2678"/>
  <c r="C2678"/>
  <c r="C2677"/>
  <c r="D2677" s="1"/>
  <c r="C2676"/>
  <c r="D2676" s="1"/>
  <c r="C2675"/>
  <c r="D2675" s="1"/>
  <c r="D2674"/>
  <c r="C2674"/>
  <c r="C2673"/>
  <c r="D2673" s="1"/>
  <c r="C2672"/>
  <c r="D2672" s="1"/>
  <c r="C2671"/>
  <c r="D2671" s="1"/>
  <c r="D2670"/>
  <c r="C2670"/>
  <c r="C2669"/>
  <c r="D2669" s="1"/>
  <c r="D2668"/>
  <c r="C2668"/>
  <c r="C2667"/>
  <c r="D2667" s="1"/>
  <c r="D2666"/>
  <c r="C2666"/>
  <c r="C2665"/>
  <c r="D2665" s="1"/>
  <c r="C2664"/>
  <c r="D2664" s="1"/>
  <c r="C2663"/>
  <c r="D2663" s="1"/>
  <c r="D2662"/>
  <c r="C2662"/>
  <c r="C2661"/>
  <c r="D2661" s="1"/>
  <c r="C2660"/>
  <c r="D2660" s="1"/>
  <c r="C2659"/>
  <c r="D2659" s="1"/>
  <c r="D2658"/>
  <c r="C2658"/>
  <c r="C2657"/>
  <c r="D2657" s="1"/>
  <c r="C2656"/>
  <c r="D2656" s="1"/>
  <c r="C2655"/>
  <c r="D2655" s="1"/>
  <c r="D2654"/>
  <c r="C2654"/>
  <c r="C2653"/>
  <c r="D2653" s="1"/>
  <c r="C2652"/>
  <c r="D2652" s="1"/>
  <c r="C2651"/>
  <c r="D2651" s="1"/>
  <c r="D2650"/>
  <c r="C2650"/>
  <c r="D2649"/>
  <c r="C2649"/>
  <c r="C2648"/>
  <c r="D2648" s="1"/>
  <c r="C2647"/>
  <c r="D2647" s="1"/>
  <c r="D2646"/>
  <c r="C2646"/>
  <c r="C2645"/>
  <c r="D2645" s="1"/>
  <c r="D2644"/>
  <c r="C2644"/>
  <c r="C2643"/>
  <c r="D2643" s="1"/>
  <c r="D2642"/>
  <c r="C2642"/>
  <c r="C2641"/>
  <c r="D2641" s="1"/>
  <c r="C2640"/>
  <c r="D2640" s="1"/>
  <c r="C2639"/>
  <c r="D2639" s="1"/>
  <c r="D2638"/>
  <c r="C2638"/>
  <c r="C2637"/>
  <c r="D2637" s="1"/>
  <c r="D2636"/>
  <c r="C2636"/>
  <c r="C2635"/>
  <c r="D2635" s="1"/>
  <c r="D2634"/>
  <c r="C2634"/>
  <c r="C2633"/>
  <c r="D2633" s="1"/>
  <c r="C2632"/>
  <c r="D2632" s="1"/>
  <c r="C2631"/>
  <c r="D2631" s="1"/>
  <c r="D2630"/>
  <c r="C2630"/>
  <c r="C2629"/>
  <c r="D2629" s="1"/>
  <c r="C2628"/>
  <c r="D2628" s="1"/>
  <c r="C2627"/>
  <c r="D2627" s="1"/>
  <c r="D2626"/>
  <c r="C2626"/>
  <c r="D2625"/>
  <c r="C2625"/>
  <c r="C2624"/>
  <c r="D2624" s="1"/>
  <c r="C2623"/>
  <c r="D2623" s="1"/>
  <c r="D2622"/>
  <c r="C2622"/>
  <c r="C2621"/>
  <c r="D2621" s="1"/>
  <c r="C2620"/>
  <c r="D2620" s="1"/>
  <c r="C2619"/>
  <c r="D2619" s="1"/>
  <c r="D2618"/>
  <c r="C2618"/>
  <c r="D2617"/>
  <c r="C2617"/>
  <c r="C2616"/>
  <c r="D2616" s="1"/>
  <c r="C2615"/>
  <c r="D2615" s="1"/>
  <c r="D2614"/>
  <c r="C2614"/>
  <c r="C2613"/>
  <c r="D2613" s="1"/>
  <c r="C2612"/>
  <c r="D2612" s="1"/>
  <c r="C2611"/>
  <c r="D2611" s="1"/>
  <c r="D2610"/>
  <c r="C2610"/>
  <c r="C2609"/>
  <c r="D2609" s="1"/>
  <c r="C2608"/>
  <c r="D2608" s="1"/>
  <c r="C2607"/>
  <c r="D2607" s="1"/>
  <c r="D2606"/>
  <c r="C2606"/>
  <c r="C2605"/>
  <c r="D2605" s="1"/>
  <c r="D2604"/>
  <c r="C2604"/>
  <c r="C2603"/>
  <c r="D2603" s="1"/>
  <c r="D2602"/>
  <c r="C2602"/>
  <c r="C2601"/>
  <c r="D2601" s="1"/>
  <c r="C2600"/>
  <c r="D2600" s="1"/>
  <c r="C2599"/>
  <c r="D2599" s="1"/>
  <c r="D2598"/>
  <c r="C2598"/>
  <c r="C2597"/>
  <c r="D2597" s="1"/>
  <c r="C2596"/>
  <c r="D2596" s="1"/>
  <c r="C2595"/>
  <c r="D2595" s="1"/>
  <c r="D2594"/>
  <c r="C2594"/>
  <c r="D2593"/>
  <c r="C2593"/>
  <c r="C2592"/>
  <c r="D2592" s="1"/>
  <c r="C2591"/>
  <c r="D2591" s="1"/>
  <c r="D2590"/>
  <c r="C2590"/>
  <c r="C2589"/>
  <c r="D2589" s="1"/>
  <c r="C2588"/>
  <c r="D2588" s="1"/>
  <c r="C2587"/>
  <c r="D2587" s="1"/>
  <c r="D2586"/>
  <c r="C2586"/>
  <c r="D2585"/>
  <c r="C2585"/>
  <c r="C2584"/>
  <c r="D2584" s="1"/>
  <c r="C2583"/>
  <c r="D2583" s="1"/>
  <c r="D2582"/>
  <c r="C2582"/>
  <c r="C2581"/>
  <c r="D2581" s="1"/>
  <c r="D2580"/>
  <c r="C2580"/>
  <c r="C2579"/>
  <c r="D2579" s="1"/>
  <c r="D2578"/>
  <c r="C2578"/>
  <c r="C2577"/>
  <c r="D2577" s="1"/>
  <c r="C2576"/>
  <c r="D2576" s="1"/>
  <c r="C2575"/>
  <c r="D2575" s="1"/>
  <c r="D2574"/>
  <c r="C2574"/>
  <c r="C2573"/>
  <c r="D2573" s="1"/>
  <c r="D2572"/>
  <c r="C2572"/>
  <c r="C2571"/>
  <c r="D2571" s="1"/>
  <c r="D2570"/>
  <c r="C2570"/>
  <c r="C2569"/>
  <c r="D2569" s="1"/>
  <c r="C2568"/>
  <c r="D2568" s="1"/>
  <c r="C2567"/>
  <c r="D2567" s="1"/>
  <c r="D2566"/>
  <c r="C2566"/>
  <c r="C2565"/>
  <c r="D2565" s="1"/>
  <c r="C2564"/>
  <c r="D2564" s="1"/>
  <c r="C2563"/>
  <c r="D2563" s="1"/>
  <c r="D2562"/>
  <c r="C2562"/>
  <c r="D2561"/>
  <c r="C2561"/>
  <c r="C2560"/>
  <c r="D2560" s="1"/>
  <c r="C2559"/>
  <c r="D2559" s="1"/>
  <c r="D2558"/>
  <c r="C2558"/>
  <c r="C2557"/>
  <c r="D2557" s="1"/>
  <c r="C2556"/>
  <c r="D2556" s="1"/>
  <c r="C2555"/>
  <c r="D2555" s="1"/>
  <c r="D2554"/>
  <c r="C2554"/>
  <c r="D2553"/>
  <c r="C2553"/>
  <c r="C2552"/>
  <c r="D2552" s="1"/>
  <c r="C2551"/>
  <c r="D2551" s="1"/>
  <c r="D2550"/>
  <c r="C2550"/>
  <c r="C2549"/>
  <c r="D2549" s="1"/>
  <c r="C2548"/>
  <c r="D2548" s="1"/>
  <c r="C2547"/>
  <c r="D2547" s="1"/>
  <c r="D2546"/>
  <c r="C2546"/>
  <c r="C2545"/>
  <c r="D2545" s="1"/>
  <c r="C2544"/>
  <c r="D2544" s="1"/>
  <c r="C2543"/>
  <c r="D2543" s="1"/>
  <c r="D2542"/>
  <c r="C2542"/>
  <c r="C2541"/>
  <c r="D2541" s="1"/>
  <c r="D2540"/>
  <c r="C2540"/>
  <c r="C2539"/>
  <c r="D2539" s="1"/>
  <c r="D2538"/>
  <c r="C2538"/>
  <c r="C2537"/>
  <c r="D2537" s="1"/>
  <c r="D2536"/>
  <c r="C2536"/>
  <c r="C2535"/>
  <c r="D2535" s="1"/>
  <c r="D2534"/>
  <c r="C2534"/>
  <c r="D2533"/>
  <c r="C2533"/>
  <c r="C2532"/>
  <c r="D2532" s="1"/>
  <c r="C2531"/>
  <c r="D2531" s="1"/>
  <c r="D2530"/>
  <c r="C2530"/>
  <c r="C2529"/>
  <c r="D2529" s="1"/>
  <c r="D2528"/>
  <c r="C2528"/>
  <c r="C2527"/>
  <c r="D2527" s="1"/>
  <c r="D2526"/>
  <c r="C2526"/>
  <c r="D2525"/>
  <c r="C2525"/>
  <c r="C2524"/>
  <c r="D2524" s="1"/>
  <c r="C2523"/>
  <c r="D2523" s="1"/>
  <c r="D2522"/>
  <c r="C2522"/>
  <c r="D2521"/>
  <c r="C2521"/>
  <c r="D2520"/>
  <c r="C2520"/>
  <c r="C2519"/>
  <c r="D2519" s="1"/>
  <c r="D2518"/>
  <c r="C2518"/>
  <c r="D2517"/>
  <c r="C2517"/>
  <c r="D2516"/>
  <c r="C2516"/>
  <c r="C2515"/>
  <c r="D2515" s="1"/>
  <c r="D2514"/>
  <c r="C2514"/>
  <c r="D2513"/>
  <c r="C2513"/>
  <c r="D2512"/>
  <c r="C2512"/>
  <c r="C2511"/>
  <c r="D2511" s="1"/>
  <c r="D2510"/>
  <c r="C2510"/>
  <c r="D2509"/>
  <c r="C2509"/>
  <c r="D2508"/>
  <c r="C2508"/>
  <c r="C2507"/>
  <c r="D2507" s="1"/>
  <c r="D2506"/>
  <c r="C2506"/>
  <c r="C2505"/>
  <c r="D2505" s="1"/>
  <c r="D2504"/>
  <c r="C2504"/>
  <c r="C2503"/>
  <c r="D2503" s="1"/>
  <c r="D2502"/>
  <c r="C2502"/>
  <c r="D2501"/>
  <c r="C2501"/>
  <c r="C2500"/>
  <c r="D2500" s="1"/>
  <c r="C2499"/>
  <c r="D2499" s="1"/>
  <c r="D2498"/>
  <c r="C2498"/>
  <c r="C2497"/>
  <c r="D2497" s="1"/>
  <c r="D2496"/>
  <c r="C2496"/>
  <c r="C2495"/>
  <c r="D2495" s="1"/>
  <c r="D2494"/>
  <c r="C2494"/>
  <c r="D2493"/>
  <c r="C2493"/>
  <c r="C2492"/>
  <c r="D2492" s="1"/>
  <c r="C2491"/>
  <c r="D2491" s="1"/>
  <c r="D2490"/>
  <c r="C2490"/>
  <c r="D2489"/>
  <c r="C2489"/>
  <c r="D2488"/>
  <c r="C2488"/>
  <c r="C2487"/>
  <c r="D2487" s="1"/>
  <c r="D2486"/>
  <c r="C2486"/>
  <c r="D2485"/>
  <c r="C2485"/>
  <c r="D2484"/>
  <c r="C2484"/>
  <c r="C2483"/>
  <c r="D2483" s="1"/>
  <c r="D2482"/>
  <c r="C2482"/>
  <c r="C2481"/>
  <c r="D2481" s="1"/>
  <c r="D2480"/>
  <c r="C2480"/>
  <c r="C2479"/>
  <c r="D2479" s="1"/>
  <c r="D2478"/>
  <c r="C2478"/>
  <c r="D2477"/>
  <c r="C2477"/>
  <c r="C2476"/>
  <c r="D2476" s="1"/>
  <c r="C2475"/>
  <c r="D2475" s="1"/>
  <c r="D2474"/>
  <c r="C2474"/>
  <c r="C2473"/>
  <c r="D2473" s="1"/>
  <c r="D2472"/>
  <c r="C2472"/>
  <c r="C2471"/>
  <c r="D2471" s="1"/>
  <c r="D2470"/>
  <c r="C2470"/>
  <c r="D2469"/>
  <c r="C2469"/>
  <c r="C2468"/>
  <c r="D2468" s="1"/>
  <c r="C2467"/>
  <c r="D2467" s="1"/>
  <c r="D2466"/>
  <c r="C2466"/>
  <c r="C2465"/>
  <c r="D2465" s="1"/>
  <c r="D2464"/>
  <c r="C2464"/>
  <c r="C2463"/>
  <c r="D2463" s="1"/>
  <c r="D2462"/>
  <c r="C2462"/>
  <c r="D2461"/>
  <c r="C2461"/>
  <c r="C2460"/>
  <c r="D2460" s="1"/>
  <c r="C2459"/>
  <c r="D2459" s="1"/>
  <c r="D2458"/>
  <c r="C2458"/>
  <c r="D2457"/>
  <c r="C2457"/>
  <c r="D2456"/>
  <c r="C2456"/>
  <c r="C2455"/>
  <c r="D2455" s="1"/>
  <c r="D2454"/>
  <c r="C2454"/>
  <c r="D2453"/>
  <c r="C2453"/>
  <c r="D2452"/>
  <c r="C2452"/>
  <c r="C2451"/>
  <c r="D2451" s="1"/>
  <c r="D2450"/>
  <c r="C2450"/>
  <c r="D2449"/>
  <c r="C2449"/>
  <c r="D2448"/>
  <c r="C2448"/>
  <c r="C2447"/>
  <c r="D2447" s="1"/>
  <c r="D2446"/>
  <c r="C2446"/>
  <c r="D2445"/>
  <c r="C2445"/>
  <c r="D2444"/>
  <c r="C2444"/>
  <c r="C2443"/>
  <c r="D2443" s="1"/>
  <c r="D2442"/>
  <c r="C2442"/>
  <c r="C2441"/>
  <c r="D2441" s="1"/>
  <c r="D2440"/>
  <c r="C2440"/>
  <c r="C2439"/>
  <c r="D2439" s="1"/>
  <c r="D2438"/>
  <c r="C2438"/>
  <c r="D2437"/>
  <c r="C2437"/>
  <c r="C2436"/>
  <c r="D2436" s="1"/>
  <c r="C2435"/>
  <c r="D2435" s="1"/>
  <c r="D2434"/>
  <c r="C2434"/>
  <c r="C2433"/>
  <c r="D2433" s="1"/>
  <c r="D2432"/>
  <c r="C2432"/>
  <c r="C2431"/>
  <c r="D2431" s="1"/>
  <c r="D2430"/>
  <c r="C2430"/>
  <c r="D2429"/>
  <c r="C2429"/>
  <c r="C2428"/>
  <c r="D2428" s="1"/>
  <c r="C2427"/>
  <c r="D2427" s="1"/>
  <c r="D2426"/>
  <c r="C2426"/>
  <c r="D2425"/>
  <c r="C2425"/>
  <c r="D2424"/>
  <c r="C2424"/>
  <c r="C2423"/>
  <c r="D2423" s="1"/>
  <c r="D2422"/>
  <c r="C2422"/>
  <c r="D2421"/>
  <c r="C2421"/>
  <c r="D2420"/>
  <c r="C2420"/>
  <c r="C2419"/>
  <c r="D2419" s="1"/>
  <c r="D2418"/>
  <c r="C2418"/>
  <c r="C2417"/>
  <c r="D2417" s="1"/>
  <c r="D2416"/>
  <c r="C2416"/>
  <c r="C2415"/>
  <c r="D2415" s="1"/>
  <c r="D2414"/>
  <c r="C2414"/>
  <c r="D2413"/>
  <c r="C2413"/>
  <c r="C2412"/>
  <c r="D2412" s="1"/>
  <c r="C2411"/>
  <c r="D2411" s="1"/>
  <c r="D2410"/>
  <c r="C2410"/>
  <c r="C2409"/>
  <c r="D2409" s="1"/>
  <c r="D2408"/>
  <c r="C2408"/>
  <c r="C2407"/>
  <c r="D2407" s="1"/>
  <c r="D2406"/>
  <c r="C2406"/>
  <c r="D2405"/>
  <c r="C2405"/>
  <c r="C2404"/>
  <c r="D2404" s="1"/>
  <c r="C2403"/>
  <c r="D2403" s="1"/>
  <c r="D2402"/>
  <c r="C2402"/>
  <c r="C2401"/>
  <c r="D2401" s="1"/>
  <c r="D2400"/>
  <c r="C2400"/>
  <c r="C2399"/>
  <c r="D2399" s="1"/>
  <c r="D2398"/>
  <c r="C2398"/>
  <c r="D2397"/>
  <c r="C2397"/>
  <c r="C2396"/>
  <c r="D2396" s="1"/>
  <c r="C2395"/>
  <c r="D2395" s="1"/>
  <c r="D2394"/>
  <c r="C2394"/>
  <c r="D2393"/>
  <c r="C2393"/>
  <c r="D2392"/>
  <c r="C2392"/>
  <c r="C2391"/>
  <c r="D2391" s="1"/>
  <c r="D2390"/>
  <c r="C2390"/>
  <c r="D2389"/>
  <c r="C2389"/>
  <c r="D2388"/>
  <c r="C2388"/>
  <c r="C2387"/>
  <c r="D2387" s="1"/>
  <c r="D2386"/>
  <c r="C2386"/>
  <c r="D2385"/>
  <c r="C2385"/>
  <c r="D2384"/>
  <c r="C2384"/>
  <c r="C2383"/>
  <c r="D2383" s="1"/>
  <c r="D2382"/>
  <c r="C2382"/>
  <c r="D2381"/>
  <c r="C2381"/>
  <c r="D2380"/>
  <c r="C2380"/>
  <c r="C2379"/>
  <c r="D2379" s="1"/>
  <c r="D2378"/>
  <c r="C2378"/>
  <c r="C2377"/>
  <c r="D2377" s="1"/>
  <c r="D2376"/>
  <c r="C2376"/>
  <c r="C2375"/>
  <c r="D2375" s="1"/>
  <c r="D2374"/>
  <c r="C2374"/>
  <c r="D2373"/>
  <c r="C2373"/>
  <c r="C2372"/>
  <c r="D2372" s="1"/>
  <c r="C2371"/>
  <c r="D2371" s="1"/>
  <c r="D2370"/>
  <c r="C2370"/>
  <c r="C2369"/>
  <c r="D2369" s="1"/>
  <c r="D2368"/>
  <c r="C2368"/>
  <c r="C2367"/>
  <c r="D2367" s="1"/>
  <c r="D2366"/>
  <c r="C2366"/>
  <c r="D2365"/>
  <c r="C2365"/>
  <c r="C2364"/>
  <c r="D2364" s="1"/>
  <c r="C2363"/>
  <c r="D2363" s="1"/>
  <c r="D2362"/>
  <c r="C2362"/>
  <c r="D2361"/>
  <c r="C2361"/>
  <c r="D2360"/>
  <c r="C2360"/>
  <c r="C2359"/>
  <c r="D2359" s="1"/>
  <c r="D2358"/>
  <c r="C2358"/>
  <c r="D2357"/>
  <c r="C2357"/>
  <c r="D2356"/>
  <c r="C2356"/>
  <c r="C2355"/>
  <c r="D2355" s="1"/>
  <c r="D2354"/>
  <c r="C2354"/>
  <c r="C2353"/>
  <c r="D2353" s="1"/>
  <c r="D2352"/>
  <c r="C2352"/>
  <c r="C2351"/>
  <c r="D2351" s="1"/>
  <c r="D2350"/>
  <c r="C2350"/>
  <c r="D2349"/>
  <c r="C2349"/>
  <c r="C2348"/>
  <c r="D2348" s="1"/>
  <c r="C2347"/>
  <c r="D2347" s="1"/>
  <c r="D2346"/>
  <c r="C2346"/>
  <c r="C2345"/>
  <c r="D2345" s="1"/>
  <c r="D2344"/>
  <c r="C2344"/>
  <c r="C2343"/>
  <c r="D2343" s="1"/>
  <c r="D2342"/>
  <c r="C2342"/>
  <c r="D2341"/>
  <c r="C2341"/>
  <c r="C2340"/>
  <c r="D2340" s="1"/>
  <c r="C2339"/>
  <c r="D2339" s="1"/>
  <c r="D2338"/>
  <c r="C2338"/>
  <c r="C2337"/>
  <c r="D2337" s="1"/>
  <c r="D2336"/>
  <c r="C2336"/>
  <c r="C2335"/>
  <c r="D2335" s="1"/>
  <c r="D2334"/>
  <c r="C2334"/>
  <c r="D2333"/>
  <c r="C2333"/>
  <c r="C2332"/>
  <c r="D2332" s="1"/>
  <c r="C2331"/>
  <c r="D2331" s="1"/>
  <c r="D2330"/>
  <c r="C2330"/>
  <c r="D2329"/>
  <c r="C2329"/>
  <c r="D2328"/>
  <c r="C2328"/>
  <c r="C2327"/>
  <c r="D2327" s="1"/>
  <c r="D2326"/>
  <c r="C2326"/>
  <c r="D2325"/>
  <c r="C2325"/>
  <c r="D2324"/>
  <c r="C2324"/>
  <c r="C2323"/>
  <c r="D2323" s="1"/>
  <c r="D2322"/>
  <c r="C2322"/>
  <c r="D2321"/>
  <c r="C2321"/>
  <c r="D2320"/>
  <c r="C2320"/>
  <c r="C2319"/>
  <c r="D2319" s="1"/>
  <c r="D2318"/>
  <c r="C2318"/>
  <c r="D2317"/>
  <c r="C2317"/>
  <c r="D2316"/>
  <c r="C2316"/>
  <c r="C2315"/>
  <c r="D2315" s="1"/>
  <c r="D2314"/>
  <c r="C2314"/>
  <c r="C2313"/>
  <c r="D2313" s="1"/>
  <c r="D2312"/>
  <c r="C2312"/>
  <c r="C2311"/>
  <c r="D2311" s="1"/>
  <c r="D2310"/>
  <c r="C2310"/>
  <c r="D2309"/>
  <c r="C2309"/>
  <c r="C2308"/>
  <c r="D2308" s="1"/>
  <c r="C2307"/>
  <c r="D2307" s="1"/>
  <c r="D2306"/>
  <c r="C2306"/>
  <c r="C2305"/>
  <c r="D2305" s="1"/>
  <c r="D2304"/>
  <c r="C2304"/>
  <c r="C2303"/>
  <c r="D2303" s="1"/>
  <c r="D2302"/>
  <c r="C2302"/>
  <c r="D2301"/>
  <c r="C2301"/>
  <c r="C2300"/>
  <c r="D2300" s="1"/>
  <c r="C2299"/>
  <c r="D2299" s="1"/>
  <c r="D2298"/>
  <c r="C2298"/>
  <c r="D2297"/>
  <c r="C2297"/>
  <c r="D2296"/>
  <c r="C2296"/>
  <c r="C2295"/>
  <c r="D2295" s="1"/>
  <c r="D2294"/>
  <c r="C2294"/>
  <c r="D2293"/>
  <c r="C2293"/>
  <c r="D2292"/>
  <c r="C2292"/>
  <c r="C2291"/>
  <c r="D2291" s="1"/>
  <c r="D2290"/>
  <c r="C2290"/>
  <c r="D2289"/>
  <c r="C2289"/>
  <c r="D2288"/>
  <c r="C2288"/>
  <c r="C2287"/>
  <c r="D2287" s="1"/>
  <c r="D2286"/>
  <c r="C2286"/>
  <c r="D2285"/>
  <c r="C2285"/>
  <c r="C2284"/>
  <c r="D2284" s="1"/>
  <c r="C2283"/>
  <c r="D2283" s="1"/>
  <c r="D2282"/>
  <c r="C2282"/>
  <c r="C2281"/>
  <c r="D2281" s="1"/>
  <c r="D2280"/>
  <c r="C2280"/>
  <c r="C2279"/>
  <c r="D2279" s="1"/>
  <c r="D2278"/>
  <c r="C2278"/>
  <c r="D2277"/>
  <c r="C2277"/>
  <c r="C2276"/>
  <c r="D2276" s="1"/>
  <c r="C2275"/>
  <c r="D2275" s="1"/>
  <c r="D2274"/>
  <c r="C2274"/>
  <c r="C2273"/>
  <c r="D2273" s="1"/>
  <c r="D2272"/>
  <c r="C2272"/>
  <c r="C2271"/>
  <c r="D2271" s="1"/>
  <c r="D2270"/>
  <c r="C2270"/>
  <c r="D2269"/>
  <c r="C2269"/>
  <c r="C2268"/>
  <c r="D2268" s="1"/>
  <c r="C2267"/>
  <c r="D2267" s="1"/>
  <c r="D2266"/>
  <c r="C2266"/>
  <c r="D2265"/>
  <c r="C2265"/>
  <c r="D2264"/>
  <c r="C2264"/>
  <c r="C2263"/>
  <c r="D2263" s="1"/>
  <c r="D2262"/>
  <c r="C2262"/>
  <c r="D2261"/>
  <c r="C2261"/>
  <c r="D2260"/>
  <c r="C2260"/>
  <c r="C2259"/>
  <c r="D2259" s="1"/>
  <c r="D2258"/>
  <c r="C2258"/>
  <c r="D2257"/>
  <c r="C2257"/>
  <c r="D2256"/>
  <c r="C2256"/>
  <c r="C2255"/>
  <c r="D2255" s="1"/>
  <c r="D2254"/>
  <c r="C2254"/>
  <c r="D2253"/>
  <c r="C2253"/>
  <c r="D2252"/>
  <c r="C2252"/>
  <c r="C2251"/>
  <c r="D2251" s="1"/>
  <c r="D2250"/>
  <c r="C2250"/>
  <c r="C2249"/>
  <c r="D2249" s="1"/>
  <c r="D2248"/>
  <c r="C2248"/>
  <c r="C2247"/>
  <c r="D2247" s="1"/>
  <c r="D2246"/>
  <c r="C2246"/>
  <c r="D2245"/>
  <c r="C2245"/>
  <c r="C2244"/>
  <c r="D2244" s="1"/>
  <c r="C2243"/>
  <c r="D2243" s="1"/>
  <c r="D2242"/>
  <c r="C2242"/>
  <c r="C2241"/>
  <c r="D2241" s="1"/>
  <c r="D2240"/>
  <c r="C2240"/>
  <c r="C2239"/>
  <c r="D2239" s="1"/>
  <c r="D2238"/>
  <c r="C2238"/>
  <c r="D2237"/>
  <c r="C2237"/>
  <c r="C2236"/>
  <c r="D2236" s="1"/>
  <c r="C2235"/>
  <c r="D2235" s="1"/>
  <c r="D2234"/>
  <c r="C2234"/>
  <c r="D2233"/>
  <c r="C2233"/>
  <c r="D2232"/>
  <c r="C2232"/>
  <c r="C2231"/>
  <c r="D2231" s="1"/>
  <c r="D2230"/>
  <c r="C2230"/>
  <c r="D2229"/>
  <c r="C2229"/>
  <c r="D2228"/>
  <c r="C2228"/>
  <c r="C2227"/>
  <c r="D2227" s="1"/>
  <c r="D2226"/>
  <c r="C2226"/>
  <c r="C2225"/>
  <c r="D2225" s="1"/>
  <c r="D2224"/>
  <c r="C2224"/>
  <c r="C2223"/>
  <c r="D2223" s="1"/>
  <c r="D2222"/>
  <c r="C2222"/>
  <c r="D2221"/>
  <c r="C2221"/>
  <c r="C2220"/>
  <c r="D2220" s="1"/>
  <c r="C2219"/>
  <c r="D2219" s="1"/>
  <c r="D2218"/>
  <c r="C2218"/>
  <c r="C2217"/>
  <c r="D2217" s="1"/>
  <c r="D2216"/>
  <c r="C2216"/>
  <c r="C2215"/>
  <c r="D2215" s="1"/>
  <c r="D2214"/>
  <c r="C2214"/>
  <c r="D2213"/>
  <c r="C2213"/>
  <c r="C2212"/>
  <c r="D2212" s="1"/>
  <c r="C2211"/>
  <c r="D2211" s="1"/>
  <c r="D2210"/>
  <c r="C2210"/>
  <c r="C2209"/>
  <c r="D2209" s="1"/>
  <c r="D2208"/>
  <c r="C2208"/>
  <c r="C2207"/>
  <c r="D2207" s="1"/>
  <c r="D2206"/>
  <c r="C2206"/>
  <c r="D2205"/>
  <c r="C2205"/>
  <c r="C2204"/>
  <c r="D2204" s="1"/>
  <c r="C2203"/>
  <c r="D2203" s="1"/>
  <c r="D2202"/>
  <c r="C2202"/>
  <c r="D2201"/>
  <c r="C2201"/>
  <c r="D2200"/>
  <c r="C2200"/>
  <c r="C2199"/>
  <c r="D2199" s="1"/>
  <c r="D2198"/>
  <c r="C2198"/>
  <c r="D2197"/>
  <c r="C2197"/>
  <c r="D2196"/>
  <c r="C2196"/>
  <c r="C2195"/>
  <c r="D2195" s="1"/>
  <c r="D2194"/>
  <c r="C2194"/>
  <c r="D2193"/>
  <c r="C2193"/>
  <c r="D2192"/>
  <c r="C2192"/>
  <c r="C2191"/>
  <c r="D2191" s="1"/>
  <c r="D2190"/>
  <c r="C2190"/>
  <c r="D2189"/>
  <c r="C2189"/>
  <c r="D2188"/>
  <c r="C2188"/>
  <c r="C2187"/>
  <c r="D2187" s="1"/>
  <c r="D2186"/>
  <c r="C2186"/>
  <c r="C2185"/>
  <c r="D2185" s="1"/>
  <c r="D2184"/>
  <c r="C2184"/>
  <c r="C2183"/>
  <c r="D2183" s="1"/>
  <c r="D2182"/>
  <c r="C2182"/>
  <c r="D2181"/>
  <c r="C2181"/>
  <c r="C2180"/>
  <c r="D2180" s="1"/>
  <c r="C2179"/>
  <c r="D2179" s="1"/>
  <c r="D2178"/>
  <c r="C2178"/>
  <c r="C2177"/>
  <c r="D2177" s="1"/>
  <c r="D2176"/>
  <c r="C2176"/>
  <c r="C2175"/>
  <c r="D2175" s="1"/>
  <c r="D2174"/>
  <c r="C2174"/>
  <c r="D2173"/>
  <c r="C2173"/>
  <c r="C2172"/>
  <c r="D2172" s="1"/>
  <c r="C2171"/>
  <c r="D2171" s="1"/>
  <c r="D2170"/>
  <c r="C2170"/>
  <c r="D2169"/>
  <c r="C2169"/>
  <c r="D2168"/>
  <c r="C2168"/>
  <c r="C2167"/>
  <c r="D2167" s="1"/>
  <c r="D2166"/>
  <c r="C2166"/>
  <c r="D2165"/>
  <c r="C2165"/>
  <c r="D2164"/>
  <c r="C2164"/>
  <c r="C2163"/>
  <c r="D2163" s="1"/>
  <c r="D2162"/>
  <c r="C2162"/>
  <c r="C2161"/>
  <c r="D2161" s="1"/>
  <c r="D2160"/>
  <c r="C2160"/>
  <c r="C2159"/>
  <c r="D2159" s="1"/>
  <c r="D2158"/>
  <c r="C2158"/>
  <c r="D2157"/>
  <c r="C2157"/>
  <c r="C2156"/>
  <c r="D2156" s="1"/>
  <c r="C2155"/>
  <c r="D2155" s="1"/>
  <c r="D2154"/>
  <c r="C2154"/>
  <c r="C2153"/>
  <c r="D2153" s="1"/>
  <c r="D2152"/>
  <c r="C2152"/>
  <c r="C2151"/>
  <c r="D2151" s="1"/>
  <c r="D2150"/>
  <c r="C2150"/>
  <c r="D2149"/>
  <c r="C2149"/>
  <c r="C2148"/>
  <c r="D2148" s="1"/>
  <c r="C2147"/>
  <c r="D2147" s="1"/>
  <c r="D2146"/>
  <c r="C2146"/>
  <c r="C2145"/>
  <c r="D2145" s="1"/>
  <c r="D2144"/>
  <c r="C2144"/>
  <c r="C2143"/>
  <c r="D2143" s="1"/>
  <c r="D2142"/>
  <c r="C2142"/>
  <c r="D2141"/>
  <c r="C2141"/>
  <c r="C2140"/>
  <c r="D2140" s="1"/>
  <c r="C2139"/>
  <c r="D2139" s="1"/>
  <c r="D2138"/>
  <c r="C2138"/>
  <c r="D2137"/>
  <c r="C2137"/>
  <c r="D2136"/>
  <c r="C2136"/>
  <c r="C2135"/>
  <c r="D2135" s="1"/>
  <c r="D2134"/>
  <c r="C2134"/>
  <c r="D2133"/>
  <c r="C2133"/>
  <c r="D2132"/>
  <c r="C2132"/>
  <c r="C2131"/>
  <c r="D2131" s="1"/>
  <c r="D2130"/>
  <c r="C2130"/>
  <c r="D2129"/>
  <c r="C2129"/>
  <c r="D2128"/>
  <c r="C2128"/>
  <c r="C2127"/>
  <c r="D2127" s="1"/>
  <c r="D2126"/>
  <c r="C2126"/>
  <c r="D2125"/>
  <c r="C2125"/>
  <c r="D2124"/>
  <c r="C2124"/>
  <c r="C2123"/>
  <c r="D2123" s="1"/>
  <c r="D2122"/>
  <c r="C2122"/>
  <c r="C2121"/>
  <c r="D2121" s="1"/>
  <c r="C2120"/>
  <c r="D2120" s="1"/>
  <c r="D2119"/>
  <c r="C2119"/>
  <c r="C2118"/>
  <c r="D2118" s="1"/>
  <c r="D2117"/>
  <c r="C2117"/>
  <c r="C2116"/>
  <c r="D2116" s="1"/>
  <c r="D2115"/>
  <c r="C2115"/>
  <c r="D2114"/>
  <c r="C2114"/>
  <c r="C2113"/>
  <c r="D2113" s="1"/>
  <c r="C2112"/>
  <c r="D2112" s="1"/>
  <c r="D2111"/>
  <c r="C2111"/>
  <c r="C2110"/>
  <c r="D2110" s="1"/>
  <c r="D2109"/>
  <c r="C2109"/>
  <c r="C2108"/>
  <c r="D2108" s="1"/>
  <c r="D2107"/>
  <c r="C2107"/>
  <c r="D2106"/>
  <c r="C2106"/>
  <c r="C2105"/>
  <c r="D2105" s="1"/>
  <c r="C2104"/>
  <c r="D2104" s="1"/>
  <c r="D2103"/>
  <c r="C2103"/>
  <c r="C2102"/>
  <c r="D2102" s="1"/>
  <c r="D2101"/>
  <c r="C2101"/>
  <c r="C2100"/>
  <c r="D2100" s="1"/>
  <c r="D2099"/>
  <c r="C2099"/>
  <c r="D2098"/>
  <c r="C2098"/>
  <c r="C2097"/>
  <c r="D2097" s="1"/>
  <c r="C2096"/>
  <c r="D2096" s="1"/>
  <c r="D2095"/>
  <c r="C2095"/>
  <c r="C2094"/>
  <c r="D2094" s="1"/>
  <c r="D2093"/>
  <c r="C2093"/>
  <c r="C2092"/>
  <c r="D2092" s="1"/>
  <c r="D2091"/>
  <c r="C2091"/>
  <c r="D2090"/>
  <c r="C2090"/>
  <c r="C2089"/>
  <c r="D2089" s="1"/>
  <c r="C2088"/>
  <c r="D2088" s="1"/>
  <c r="D2087"/>
  <c r="C2087"/>
  <c r="C2086"/>
  <c r="D2086" s="1"/>
  <c r="D2085"/>
  <c r="C2085"/>
  <c r="C2084"/>
  <c r="D2084" s="1"/>
  <c r="D2083"/>
  <c r="C2083"/>
  <c r="D2082"/>
  <c r="C2082"/>
  <c r="C2081"/>
  <c r="D2081" s="1"/>
  <c r="C2080"/>
  <c r="D2080" s="1"/>
  <c r="D2079"/>
  <c r="C2079"/>
  <c r="C2078"/>
  <c r="D2078" s="1"/>
  <c r="D2077"/>
  <c r="C2077"/>
  <c r="C2076"/>
  <c r="D2076" s="1"/>
  <c r="D2075"/>
  <c r="C2075"/>
  <c r="D2074"/>
  <c r="C2074"/>
  <c r="C2073"/>
  <c r="D2073" s="1"/>
  <c r="C2072"/>
  <c r="D2072" s="1"/>
  <c r="D2071"/>
  <c r="C2071"/>
  <c r="C2070"/>
  <c r="D2070" s="1"/>
  <c r="D2069"/>
  <c r="C2069"/>
  <c r="C2068"/>
  <c r="D2068" s="1"/>
  <c r="D2067"/>
  <c r="C2067"/>
  <c r="D2066"/>
  <c r="C2066"/>
  <c r="C2065"/>
  <c r="D2065" s="1"/>
  <c r="C2064"/>
  <c r="D2064" s="1"/>
  <c r="D2063"/>
  <c r="C2063"/>
  <c r="C2062"/>
  <c r="D2062" s="1"/>
  <c r="D2061"/>
  <c r="C2061"/>
  <c r="C2060"/>
  <c r="D2060" s="1"/>
  <c r="D2059"/>
  <c r="C2059"/>
  <c r="D2058"/>
  <c r="C2058"/>
  <c r="C2057"/>
  <c r="D2057" s="1"/>
  <c r="C2056"/>
  <c r="D2056" s="1"/>
  <c r="D2055"/>
  <c r="C2055"/>
  <c r="C2054"/>
  <c r="D2054" s="1"/>
  <c r="D2053"/>
  <c r="C2053"/>
  <c r="C2052"/>
  <c r="D2052" s="1"/>
  <c r="D2051"/>
  <c r="C2051"/>
  <c r="D2050"/>
  <c r="C2050"/>
  <c r="C2049"/>
  <c r="D2049" s="1"/>
  <c r="C2048"/>
  <c r="D2048" s="1"/>
  <c r="D2047"/>
  <c r="C2047"/>
  <c r="C2046"/>
  <c r="D2046" s="1"/>
  <c r="D2045"/>
  <c r="C2045"/>
  <c r="C2044"/>
  <c r="D2044" s="1"/>
  <c r="D2043"/>
  <c r="C2043"/>
  <c r="D2042"/>
  <c r="C2042"/>
  <c r="C2041"/>
  <c r="D2041" s="1"/>
  <c r="C2040"/>
  <c r="D2040" s="1"/>
  <c r="D2039"/>
  <c r="C2039"/>
  <c r="C2038"/>
  <c r="D2038" s="1"/>
  <c r="D2037"/>
  <c r="C2037"/>
  <c r="C2036"/>
  <c r="D2036" s="1"/>
  <c r="D2035"/>
  <c r="C2035"/>
  <c r="D2034"/>
  <c r="C2034"/>
  <c r="C2033"/>
  <c r="D2033" s="1"/>
  <c r="C2032"/>
  <c r="D2032" s="1"/>
  <c r="D2031"/>
  <c r="C2031"/>
  <c r="C2030"/>
  <c r="D2030" s="1"/>
  <c r="D2029"/>
  <c r="C2029"/>
  <c r="C2028"/>
  <c r="D2028" s="1"/>
  <c r="D2027"/>
  <c r="C2027"/>
  <c r="D2026"/>
  <c r="C2026"/>
  <c r="C2025"/>
  <c r="D2025" s="1"/>
  <c r="C2024"/>
  <c r="D2024" s="1"/>
  <c r="D2023"/>
  <c r="C2023"/>
  <c r="D2022"/>
  <c r="C2022"/>
  <c r="D2021"/>
  <c r="C2021"/>
  <c r="C2020"/>
  <c r="D2020" s="1"/>
  <c r="D2019"/>
  <c r="C2019"/>
  <c r="D2018"/>
  <c r="C2018"/>
  <c r="D2017"/>
  <c r="C2017"/>
  <c r="C2016"/>
  <c r="D2016" s="1"/>
  <c r="D2015"/>
  <c r="C2015"/>
  <c r="C2014"/>
  <c r="D2014" s="1"/>
  <c r="D2013"/>
  <c r="C2013"/>
  <c r="C2012"/>
  <c r="D2012" s="1"/>
  <c r="D2011"/>
  <c r="C2011"/>
  <c r="D2010"/>
  <c r="C2010"/>
  <c r="C2009"/>
  <c r="D2009" s="1"/>
  <c r="C2008"/>
  <c r="D2008" s="1"/>
  <c r="D2007"/>
  <c r="C2007"/>
  <c r="C2006"/>
  <c r="D2006" s="1"/>
  <c r="D2005"/>
  <c r="C2005"/>
  <c r="C2004"/>
  <c r="D2004" s="1"/>
  <c r="D2003"/>
  <c r="C2003"/>
  <c r="D2002"/>
  <c r="C2002"/>
  <c r="C2001"/>
  <c r="D2001" s="1"/>
  <c r="C2000"/>
  <c r="D2000" s="1"/>
  <c r="D1999"/>
  <c r="C1999"/>
  <c r="C1998"/>
  <c r="D1998" s="1"/>
  <c r="D1997"/>
  <c r="C1997"/>
  <c r="C1996"/>
  <c r="D1996" s="1"/>
  <c r="D1995"/>
  <c r="C1995"/>
  <c r="D1994"/>
  <c r="C1994"/>
  <c r="C1993"/>
  <c r="D1993" s="1"/>
  <c r="C1992"/>
  <c r="D1992" s="1"/>
  <c r="D1991"/>
  <c r="C1991"/>
  <c r="D1990"/>
  <c r="C1990"/>
  <c r="D1989"/>
  <c r="C1989"/>
  <c r="C1988"/>
  <c r="D1988" s="1"/>
  <c r="D1987"/>
  <c r="C1987"/>
  <c r="D1986"/>
  <c r="C1986"/>
  <c r="D1985"/>
  <c r="C1985"/>
  <c r="C1984"/>
  <c r="D1984" s="1"/>
  <c r="D1983"/>
  <c r="C1983"/>
  <c r="D1982"/>
  <c r="C1982"/>
  <c r="D1981"/>
  <c r="C1981"/>
  <c r="C1980"/>
  <c r="D1980" s="1"/>
  <c r="D1979"/>
  <c r="C1979"/>
  <c r="D1978"/>
  <c r="C1978"/>
  <c r="D1977"/>
  <c r="C1977"/>
  <c r="C1976"/>
  <c r="D1976" s="1"/>
  <c r="D1975"/>
  <c r="C1975"/>
  <c r="C1974"/>
  <c r="D1974" s="1"/>
  <c r="D1973"/>
  <c r="C1973"/>
  <c r="C1972"/>
  <c r="D1972" s="1"/>
  <c r="D1971"/>
  <c r="C1971"/>
  <c r="D1970"/>
  <c r="C1970"/>
  <c r="C1969"/>
  <c r="D1969" s="1"/>
  <c r="C1968"/>
  <c r="D1968" s="1"/>
  <c r="D1967"/>
  <c r="C1967"/>
  <c r="C1966"/>
  <c r="D1966" s="1"/>
  <c r="D1965"/>
  <c r="C1965"/>
  <c r="C1964"/>
  <c r="D1964" s="1"/>
  <c r="D1963"/>
  <c r="C1963"/>
  <c r="D1962"/>
  <c r="C1962"/>
  <c r="C1961"/>
  <c r="D1961" s="1"/>
  <c r="C1960"/>
  <c r="D1960" s="1"/>
  <c r="D1959"/>
  <c r="C1959"/>
  <c r="D1958"/>
  <c r="C1958"/>
  <c r="D1957"/>
  <c r="C1957"/>
  <c r="C1956"/>
  <c r="D1956" s="1"/>
  <c r="D1955"/>
  <c r="C1955"/>
  <c r="D1954"/>
  <c r="C1954"/>
  <c r="D1953"/>
  <c r="C1953"/>
  <c r="C1952"/>
  <c r="D1952" s="1"/>
  <c r="D1951"/>
  <c r="C1951"/>
  <c r="C1950"/>
  <c r="D1950" s="1"/>
  <c r="D1949"/>
  <c r="C1949"/>
  <c r="C1948"/>
  <c r="D1948" s="1"/>
  <c r="D1947"/>
  <c r="C1947"/>
  <c r="D1946"/>
  <c r="C1946"/>
  <c r="D1945"/>
  <c r="C1945"/>
  <c r="C1944"/>
  <c r="D1944" s="1"/>
  <c r="D1943"/>
  <c r="C1943"/>
  <c r="C1942"/>
  <c r="D1942" s="1"/>
  <c r="D1941"/>
  <c r="C1941"/>
  <c r="C1940"/>
  <c r="D1940" s="1"/>
  <c r="D1939"/>
  <c r="C1939"/>
  <c r="D1938"/>
  <c r="C1938"/>
  <c r="C1937"/>
  <c r="D1937" s="1"/>
  <c r="C1936"/>
  <c r="D1936" s="1"/>
  <c r="D1935"/>
  <c r="C1935"/>
  <c r="C1934"/>
  <c r="D1934" s="1"/>
  <c r="D1933"/>
  <c r="C1933"/>
  <c r="C1932"/>
  <c r="D1932" s="1"/>
  <c r="D1931"/>
  <c r="C1931"/>
  <c r="D1930"/>
  <c r="C1930"/>
  <c r="C1929"/>
  <c r="D1929" s="1"/>
  <c r="C1928"/>
  <c r="D1928" s="1"/>
  <c r="D1927"/>
  <c r="C1927"/>
  <c r="D1926"/>
  <c r="C1926"/>
  <c r="D1925"/>
  <c r="C1925"/>
  <c r="C1924"/>
  <c r="D1924" s="1"/>
  <c r="D1923"/>
  <c r="C1923"/>
  <c r="D1922"/>
  <c r="C1922"/>
  <c r="D1921"/>
  <c r="C1921"/>
  <c r="C1920"/>
  <c r="D1920" s="1"/>
  <c r="D1919"/>
  <c r="C1919"/>
  <c r="D1918"/>
  <c r="C1918"/>
  <c r="D1917"/>
  <c r="C1917"/>
  <c r="C1916"/>
  <c r="D1916" s="1"/>
  <c r="D1915"/>
  <c r="C1915"/>
  <c r="D1914"/>
  <c r="C1914"/>
  <c r="C1913"/>
  <c r="D1913" s="1"/>
  <c r="C1912"/>
  <c r="D1912" s="1"/>
  <c r="D1911"/>
  <c r="C1911"/>
  <c r="C1910"/>
  <c r="D1910" s="1"/>
  <c r="D1909"/>
  <c r="C1909"/>
  <c r="C1908"/>
  <c r="D1908" s="1"/>
  <c r="D1907"/>
  <c r="C1907"/>
  <c r="D1906"/>
  <c r="C1906"/>
  <c r="C1905"/>
  <c r="D1905" s="1"/>
  <c r="C1904"/>
  <c r="D1904" s="1"/>
  <c r="D1903"/>
  <c r="C1903"/>
  <c r="C1902"/>
  <c r="D1902" s="1"/>
  <c r="D1901"/>
  <c r="C1901"/>
  <c r="C1900"/>
  <c r="D1900" s="1"/>
  <c r="D1899"/>
  <c r="C1899"/>
  <c r="D1898"/>
  <c r="C1898"/>
  <c r="C1897"/>
  <c r="D1897" s="1"/>
  <c r="C1896"/>
  <c r="D1896" s="1"/>
  <c r="D1895"/>
  <c r="C1895"/>
  <c r="D1894"/>
  <c r="C1894"/>
  <c r="D1893"/>
  <c r="C1893"/>
  <c r="C1892"/>
  <c r="D1892" s="1"/>
  <c r="D1891"/>
  <c r="C1891"/>
  <c r="D1890"/>
  <c r="C1890"/>
  <c r="D1889"/>
  <c r="C1889"/>
  <c r="C1888"/>
  <c r="D1888" s="1"/>
  <c r="D1887"/>
  <c r="C1887"/>
  <c r="C1886"/>
  <c r="D1886" s="1"/>
  <c r="D1885"/>
  <c r="C1885"/>
  <c r="C1884"/>
  <c r="D1884" s="1"/>
  <c r="D1883"/>
  <c r="C1883"/>
  <c r="D1882"/>
  <c r="C1882"/>
  <c r="D1881"/>
  <c r="C1881"/>
  <c r="C1880"/>
  <c r="D1880" s="1"/>
  <c r="D1879"/>
  <c r="C1879"/>
  <c r="C1878"/>
  <c r="D1878" s="1"/>
  <c r="D1877"/>
  <c r="C1877"/>
  <c r="C1876"/>
  <c r="D1876" s="1"/>
  <c r="D1875"/>
  <c r="C1875"/>
  <c r="D1874"/>
  <c r="C1874"/>
  <c r="C1873"/>
  <c r="D1873" s="1"/>
  <c r="C1872"/>
  <c r="D1872" s="1"/>
  <c r="D1871"/>
  <c r="C1871"/>
  <c r="C1870"/>
  <c r="D1870" s="1"/>
  <c r="D1869"/>
  <c r="C1869"/>
  <c r="C1868"/>
  <c r="D1868" s="1"/>
  <c r="D1867"/>
  <c r="C1867"/>
  <c r="D1866"/>
  <c r="C1866"/>
  <c r="C1865"/>
  <c r="D1865" s="1"/>
  <c r="C1864"/>
  <c r="D1864" s="1"/>
  <c r="D1863"/>
  <c r="C1863"/>
  <c r="D1862"/>
  <c r="C1862"/>
  <c r="D1861"/>
  <c r="C1861"/>
  <c r="C1860"/>
  <c r="D1860" s="1"/>
  <c r="D1859"/>
  <c r="C1859"/>
  <c r="D1858"/>
  <c r="C1858"/>
  <c r="D1857"/>
  <c r="C1857"/>
  <c r="C1856"/>
  <c r="D1856" s="1"/>
  <c r="D1855"/>
  <c r="C1855"/>
  <c r="D1854"/>
  <c r="C1854"/>
  <c r="D1853"/>
  <c r="C1853"/>
  <c r="C1852"/>
  <c r="D1852" s="1"/>
  <c r="D1851"/>
  <c r="C1851"/>
  <c r="D1850"/>
  <c r="C1850"/>
  <c r="C1849"/>
  <c r="D1849" s="1"/>
  <c r="C1848"/>
  <c r="D1848" s="1"/>
  <c r="D1847"/>
  <c r="C1847"/>
  <c r="C1846"/>
  <c r="D1846" s="1"/>
  <c r="D1845"/>
  <c r="C1845"/>
  <c r="C1844"/>
  <c r="D1844" s="1"/>
  <c r="D1843"/>
  <c r="C1843"/>
  <c r="D1842"/>
  <c r="C1842"/>
  <c r="C1841"/>
  <c r="D1841" s="1"/>
  <c r="C1840"/>
  <c r="D1840" s="1"/>
  <c r="D1839"/>
  <c r="C1839"/>
  <c r="C1838"/>
  <c r="D1838" s="1"/>
  <c r="D1837"/>
  <c r="C1837"/>
  <c r="C1836"/>
  <c r="D1836" s="1"/>
  <c r="D1835"/>
  <c r="C1835"/>
  <c r="D1834"/>
  <c r="C1834"/>
  <c r="C1833"/>
  <c r="D1833" s="1"/>
  <c r="C1832"/>
  <c r="D1832" s="1"/>
  <c r="D1831"/>
  <c r="C1831"/>
  <c r="D1830"/>
  <c r="C1830"/>
  <c r="D1829"/>
  <c r="C1829"/>
  <c r="C1828"/>
  <c r="D1828" s="1"/>
  <c r="D1827"/>
  <c r="C1827"/>
  <c r="D1826"/>
  <c r="C1826"/>
  <c r="D1825"/>
  <c r="C1825"/>
  <c r="C1824"/>
  <c r="D1824" s="1"/>
  <c r="D1823"/>
  <c r="C1823"/>
  <c r="C1822"/>
  <c r="D1822" s="1"/>
  <c r="D1821"/>
  <c r="C1821"/>
  <c r="C1820"/>
  <c r="D1820" s="1"/>
  <c r="D1819"/>
  <c r="C1819"/>
  <c r="D1818"/>
  <c r="C1818"/>
  <c r="D1817"/>
  <c r="C1817"/>
  <c r="C1816"/>
  <c r="D1816" s="1"/>
  <c r="D1815"/>
  <c r="C1815"/>
  <c r="C1814"/>
  <c r="D1814" s="1"/>
  <c r="D1813"/>
  <c r="C1813"/>
  <c r="C1812"/>
  <c r="D1812" s="1"/>
  <c r="D1811"/>
  <c r="C1811"/>
  <c r="D1810"/>
  <c r="C1810"/>
  <c r="C1809"/>
  <c r="D1809" s="1"/>
  <c r="C1808"/>
  <c r="D1808" s="1"/>
  <c r="D1807"/>
  <c r="C1807"/>
  <c r="C1806"/>
  <c r="D1806" s="1"/>
  <c r="D1805"/>
  <c r="C1805"/>
  <c r="C1804"/>
  <c r="D1804" s="1"/>
  <c r="D1803"/>
  <c r="C1803"/>
  <c r="D1802"/>
  <c r="C1802"/>
  <c r="C1801"/>
  <c r="D1801" s="1"/>
  <c r="C1800"/>
  <c r="D1800" s="1"/>
  <c r="D1799"/>
  <c r="C1799"/>
  <c r="D1798"/>
  <c r="C1798"/>
  <c r="D1797"/>
  <c r="C1797"/>
  <c r="C1796"/>
  <c r="D1796" s="1"/>
  <c r="D1795"/>
  <c r="C1795"/>
  <c r="D1794"/>
  <c r="C1794"/>
  <c r="D1793"/>
  <c r="C1793"/>
  <c r="C1792"/>
  <c r="D1792" s="1"/>
  <c r="D1791"/>
  <c r="C1791"/>
  <c r="D1790"/>
  <c r="C1790"/>
  <c r="D1789"/>
  <c r="C1789"/>
  <c r="C1788"/>
  <c r="D1788" s="1"/>
  <c r="D1787"/>
  <c r="C1787"/>
  <c r="D1786"/>
  <c r="C1786"/>
  <c r="D1785"/>
  <c r="C1785"/>
  <c r="C1784"/>
  <c r="D1784" s="1"/>
  <c r="D1783"/>
  <c r="C1783"/>
  <c r="C1782"/>
  <c r="D1782" s="1"/>
  <c r="D1781"/>
  <c r="C1781"/>
  <c r="C1780"/>
  <c r="D1780" s="1"/>
  <c r="D1779"/>
  <c r="C1779"/>
  <c r="D1778"/>
  <c r="C1778"/>
  <c r="C1777"/>
  <c r="D1777" s="1"/>
  <c r="C1776"/>
  <c r="D1776" s="1"/>
  <c r="D1775"/>
  <c r="C1775"/>
  <c r="C1774"/>
  <c r="D1774" s="1"/>
  <c r="D1773"/>
  <c r="C1773"/>
  <c r="C1772"/>
  <c r="D1772" s="1"/>
  <c r="D1771"/>
  <c r="C1771"/>
  <c r="D1770"/>
  <c r="C1770"/>
  <c r="C1769"/>
  <c r="D1769" s="1"/>
  <c r="C1768"/>
  <c r="D1768" s="1"/>
  <c r="D1767"/>
  <c r="C1767"/>
  <c r="C1766"/>
  <c r="D1766" s="1"/>
  <c r="D1765"/>
  <c r="C1765"/>
  <c r="C1764"/>
  <c r="D1764" s="1"/>
  <c r="D1763"/>
  <c r="C1763"/>
  <c r="D1762"/>
  <c r="C1762"/>
  <c r="C1761"/>
  <c r="D1761" s="1"/>
  <c r="C1760"/>
  <c r="D1760" s="1"/>
  <c r="D1759"/>
  <c r="C1759"/>
  <c r="C1758"/>
  <c r="D1758" s="1"/>
  <c r="D1757"/>
  <c r="C1757"/>
  <c r="C1756"/>
  <c r="D1756" s="1"/>
  <c r="D1755"/>
  <c r="C1755"/>
  <c r="D1754"/>
  <c r="C1754"/>
  <c r="C1753"/>
  <c r="D1753" s="1"/>
  <c r="C1752"/>
  <c r="D1752" s="1"/>
  <c r="D1751"/>
  <c r="C1751"/>
  <c r="C1750"/>
  <c r="D1750" s="1"/>
  <c r="D1749"/>
  <c r="C1749"/>
  <c r="C1748"/>
  <c r="D1748" s="1"/>
  <c r="D1747"/>
  <c r="C1747"/>
  <c r="D1746"/>
  <c r="C1746"/>
  <c r="C1745"/>
  <c r="D1745" s="1"/>
  <c r="C1744"/>
  <c r="D1744" s="1"/>
  <c r="D1743"/>
  <c r="C1743"/>
  <c r="C1742"/>
  <c r="D1742" s="1"/>
  <c r="D1741"/>
  <c r="C1741"/>
  <c r="C1740"/>
  <c r="D1740" s="1"/>
  <c r="D1739"/>
  <c r="C1739"/>
  <c r="D1738"/>
  <c r="C1738"/>
  <c r="C1737"/>
  <c r="D1737" s="1"/>
  <c r="C1736"/>
  <c r="D1736" s="1"/>
  <c r="D1735"/>
  <c r="C1735"/>
  <c r="C1734"/>
  <c r="D1734" s="1"/>
  <c r="D1733"/>
  <c r="C1733"/>
  <c r="C1732"/>
  <c r="D1732" s="1"/>
  <c r="D1731"/>
  <c r="C1731"/>
  <c r="D1730"/>
  <c r="C1730"/>
  <c r="C1729"/>
  <c r="D1729" s="1"/>
  <c r="C1728"/>
  <c r="D1728" s="1"/>
  <c r="D1727"/>
  <c r="C1727"/>
  <c r="C1726"/>
  <c r="D1726" s="1"/>
  <c r="D1725"/>
  <c r="C1725"/>
  <c r="C1724"/>
  <c r="D1724" s="1"/>
  <c r="D1723"/>
  <c r="C1723"/>
  <c r="D1722"/>
  <c r="C1722"/>
  <c r="C1721"/>
  <c r="D1721" s="1"/>
  <c r="C1720"/>
  <c r="D1720" s="1"/>
  <c r="D1719"/>
  <c r="C1719"/>
  <c r="C1718"/>
  <c r="D1718" s="1"/>
  <c r="D1717"/>
  <c r="C1717"/>
  <c r="C1716"/>
  <c r="D1716" s="1"/>
  <c r="D1715"/>
  <c r="C1715"/>
  <c r="D1714"/>
  <c r="C1714"/>
  <c r="C1713"/>
  <c r="D1713" s="1"/>
  <c r="C1712"/>
  <c r="D1712" s="1"/>
  <c r="D1711"/>
  <c r="C1711"/>
  <c r="C1710"/>
  <c r="D1710" s="1"/>
  <c r="D1709"/>
  <c r="C1709"/>
  <c r="C1708"/>
  <c r="D1708" s="1"/>
  <c r="D1707"/>
  <c r="C1707"/>
  <c r="D1706"/>
  <c r="C1706"/>
  <c r="C1705"/>
  <c r="D1705" s="1"/>
  <c r="C1704"/>
  <c r="D1704" s="1"/>
  <c r="D1703"/>
  <c r="C1703"/>
  <c r="C1702"/>
  <c r="D1702" s="1"/>
  <c r="D1701"/>
  <c r="C1701"/>
  <c r="C1700"/>
  <c r="D1700" s="1"/>
  <c r="D1699"/>
  <c r="C1699"/>
  <c r="D1698"/>
  <c r="C1698"/>
  <c r="C1697"/>
  <c r="D1697" s="1"/>
  <c r="C1696"/>
  <c r="D1696" s="1"/>
  <c r="D1695"/>
  <c r="C1695"/>
  <c r="C1694"/>
  <c r="D1694" s="1"/>
  <c r="D1693"/>
  <c r="C1693"/>
  <c r="C1692"/>
  <c r="D1692" s="1"/>
  <c r="D1691"/>
  <c r="C1691"/>
  <c r="D1690"/>
  <c r="C1690"/>
  <c r="C1689"/>
  <c r="D1689" s="1"/>
  <c r="C1688"/>
  <c r="D1688" s="1"/>
  <c r="D1687"/>
  <c r="C1687"/>
  <c r="C1686"/>
  <c r="D1686" s="1"/>
  <c r="D1685"/>
  <c r="C1685"/>
  <c r="C1684"/>
  <c r="D1684" s="1"/>
  <c r="D1683"/>
  <c r="C1683"/>
  <c r="D1682"/>
  <c r="C1682"/>
  <c r="C1681"/>
  <c r="D1681" s="1"/>
  <c r="C1680"/>
  <c r="D1680" s="1"/>
  <c r="D1679"/>
  <c r="C1679"/>
  <c r="C1678"/>
  <c r="D1678" s="1"/>
  <c r="D1677"/>
  <c r="C1677"/>
  <c r="C1676"/>
  <c r="D1676" s="1"/>
  <c r="D1675"/>
  <c r="C1675"/>
  <c r="D1674"/>
  <c r="C1674"/>
  <c r="C1673"/>
  <c r="D1673" s="1"/>
  <c r="C1672"/>
  <c r="D1672" s="1"/>
  <c r="D1671"/>
  <c r="C1671"/>
  <c r="C1670"/>
  <c r="D1670" s="1"/>
  <c r="D1669"/>
  <c r="C1669"/>
  <c r="C1668"/>
  <c r="D1668" s="1"/>
  <c r="D1667"/>
  <c r="C1667"/>
  <c r="D1666"/>
  <c r="C1666"/>
  <c r="C1665"/>
  <c r="D1665" s="1"/>
  <c r="C1664"/>
  <c r="D1664" s="1"/>
  <c r="D1663"/>
  <c r="C1663"/>
  <c r="C1662"/>
  <c r="D1662" s="1"/>
  <c r="D1661"/>
  <c r="C1661"/>
  <c r="C1660"/>
  <c r="D1660" s="1"/>
  <c r="D1659"/>
  <c r="C1659"/>
  <c r="D1658"/>
  <c r="C1658"/>
  <c r="C1657"/>
  <c r="D1657" s="1"/>
  <c r="C1656"/>
  <c r="D1656" s="1"/>
  <c r="D1655"/>
  <c r="C1655"/>
  <c r="C1654"/>
  <c r="D1654" s="1"/>
  <c r="D1653"/>
  <c r="C1653"/>
  <c r="C1652"/>
  <c r="D1652" s="1"/>
  <c r="D1651"/>
  <c r="C1651"/>
  <c r="D1650"/>
  <c r="C1650"/>
  <c r="C1649"/>
  <c r="D1649" s="1"/>
  <c r="C1648"/>
  <c r="D1648" s="1"/>
  <c r="D1647"/>
  <c r="C1647"/>
  <c r="C1646"/>
  <c r="D1646" s="1"/>
  <c r="D1645"/>
  <c r="C1645"/>
  <c r="C1644"/>
  <c r="D1644" s="1"/>
  <c r="D1643"/>
  <c r="C1643"/>
  <c r="D1642"/>
  <c r="C1642"/>
  <c r="C1641"/>
  <c r="D1641" s="1"/>
  <c r="C1640"/>
  <c r="D1640" s="1"/>
  <c r="D1639"/>
  <c r="C1639"/>
  <c r="C1638"/>
  <c r="D1638" s="1"/>
  <c r="D1637"/>
  <c r="C1637"/>
  <c r="C1636"/>
  <c r="D1636" s="1"/>
  <c r="D1635"/>
  <c r="C1635"/>
  <c r="D1634"/>
  <c r="C1634"/>
  <c r="C1633"/>
  <c r="D1633" s="1"/>
  <c r="C1632"/>
  <c r="D1632" s="1"/>
  <c r="D1631"/>
  <c r="C1631"/>
  <c r="C1630"/>
  <c r="D1630" s="1"/>
  <c r="D1629"/>
  <c r="C1629"/>
  <c r="C1628"/>
  <c r="D1628" s="1"/>
  <c r="D1627"/>
  <c r="C1627"/>
  <c r="D1626"/>
  <c r="C1626"/>
  <c r="C1625"/>
  <c r="D1625" s="1"/>
  <c r="C1624"/>
  <c r="D1624" s="1"/>
  <c r="D1623"/>
  <c r="C1623"/>
  <c r="C1622"/>
  <c r="D1622" s="1"/>
  <c r="D1621"/>
  <c r="C1621"/>
  <c r="C1620"/>
  <c r="D1620" s="1"/>
  <c r="D1619"/>
  <c r="C1619"/>
  <c r="D1618"/>
  <c r="C1618"/>
  <c r="C1617"/>
  <c r="D1617" s="1"/>
  <c r="C1616"/>
  <c r="D1616" s="1"/>
  <c r="D1615"/>
  <c r="C1615"/>
  <c r="C1614"/>
  <c r="D1614" s="1"/>
  <c r="D1613"/>
  <c r="C1613"/>
  <c r="C1612"/>
  <c r="D1612" s="1"/>
  <c r="D1611"/>
  <c r="C1611"/>
  <c r="D1610"/>
  <c r="C1610"/>
  <c r="C1609"/>
  <c r="D1609" s="1"/>
  <c r="C1608"/>
  <c r="D1608" s="1"/>
  <c r="D1607"/>
  <c r="C1607"/>
  <c r="C1606"/>
  <c r="D1606" s="1"/>
  <c r="D1605"/>
  <c r="C1605"/>
  <c r="C1604"/>
  <c r="D1604" s="1"/>
  <c r="D1603"/>
  <c r="C1603"/>
  <c r="D1602"/>
  <c r="C1602"/>
  <c r="C1601"/>
  <c r="D1601" s="1"/>
  <c r="C1600"/>
  <c r="D1600" s="1"/>
  <c r="D1599"/>
  <c r="C1599"/>
  <c r="C1598"/>
  <c r="D1598" s="1"/>
  <c r="D1597"/>
  <c r="C1597"/>
  <c r="C1596"/>
  <c r="D1596" s="1"/>
  <c r="D1595"/>
  <c r="C1595"/>
  <c r="D1594"/>
  <c r="C1594"/>
  <c r="C1593"/>
  <c r="D1593" s="1"/>
  <c r="C1592"/>
  <c r="D1592" s="1"/>
  <c r="D1591"/>
  <c r="C1591"/>
  <c r="C1590"/>
  <c r="D1590" s="1"/>
  <c r="D1589"/>
  <c r="C1589"/>
  <c r="C1588"/>
  <c r="D1588" s="1"/>
  <c r="D1587"/>
  <c r="C1587"/>
  <c r="D1586"/>
  <c r="C1586"/>
  <c r="C1585"/>
  <c r="D1585" s="1"/>
  <c r="C1584"/>
  <c r="D1584" s="1"/>
  <c r="D1583"/>
  <c r="C1583"/>
  <c r="C1582"/>
  <c r="D1582" s="1"/>
  <c r="C1581"/>
  <c r="D1581" s="1"/>
  <c r="C1580"/>
  <c r="D1580" s="1"/>
  <c r="D1579"/>
  <c r="C1579"/>
  <c r="D1578"/>
  <c r="C1578"/>
  <c r="C1577"/>
  <c r="D1577" s="1"/>
  <c r="C1576"/>
  <c r="D1576" s="1"/>
  <c r="D1575"/>
  <c r="C1575"/>
  <c r="C1574"/>
  <c r="D1574" s="1"/>
  <c r="C1573"/>
  <c r="D1573" s="1"/>
  <c r="C1572"/>
  <c r="D1572" s="1"/>
  <c r="D1571"/>
  <c r="C1571"/>
  <c r="D1570"/>
  <c r="C1570"/>
  <c r="C1569"/>
  <c r="D1569" s="1"/>
  <c r="C1568"/>
  <c r="D1568" s="1"/>
  <c r="D1567"/>
  <c r="C1567"/>
  <c r="C1566"/>
  <c r="D1566" s="1"/>
  <c r="C1565"/>
  <c r="D1565" s="1"/>
  <c r="C1564"/>
  <c r="D1564" s="1"/>
  <c r="D1563"/>
  <c r="C1563"/>
  <c r="D1562"/>
  <c r="C1562"/>
  <c r="C1561"/>
  <c r="D1561" s="1"/>
  <c r="C1560"/>
  <c r="D1560" s="1"/>
  <c r="D1559"/>
  <c r="C1559"/>
  <c r="C1558"/>
  <c r="D1558" s="1"/>
  <c r="C1557"/>
  <c r="D1557" s="1"/>
  <c r="C1556"/>
  <c r="D1556" s="1"/>
  <c r="D1555"/>
  <c r="C1555"/>
  <c r="D1554"/>
  <c r="C1554"/>
  <c r="C1553"/>
  <c r="D1553" s="1"/>
  <c r="C1552"/>
  <c r="D1552" s="1"/>
  <c r="D1551"/>
  <c r="C1551"/>
  <c r="C1550"/>
  <c r="D1550" s="1"/>
  <c r="C1549"/>
  <c r="D1549" s="1"/>
  <c r="C1548"/>
  <c r="D1548" s="1"/>
  <c r="D1547"/>
  <c r="C1547"/>
  <c r="D1546"/>
  <c r="C1546"/>
  <c r="C1545"/>
  <c r="D1545" s="1"/>
  <c r="C1544"/>
  <c r="D1544" s="1"/>
  <c r="D1543"/>
  <c r="C1543"/>
  <c r="C1542"/>
  <c r="D1542" s="1"/>
  <c r="C1541"/>
  <c r="D1541" s="1"/>
  <c r="C1540"/>
  <c r="D1540" s="1"/>
  <c r="D1539"/>
  <c r="C1539"/>
  <c r="D1538"/>
  <c r="C1538"/>
  <c r="C1537"/>
  <c r="D1537" s="1"/>
  <c r="C1536"/>
  <c r="D1536" s="1"/>
  <c r="D1535"/>
  <c r="C1535"/>
  <c r="C1534"/>
  <c r="D1534" s="1"/>
  <c r="C1533"/>
  <c r="D1533" s="1"/>
  <c r="C1532"/>
  <c r="D1532" s="1"/>
  <c r="D1531"/>
  <c r="C1531"/>
  <c r="D1530"/>
  <c r="C1530"/>
  <c r="C1529"/>
  <c r="D1529" s="1"/>
  <c r="C1528"/>
  <c r="D1528" s="1"/>
  <c r="D1527"/>
  <c r="C1527"/>
  <c r="C1526"/>
  <c r="D1526" s="1"/>
  <c r="C1525"/>
  <c r="D1525" s="1"/>
  <c r="C1524"/>
  <c r="D1524" s="1"/>
  <c r="D1523"/>
  <c r="C1523"/>
  <c r="D1522"/>
  <c r="C1522"/>
  <c r="C1521"/>
  <c r="D1521" s="1"/>
  <c r="C1520"/>
  <c r="D1520" s="1"/>
  <c r="D1519"/>
  <c r="C1519"/>
  <c r="C1518"/>
  <c r="D1518" s="1"/>
  <c r="C1517"/>
  <c r="D1517" s="1"/>
  <c r="C1516"/>
  <c r="D1516" s="1"/>
  <c r="D1515"/>
  <c r="C1515"/>
  <c r="D1514"/>
  <c r="C1514"/>
  <c r="C1513"/>
  <c r="D1513" s="1"/>
  <c r="C1512"/>
  <c r="D1512" s="1"/>
  <c r="D1511"/>
  <c r="C1511"/>
  <c r="C1510"/>
  <c r="D1510" s="1"/>
  <c r="C1509"/>
  <c r="D1509" s="1"/>
  <c r="C1508"/>
  <c r="D1508" s="1"/>
  <c r="D1507"/>
  <c r="C1507"/>
  <c r="D1506"/>
  <c r="C1506"/>
  <c r="C1505"/>
  <c r="D1505" s="1"/>
  <c r="C1504"/>
  <c r="D1504" s="1"/>
  <c r="D1503"/>
  <c r="C1503"/>
  <c r="C1502"/>
  <c r="D1502" s="1"/>
  <c r="C1501"/>
  <c r="D1501" s="1"/>
  <c r="C1500"/>
  <c r="D1500" s="1"/>
  <c r="D1499"/>
  <c r="C1499"/>
  <c r="D1498"/>
  <c r="C1498"/>
  <c r="C1497"/>
  <c r="D1497" s="1"/>
  <c r="C1496"/>
  <c r="D1496" s="1"/>
  <c r="D1495"/>
  <c r="C1495"/>
  <c r="C1494"/>
  <c r="D1494" s="1"/>
  <c r="C1493"/>
  <c r="D1493" s="1"/>
  <c r="C1492"/>
  <c r="D1492" s="1"/>
  <c r="D1491"/>
  <c r="C1491"/>
  <c r="D1490"/>
  <c r="C1490"/>
  <c r="C1489"/>
  <c r="D1489" s="1"/>
  <c r="C1488"/>
  <c r="D1488" s="1"/>
  <c r="D1487"/>
  <c r="C1487"/>
  <c r="C1486"/>
  <c r="D1486" s="1"/>
  <c r="C1485"/>
  <c r="D1485" s="1"/>
  <c r="C1484"/>
  <c r="D1484" s="1"/>
  <c r="D1483"/>
  <c r="C1483"/>
  <c r="D1482"/>
  <c r="C1482"/>
  <c r="C1481"/>
  <c r="D1481" s="1"/>
  <c r="C1480"/>
  <c r="D1480" s="1"/>
  <c r="D1479"/>
  <c r="C1479"/>
  <c r="C1478"/>
  <c r="D1478" s="1"/>
  <c r="C1477"/>
  <c r="D1477" s="1"/>
  <c r="C1476"/>
  <c r="D1476" s="1"/>
  <c r="D1475"/>
  <c r="C1475"/>
  <c r="D1474"/>
  <c r="C1474"/>
  <c r="C1473"/>
  <c r="D1473" s="1"/>
  <c r="C1472"/>
  <c r="D1472" s="1"/>
  <c r="D1471"/>
  <c r="C1471"/>
  <c r="C1470"/>
  <c r="D1470" s="1"/>
  <c r="C1469"/>
  <c r="D1469" s="1"/>
  <c r="C1468"/>
  <c r="D1468" s="1"/>
  <c r="D1467"/>
  <c r="C1467"/>
  <c r="D1466"/>
  <c r="C1466"/>
  <c r="C1465"/>
  <c r="D1465" s="1"/>
  <c r="C1464"/>
  <c r="D1464" s="1"/>
  <c r="D1463"/>
  <c r="C1463"/>
  <c r="C1462"/>
  <c r="D1462" s="1"/>
  <c r="C1461"/>
  <c r="D1461" s="1"/>
  <c r="C1460"/>
  <c r="D1460" s="1"/>
  <c r="D1459"/>
  <c r="C1459"/>
  <c r="D1458"/>
  <c r="C1458"/>
  <c r="C1457"/>
  <c r="D1457" s="1"/>
  <c r="C1456"/>
  <c r="D1456" s="1"/>
  <c r="D1455"/>
  <c r="C1455"/>
  <c r="C1454"/>
  <c r="D1454" s="1"/>
  <c r="C1453"/>
  <c r="D1453" s="1"/>
  <c r="C1452"/>
  <c r="D1452" s="1"/>
  <c r="D1451"/>
  <c r="C1451"/>
  <c r="D1450"/>
  <c r="C1450"/>
  <c r="C1449"/>
  <c r="D1449" s="1"/>
  <c r="C1448"/>
  <c r="D1448" s="1"/>
  <c r="D1447"/>
  <c r="C1447"/>
  <c r="C1446"/>
  <c r="D1446" s="1"/>
  <c r="C1445"/>
  <c r="D1445" s="1"/>
  <c r="C1444"/>
  <c r="D1444" s="1"/>
  <c r="D1443"/>
  <c r="C1443"/>
  <c r="D1442"/>
  <c r="C1442"/>
  <c r="C1441"/>
  <c r="D1441" s="1"/>
  <c r="C1440"/>
  <c r="D1440" s="1"/>
  <c r="D1439"/>
  <c r="C1439"/>
  <c r="C1438"/>
  <c r="D1438" s="1"/>
  <c r="C1437"/>
  <c r="D1437" s="1"/>
  <c r="C1436"/>
  <c r="D1436" s="1"/>
  <c r="D1435"/>
  <c r="C1435"/>
  <c r="D1434"/>
  <c r="C1434"/>
  <c r="C1433"/>
  <c r="D1433" s="1"/>
  <c r="C1432"/>
  <c r="D1432" s="1"/>
  <c r="D1431"/>
  <c r="C1431"/>
  <c r="C1430"/>
  <c r="D1430" s="1"/>
  <c r="C1429"/>
  <c r="D1429" s="1"/>
  <c r="C1428"/>
  <c r="D1428" s="1"/>
  <c r="D1427"/>
  <c r="C1427"/>
  <c r="D1426"/>
  <c r="C1426"/>
  <c r="C1425"/>
  <c r="D1425" s="1"/>
  <c r="C1424"/>
  <c r="D1424" s="1"/>
  <c r="D1423"/>
  <c r="C1423"/>
  <c r="C1422"/>
  <c r="D1422" s="1"/>
  <c r="C1421"/>
  <c r="D1421" s="1"/>
  <c r="C1420"/>
  <c r="D1420" s="1"/>
  <c r="D1419"/>
  <c r="C1419"/>
  <c r="D1418"/>
  <c r="C1418"/>
  <c r="C1417"/>
  <c r="D1417" s="1"/>
  <c r="C1416"/>
  <c r="D1416" s="1"/>
  <c r="D1415"/>
  <c r="C1415"/>
  <c r="C1414"/>
  <c r="D1414" s="1"/>
  <c r="C1413"/>
  <c r="D1413" s="1"/>
  <c r="C1412"/>
  <c r="D1412" s="1"/>
  <c r="D1411"/>
  <c r="C1411"/>
  <c r="D1410"/>
  <c r="C1410"/>
  <c r="C1409"/>
  <c r="D1409" s="1"/>
  <c r="C1408"/>
  <c r="D1408" s="1"/>
  <c r="D1407"/>
  <c r="C1407"/>
  <c r="C1406"/>
  <c r="D1406" s="1"/>
  <c r="C1405"/>
  <c r="D1405" s="1"/>
  <c r="C1404"/>
  <c r="D1404" s="1"/>
  <c r="D1403"/>
  <c r="C1403"/>
  <c r="D1402"/>
  <c r="C1402"/>
  <c r="C1401"/>
  <c r="D1401" s="1"/>
  <c r="C1400"/>
  <c r="D1400" s="1"/>
  <c r="D1399"/>
  <c r="C1399"/>
  <c r="C1398"/>
  <c r="D1398" s="1"/>
  <c r="C1397"/>
  <c r="D1397" s="1"/>
  <c r="C1396"/>
  <c r="D1396" s="1"/>
  <c r="D1395"/>
  <c r="C1395"/>
  <c r="D1394"/>
  <c r="C1394"/>
  <c r="C1393"/>
  <c r="D1393" s="1"/>
  <c r="C1392"/>
  <c r="D1392" s="1"/>
  <c r="D1391"/>
  <c r="C1391"/>
  <c r="C1390"/>
  <c r="D1390" s="1"/>
  <c r="C1389"/>
  <c r="D1389" s="1"/>
  <c r="C1388"/>
  <c r="D1388" s="1"/>
  <c r="D1387"/>
  <c r="C1387"/>
  <c r="D1386"/>
  <c r="C1386"/>
  <c r="C1385"/>
  <c r="D1385" s="1"/>
  <c r="C1384"/>
  <c r="D1384" s="1"/>
  <c r="D1383"/>
  <c r="C1383"/>
  <c r="C1382"/>
  <c r="D1382" s="1"/>
  <c r="C1381"/>
  <c r="D1381" s="1"/>
  <c r="C1380"/>
  <c r="D1380" s="1"/>
  <c r="D1379"/>
  <c r="C1379"/>
  <c r="D1378"/>
  <c r="C1378"/>
  <c r="C1377"/>
  <c r="D1377" s="1"/>
  <c r="C1376"/>
  <c r="D1376" s="1"/>
  <c r="D1375"/>
  <c r="C1375"/>
  <c r="C1374"/>
  <c r="D1374" s="1"/>
  <c r="C1373"/>
  <c r="D1373" s="1"/>
  <c r="C1372"/>
  <c r="D1372" s="1"/>
  <c r="D1371"/>
  <c r="C1371"/>
  <c r="D1370"/>
  <c r="C1370"/>
  <c r="C1369"/>
  <c r="D1369" s="1"/>
  <c r="C1368"/>
  <c r="D1368" s="1"/>
  <c r="D1367"/>
  <c r="C1367"/>
  <c r="C1366"/>
  <c r="D1366" s="1"/>
  <c r="C1365"/>
  <c r="D1365" s="1"/>
  <c r="C1364"/>
  <c r="D1364" s="1"/>
  <c r="D1363"/>
  <c r="C1363"/>
  <c r="D1362"/>
  <c r="C1362"/>
  <c r="C1361"/>
  <c r="D1361" s="1"/>
  <c r="C1360"/>
  <c r="D1360" s="1"/>
  <c r="D1359"/>
  <c r="C1359"/>
  <c r="C1358"/>
  <c r="D1358" s="1"/>
  <c r="C1357"/>
  <c r="D1357" s="1"/>
  <c r="C1356"/>
  <c r="D1356" s="1"/>
  <c r="D1355"/>
  <c r="C1355"/>
  <c r="D1354"/>
  <c r="C1354"/>
  <c r="C1353"/>
  <c r="D1353" s="1"/>
  <c r="C1352"/>
  <c r="D1352" s="1"/>
  <c r="D1351"/>
  <c r="C1351"/>
  <c r="C1350"/>
  <c r="D1350" s="1"/>
  <c r="C1349"/>
  <c r="D1349" s="1"/>
  <c r="C1348"/>
  <c r="D1348" s="1"/>
  <c r="D1347"/>
  <c r="C1347"/>
  <c r="D1346"/>
  <c r="C1346"/>
  <c r="C1345"/>
  <c r="D1345" s="1"/>
  <c r="C1344"/>
  <c r="D1344" s="1"/>
  <c r="D1343"/>
  <c r="C1343"/>
  <c r="C1342"/>
  <c r="D1342" s="1"/>
  <c r="C1341"/>
  <c r="D1341" s="1"/>
  <c r="C1340"/>
  <c r="D1340" s="1"/>
  <c r="D1339"/>
  <c r="C1339"/>
  <c r="D1338"/>
  <c r="C1338"/>
  <c r="C1337"/>
  <c r="D1337" s="1"/>
  <c r="C1336"/>
  <c r="D1336" s="1"/>
  <c r="D1335"/>
  <c r="C1335"/>
  <c r="C1334"/>
  <c r="D1334" s="1"/>
  <c r="C1333"/>
  <c r="D1333" s="1"/>
  <c r="C1332"/>
  <c r="D1332" s="1"/>
  <c r="D1331"/>
  <c r="C1331"/>
  <c r="D1330"/>
  <c r="C1330"/>
  <c r="C1329"/>
  <c r="D1329" s="1"/>
  <c r="C1328"/>
  <c r="D1328" s="1"/>
  <c r="D1327"/>
  <c r="C1327"/>
  <c r="C1326"/>
  <c r="D1326" s="1"/>
  <c r="C1325"/>
  <c r="D1325" s="1"/>
  <c r="C1324"/>
  <c r="D1324" s="1"/>
  <c r="D1323"/>
  <c r="C1323"/>
  <c r="D1322"/>
  <c r="C1322"/>
  <c r="C1321"/>
  <c r="D1321" s="1"/>
  <c r="C1320"/>
  <c r="D1320" s="1"/>
  <c r="D1319"/>
  <c r="C1319"/>
  <c r="C1318"/>
  <c r="D1318" s="1"/>
  <c r="C1317"/>
  <c r="D1317" s="1"/>
  <c r="C1316"/>
  <c r="D1316" s="1"/>
  <c r="D1315"/>
  <c r="C1315"/>
  <c r="D1314"/>
  <c r="C1314"/>
  <c r="C1313"/>
  <c r="D1313" s="1"/>
  <c r="C1312"/>
  <c r="D1312" s="1"/>
  <c r="D1311"/>
  <c r="C1311"/>
  <c r="C1310"/>
  <c r="D1310" s="1"/>
  <c r="C1309"/>
  <c r="D1309" s="1"/>
  <c r="C1308"/>
  <c r="D1308" s="1"/>
  <c r="D1307"/>
  <c r="C1307"/>
  <c r="D1306"/>
  <c r="C1306"/>
  <c r="C1305"/>
  <c r="D1305" s="1"/>
  <c r="C1304"/>
  <c r="D1304" s="1"/>
  <c r="D1303"/>
  <c r="C1303"/>
  <c r="C1302"/>
  <c r="D1302" s="1"/>
  <c r="C1301"/>
  <c r="D1301" s="1"/>
  <c r="C1300"/>
  <c r="D1300" s="1"/>
  <c r="D1299"/>
  <c r="C1299"/>
  <c r="D1298"/>
  <c r="C1298"/>
  <c r="C1297"/>
  <c r="D1297" s="1"/>
  <c r="C1296"/>
  <c r="D1296" s="1"/>
  <c r="D1295"/>
  <c r="C1295"/>
  <c r="C1294"/>
  <c r="D1294" s="1"/>
  <c r="C1293"/>
  <c r="D1293" s="1"/>
  <c r="C1292"/>
  <c r="D1292" s="1"/>
  <c r="D1291"/>
  <c r="C1291"/>
  <c r="D1290"/>
  <c r="C1290"/>
  <c r="C1289"/>
  <c r="D1289" s="1"/>
  <c r="C1288"/>
  <c r="D1288" s="1"/>
  <c r="D1287"/>
  <c r="C1287"/>
  <c r="C1286"/>
  <c r="D1286" s="1"/>
  <c r="C1285"/>
  <c r="D1285" s="1"/>
  <c r="C1284"/>
  <c r="D1284" s="1"/>
  <c r="D1283"/>
  <c r="C1283"/>
  <c r="D1282"/>
  <c r="C1282"/>
  <c r="C1281"/>
  <c r="D1281" s="1"/>
  <c r="C1280"/>
  <c r="D1280" s="1"/>
  <c r="D1279"/>
  <c r="C1279"/>
  <c r="C1278"/>
  <c r="D1278" s="1"/>
  <c r="C1277"/>
  <c r="D1277" s="1"/>
  <c r="C1276"/>
  <c r="D1276" s="1"/>
  <c r="D1275"/>
  <c r="C1275"/>
  <c r="D1274"/>
  <c r="C1274"/>
  <c r="D1273"/>
  <c r="C1273"/>
  <c r="C1272"/>
  <c r="D1272" s="1"/>
  <c r="D1271"/>
  <c r="C1271"/>
  <c r="C1270"/>
  <c r="D1270" s="1"/>
  <c r="D1269"/>
  <c r="C1269"/>
  <c r="C1268"/>
  <c r="D1268" s="1"/>
  <c r="D1267"/>
  <c r="C1267"/>
  <c r="D1266"/>
  <c r="C1266"/>
  <c r="D1265"/>
  <c r="C1265"/>
  <c r="C1264"/>
  <c r="D1264" s="1"/>
  <c r="D1263"/>
  <c r="C1263"/>
  <c r="C1262"/>
  <c r="D1262" s="1"/>
  <c r="D1261"/>
  <c r="C1261"/>
  <c r="C1260"/>
  <c r="D1260" s="1"/>
  <c r="D1259"/>
  <c r="C1259"/>
  <c r="D1258"/>
  <c r="C1258"/>
  <c r="C1257"/>
  <c r="D1257" s="1"/>
  <c r="C1256"/>
  <c r="D1256" s="1"/>
  <c r="D1255"/>
  <c r="C1255"/>
  <c r="D1254"/>
  <c r="C1254"/>
  <c r="D1253"/>
  <c r="C1253"/>
  <c r="C1252"/>
  <c r="D1252" s="1"/>
  <c r="D1251"/>
  <c r="C1251"/>
  <c r="D1250"/>
  <c r="C1250"/>
  <c r="C1249"/>
  <c r="D1249" s="1"/>
  <c r="C1248"/>
  <c r="D1248" s="1"/>
  <c r="D1247"/>
  <c r="C1247"/>
  <c r="D1246"/>
  <c r="C1246"/>
  <c r="D1245"/>
  <c r="C1245"/>
  <c r="C1244"/>
  <c r="D1244" s="1"/>
  <c r="D1243"/>
  <c r="C1243"/>
  <c r="D1242"/>
  <c r="C1242"/>
  <c r="D1241"/>
  <c r="C1241"/>
  <c r="C1240"/>
  <c r="D1240" s="1"/>
  <c r="D1239"/>
  <c r="C1239"/>
  <c r="C1238"/>
  <c r="D1238" s="1"/>
  <c r="D1237"/>
  <c r="C1237"/>
  <c r="C1236"/>
  <c r="D1236" s="1"/>
  <c r="D1235"/>
  <c r="C1235"/>
  <c r="D1234"/>
  <c r="C1234"/>
  <c r="D1233"/>
  <c r="C1233"/>
  <c r="C1232"/>
  <c r="D1232" s="1"/>
  <c r="D1231"/>
  <c r="C1231"/>
  <c r="C1230"/>
  <c r="D1230" s="1"/>
  <c r="D1229"/>
  <c r="C1229"/>
  <c r="C1228"/>
  <c r="D1228" s="1"/>
  <c r="D1227"/>
  <c r="C1227"/>
  <c r="D1226"/>
  <c r="C1226"/>
  <c r="C1225"/>
  <c r="D1225" s="1"/>
  <c r="C1224"/>
  <c r="D1224" s="1"/>
  <c r="D1223"/>
  <c r="C1223"/>
  <c r="D1222"/>
  <c r="C1222"/>
  <c r="D1221"/>
  <c r="C1221"/>
  <c r="C1220"/>
  <c r="D1220" s="1"/>
  <c r="D1219"/>
  <c r="C1219"/>
  <c r="D1218"/>
  <c r="C1218"/>
  <c r="C1217"/>
  <c r="D1217" s="1"/>
  <c r="C1216"/>
  <c r="D1216" s="1"/>
  <c r="D1215"/>
  <c r="C1215"/>
  <c r="D1214"/>
  <c r="C1214"/>
  <c r="D1213"/>
  <c r="C1213"/>
  <c r="C1212"/>
  <c r="D1212" s="1"/>
  <c r="D1211"/>
  <c r="C1211"/>
  <c r="D1210"/>
  <c r="C1210"/>
  <c r="D1209"/>
  <c r="C1209"/>
  <c r="C1208"/>
  <c r="D1208" s="1"/>
  <c r="D1207"/>
  <c r="C1207"/>
  <c r="C1206"/>
  <c r="D1206" s="1"/>
  <c r="D1205"/>
  <c r="C1205"/>
  <c r="C1204"/>
  <c r="D1204" s="1"/>
  <c r="D1203"/>
  <c r="C1203"/>
  <c r="D1202"/>
  <c r="C1202"/>
  <c r="D1201"/>
  <c r="C1201"/>
  <c r="C1200"/>
  <c r="D1200" s="1"/>
  <c r="D1199"/>
  <c r="C1199"/>
  <c r="C1198"/>
  <c r="D1198" s="1"/>
  <c r="D1197"/>
  <c r="C1197"/>
  <c r="C1196"/>
  <c r="D1196" s="1"/>
  <c r="D1195"/>
  <c r="C1195"/>
  <c r="D1194"/>
  <c r="C1194"/>
  <c r="C1193"/>
  <c r="D1193" s="1"/>
  <c r="C1192"/>
  <c r="D1192" s="1"/>
  <c r="D1191"/>
  <c r="C1191"/>
  <c r="D1190"/>
  <c r="C1190"/>
  <c r="D1189"/>
  <c r="C1189"/>
  <c r="C1188"/>
  <c r="D1188" s="1"/>
  <c r="D1187"/>
  <c r="C1187"/>
  <c r="D1186"/>
  <c r="C1186"/>
  <c r="C1185"/>
  <c r="D1185" s="1"/>
  <c r="C1184"/>
  <c r="D1184" s="1"/>
  <c r="D1183"/>
  <c r="C1183"/>
  <c r="D1182"/>
  <c r="C1182"/>
  <c r="D1181"/>
  <c r="C1181"/>
  <c r="C1180"/>
  <c r="D1180" s="1"/>
  <c r="D1179"/>
  <c r="C1179"/>
  <c r="D1178"/>
  <c r="C1178"/>
  <c r="D1177"/>
  <c r="C1177"/>
  <c r="C1176"/>
  <c r="D1176" s="1"/>
  <c r="D1175"/>
  <c r="C1175"/>
  <c r="C1174"/>
  <c r="D1174" s="1"/>
  <c r="D1173"/>
  <c r="C1173"/>
  <c r="C1172"/>
  <c r="D1172" s="1"/>
  <c r="D1171"/>
  <c r="C1171"/>
  <c r="D1170"/>
  <c r="C1170"/>
  <c r="D1169"/>
  <c r="C1169"/>
  <c r="C1168"/>
  <c r="D1168" s="1"/>
  <c r="D1167"/>
  <c r="C1167"/>
  <c r="C1166"/>
  <c r="D1166" s="1"/>
  <c r="D1165"/>
  <c r="C1165"/>
  <c r="C1164"/>
  <c r="D1164" s="1"/>
  <c r="D1163"/>
  <c r="C1163"/>
  <c r="D1162"/>
  <c r="C1162"/>
  <c r="C1161"/>
  <c r="D1161" s="1"/>
  <c r="C1160"/>
  <c r="D1160" s="1"/>
  <c r="D1159"/>
  <c r="C1159"/>
  <c r="D1158"/>
  <c r="C1158"/>
  <c r="D1157"/>
  <c r="C1157"/>
  <c r="C1156"/>
  <c r="D1156" s="1"/>
  <c r="D1155"/>
  <c r="C1155"/>
  <c r="D1154"/>
  <c r="C1154"/>
  <c r="C1153"/>
  <c r="D1153" s="1"/>
  <c r="C1152"/>
  <c r="D1152" s="1"/>
  <c r="D1151"/>
  <c r="C1151"/>
  <c r="D1150"/>
  <c r="C1150"/>
  <c r="D1149"/>
  <c r="C1149"/>
  <c r="C1148"/>
  <c r="D1148" s="1"/>
  <c r="D1147"/>
  <c r="C1147"/>
  <c r="D1146"/>
  <c r="C1146"/>
  <c r="D1145"/>
  <c r="C1145"/>
  <c r="C1144"/>
  <c r="D1144" s="1"/>
  <c r="D1143"/>
  <c r="C1143"/>
  <c r="C1142"/>
  <c r="D1142" s="1"/>
  <c r="D1141"/>
  <c r="C1141"/>
  <c r="C1140"/>
  <c r="D1140" s="1"/>
  <c r="D1139"/>
  <c r="C1139"/>
  <c r="D1138"/>
  <c r="C1138"/>
  <c r="D1137"/>
  <c r="C1137"/>
  <c r="C1136"/>
  <c r="D1136" s="1"/>
  <c r="D1135"/>
  <c r="C1135"/>
  <c r="C1134"/>
  <c r="D1134" s="1"/>
  <c r="D1133"/>
  <c r="C1133"/>
  <c r="C1132"/>
  <c r="D1132" s="1"/>
  <c r="D1131"/>
  <c r="C1131"/>
  <c r="D1130"/>
  <c r="C1130"/>
  <c r="C1129"/>
  <c r="D1129" s="1"/>
  <c r="C1128"/>
  <c r="D1128" s="1"/>
  <c r="D1127"/>
  <c r="C1127"/>
  <c r="D1126"/>
  <c r="C1126"/>
  <c r="D1125"/>
  <c r="C1125"/>
  <c r="C1124"/>
  <c r="D1124" s="1"/>
  <c r="D1123"/>
  <c r="C1123"/>
  <c r="D1122"/>
  <c r="C1122"/>
  <c r="C1121"/>
  <c r="D1121" s="1"/>
  <c r="C1120"/>
  <c r="D1120" s="1"/>
  <c r="D1119"/>
  <c r="C1119"/>
  <c r="D1118"/>
  <c r="C1118"/>
  <c r="D1117"/>
  <c r="C1117"/>
  <c r="C1116"/>
  <c r="D1116" s="1"/>
  <c r="D1115"/>
  <c r="C1115"/>
  <c r="D1114"/>
  <c r="C1114"/>
  <c r="D1113"/>
  <c r="C1113"/>
  <c r="C1112"/>
  <c r="D1112" s="1"/>
  <c r="D1111"/>
  <c r="C1111"/>
  <c r="C1110"/>
  <c r="D1110" s="1"/>
  <c r="D1109"/>
  <c r="C1109"/>
  <c r="C1108"/>
  <c r="D1108" s="1"/>
  <c r="D1107"/>
  <c r="C1107"/>
  <c r="D1106"/>
  <c r="C1106"/>
  <c r="D1105"/>
  <c r="C1105"/>
  <c r="C1104"/>
  <c r="D1104" s="1"/>
  <c r="D1103"/>
  <c r="C1103"/>
  <c r="C1102"/>
  <c r="D1102" s="1"/>
  <c r="D1101"/>
  <c r="C1101"/>
  <c r="C1100"/>
  <c r="D1100" s="1"/>
  <c r="D1099"/>
  <c r="C1099"/>
  <c r="D1098"/>
  <c r="C1098"/>
  <c r="C1097"/>
  <c r="D1097" s="1"/>
  <c r="C1096"/>
  <c r="D1096" s="1"/>
  <c r="D1095"/>
  <c r="C1095"/>
  <c r="D1094"/>
  <c r="C1094"/>
  <c r="D1093"/>
  <c r="C1093"/>
  <c r="C1092"/>
  <c r="D1092" s="1"/>
  <c r="D1091"/>
  <c r="C1091"/>
  <c r="D1090"/>
  <c r="C1090"/>
  <c r="C1089"/>
  <c r="D1089" s="1"/>
  <c r="C1088"/>
  <c r="D1088" s="1"/>
  <c r="D1087"/>
  <c r="C1087"/>
  <c r="D1086"/>
  <c r="C1086"/>
  <c r="D1085"/>
  <c r="C1085"/>
  <c r="C1084"/>
  <c r="D1084" s="1"/>
  <c r="D1083"/>
  <c r="C1083"/>
  <c r="D1082"/>
  <c r="C1082"/>
  <c r="D1081"/>
  <c r="C1081"/>
  <c r="C1080"/>
  <c r="D1080" s="1"/>
  <c r="D1079"/>
  <c r="C1079"/>
  <c r="C1078"/>
  <c r="D1078" s="1"/>
  <c r="D1077"/>
  <c r="C1077"/>
  <c r="C1076"/>
  <c r="D1076" s="1"/>
  <c r="D1075"/>
  <c r="C1075"/>
  <c r="D1074"/>
  <c r="C1074"/>
  <c r="D1073"/>
  <c r="C1073"/>
  <c r="C1072"/>
  <c r="D1072" s="1"/>
  <c r="D1071"/>
  <c r="C1071"/>
  <c r="C1070"/>
  <c r="D1070" s="1"/>
  <c r="D1069"/>
  <c r="C1069"/>
  <c r="C1068"/>
  <c r="D1068" s="1"/>
  <c r="D1067"/>
  <c r="C1067"/>
  <c r="D1066"/>
  <c r="C1066"/>
  <c r="C1065"/>
  <c r="D1065" s="1"/>
  <c r="C1064"/>
  <c r="D1064" s="1"/>
  <c r="D1063"/>
  <c r="C1063"/>
  <c r="D1062"/>
  <c r="C1062"/>
  <c r="D1061"/>
  <c r="C1061"/>
  <c r="C1060"/>
  <c r="D1060" s="1"/>
  <c r="D1059"/>
  <c r="C1059"/>
  <c r="D1058"/>
  <c r="C1058"/>
  <c r="C1057"/>
  <c r="D1057" s="1"/>
  <c r="C1056"/>
  <c r="D1056" s="1"/>
  <c r="D1055"/>
  <c r="C1055"/>
  <c r="D1054"/>
  <c r="C1054"/>
  <c r="D1053"/>
  <c r="C1053"/>
  <c r="C1052"/>
  <c r="D1052" s="1"/>
  <c r="D1051"/>
  <c r="C1051"/>
  <c r="D1050"/>
  <c r="C1050"/>
  <c r="D1049"/>
  <c r="C1049"/>
  <c r="C1048"/>
  <c r="D1048" s="1"/>
  <c r="D1047"/>
  <c r="C1047"/>
  <c r="C1046"/>
  <c r="D1046" s="1"/>
  <c r="D1045"/>
  <c r="C1045"/>
  <c r="C1044"/>
  <c r="D1044" s="1"/>
  <c r="D1043"/>
  <c r="C1043"/>
  <c r="D1042"/>
  <c r="C1042"/>
  <c r="D1041"/>
  <c r="C1041"/>
  <c r="C1040"/>
  <c r="D1040" s="1"/>
  <c r="D1039"/>
  <c r="C1039"/>
  <c r="C1038"/>
  <c r="D1038" s="1"/>
  <c r="D1037"/>
  <c r="C1037"/>
  <c r="D1036"/>
  <c r="C1036"/>
  <c r="C1035"/>
  <c r="D1035" s="1"/>
  <c r="C1034"/>
  <c r="D1034" s="1"/>
  <c r="D1033"/>
  <c r="C1033"/>
  <c r="D1032"/>
  <c r="C1032"/>
  <c r="C1031"/>
  <c r="D1031" s="1"/>
  <c r="C1030"/>
  <c r="D1030" s="1"/>
  <c r="D1029"/>
  <c r="C1029"/>
  <c r="D1028"/>
  <c r="C1028"/>
  <c r="D1027"/>
  <c r="C1027"/>
  <c r="C1026"/>
  <c r="D1026" s="1"/>
  <c r="D1025"/>
  <c r="C1025"/>
  <c r="D1024"/>
  <c r="C1024"/>
  <c r="D1023"/>
  <c r="C1023"/>
  <c r="C1022"/>
  <c r="D1022" s="1"/>
  <c r="D1021"/>
  <c r="C1021"/>
  <c r="D1020"/>
  <c r="C1020"/>
  <c r="C1019"/>
  <c r="D1019" s="1"/>
  <c r="C1018"/>
  <c r="D1018" s="1"/>
  <c r="D1017"/>
  <c r="C1017"/>
  <c r="D1016"/>
  <c r="C1016"/>
  <c r="C1015"/>
  <c r="D1015" s="1"/>
  <c r="C1014"/>
  <c r="D1014" s="1"/>
  <c r="D1013"/>
  <c r="C1013"/>
  <c r="D1012"/>
  <c r="C1012"/>
  <c r="D1011"/>
  <c r="C1011"/>
  <c r="C1010"/>
  <c r="D1010" s="1"/>
  <c r="D1009"/>
  <c r="C1009"/>
  <c r="D1008"/>
  <c r="C1008"/>
  <c r="D1007"/>
  <c r="C1007"/>
  <c r="C1006"/>
  <c r="D1006" s="1"/>
  <c r="D1005"/>
  <c r="C1005"/>
  <c r="D1004"/>
  <c r="C1004"/>
  <c r="C1003"/>
  <c r="D1003" s="1"/>
  <c r="C1002"/>
  <c r="D1002" s="1"/>
  <c r="D1001"/>
  <c r="C1001"/>
  <c r="D1000"/>
  <c r="C1000"/>
  <c r="C999"/>
  <c r="D999" s="1"/>
  <c r="C998"/>
  <c r="D998" s="1"/>
  <c r="D997"/>
  <c r="C997"/>
  <c r="D996"/>
  <c r="C996"/>
  <c r="D995"/>
  <c r="C995"/>
  <c r="C994"/>
  <c r="D994" s="1"/>
  <c r="D993"/>
  <c r="C993"/>
  <c r="D992"/>
  <c r="C992"/>
  <c r="D991"/>
  <c r="C991"/>
  <c r="C990"/>
  <c r="D990" s="1"/>
  <c r="D989"/>
  <c r="C989"/>
  <c r="D988"/>
  <c r="C988"/>
  <c r="C987"/>
  <c r="D987" s="1"/>
  <c r="C986"/>
  <c r="D986" s="1"/>
  <c r="D985"/>
  <c r="C985"/>
  <c r="D984"/>
  <c r="C984"/>
  <c r="C983"/>
  <c r="D983" s="1"/>
  <c r="C982"/>
  <c r="D982" s="1"/>
  <c r="D981"/>
  <c r="C981"/>
  <c r="D980"/>
  <c r="C980"/>
  <c r="D979"/>
  <c r="C979"/>
  <c r="C978"/>
  <c r="D978" s="1"/>
  <c r="D977"/>
  <c r="C977"/>
  <c r="D976"/>
  <c r="C976"/>
  <c r="D975"/>
  <c r="C975"/>
  <c r="C974"/>
  <c r="D974" s="1"/>
  <c r="D973"/>
  <c r="C973"/>
  <c r="D972"/>
  <c r="C972"/>
  <c r="C971"/>
  <c r="D971" s="1"/>
  <c r="C970"/>
  <c r="D970" s="1"/>
  <c r="D969"/>
  <c r="C969"/>
  <c r="D968"/>
  <c r="C968"/>
  <c r="C967"/>
  <c r="D967" s="1"/>
  <c r="C966"/>
  <c r="D966" s="1"/>
  <c r="D965"/>
  <c r="C965"/>
  <c r="D964"/>
  <c r="C964"/>
  <c r="D963"/>
  <c r="C963"/>
  <c r="C962"/>
  <c r="D962" s="1"/>
  <c r="D961"/>
  <c r="C961"/>
  <c r="D960"/>
  <c r="C960"/>
  <c r="D959"/>
  <c r="C959"/>
  <c r="C958"/>
  <c r="D958" s="1"/>
  <c r="D957"/>
  <c r="C957"/>
  <c r="D956"/>
  <c r="C956"/>
  <c r="C955"/>
  <c r="D955" s="1"/>
  <c r="C954"/>
  <c r="D954" s="1"/>
  <c r="D953"/>
  <c r="C953"/>
  <c r="D952"/>
  <c r="C952"/>
  <c r="C951"/>
  <c r="D951" s="1"/>
  <c r="C950"/>
  <c r="D950" s="1"/>
  <c r="D949"/>
  <c r="C949"/>
  <c r="D948"/>
  <c r="C948"/>
  <c r="D947"/>
  <c r="C947"/>
  <c r="C946"/>
  <c r="D946" s="1"/>
  <c r="D945"/>
  <c r="C945"/>
  <c r="D944"/>
  <c r="C944"/>
  <c r="D943"/>
  <c r="C943"/>
  <c r="C942"/>
  <c r="D942" s="1"/>
  <c r="D941"/>
  <c r="C941"/>
  <c r="D940"/>
  <c r="C940"/>
  <c r="C939"/>
  <c r="D939" s="1"/>
  <c r="C938"/>
  <c r="D938" s="1"/>
  <c r="D937"/>
  <c r="C937"/>
  <c r="D936"/>
  <c r="C936"/>
  <c r="C935"/>
  <c r="D935" s="1"/>
  <c r="C934"/>
  <c r="D934" s="1"/>
  <c r="D933"/>
  <c r="C933"/>
  <c r="D932"/>
  <c r="C932"/>
  <c r="D931"/>
  <c r="C931"/>
  <c r="C930"/>
  <c r="D930" s="1"/>
  <c r="D929"/>
  <c r="C929"/>
  <c r="D928"/>
  <c r="C928"/>
  <c r="D927"/>
  <c r="C927"/>
  <c r="C926"/>
  <c r="D926" s="1"/>
  <c r="D925"/>
  <c r="C925"/>
  <c r="D924"/>
  <c r="C924"/>
  <c r="C923"/>
  <c r="D923" s="1"/>
  <c r="C922"/>
  <c r="D922" s="1"/>
  <c r="D921"/>
  <c r="C921"/>
  <c r="D920"/>
  <c r="C920"/>
  <c r="C919"/>
  <c r="D919" s="1"/>
  <c r="C918"/>
  <c r="D918" s="1"/>
  <c r="D917"/>
  <c r="C917"/>
  <c r="D916"/>
  <c r="C916"/>
  <c r="D915"/>
  <c r="C915"/>
  <c r="C914"/>
  <c r="D914" s="1"/>
  <c r="D913"/>
  <c r="C913"/>
  <c r="D912"/>
  <c r="C912"/>
  <c r="D911"/>
  <c r="C911"/>
  <c r="C910"/>
  <c r="D910" s="1"/>
  <c r="D909"/>
  <c r="C909"/>
  <c r="D908"/>
  <c r="C908"/>
  <c r="C907"/>
  <c r="D907" s="1"/>
  <c r="C906"/>
  <c r="D906" s="1"/>
  <c r="D905"/>
  <c r="C905"/>
  <c r="D904"/>
  <c r="C904"/>
  <c r="C903"/>
  <c r="D903" s="1"/>
  <c r="C902"/>
  <c r="D902" s="1"/>
  <c r="D901"/>
  <c r="C901"/>
  <c r="D900"/>
  <c r="C900"/>
  <c r="D899"/>
  <c r="C899"/>
  <c r="C898"/>
  <c r="D898" s="1"/>
  <c r="D897"/>
  <c r="C897"/>
  <c r="D896"/>
  <c r="C896"/>
  <c r="D895"/>
  <c r="C895"/>
  <c r="C894"/>
  <c r="D894" s="1"/>
  <c r="D893"/>
  <c r="C893"/>
  <c r="D892"/>
  <c r="C892"/>
  <c r="C891"/>
  <c r="D891" s="1"/>
  <c r="C890"/>
  <c r="D890" s="1"/>
  <c r="D889"/>
  <c r="C889"/>
  <c r="D888"/>
  <c r="C888"/>
  <c r="C887"/>
  <c r="D887" s="1"/>
  <c r="C886"/>
  <c r="D886" s="1"/>
  <c r="D885"/>
  <c r="C885"/>
  <c r="D884"/>
  <c r="C884"/>
  <c r="D883"/>
  <c r="C883"/>
  <c r="C882"/>
  <c r="D882" s="1"/>
  <c r="D881"/>
  <c r="C881"/>
  <c r="D880"/>
  <c r="C880"/>
  <c r="D879"/>
  <c r="C879"/>
  <c r="C878"/>
  <c r="D878" s="1"/>
  <c r="D877"/>
  <c r="C877"/>
  <c r="D876"/>
  <c r="C876"/>
  <c r="C875"/>
  <c r="D875" s="1"/>
  <c r="C874"/>
  <c r="D874" s="1"/>
  <c r="D873"/>
  <c r="C873"/>
  <c r="D872"/>
  <c r="C872"/>
  <c r="C871"/>
  <c r="D871" s="1"/>
  <c r="C870"/>
  <c r="D870" s="1"/>
  <c r="D869"/>
  <c r="C869"/>
  <c r="D868"/>
  <c r="C868"/>
  <c r="D867"/>
  <c r="C867"/>
  <c r="C866"/>
  <c r="D866" s="1"/>
  <c r="D865"/>
  <c r="C865"/>
  <c r="D864"/>
  <c r="C864"/>
  <c r="D863"/>
  <c r="C863"/>
  <c r="C862"/>
  <c r="D862" s="1"/>
  <c r="D861"/>
  <c r="C861"/>
  <c r="D860"/>
  <c r="C860"/>
  <c r="C859"/>
  <c r="D859" s="1"/>
  <c r="C858"/>
  <c r="D858" s="1"/>
  <c r="D857"/>
  <c r="C857"/>
  <c r="D856"/>
  <c r="C856"/>
  <c r="C855"/>
  <c r="D855" s="1"/>
  <c r="C854"/>
  <c r="D854" s="1"/>
  <c r="D853"/>
  <c r="C853"/>
  <c r="D852"/>
  <c r="C852"/>
  <c r="D851"/>
  <c r="C851"/>
  <c r="C850"/>
  <c r="D850" s="1"/>
  <c r="D849"/>
  <c r="C849"/>
  <c r="D848"/>
  <c r="C848"/>
  <c r="D847"/>
  <c r="C847"/>
  <c r="C846"/>
  <c r="D846" s="1"/>
  <c r="D845"/>
  <c r="C845"/>
  <c r="D844"/>
  <c r="C844"/>
  <c r="C843"/>
  <c r="D843" s="1"/>
  <c r="C842"/>
  <c r="D842" s="1"/>
  <c r="D841"/>
  <c r="C841"/>
  <c r="D840"/>
  <c r="C840"/>
  <c r="C839"/>
  <c r="D839" s="1"/>
  <c r="C838"/>
  <c r="D838" s="1"/>
  <c r="D837"/>
  <c r="C837"/>
  <c r="D836"/>
  <c r="C836"/>
  <c r="D835"/>
  <c r="C835"/>
  <c r="C834"/>
  <c r="D834" s="1"/>
  <c r="D833"/>
  <c r="C833"/>
  <c r="D832"/>
  <c r="C832"/>
  <c r="D831"/>
  <c r="C831"/>
  <c r="C830"/>
  <c r="D830" s="1"/>
  <c r="D829"/>
  <c r="C829"/>
  <c r="D828"/>
  <c r="C828"/>
  <c r="C827"/>
  <c r="D827" s="1"/>
  <c r="C826"/>
  <c r="D826" s="1"/>
  <c r="D825"/>
  <c r="C825"/>
  <c r="D824"/>
  <c r="C824"/>
  <c r="C823"/>
  <c r="D823" s="1"/>
  <c r="C822"/>
  <c r="D822" s="1"/>
  <c r="D821"/>
  <c r="C821"/>
  <c r="D820"/>
  <c r="C820"/>
  <c r="D819"/>
  <c r="C819"/>
  <c r="C818"/>
  <c r="D818" s="1"/>
  <c r="D817"/>
  <c r="C817"/>
  <c r="D816"/>
  <c r="C816"/>
  <c r="D815"/>
  <c r="C815"/>
  <c r="C814"/>
  <c r="D814" s="1"/>
  <c r="D813"/>
  <c r="C813"/>
  <c r="D812"/>
  <c r="C812"/>
  <c r="C811"/>
  <c r="D811" s="1"/>
  <c r="C810"/>
  <c r="D810" s="1"/>
  <c r="D809"/>
  <c r="C809"/>
  <c r="D808"/>
  <c r="C808"/>
  <c r="C807"/>
  <c r="D807" s="1"/>
  <c r="C806"/>
  <c r="D806" s="1"/>
  <c r="D805"/>
  <c r="C805"/>
  <c r="D804"/>
  <c r="C804"/>
  <c r="D803"/>
  <c r="C803"/>
  <c r="C802"/>
  <c r="D802" s="1"/>
  <c r="D801"/>
  <c r="C801"/>
  <c r="D800"/>
  <c r="C800"/>
  <c r="D799"/>
  <c r="C799"/>
  <c r="C798"/>
  <c r="D798" s="1"/>
  <c r="D797"/>
  <c r="C797"/>
  <c r="D796"/>
  <c r="C796"/>
  <c r="C795"/>
  <c r="D795" s="1"/>
  <c r="C794"/>
  <c r="D794" s="1"/>
  <c r="D793"/>
  <c r="C793"/>
  <c r="D792"/>
  <c r="C792"/>
  <c r="C791"/>
  <c r="D791" s="1"/>
  <c r="C790"/>
  <c r="D790" s="1"/>
  <c r="D789"/>
  <c r="C789"/>
  <c r="D788"/>
  <c r="C788"/>
  <c r="D787"/>
  <c r="C787"/>
  <c r="C786"/>
  <c r="D786" s="1"/>
  <c r="D785"/>
  <c r="C785"/>
  <c r="D784"/>
  <c r="C784"/>
  <c r="D783"/>
  <c r="C783"/>
  <c r="C782"/>
  <c r="D782" s="1"/>
  <c r="D781"/>
  <c r="C781"/>
  <c r="D780"/>
  <c r="C780"/>
  <c r="C779"/>
  <c r="D779" s="1"/>
  <c r="C778"/>
  <c r="D778" s="1"/>
  <c r="D777"/>
  <c r="C777"/>
  <c r="D776"/>
  <c r="C776"/>
  <c r="C775"/>
  <c r="D775" s="1"/>
  <c r="C774"/>
  <c r="D774" s="1"/>
  <c r="D773"/>
  <c r="C773"/>
  <c r="D772"/>
  <c r="C772"/>
  <c r="D771"/>
  <c r="C771"/>
  <c r="C770"/>
  <c r="D770" s="1"/>
  <c r="D769"/>
  <c r="C769"/>
  <c r="D768"/>
  <c r="C768"/>
  <c r="D767"/>
  <c r="C767"/>
  <c r="C766"/>
  <c r="D766" s="1"/>
  <c r="D765"/>
  <c r="C765"/>
  <c r="D764"/>
  <c r="C764"/>
  <c r="C763"/>
  <c r="D763" s="1"/>
  <c r="C762"/>
  <c r="D762" s="1"/>
  <c r="D761"/>
  <c r="C761"/>
  <c r="D760"/>
  <c r="C760"/>
  <c r="C759"/>
  <c r="D759" s="1"/>
  <c r="C758"/>
  <c r="D758" s="1"/>
  <c r="D757"/>
  <c r="C757"/>
  <c r="D756"/>
  <c r="C756"/>
  <c r="D755"/>
  <c r="C755"/>
  <c r="C754"/>
  <c r="D754" s="1"/>
  <c r="D753"/>
  <c r="C753"/>
  <c r="D752"/>
  <c r="C752"/>
  <c r="D751"/>
  <c r="C751"/>
  <c r="C750"/>
  <c r="D750" s="1"/>
  <c r="D749"/>
  <c r="C749"/>
  <c r="D748"/>
  <c r="C748"/>
  <c r="C747"/>
  <c r="D747" s="1"/>
  <c r="C746"/>
  <c r="D746" s="1"/>
  <c r="D745"/>
  <c r="C745"/>
  <c r="D744"/>
  <c r="C744"/>
  <c r="C743"/>
  <c r="D743" s="1"/>
  <c r="C742"/>
  <c r="D742" s="1"/>
  <c r="D741"/>
  <c r="C741"/>
  <c r="D740"/>
  <c r="C740"/>
  <c r="D739"/>
  <c r="C739"/>
  <c r="C738"/>
  <c r="D738" s="1"/>
  <c r="D737"/>
  <c r="C737"/>
  <c r="D736"/>
  <c r="C736"/>
  <c r="D735"/>
  <c r="C735"/>
  <c r="C734"/>
  <c r="D734" s="1"/>
  <c r="D733"/>
  <c r="C733"/>
  <c r="D732"/>
  <c r="C732"/>
  <c r="C731"/>
  <c r="D731" s="1"/>
  <c r="C730"/>
  <c r="D730" s="1"/>
  <c r="D729"/>
  <c r="C729"/>
  <c r="D728"/>
  <c r="C728"/>
  <c r="C727"/>
  <c r="D727" s="1"/>
  <c r="C726"/>
  <c r="D726" s="1"/>
  <c r="D725"/>
  <c r="C725"/>
  <c r="D724"/>
  <c r="C724"/>
  <c r="D723"/>
  <c r="C723"/>
  <c r="C722"/>
  <c r="D722" s="1"/>
  <c r="D721"/>
  <c r="C721"/>
  <c r="D720"/>
  <c r="C720"/>
  <c r="D719"/>
  <c r="C719"/>
  <c r="C718"/>
  <c r="D718" s="1"/>
  <c r="D717"/>
  <c r="C717"/>
  <c r="D716"/>
  <c r="C716"/>
  <c r="C715"/>
  <c r="D715" s="1"/>
  <c r="C714"/>
  <c r="D714" s="1"/>
  <c r="D713"/>
  <c r="C713"/>
  <c r="D712"/>
  <c r="C712"/>
  <c r="C711"/>
  <c r="D711" s="1"/>
  <c r="C710"/>
  <c r="D710" s="1"/>
  <c r="D709"/>
  <c r="C709"/>
  <c r="D708"/>
  <c r="C708"/>
  <c r="D707"/>
  <c r="C707"/>
  <c r="C706"/>
  <c r="D706" s="1"/>
  <c r="D705"/>
  <c r="C705"/>
  <c r="D704"/>
  <c r="C704"/>
  <c r="D703"/>
  <c r="C703"/>
  <c r="C702"/>
  <c r="D702" s="1"/>
  <c r="D701"/>
  <c r="C701"/>
  <c r="D700"/>
  <c r="C700"/>
  <c r="C699"/>
  <c r="D699" s="1"/>
  <c r="C698"/>
  <c r="D698" s="1"/>
  <c r="D697"/>
  <c r="C697"/>
  <c r="D696"/>
  <c r="C696"/>
  <c r="C695"/>
  <c r="D695" s="1"/>
  <c r="C694"/>
  <c r="D694" s="1"/>
  <c r="D693"/>
  <c r="C693"/>
  <c r="D692"/>
  <c r="C692"/>
  <c r="D691"/>
  <c r="C691"/>
  <c r="C690"/>
  <c r="D690" s="1"/>
  <c r="D689"/>
  <c r="C689"/>
  <c r="D688"/>
  <c r="C688"/>
  <c r="D687"/>
  <c r="C687"/>
  <c r="C686"/>
  <c r="D686" s="1"/>
  <c r="D685"/>
  <c r="C685"/>
  <c r="D684"/>
  <c r="C684"/>
  <c r="C683"/>
  <c r="D683" s="1"/>
  <c r="C682"/>
  <c r="D682" s="1"/>
  <c r="D681"/>
  <c r="C681"/>
  <c r="D680"/>
  <c r="C680"/>
  <c r="C679"/>
  <c r="D679" s="1"/>
  <c r="C678"/>
  <c r="D678" s="1"/>
  <c r="D677"/>
  <c r="C677"/>
  <c r="D676"/>
  <c r="C676"/>
  <c r="D675"/>
  <c r="C675"/>
  <c r="C674"/>
  <c r="D674" s="1"/>
  <c r="D673"/>
  <c r="C673"/>
  <c r="D672"/>
  <c r="C672"/>
  <c r="D671"/>
  <c r="C671"/>
  <c r="C670"/>
  <c r="D670" s="1"/>
  <c r="D669"/>
  <c r="C669"/>
  <c r="D668"/>
  <c r="C668"/>
  <c r="C667"/>
  <c r="D667" s="1"/>
  <c r="C666"/>
  <c r="D666" s="1"/>
  <c r="D665"/>
  <c r="C665"/>
  <c r="D664"/>
  <c r="C664"/>
  <c r="C663"/>
  <c r="D663" s="1"/>
  <c r="C662"/>
  <c r="D662" s="1"/>
  <c r="D661"/>
  <c r="C661"/>
  <c r="D660"/>
  <c r="C660"/>
  <c r="D659"/>
  <c r="C659"/>
  <c r="C658"/>
  <c r="D658" s="1"/>
  <c r="D657"/>
  <c r="C657"/>
  <c r="D656"/>
  <c r="C656"/>
  <c r="D655"/>
  <c r="C655"/>
  <c r="C654"/>
  <c r="D654" s="1"/>
  <c r="D653"/>
  <c r="C653"/>
  <c r="D652"/>
  <c r="C652"/>
  <c r="C651"/>
  <c r="D651" s="1"/>
  <c r="C650"/>
  <c r="D650" s="1"/>
  <c r="D649"/>
  <c r="C649"/>
  <c r="D648"/>
  <c r="C648"/>
  <c r="C647"/>
  <c r="D647" s="1"/>
  <c r="C646"/>
  <c r="D646" s="1"/>
  <c r="D645"/>
  <c r="C645"/>
  <c r="D644"/>
  <c r="C644"/>
  <c r="D643"/>
  <c r="C643"/>
  <c r="C642"/>
  <c r="D642" s="1"/>
  <c r="D641"/>
  <c r="C641"/>
  <c r="D640"/>
  <c r="C640"/>
  <c r="D639"/>
  <c r="C639"/>
  <c r="C638"/>
  <c r="D638" s="1"/>
  <c r="D637"/>
  <c r="C637"/>
  <c r="D636"/>
  <c r="C636"/>
  <c r="C635"/>
  <c r="D635" s="1"/>
  <c r="C634"/>
  <c r="D634" s="1"/>
  <c r="D633"/>
  <c r="C633"/>
  <c r="D632"/>
  <c r="C632"/>
  <c r="C631"/>
  <c r="D631" s="1"/>
  <c r="C630"/>
  <c r="D630" s="1"/>
  <c r="D629"/>
  <c r="C629"/>
  <c r="D628"/>
  <c r="C628"/>
  <c r="D627"/>
  <c r="C627"/>
  <c r="C626"/>
  <c r="D626" s="1"/>
  <c r="D625"/>
  <c r="C625"/>
  <c r="D624"/>
  <c r="C624"/>
  <c r="D623"/>
  <c r="C623"/>
  <c r="C622"/>
  <c r="D622" s="1"/>
  <c r="D621"/>
  <c r="C621"/>
  <c r="D620"/>
  <c r="C620"/>
  <c r="C619"/>
  <c r="D619" s="1"/>
  <c r="C618"/>
  <c r="D618" s="1"/>
  <c r="D617"/>
  <c r="C617"/>
  <c r="D616"/>
  <c r="C616"/>
  <c r="C615"/>
  <c r="D615" s="1"/>
  <c r="C614"/>
  <c r="D614" s="1"/>
  <c r="D613"/>
  <c r="C613"/>
  <c r="D612"/>
  <c r="C612"/>
  <c r="D611"/>
  <c r="C611"/>
  <c r="C610"/>
  <c r="D610" s="1"/>
  <c r="D609"/>
  <c r="C609"/>
  <c r="D608"/>
  <c r="C608"/>
  <c r="D607"/>
  <c r="C607"/>
  <c r="C606"/>
  <c r="D606" s="1"/>
  <c r="D605"/>
  <c r="C605"/>
  <c r="D604"/>
  <c r="C604"/>
  <c r="C603"/>
  <c r="D603" s="1"/>
  <c r="C602"/>
  <c r="D602" s="1"/>
  <c r="D601"/>
  <c r="C601"/>
  <c r="D600"/>
  <c r="C600"/>
  <c r="C599"/>
  <c r="D599" s="1"/>
  <c r="C598"/>
  <c r="D598" s="1"/>
  <c r="D597"/>
  <c r="C597"/>
  <c r="D596"/>
  <c r="C596"/>
  <c r="D595"/>
  <c r="C595"/>
  <c r="C594"/>
  <c r="D594" s="1"/>
  <c r="D593"/>
  <c r="C593"/>
  <c r="D592"/>
  <c r="C592"/>
  <c r="D591"/>
  <c r="C591"/>
  <c r="C590"/>
  <c r="D590" s="1"/>
  <c r="D589"/>
  <c r="C589"/>
  <c r="D588"/>
  <c r="C588"/>
  <c r="C587"/>
  <c r="D587" s="1"/>
  <c r="C586"/>
  <c r="D586" s="1"/>
  <c r="D585"/>
  <c r="C585"/>
  <c r="D584"/>
  <c r="C584"/>
  <c r="C583"/>
  <c r="D583" s="1"/>
  <c r="C582"/>
  <c r="D582" s="1"/>
  <c r="D581"/>
  <c r="C581"/>
  <c r="D580"/>
  <c r="C580"/>
  <c r="D579"/>
  <c r="C579"/>
  <c r="C578"/>
  <c r="D578" s="1"/>
  <c r="D577"/>
  <c r="C577"/>
  <c r="D576"/>
  <c r="C576"/>
  <c r="D575"/>
  <c r="C575"/>
  <c r="C574"/>
  <c r="D574" s="1"/>
  <c r="D573"/>
  <c r="C573"/>
  <c r="D572"/>
  <c r="C572"/>
  <c r="C571"/>
  <c r="D571" s="1"/>
  <c r="C570"/>
  <c r="D570" s="1"/>
  <c r="D569"/>
  <c r="C569"/>
  <c r="D568"/>
  <c r="C568"/>
  <c r="C567"/>
  <c r="D567" s="1"/>
  <c r="C566"/>
  <c r="D566" s="1"/>
  <c r="D565"/>
  <c r="C565"/>
  <c r="D564"/>
  <c r="C564"/>
  <c r="D563"/>
  <c r="C563"/>
  <c r="C562"/>
  <c r="D562" s="1"/>
  <c r="D561"/>
  <c r="C561"/>
  <c r="D560"/>
  <c r="C560"/>
  <c r="D559"/>
  <c r="C559"/>
  <c r="C558"/>
  <c r="D558" s="1"/>
  <c r="D557"/>
  <c r="C557"/>
  <c r="D556"/>
  <c r="C556"/>
  <c r="C555"/>
  <c r="D555" s="1"/>
  <c r="C554"/>
  <c r="D554" s="1"/>
  <c r="D553"/>
  <c r="C553"/>
  <c r="D552"/>
  <c r="C552"/>
  <c r="C551"/>
  <c r="D551" s="1"/>
  <c r="C550"/>
  <c r="D550" s="1"/>
  <c r="D549"/>
  <c r="C549"/>
  <c r="D548"/>
  <c r="C548"/>
  <c r="D547"/>
  <c r="C547"/>
  <c r="C546"/>
  <c r="D546" s="1"/>
  <c r="D545"/>
  <c r="C545"/>
  <c r="D544"/>
  <c r="C544"/>
  <c r="D543"/>
  <c r="C543"/>
  <c r="C542"/>
  <c r="D542" s="1"/>
  <c r="D541"/>
  <c r="C541"/>
  <c r="D540"/>
  <c r="C540"/>
  <c r="C539"/>
  <c r="D539" s="1"/>
  <c r="C538"/>
  <c r="D538" s="1"/>
  <c r="D537"/>
  <c r="C537"/>
  <c r="D536"/>
  <c r="C536"/>
  <c r="C535"/>
  <c r="D535" s="1"/>
  <c r="C534"/>
  <c r="D534" s="1"/>
  <c r="D533"/>
  <c r="C533"/>
  <c r="D532"/>
  <c r="C532"/>
  <c r="D531"/>
  <c r="C531"/>
  <c r="C530"/>
  <c r="D530" s="1"/>
  <c r="D529"/>
  <c r="C529"/>
  <c r="D528"/>
  <c r="C528"/>
  <c r="D527"/>
  <c r="C527"/>
  <c r="C526"/>
  <c r="D526" s="1"/>
  <c r="D525"/>
  <c r="C525"/>
  <c r="D524"/>
  <c r="C524"/>
  <c r="C523"/>
  <c r="D523" s="1"/>
  <c r="C522"/>
  <c r="D522" s="1"/>
  <c r="D521"/>
  <c r="C521"/>
  <c r="D520"/>
  <c r="C520"/>
  <c r="C519"/>
  <c r="D519" s="1"/>
  <c r="C518"/>
  <c r="D518" s="1"/>
  <c r="D517"/>
  <c r="C517"/>
  <c r="D516"/>
  <c r="C516"/>
  <c r="D515"/>
  <c r="C515"/>
  <c r="C514"/>
  <c r="D514" s="1"/>
  <c r="D513"/>
  <c r="C513"/>
  <c r="D512"/>
  <c r="C512"/>
  <c r="D511"/>
  <c r="C511"/>
  <c r="C510"/>
  <c r="D510" s="1"/>
  <c r="D509"/>
  <c r="C509"/>
  <c r="D508"/>
  <c r="C508"/>
  <c r="C507"/>
  <c r="D507" s="1"/>
  <c r="C506"/>
  <c r="D506" s="1"/>
  <c r="D505"/>
  <c r="C505"/>
  <c r="D504"/>
  <c r="C504"/>
  <c r="C503"/>
  <c r="D503" s="1"/>
  <c r="C502"/>
  <c r="D502" s="1"/>
  <c r="D501"/>
  <c r="C501"/>
  <c r="D500"/>
  <c r="C500"/>
  <c r="D499"/>
  <c r="C499"/>
  <c r="C498"/>
  <c r="D498" s="1"/>
  <c r="D497"/>
  <c r="C497"/>
  <c r="D496"/>
  <c r="C496"/>
  <c r="D495"/>
  <c r="C495"/>
  <c r="C494"/>
  <c r="D494" s="1"/>
  <c r="D493"/>
  <c r="C493"/>
  <c r="D492"/>
  <c r="C492"/>
  <c r="C491"/>
  <c r="D491" s="1"/>
  <c r="C490"/>
  <c r="D490" s="1"/>
  <c r="D489"/>
  <c r="C489"/>
  <c r="D488"/>
  <c r="C488"/>
  <c r="C487"/>
  <c r="D487" s="1"/>
  <c r="C486"/>
  <c r="D486" s="1"/>
  <c r="D485"/>
  <c r="C485"/>
  <c r="D484"/>
  <c r="C484"/>
  <c r="D483"/>
  <c r="C483"/>
  <c r="C482"/>
  <c r="D482" s="1"/>
  <c r="D481"/>
  <c r="C481"/>
  <c r="D480"/>
  <c r="C480"/>
  <c r="D479"/>
  <c r="C479"/>
  <c r="C478"/>
  <c r="D478" s="1"/>
  <c r="D477"/>
  <c r="C477"/>
  <c r="D476"/>
  <c r="C476"/>
  <c r="C475"/>
  <c r="D475" s="1"/>
  <c r="C474"/>
  <c r="D474" s="1"/>
  <c r="D473"/>
  <c r="C473"/>
  <c r="D472"/>
  <c r="C472"/>
  <c r="C471"/>
  <c r="D471" s="1"/>
  <c r="C470"/>
  <c r="D470" s="1"/>
  <c r="D469"/>
  <c r="C469"/>
  <c r="D468"/>
  <c r="C468"/>
  <c r="D467"/>
  <c r="C467"/>
  <c r="C466"/>
  <c r="D466" s="1"/>
  <c r="D465"/>
  <c r="C465"/>
  <c r="D464"/>
  <c r="C464"/>
  <c r="D463"/>
  <c r="C463"/>
  <c r="C462"/>
  <c r="D462" s="1"/>
  <c r="D461"/>
  <c r="C461"/>
  <c r="D460"/>
  <c r="C460"/>
  <c r="C459"/>
  <c r="D459" s="1"/>
  <c r="C458"/>
  <c r="D458" s="1"/>
  <c r="D457"/>
  <c r="C457"/>
  <c r="D456"/>
  <c r="C456"/>
  <c r="C455"/>
  <c r="D455" s="1"/>
  <c r="C454"/>
  <c r="D454" s="1"/>
  <c r="D453"/>
  <c r="C453"/>
  <c r="D452"/>
  <c r="C452"/>
  <c r="D451"/>
  <c r="C451"/>
  <c r="C450"/>
  <c r="D450" s="1"/>
  <c r="D449"/>
  <c r="C449"/>
  <c r="D448"/>
  <c r="C448"/>
  <c r="D447"/>
  <c r="C447"/>
  <c r="C446"/>
  <c r="D446" s="1"/>
  <c r="D445"/>
  <c r="C445"/>
  <c r="D444"/>
  <c r="C444"/>
  <c r="C443"/>
  <c r="D443" s="1"/>
  <c r="C442"/>
  <c r="D442" s="1"/>
  <c r="D441"/>
  <c r="C441"/>
  <c r="D440"/>
  <c r="C440"/>
  <c r="C439"/>
  <c r="D439" s="1"/>
  <c r="C438"/>
  <c r="D438" s="1"/>
  <c r="D437"/>
  <c r="C437"/>
  <c r="D436"/>
  <c r="C436"/>
  <c r="D435"/>
  <c r="C435"/>
  <c r="C434"/>
  <c r="D434" s="1"/>
  <c r="D433"/>
  <c r="C433"/>
  <c r="D432"/>
  <c r="C432"/>
  <c r="D431"/>
  <c r="C431"/>
  <c r="C430"/>
  <c r="D430" s="1"/>
  <c r="D429"/>
  <c r="C429"/>
  <c r="D428"/>
  <c r="C428"/>
  <c r="C427"/>
  <c r="D427" s="1"/>
  <c r="C426"/>
  <c r="D426" s="1"/>
  <c r="D425"/>
  <c r="C425"/>
  <c r="D424"/>
  <c r="C424"/>
  <c r="C423"/>
  <c r="D423" s="1"/>
  <c r="C422"/>
  <c r="D422" s="1"/>
  <c r="D421"/>
  <c r="C421"/>
  <c r="D420"/>
  <c r="C420"/>
  <c r="D419"/>
  <c r="C419"/>
  <c r="C418"/>
  <c r="D418" s="1"/>
  <c r="D417"/>
  <c r="C417"/>
  <c r="D416"/>
  <c r="C416"/>
  <c r="D415"/>
  <c r="C415"/>
  <c r="C414"/>
  <c r="D414" s="1"/>
  <c r="D413"/>
  <c r="C413"/>
  <c r="D412"/>
  <c r="C412"/>
  <c r="C411"/>
  <c r="D411" s="1"/>
  <c r="C410"/>
  <c r="D410" s="1"/>
  <c r="D409"/>
  <c r="C409"/>
  <c r="D408"/>
  <c r="C408"/>
  <c r="C407"/>
  <c r="D407" s="1"/>
  <c r="C406"/>
  <c r="D406" s="1"/>
  <c r="D405"/>
  <c r="C405"/>
  <c r="D404"/>
  <c r="C404"/>
  <c r="D403"/>
  <c r="C403"/>
  <c r="C402"/>
  <c r="D402" s="1"/>
  <c r="D401"/>
  <c r="C401"/>
  <c r="D400"/>
  <c r="C400"/>
  <c r="D399"/>
  <c r="C399"/>
  <c r="C398"/>
  <c r="D398" s="1"/>
  <c r="D397"/>
  <c r="C397"/>
  <c r="D396"/>
  <c r="C396"/>
  <c r="C395"/>
  <c r="D395" s="1"/>
  <c r="C394"/>
  <c r="D394" s="1"/>
  <c r="D393"/>
  <c r="C393"/>
  <c r="D392"/>
  <c r="C392"/>
  <c r="C391"/>
  <c r="D391" s="1"/>
  <c r="C390"/>
  <c r="D390" s="1"/>
  <c r="D389"/>
  <c r="C389"/>
  <c r="D388"/>
  <c r="C388"/>
  <c r="D387"/>
  <c r="C387"/>
  <c r="C386"/>
  <c r="D386" s="1"/>
  <c r="D385"/>
  <c r="C385"/>
  <c r="D384"/>
  <c r="C384"/>
  <c r="D383"/>
  <c r="C383"/>
  <c r="C382"/>
  <c r="D382" s="1"/>
  <c r="D381"/>
  <c r="C381"/>
  <c r="D380"/>
  <c r="C380"/>
  <c r="C379"/>
  <c r="D379" s="1"/>
  <c r="C378"/>
  <c r="D378" s="1"/>
  <c r="D377"/>
  <c r="C377"/>
  <c r="D376"/>
  <c r="C376"/>
  <c r="C375"/>
  <c r="D375" s="1"/>
  <c r="C374"/>
  <c r="D374" s="1"/>
  <c r="D373"/>
  <c r="C373"/>
  <c r="D372"/>
  <c r="C372"/>
  <c r="D371"/>
  <c r="C371"/>
  <c r="C370"/>
  <c r="D370" s="1"/>
  <c r="D369"/>
  <c r="C369"/>
  <c r="D368"/>
  <c r="C368"/>
  <c r="D367"/>
  <c r="C367"/>
  <c r="C366"/>
  <c r="D366" s="1"/>
  <c r="D365"/>
  <c r="C365"/>
  <c r="D364"/>
  <c r="C364"/>
  <c r="C363"/>
  <c r="D363" s="1"/>
  <c r="C362"/>
  <c r="D362" s="1"/>
  <c r="D361"/>
  <c r="C361"/>
  <c r="D360"/>
  <c r="C360"/>
  <c r="C359"/>
  <c r="D359" s="1"/>
  <c r="C358"/>
  <c r="D358" s="1"/>
  <c r="D357"/>
  <c r="C357"/>
  <c r="D356"/>
  <c r="C356"/>
  <c r="D355"/>
  <c r="C355"/>
  <c r="C354"/>
  <c r="D354" s="1"/>
  <c r="D353"/>
  <c r="C353"/>
  <c r="D352"/>
  <c r="C352"/>
  <c r="D351"/>
  <c r="C351"/>
  <c r="C350"/>
  <c r="D350" s="1"/>
  <c r="D349"/>
  <c r="C349"/>
  <c r="D348"/>
  <c r="C348"/>
  <c r="C347"/>
  <c r="D347" s="1"/>
  <c r="C346"/>
  <c r="D346" s="1"/>
  <c r="D345"/>
  <c r="C345"/>
  <c r="D344"/>
  <c r="C344"/>
  <c r="C343"/>
  <c r="D343" s="1"/>
  <c r="C342"/>
  <c r="D342" s="1"/>
  <c r="D341"/>
  <c r="C341"/>
  <c r="D340"/>
  <c r="C340"/>
  <c r="D339"/>
  <c r="C339"/>
  <c r="C338"/>
  <c r="D338" s="1"/>
  <c r="D337"/>
  <c r="C337"/>
  <c r="D336"/>
  <c r="C336"/>
  <c r="D335"/>
  <c r="C335"/>
  <c r="C334"/>
  <c r="D334" s="1"/>
  <c r="D333"/>
  <c r="C333"/>
  <c r="D332"/>
  <c r="C332"/>
  <c r="C331"/>
  <c r="D331" s="1"/>
  <c r="C330"/>
  <c r="D330" s="1"/>
  <c r="D329"/>
  <c r="C329"/>
  <c r="D328"/>
  <c r="C328"/>
  <c r="C327"/>
  <c r="D327" s="1"/>
  <c r="C326"/>
  <c r="D326" s="1"/>
  <c r="D325"/>
  <c r="C325"/>
  <c r="D324"/>
  <c r="C324"/>
  <c r="D323"/>
  <c r="C323"/>
  <c r="C322"/>
  <c r="D322" s="1"/>
  <c r="D321"/>
  <c r="C321"/>
  <c r="D320"/>
  <c r="C320"/>
  <c r="D319"/>
  <c r="C319"/>
  <c r="C318"/>
  <c r="D318" s="1"/>
  <c r="D317"/>
  <c r="C317"/>
  <c r="D316"/>
  <c r="C316"/>
  <c r="C315"/>
  <c r="D315" s="1"/>
  <c r="C314"/>
  <c r="D314" s="1"/>
  <c r="D313"/>
  <c r="C313"/>
  <c r="D312"/>
  <c r="C312"/>
  <c r="C311"/>
  <c r="D311" s="1"/>
  <c r="C310"/>
  <c r="D310" s="1"/>
  <c r="D309"/>
  <c r="C309"/>
  <c r="D308"/>
  <c r="C308"/>
  <c r="D307"/>
  <c r="C307"/>
  <c r="C306"/>
  <c r="D306" s="1"/>
  <c r="D305"/>
  <c r="C305"/>
  <c r="D304"/>
  <c r="C304"/>
  <c r="D303"/>
  <c r="C303"/>
  <c r="C302"/>
  <c r="D302" s="1"/>
  <c r="D301"/>
  <c r="C301"/>
  <c r="D300"/>
  <c r="C300"/>
  <c r="C299"/>
  <c r="D299" s="1"/>
  <c r="C298"/>
  <c r="D298" s="1"/>
  <c r="D297"/>
  <c r="C297"/>
  <c r="D296"/>
  <c r="C296"/>
  <c r="C295"/>
  <c r="D295" s="1"/>
  <c r="C294"/>
  <c r="D294" s="1"/>
  <c r="D293"/>
  <c r="C293"/>
  <c r="D292"/>
  <c r="C292"/>
  <c r="D291"/>
  <c r="C291"/>
  <c r="C290"/>
  <c r="D290" s="1"/>
  <c r="D289"/>
  <c r="C289"/>
  <c r="D288"/>
  <c r="C288"/>
  <c r="D287"/>
  <c r="C287"/>
  <c r="C286"/>
  <c r="D286" s="1"/>
  <c r="D285"/>
  <c r="C285"/>
  <c r="D284"/>
  <c r="C284"/>
  <c r="C283"/>
  <c r="D283" s="1"/>
  <c r="C282"/>
  <c r="D282" s="1"/>
  <c r="D281"/>
  <c r="C281"/>
  <c r="D280"/>
  <c r="C280"/>
  <c r="C279"/>
  <c r="D279" s="1"/>
  <c r="C278"/>
  <c r="D278" s="1"/>
  <c r="D277"/>
  <c r="C277"/>
  <c r="D276"/>
  <c r="C276"/>
  <c r="D275"/>
  <c r="C275"/>
  <c r="C274"/>
  <c r="D274" s="1"/>
  <c r="D273"/>
  <c r="C273"/>
  <c r="D272"/>
  <c r="C272"/>
  <c r="D271"/>
  <c r="C271"/>
  <c r="C270"/>
  <c r="D270" s="1"/>
  <c r="D269"/>
  <c r="C269"/>
  <c r="D268"/>
  <c r="C268"/>
  <c r="C267"/>
  <c r="D267" s="1"/>
  <c r="C266"/>
  <c r="D266" s="1"/>
  <c r="D265"/>
  <c r="C265"/>
  <c r="D264"/>
  <c r="C264"/>
  <c r="C263"/>
  <c r="D263" s="1"/>
  <c r="C262"/>
  <c r="D262" s="1"/>
  <c r="D261"/>
  <c r="C261"/>
  <c r="D260"/>
  <c r="C260"/>
  <c r="D259"/>
  <c r="C259"/>
  <c r="C258"/>
  <c r="D258" s="1"/>
  <c r="D257"/>
  <c r="C257"/>
  <c r="D256"/>
  <c r="C256"/>
  <c r="D255"/>
  <c r="C255"/>
  <c r="C254"/>
  <c r="D254" s="1"/>
  <c r="D253"/>
  <c r="C253"/>
  <c r="D252"/>
  <c r="C252"/>
  <c r="C251"/>
  <c r="D251" s="1"/>
  <c r="C250"/>
  <c r="D250" s="1"/>
  <c r="D249"/>
  <c r="C249"/>
  <c r="D248"/>
  <c r="C248"/>
  <c r="C247"/>
  <c r="D247" s="1"/>
  <c r="C246"/>
  <c r="D246" s="1"/>
  <c r="D245"/>
  <c r="C245"/>
  <c r="D244"/>
  <c r="C244"/>
  <c r="D243"/>
  <c r="C243"/>
  <c r="C242"/>
  <c r="D242" s="1"/>
  <c r="D241"/>
  <c r="C241"/>
  <c r="D240"/>
  <c r="C240"/>
  <c r="D239"/>
  <c r="C239"/>
  <c r="C238"/>
  <c r="D238" s="1"/>
  <c r="D237"/>
  <c r="C237"/>
  <c r="D236"/>
  <c r="C236"/>
  <c r="C235"/>
  <c r="D235" s="1"/>
  <c r="C234"/>
  <c r="D234" s="1"/>
  <c r="D233"/>
  <c r="C233"/>
  <c r="D232"/>
  <c r="C232"/>
  <c r="C231"/>
  <c r="D231" s="1"/>
  <c r="C230"/>
  <c r="D230" s="1"/>
  <c r="D229"/>
  <c r="C229"/>
  <c r="D228"/>
  <c r="C228"/>
  <c r="D227"/>
  <c r="C227"/>
  <c r="C226"/>
  <c r="D226" s="1"/>
  <c r="D225"/>
  <c r="C225"/>
  <c r="D224"/>
  <c r="C224"/>
  <c r="D223"/>
  <c r="C223"/>
  <c r="C222"/>
  <c r="D222" s="1"/>
  <c r="D221"/>
  <c r="C221"/>
  <c r="D220"/>
  <c r="C220"/>
  <c r="C219"/>
  <c r="D219" s="1"/>
  <c r="C218"/>
  <c r="D218" s="1"/>
  <c r="D217"/>
  <c r="C217"/>
  <c r="D216"/>
  <c r="C216"/>
  <c r="C215"/>
  <c r="D215" s="1"/>
  <c r="C214"/>
  <c r="D214" s="1"/>
  <c r="D213"/>
  <c r="C213"/>
  <c r="D212"/>
  <c r="C212"/>
  <c r="D211"/>
  <c r="C211"/>
  <c r="C210"/>
  <c r="D210" s="1"/>
  <c r="D209"/>
  <c r="C209"/>
  <c r="D208"/>
  <c r="C208"/>
  <c r="D207"/>
  <c r="C207"/>
  <c r="C206"/>
  <c r="D206" s="1"/>
  <c r="D205"/>
  <c r="C205"/>
  <c r="D204"/>
  <c r="C204"/>
  <c r="C203"/>
  <c r="D203" s="1"/>
  <c r="C202"/>
  <c r="D202" s="1"/>
  <c r="D201"/>
  <c r="C201"/>
  <c r="D200"/>
  <c r="C200"/>
  <c r="C199"/>
  <c r="D199" s="1"/>
  <c r="C198"/>
  <c r="D198" s="1"/>
  <c r="D197"/>
  <c r="C197"/>
  <c r="D196"/>
  <c r="C196"/>
  <c r="D195"/>
  <c r="C195"/>
  <c r="C194"/>
  <c r="D194" s="1"/>
  <c r="D193"/>
  <c r="C193"/>
  <c r="D192"/>
  <c r="C192"/>
  <c r="D191"/>
  <c r="C191"/>
  <c r="C190"/>
  <c r="D190" s="1"/>
  <c r="D189"/>
  <c r="C189"/>
  <c r="D188"/>
  <c r="C188"/>
  <c r="C187"/>
  <c r="D187" s="1"/>
  <c r="C186"/>
  <c r="D186" s="1"/>
  <c r="D185"/>
  <c r="C185"/>
  <c r="D184"/>
  <c r="C184"/>
  <c r="C183"/>
  <c r="D183" s="1"/>
  <c r="C182"/>
  <c r="D182" s="1"/>
  <c r="D181"/>
  <c r="C181"/>
  <c r="D180"/>
  <c r="C180"/>
  <c r="D179"/>
  <c r="C179"/>
  <c r="C178"/>
  <c r="D178" s="1"/>
  <c r="D177"/>
  <c r="C177"/>
  <c r="D176"/>
  <c r="C176"/>
  <c r="D175"/>
  <c r="C175"/>
  <c r="C174"/>
  <c r="D174" s="1"/>
  <c r="D173"/>
  <c r="C173"/>
  <c r="D172"/>
  <c r="C172"/>
  <c r="C171"/>
  <c r="D171" s="1"/>
  <c r="C170"/>
  <c r="D170" s="1"/>
  <c r="D169"/>
  <c r="C169"/>
  <c r="D168"/>
  <c r="C168"/>
  <c r="C167"/>
  <c r="D167" s="1"/>
  <c r="C166"/>
  <c r="D166" s="1"/>
  <c r="D165"/>
  <c r="C165"/>
  <c r="D164"/>
  <c r="C164"/>
  <c r="D163"/>
  <c r="C163"/>
  <c r="C162"/>
  <c r="D162" s="1"/>
  <c r="D161"/>
  <c r="C161"/>
  <c r="D160"/>
  <c r="C160"/>
  <c r="D159"/>
  <c r="C159"/>
  <c r="C158"/>
  <c r="D158" s="1"/>
  <c r="D157"/>
  <c r="C157"/>
  <c r="D156"/>
  <c r="C156"/>
  <c r="C155"/>
  <c r="D155" s="1"/>
  <c r="C154"/>
  <c r="D154" s="1"/>
  <c r="D153"/>
  <c r="C153"/>
  <c r="D152"/>
  <c r="C152"/>
  <c r="C151"/>
  <c r="D151" s="1"/>
  <c r="C150"/>
  <c r="D150" s="1"/>
  <c r="D149"/>
  <c r="C149"/>
  <c r="D148"/>
  <c r="C148"/>
  <c r="D147"/>
  <c r="C147"/>
  <c r="C146"/>
  <c r="D146" s="1"/>
  <c r="D145"/>
  <c r="C145"/>
  <c r="D144"/>
  <c r="C144"/>
  <c r="D143"/>
  <c r="C143"/>
  <c r="C142"/>
  <c r="D142" s="1"/>
  <c r="D141"/>
  <c r="C141"/>
  <c r="D140"/>
  <c r="C140"/>
  <c r="C139"/>
  <c r="D139" s="1"/>
  <c r="C138"/>
  <c r="D138" s="1"/>
  <c r="D137"/>
  <c r="C137"/>
  <c r="D136"/>
  <c r="C136"/>
  <c r="C135"/>
  <c r="D135" s="1"/>
  <c r="C134"/>
  <c r="D134" s="1"/>
  <c r="D133"/>
  <c r="C133"/>
  <c r="D132"/>
  <c r="C132"/>
  <c r="D131"/>
  <c r="C131"/>
  <c r="C130"/>
  <c r="D130" s="1"/>
  <c r="D129"/>
  <c r="C129"/>
  <c r="D128"/>
  <c r="C128"/>
  <c r="D127"/>
  <c r="C127"/>
  <c r="C126"/>
  <c r="D126" s="1"/>
  <c r="D125"/>
  <c r="C125"/>
  <c r="D124"/>
  <c r="C124"/>
  <c r="C123"/>
  <c r="D123" s="1"/>
  <c r="C122"/>
  <c r="D122" s="1"/>
  <c r="D121"/>
  <c r="C121"/>
  <c r="D120"/>
  <c r="C120"/>
  <c r="C119"/>
  <c r="D119" s="1"/>
  <c r="C118"/>
  <c r="D118" s="1"/>
  <c r="D117"/>
  <c r="C117"/>
  <c r="D116"/>
  <c r="C116"/>
  <c r="D115"/>
  <c r="C115"/>
  <c r="C114"/>
  <c r="D114" s="1"/>
  <c r="D113"/>
  <c r="C113"/>
  <c r="D112"/>
  <c r="C112"/>
  <c r="D111"/>
  <c r="C111"/>
  <c r="C110"/>
  <c r="D110" s="1"/>
  <c r="D109"/>
  <c r="C109"/>
  <c r="D108"/>
  <c r="C108"/>
  <c r="C107"/>
  <c r="D107" s="1"/>
  <c r="C106"/>
  <c r="D106" s="1"/>
  <c r="D105"/>
  <c r="C105"/>
  <c r="D104"/>
  <c r="C104"/>
  <c r="C103"/>
  <c r="D103" s="1"/>
  <c r="C102"/>
  <c r="D102" s="1"/>
  <c r="D101"/>
  <c r="C101"/>
  <c r="D100"/>
  <c r="C100"/>
  <c r="D99"/>
  <c r="C99"/>
  <c r="C98"/>
  <c r="D98" s="1"/>
  <c r="D97"/>
  <c r="C97"/>
  <c r="D96"/>
  <c r="C96"/>
  <c r="D95"/>
  <c r="C95"/>
  <c r="C94"/>
  <c r="D94" s="1"/>
  <c r="D93"/>
  <c r="C93"/>
  <c r="D92"/>
  <c r="C92"/>
  <c r="C91"/>
  <c r="D91" s="1"/>
  <c r="C90"/>
  <c r="D90" s="1"/>
  <c r="D89"/>
  <c r="C89"/>
  <c r="D88"/>
  <c r="C88"/>
  <c r="C87"/>
  <c r="D87" s="1"/>
  <c r="C86"/>
  <c r="D86" s="1"/>
  <c r="D85"/>
  <c r="C85"/>
  <c r="D84"/>
  <c r="C84"/>
  <c r="D83"/>
  <c r="C83"/>
  <c r="C82"/>
  <c r="D82" s="1"/>
  <c r="D81"/>
  <c r="C81"/>
  <c r="D80"/>
  <c r="C80"/>
  <c r="D79"/>
  <c r="C79"/>
  <c r="C78"/>
  <c r="D78" s="1"/>
  <c r="D77"/>
  <c r="C77"/>
  <c r="D76"/>
  <c r="C76"/>
  <c r="C75"/>
  <c r="D75" s="1"/>
  <c r="C74"/>
  <c r="D74" s="1"/>
  <c r="D73"/>
  <c r="C73"/>
  <c r="D72"/>
  <c r="C72"/>
  <c r="C71"/>
  <c r="D71" s="1"/>
  <c r="C70"/>
  <c r="D70" s="1"/>
  <c r="D69"/>
  <c r="C69"/>
  <c r="D68"/>
  <c r="C68"/>
  <c r="D67"/>
  <c r="C67"/>
  <c r="C66"/>
  <c r="D66" s="1"/>
  <c r="D65"/>
  <c r="C65"/>
  <c r="D64"/>
  <c r="C64"/>
  <c r="D63"/>
  <c r="C63"/>
  <c r="C62"/>
  <c r="D62" s="1"/>
  <c r="D61"/>
  <c r="C61"/>
  <c r="D60"/>
  <c r="C60"/>
  <c r="C59"/>
  <c r="D59" s="1"/>
  <c r="C58"/>
  <c r="D58" s="1"/>
  <c r="D57"/>
  <c r="C57"/>
  <c r="D56"/>
  <c r="C56"/>
  <c r="C55"/>
  <c r="D55" s="1"/>
  <c r="C54"/>
  <c r="D54" s="1"/>
  <c r="D53"/>
  <c r="C53"/>
  <c r="D52"/>
  <c r="C52"/>
  <c r="D51"/>
  <c r="C51"/>
  <c r="C50"/>
  <c r="D50" s="1"/>
  <c r="D49"/>
  <c r="C49"/>
  <c r="D48"/>
  <c r="C48"/>
  <c r="D47"/>
  <c r="C47"/>
  <c r="C46"/>
  <c r="D46" s="1"/>
  <c r="D45"/>
  <c r="C45"/>
  <c r="D44"/>
  <c r="C44"/>
  <c r="C43"/>
  <c r="D43" s="1"/>
  <c r="C42"/>
  <c r="D42" s="1"/>
  <c r="D41"/>
  <c r="C41"/>
  <c r="D40"/>
  <c r="C40"/>
  <c r="C39"/>
  <c r="D39" s="1"/>
  <c r="C38"/>
  <c r="D38" s="1"/>
  <c r="D37"/>
  <c r="C37"/>
  <c r="D36"/>
  <c r="C36"/>
  <c r="D35"/>
  <c r="C35"/>
  <c r="C34"/>
  <c r="D34" s="1"/>
  <c r="D33"/>
  <c r="C33"/>
  <c r="D32"/>
  <c r="C32"/>
  <c r="D31"/>
  <c r="C31"/>
  <c r="C30"/>
  <c r="D30" s="1"/>
  <c r="D29"/>
  <c r="C29"/>
  <c r="D28"/>
  <c r="C28"/>
  <c r="C27"/>
  <c r="D27" s="1"/>
  <c r="C26"/>
  <c r="D26" s="1"/>
  <c r="D25"/>
  <c r="C25"/>
  <c r="D24"/>
  <c r="C24"/>
  <c r="C23"/>
  <c r="D23" s="1"/>
  <c r="C22"/>
  <c r="D22" s="1"/>
  <c r="D21"/>
  <c r="C21"/>
  <c r="D20"/>
  <c r="C20"/>
  <c r="D19"/>
  <c r="C19"/>
  <c r="C18"/>
  <c r="D18" s="1"/>
  <c r="D17"/>
  <c r="C17"/>
  <c r="D16"/>
  <c r="C16"/>
  <c r="D15"/>
  <c r="C15"/>
  <c r="C14"/>
  <c r="D14" s="1"/>
  <c r="D13"/>
  <c r="C13"/>
  <c r="D12"/>
  <c r="C12"/>
  <c r="C11"/>
  <c r="D11" s="1"/>
  <c r="C10"/>
  <c r="D10" s="1"/>
  <c r="D9"/>
  <c r="C9"/>
  <c r="D8"/>
  <c r="C8"/>
  <c r="C7"/>
  <c r="D7" s="1"/>
  <c r="C6"/>
  <c r="D6" s="1"/>
  <c r="C5"/>
  <c r="D5" s="1"/>
  <c r="C4"/>
  <c r="D4" s="1"/>
  <c r="C3"/>
  <c r="D3" s="1"/>
  <c r="C2"/>
  <c r="D2" s="1"/>
  <c r="E2" s="1"/>
  <c r="L2" i="1"/>
  <c r="I2"/>
  <c r="I3" s="1"/>
  <c r="I4" s="1"/>
  <c r="G3"/>
  <c r="D3"/>
  <c r="D4" s="1"/>
  <c r="H4" i="2" l="1"/>
  <c r="H5" s="1"/>
  <c r="H3" i="1"/>
  <c r="K3"/>
  <c r="K4"/>
  <c r="L3"/>
  <c r="L4" s="1"/>
  <c r="E3" i="2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 s="1"/>
  <c r="E1292" s="1"/>
  <c r="E1293" s="1"/>
  <c r="E1294" s="1"/>
  <c r="E1295" s="1"/>
  <c r="E1296" s="1"/>
  <c r="E1297" s="1"/>
  <c r="E1298" s="1"/>
  <c r="E1299" s="1"/>
  <c r="E1300" s="1"/>
  <c r="E1301" s="1"/>
  <c r="E1302" s="1"/>
  <c r="E1303" s="1"/>
  <c r="E1304" s="1"/>
  <c r="E1305" s="1"/>
  <c r="E1306" s="1"/>
  <c r="E1307" s="1"/>
  <c r="E1308" s="1"/>
  <c r="E1309" s="1"/>
  <c r="E1310" s="1"/>
  <c r="E1311" s="1"/>
  <c r="E1312" s="1"/>
  <c r="E1313" s="1"/>
  <c r="E1314" s="1"/>
  <c r="E1315" s="1"/>
  <c r="E1316" s="1"/>
  <c r="E1317" s="1"/>
  <c r="E1318" s="1"/>
  <c r="E1319" s="1"/>
  <c r="E1320" s="1"/>
  <c r="E1321" s="1"/>
  <c r="E1322" s="1"/>
  <c r="E1323" s="1"/>
  <c r="E1324" s="1"/>
  <c r="E1325" s="1"/>
  <c r="E1326" s="1"/>
  <c r="E1327" s="1"/>
  <c r="E1328" s="1"/>
  <c r="E1329" s="1"/>
  <c r="E1330" s="1"/>
  <c r="E1331" s="1"/>
  <c r="E1332" s="1"/>
  <c r="E1333" s="1"/>
  <c r="E1334" s="1"/>
  <c r="E1335" s="1"/>
  <c r="E1336" s="1"/>
  <c r="E1337" s="1"/>
  <c r="E1338" s="1"/>
  <c r="E1339" s="1"/>
  <c r="E1340" s="1"/>
  <c r="E1341" s="1"/>
  <c r="E1342" s="1"/>
  <c r="E1343" s="1"/>
  <c r="E1344" s="1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377" s="1"/>
  <c r="E1378" s="1"/>
  <c r="E1379" s="1"/>
  <c r="E1380" s="1"/>
  <c r="E1381" s="1"/>
  <c r="E1382" s="1"/>
  <c r="E1383" s="1"/>
  <c r="E1384" s="1"/>
  <c r="E1385" s="1"/>
  <c r="E1386" s="1"/>
  <c r="E1387" s="1"/>
  <c r="E1388" s="1"/>
  <c r="E1389" s="1"/>
  <c r="E1390" s="1"/>
  <c r="E1391" s="1"/>
  <c r="E1392" s="1"/>
  <c r="E1393" s="1"/>
  <c r="E1394" s="1"/>
  <c r="E1395" s="1"/>
  <c r="E1396" s="1"/>
  <c r="E1397" s="1"/>
  <c r="E1398" s="1"/>
  <c r="E1399" s="1"/>
  <c r="E1400" s="1"/>
  <c r="E1401" s="1"/>
  <c r="E1402" s="1"/>
  <c r="E1403" s="1"/>
  <c r="E1404" s="1"/>
  <c r="E1405" s="1"/>
  <c r="E1406" s="1"/>
  <c r="E1407" s="1"/>
  <c r="E1408" s="1"/>
  <c r="E1409" s="1"/>
  <c r="E1410" s="1"/>
  <c r="E1411" s="1"/>
  <c r="E1412" s="1"/>
  <c r="E1413" s="1"/>
  <c r="E1414" s="1"/>
  <c r="E1415" s="1"/>
  <c r="E1416" s="1"/>
  <c r="E1417" s="1"/>
  <c r="E1418" s="1"/>
  <c r="E1419" s="1"/>
  <c r="E1420" s="1"/>
  <c r="E1421" s="1"/>
  <c r="E1422" s="1"/>
  <c r="E1423" s="1"/>
  <c r="E1424" s="1"/>
  <c r="E1425" s="1"/>
  <c r="E1426" s="1"/>
  <c r="E1427" s="1"/>
  <c r="E1428" s="1"/>
  <c r="E1429" s="1"/>
  <c r="E1430" s="1"/>
  <c r="E1431" s="1"/>
  <c r="E1432" s="1"/>
  <c r="E1433" s="1"/>
  <c r="E1434" s="1"/>
  <c r="E1435" s="1"/>
  <c r="E1436" s="1"/>
  <c r="E1437" s="1"/>
  <c r="E1438" s="1"/>
  <c r="E1439" s="1"/>
  <c r="E1440" s="1"/>
  <c r="E1441" s="1"/>
  <c r="E1442" s="1"/>
  <c r="E1443" s="1"/>
  <c r="E1444" s="1"/>
  <c r="E1445" s="1"/>
  <c r="E1446" s="1"/>
  <c r="E1447" s="1"/>
  <c r="E1448" s="1"/>
  <c r="E1449" s="1"/>
  <c r="E1450" s="1"/>
  <c r="E1451" s="1"/>
  <c r="E1452" s="1"/>
  <c r="E1453" s="1"/>
  <c r="E1454" s="1"/>
  <c r="E1455" s="1"/>
  <c r="E1456" s="1"/>
  <c r="E1457" s="1"/>
  <c r="E1458" s="1"/>
  <c r="E1459" s="1"/>
  <c r="E1460" s="1"/>
  <c r="E1461" s="1"/>
  <c r="E1462" s="1"/>
  <c r="E1463" s="1"/>
  <c r="E1464" s="1"/>
  <c r="E1465" s="1"/>
  <c r="E1466" s="1"/>
  <c r="E1467" s="1"/>
  <c r="E1468" s="1"/>
  <c r="E1469" s="1"/>
  <c r="E1470" s="1"/>
  <c r="E1471" s="1"/>
  <c r="E1472" s="1"/>
  <c r="E1473" s="1"/>
  <c r="E1474" s="1"/>
  <c r="E1475" s="1"/>
  <c r="E1476" s="1"/>
  <c r="E1477" s="1"/>
  <c r="E1478" s="1"/>
  <c r="E1479" s="1"/>
  <c r="E1480" s="1"/>
  <c r="E1481" s="1"/>
  <c r="E1482" s="1"/>
  <c r="E1483" s="1"/>
  <c r="E1484" s="1"/>
  <c r="E1485" s="1"/>
  <c r="E1486" s="1"/>
  <c r="E1487" s="1"/>
  <c r="E1488" s="1"/>
  <c r="E1489" s="1"/>
  <c r="E1490" s="1"/>
  <c r="E1491" s="1"/>
  <c r="E1492" s="1"/>
  <c r="E1493" s="1"/>
  <c r="E1494" s="1"/>
  <c r="E1495" s="1"/>
  <c r="E1496" s="1"/>
  <c r="E1497" s="1"/>
  <c r="E1498" s="1"/>
  <c r="E1499" s="1"/>
  <c r="E1500" s="1"/>
  <c r="E1501" s="1"/>
  <c r="E1502" s="1"/>
  <c r="E1503" s="1"/>
  <c r="E1504" s="1"/>
  <c r="E1505" s="1"/>
  <c r="E1506" s="1"/>
  <c r="E1507" s="1"/>
  <c r="E1508" s="1"/>
  <c r="E1509" s="1"/>
  <c r="E1510" s="1"/>
  <c r="E1511" s="1"/>
  <c r="E1512" s="1"/>
  <c r="E1513" s="1"/>
  <c r="E1514" s="1"/>
  <c r="E1515" s="1"/>
  <c r="E1516" s="1"/>
  <c r="E1517" s="1"/>
  <c r="E1518" s="1"/>
  <c r="E1519" s="1"/>
  <c r="E1520" s="1"/>
  <c r="E1521" s="1"/>
  <c r="E1522" s="1"/>
  <c r="E1523" s="1"/>
  <c r="E1524" s="1"/>
  <c r="E1525" s="1"/>
  <c r="E1526" s="1"/>
  <c r="E1527" s="1"/>
  <c r="E1528" s="1"/>
  <c r="E1529" s="1"/>
  <c r="E1530" s="1"/>
  <c r="E1531" s="1"/>
  <c r="E1532" s="1"/>
  <c r="E1533" s="1"/>
  <c r="E1534" s="1"/>
  <c r="E1535" s="1"/>
  <c r="E1536" s="1"/>
  <c r="E1537" s="1"/>
  <c r="E1538" s="1"/>
  <c r="E1539" s="1"/>
  <c r="E1540" s="1"/>
  <c r="E1541" s="1"/>
  <c r="E1542" s="1"/>
  <c r="E1543" s="1"/>
  <c r="E1544" s="1"/>
  <c r="E1545" s="1"/>
  <c r="E1546" s="1"/>
  <c r="E1547" s="1"/>
  <c r="E1548" s="1"/>
  <c r="E1549" s="1"/>
  <c r="E1550" s="1"/>
  <c r="E1551" s="1"/>
  <c r="E1552" s="1"/>
  <c r="E1553" s="1"/>
  <c r="E1554" s="1"/>
  <c r="E1555" s="1"/>
  <c r="E1556" s="1"/>
  <c r="E1557" s="1"/>
  <c r="E1558" s="1"/>
  <c r="E1559" s="1"/>
  <c r="E1560" s="1"/>
  <c r="E1561" s="1"/>
  <c r="E1562" s="1"/>
  <c r="E1563" s="1"/>
  <c r="E1564" s="1"/>
  <c r="E1565" s="1"/>
  <c r="E1566" s="1"/>
  <c r="E1567" s="1"/>
  <c r="E1568" s="1"/>
  <c r="E1569" s="1"/>
  <c r="E1570" s="1"/>
  <c r="E1571" s="1"/>
  <c r="E1572" s="1"/>
  <c r="E1573" s="1"/>
  <c r="E1574" s="1"/>
  <c r="E1575" s="1"/>
  <c r="E1576" s="1"/>
  <c r="E1577" s="1"/>
  <c r="E1578" s="1"/>
  <c r="E1579" s="1"/>
  <c r="E1580" s="1"/>
  <c r="E1581" s="1"/>
  <c r="E1582" s="1"/>
  <c r="E1583" s="1"/>
  <c r="E1584" s="1"/>
  <c r="E1585" s="1"/>
  <c r="E1586" s="1"/>
  <c r="E1587" s="1"/>
  <c r="E1588" s="1"/>
  <c r="E1589" s="1"/>
  <c r="E1590" s="1"/>
  <c r="E1591" s="1"/>
  <c r="E1592" s="1"/>
  <c r="E1593" s="1"/>
  <c r="E1594" s="1"/>
  <c r="E1595" s="1"/>
  <c r="E1596" s="1"/>
  <c r="E1597" s="1"/>
  <c r="E1598" s="1"/>
  <c r="E1599" s="1"/>
  <c r="E1600" s="1"/>
  <c r="E1601" s="1"/>
  <c r="E1602" s="1"/>
  <c r="E1603" s="1"/>
  <c r="E1604" s="1"/>
  <c r="E1605" s="1"/>
  <c r="E1606" s="1"/>
  <c r="E1607" s="1"/>
  <c r="E1608" s="1"/>
  <c r="E1609" s="1"/>
  <c r="E1610" s="1"/>
  <c r="E1611" s="1"/>
  <c r="E1612" s="1"/>
  <c r="E1613" s="1"/>
  <c r="E1614" s="1"/>
  <c r="E1615" s="1"/>
  <c r="E1616" s="1"/>
  <c r="E1617" s="1"/>
  <c r="E1618" s="1"/>
  <c r="E1619" s="1"/>
  <c r="E1620" s="1"/>
  <c r="E1621" s="1"/>
  <c r="E1622" s="1"/>
  <c r="E1623" s="1"/>
  <c r="E1624" s="1"/>
  <c r="E1625" s="1"/>
  <c r="E1626" s="1"/>
  <c r="E1627" s="1"/>
  <c r="E1628" s="1"/>
  <c r="E1629" s="1"/>
  <c r="E1630" s="1"/>
  <c r="E1631" s="1"/>
  <c r="E1632" s="1"/>
  <c r="E1633" s="1"/>
  <c r="E1634" s="1"/>
  <c r="E1635" s="1"/>
  <c r="E1636" s="1"/>
  <c r="E1637" s="1"/>
  <c r="E1638" s="1"/>
  <c r="E1639" s="1"/>
  <c r="E1640" s="1"/>
  <c r="E1641" s="1"/>
  <c r="E1642" s="1"/>
  <c r="E1643" s="1"/>
  <c r="E1644" s="1"/>
  <c r="E1645" s="1"/>
  <c r="E1646" s="1"/>
  <c r="E1647" s="1"/>
  <c r="E1648" s="1"/>
  <c r="E1649" s="1"/>
  <c r="E1650" s="1"/>
  <c r="E1651" s="1"/>
  <c r="E1652" s="1"/>
  <c r="E1653" s="1"/>
  <c r="E1654" s="1"/>
  <c r="E1655" s="1"/>
  <c r="E1656" s="1"/>
  <c r="E1657" s="1"/>
  <c r="E1658" s="1"/>
  <c r="E1659" s="1"/>
  <c r="E1660" s="1"/>
  <c r="E1661" s="1"/>
  <c r="E1662" s="1"/>
  <c r="E1663" s="1"/>
  <c r="E1664" s="1"/>
  <c r="E1665" s="1"/>
  <c r="E1666" s="1"/>
  <c r="E1667" s="1"/>
  <c r="E1668" s="1"/>
  <c r="E1669" s="1"/>
  <c r="E1670" s="1"/>
  <c r="E1671" s="1"/>
  <c r="E1672" s="1"/>
  <c r="E1673" s="1"/>
  <c r="E1674" s="1"/>
  <c r="E1675" s="1"/>
  <c r="E1676" s="1"/>
  <c r="E1677" s="1"/>
  <c r="E1678" s="1"/>
  <c r="E1679" s="1"/>
  <c r="E1680" s="1"/>
  <c r="E1681" s="1"/>
  <c r="E1682" s="1"/>
  <c r="E1683" s="1"/>
  <c r="E1684" s="1"/>
  <c r="E1685" s="1"/>
  <c r="E1686" s="1"/>
  <c r="E1687" s="1"/>
  <c r="E1688" s="1"/>
  <c r="E1689" s="1"/>
  <c r="E1690" s="1"/>
  <c r="E1691" s="1"/>
  <c r="E1692" s="1"/>
  <c r="E1693" s="1"/>
  <c r="E1694" s="1"/>
  <c r="E1695" s="1"/>
  <c r="E1696" s="1"/>
  <c r="E1697" s="1"/>
  <c r="E1698" s="1"/>
  <c r="E1699" s="1"/>
  <c r="E1700" s="1"/>
  <c r="E1701" s="1"/>
  <c r="E1702" s="1"/>
  <c r="E1703" s="1"/>
  <c r="E1704" s="1"/>
  <c r="E1705" s="1"/>
  <c r="E1706" s="1"/>
  <c r="E1707" s="1"/>
  <c r="E1708" s="1"/>
  <c r="E1709" s="1"/>
  <c r="E1710" s="1"/>
  <c r="E1711" s="1"/>
  <c r="E1712" s="1"/>
  <c r="E1713" s="1"/>
  <c r="E1714" s="1"/>
  <c r="E1715" s="1"/>
  <c r="E1716" s="1"/>
  <c r="E1717" s="1"/>
  <c r="E1718" s="1"/>
  <c r="E1719" s="1"/>
  <c r="E1720" s="1"/>
  <c r="E1721" s="1"/>
  <c r="E1722" s="1"/>
  <c r="E1723" s="1"/>
  <c r="E1724" s="1"/>
  <c r="E1725" s="1"/>
  <c r="E1726" s="1"/>
  <c r="E1727" s="1"/>
  <c r="E1728" s="1"/>
  <c r="E1729" s="1"/>
  <c r="E1730" s="1"/>
  <c r="E1731" s="1"/>
  <c r="E1732" s="1"/>
  <c r="E1733" s="1"/>
  <c r="E1734" s="1"/>
  <c r="E1735" s="1"/>
  <c r="E1736" s="1"/>
  <c r="E1737" s="1"/>
  <c r="E1738" s="1"/>
  <c r="E1739" s="1"/>
  <c r="E1740" s="1"/>
  <c r="E1741" s="1"/>
  <c r="E1742" s="1"/>
  <c r="E1743" s="1"/>
  <c r="E1744" s="1"/>
  <c r="E1745" s="1"/>
  <c r="E1746" s="1"/>
  <c r="E1747" s="1"/>
  <c r="E1748" s="1"/>
  <c r="E1749" s="1"/>
  <c r="E1750" s="1"/>
  <c r="E1751" s="1"/>
  <c r="E1752" s="1"/>
  <c r="E1753" s="1"/>
  <c r="E1754" s="1"/>
  <c r="E1755" s="1"/>
  <c r="E1756" s="1"/>
  <c r="E1757" s="1"/>
  <c r="E1758" s="1"/>
  <c r="E1759" s="1"/>
  <c r="E1760" s="1"/>
  <c r="E1761" s="1"/>
  <c r="E1762" s="1"/>
  <c r="E1763" s="1"/>
  <c r="E1764" s="1"/>
  <c r="E1765" s="1"/>
  <c r="E1766" s="1"/>
  <c r="E1767" s="1"/>
  <c r="E1768" s="1"/>
  <c r="E1769" s="1"/>
  <c r="E1770" s="1"/>
  <c r="E1771" s="1"/>
  <c r="E1772" s="1"/>
  <c r="E1773" s="1"/>
  <c r="E1774" s="1"/>
  <c r="E1775" s="1"/>
  <c r="E1776" s="1"/>
  <c r="E1777" s="1"/>
  <c r="E1778" s="1"/>
  <c r="E1779" s="1"/>
  <c r="E1780" s="1"/>
  <c r="E1781" s="1"/>
  <c r="E1782" s="1"/>
  <c r="E1783" s="1"/>
  <c r="E1784" s="1"/>
  <c r="E1785" s="1"/>
  <c r="E1786" s="1"/>
  <c r="E1787" s="1"/>
  <c r="E1788" s="1"/>
  <c r="E1789" s="1"/>
  <c r="E1790" s="1"/>
  <c r="E1791" s="1"/>
  <c r="E1792" s="1"/>
  <c r="E1793" s="1"/>
  <c r="E1794" s="1"/>
  <c r="E1795" s="1"/>
  <c r="E1796" s="1"/>
  <c r="E1797" s="1"/>
  <c r="E1798" s="1"/>
  <c r="E1799" s="1"/>
  <c r="E1800" s="1"/>
  <c r="E1801" s="1"/>
  <c r="E1802" s="1"/>
  <c r="E1803" s="1"/>
  <c r="E1804" s="1"/>
  <c r="E1805" s="1"/>
  <c r="E1806" s="1"/>
  <c r="E1807" s="1"/>
  <c r="E1808" s="1"/>
  <c r="E1809" s="1"/>
  <c r="E1810" s="1"/>
  <c r="E1811" s="1"/>
  <c r="E1812" s="1"/>
  <c r="E1813" s="1"/>
  <c r="E1814" s="1"/>
  <c r="E1815" s="1"/>
  <c r="E1816" s="1"/>
  <c r="E1817" s="1"/>
  <c r="E1818" s="1"/>
  <c r="E1819" s="1"/>
  <c r="E1820" s="1"/>
  <c r="E1821" s="1"/>
  <c r="E1822" s="1"/>
  <c r="E1823" s="1"/>
  <c r="E1824" s="1"/>
  <c r="E1825" s="1"/>
  <c r="E1826" s="1"/>
  <c r="E1827" s="1"/>
  <c r="E1828" s="1"/>
  <c r="E1829" s="1"/>
  <c r="E1830" s="1"/>
  <c r="E1831" s="1"/>
  <c r="E1832" s="1"/>
  <c r="E1833" s="1"/>
  <c r="E1834" s="1"/>
  <c r="E1835" s="1"/>
  <c r="E1836" s="1"/>
  <c r="E1837" s="1"/>
  <c r="E1838" s="1"/>
  <c r="E1839" s="1"/>
  <c r="E1840" s="1"/>
  <c r="E1841" s="1"/>
  <c r="E1842" s="1"/>
  <c r="E1843" s="1"/>
  <c r="E1844" s="1"/>
  <c r="E1845" s="1"/>
  <c r="E1846" s="1"/>
  <c r="E1847" s="1"/>
  <c r="E1848" s="1"/>
  <c r="E1849" s="1"/>
  <c r="E1850" s="1"/>
  <c r="E1851" s="1"/>
  <c r="E1852" s="1"/>
  <c r="E1853" s="1"/>
  <c r="E1854" s="1"/>
  <c r="E1855" s="1"/>
  <c r="E1856" s="1"/>
  <c r="E1857" s="1"/>
  <c r="E1858" s="1"/>
  <c r="E1859" s="1"/>
  <c r="E1860" s="1"/>
  <c r="E1861" s="1"/>
  <c r="E1862" s="1"/>
  <c r="E1863" s="1"/>
  <c r="E1864" s="1"/>
  <c r="E1865" s="1"/>
  <c r="E1866" s="1"/>
  <c r="E1867" s="1"/>
  <c r="E1868" s="1"/>
  <c r="E1869" s="1"/>
  <c r="E1870" s="1"/>
  <c r="E1871" s="1"/>
  <c r="E1872" s="1"/>
  <c r="E1873" s="1"/>
  <c r="E1874" s="1"/>
  <c r="E1875" s="1"/>
  <c r="E1876" s="1"/>
  <c r="E1877" s="1"/>
  <c r="E1878" s="1"/>
  <c r="E1879" s="1"/>
  <c r="E1880" s="1"/>
  <c r="E1881" s="1"/>
  <c r="E1882" s="1"/>
  <c r="E1883" s="1"/>
  <c r="E1884" s="1"/>
  <c r="E1885" s="1"/>
  <c r="E1886" s="1"/>
  <c r="E1887" s="1"/>
  <c r="E1888" s="1"/>
  <c r="E1889" s="1"/>
  <c r="E1890" s="1"/>
  <c r="E1891" s="1"/>
  <c r="E1892" s="1"/>
  <c r="E1893" s="1"/>
  <c r="E1894" s="1"/>
  <c r="E1895" s="1"/>
  <c r="E1896" s="1"/>
  <c r="E1897" s="1"/>
  <c r="E1898" s="1"/>
  <c r="E1899" s="1"/>
  <c r="E1900" s="1"/>
  <c r="E1901" s="1"/>
  <c r="E1902" s="1"/>
  <c r="E1903" s="1"/>
  <c r="E1904" s="1"/>
  <c r="E1905" s="1"/>
  <c r="E1906" s="1"/>
  <c r="E1907" s="1"/>
  <c r="E1908" s="1"/>
  <c r="E1909" s="1"/>
  <c r="E1910" s="1"/>
  <c r="E1911" s="1"/>
  <c r="E1912" s="1"/>
  <c r="E1913" s="1"/>
  <c r="E1914" s="1"/>
  <c r="E1915" s="1"/>
  <c r="E1916" s="1"/>
  <c r="E1917" s="1"/>
  <c r="E1918" s="1"/>
  <c r="E1919" s="1"/>
  <c r="E1920" s="1"/>
  <c r="E1921" s="1"/>
  <c r="E1922" s="1"/>
  <c r="E1923" s="1"/>
  <c r="E1924" s="1"/>
  <c r="E1925" s="1"/>
  <c r="E1926" s="1"/>
  <c r="E1927" s="1"/>
  <c r="E1928" s="1"/>
  <c r="E1929" s="1"/>
  <c r="E1930" s="1"/>
  <c r="E1931" s="1"/>
  <c r="E1932" s="1"/>
  <c r="E1933" s="1"/>
  <c r="E1934" s="1"/>
  <c r="E1935" s="1"/>
  <c r="E1936" s="1"/>
  <c r="E1937" s="1"/>
  <c r="E1938" s="1"/>
  <c r="E1939" s="1"/>
  <c r="E1940" s="1"/>
  <c r="E1941" s="1"/>
  <c r="E1942" s="1"/>
  <c r="E1943" s="1"/>
  <c r="E1944" s="1"/>
  <c r="E1945" s="1"/>
  <c r="E1946" s="1"/>
  <c r="E1947" s="1"/>
  <c r="E1948" s="1"/>
  <c r="E1949" s="1"/>
  <c r="E1950" s="1"/>
  <c r="E1951" s="1"/>
  <c r="E1952" s="1"/>
  <c r="E1953" s="1"/>
  <c r="E1954" s="1"/>
  <c r="E1955" s="1"/>
  <c r="E1956" s="1"/>
  <c r="E1957" s="1"/>
  <c r="E1958" s="1"/>
  <c r="E1959" s="1"/>
  <c r="E1960" s="1"/>
  <c r="E1961" s="1"/>
  <c r="E1962" s="1"/>
  <c r="E1963" s="1"/>
  <c r="E1964" s="1"/>
  <c r="E1965" s="1"/>
  <c r="E1966" s="1"/>
  <c r="E1967" s="1"/>
  <c r="E1968" s="1"/>
  <c r="E1969" s="1"/>
  <c r="E1970" s="1"/>
  <c r="E1971" s="1"/>
  <c r="E1972" s="1"/>
  <c r="E1973" s="1"/>
  <c r="E1974" s="1"/>
  <c r="E1975" s="1"/>
  <c r="E1976" s="1"/>
  <c r="E1977" s="1"/>
  <c r="E1978" s="1"/>
  <c r="E1979" s="1"/>
  <c r="E1980" s="1"/>
  <c r="E1981" s="1"/>
  <c r="E1982" s="1"/>
  <c r="E1983" s="1"/>
  <c r="E1984" s="1"/>
  <c r="E1985" s="1"/>
  <c r="E1986" s="1"/>
  <c r="E1987" s="1"/>
  <c r="E1988" s="1"/>
  <c r="E1989" s="1"/>
  <c r="E1990" s="1"/>
  <c r="E1991" s="1"/>
  <c r="E1992" s="1"/>
  <c r="E1993" s="1"/>
  <c r="E1994" s="1"/>
  <c r="E1995" s="1"/>
  <c r="E1996" s="1"/>
  <c r="E1997" s="1"/>
  <c r="E1998" s="1"/>
  <c r="E1999" s="1"/>
  <c r="E2000" s="1"/>
  <c r="E2001" s="1"/>
  <c r="E2002" s="1"/>
  <c r="E2003" s="1"/>
  <c r="E2004" s="1"/>
  <c r="E2005" s="1"/>
  <c r="E2006" s="1"/>
  <c r="E2007" s="1"/>
  <c r="E2008" s="1"/>
  <c r="E2009" s="1"/>
  <c r="E2010" s="1"/>
  <c r="E2011" s="1"/>
  <c r="E2012" s="1"/>
  <c r="E2013" s="1"/>
  <c r="E2014" s="1"/>
  <c r="E2015" s="1"/>
  <c r="E2016" s="1"/>
  <c r="E2017" s="1"/>
  <c r="E2018" s="1"/>
  <c r="E2019" s="1"/>
  <c r="E2020" s="1"/>
  <c r="E2021" s="1"/>
  <c r="E2022" s="1"/>
  <c r="E2023" s="1"/>
  <c r="E2024" s="1"/>
  <c r="E2025" s="1"/>
  <c r="E2026" s="1"/>
  <c r="E2027" s="1"/>
  <c r="E2028" s="1"/>
  <c r="E2029" s="1"/>
  <c r="E2030" s="1"/>
  <c r="E2031" s="1"/>
  <c r="E2032" s="1"/>
  <c r="E2033" s="1"/>
  <c r="E2034" s="1"/>
  <c r="E2035" s="1"/>
  <c r="E2036" s="1"/>
  <c r="E2037" s="1"/>
  <c r="E2038" s="1"/>
  <c r="E2039" s="1"/>
  <c r="E2040" s="1"/>
  <c r="E2041" s="1"/>
  <c r="E2042" s="1"/>
  <c r="E2043" s="1"/>
  <c r="E2044" s="1"/>
  <c r="E2045" s="1"/>
  <c r="E2046" s="1"/>
  <c r="E2047" s="1"/>
  <c r="E2048" s="1"/>
  <c r="E2049" s="1"/>
  <c r="E2050" s="1"/>
  <c r="E2051" s="1"/>
  <c r="E2052" s="1"/>
  <c r="E2053" s="1"/>
  <c r="E2054" s="1"/>
  <c r="E2055" s="1"/>
  <c r="E2056" s="1"/>
  <c r="E2057" s="1"/>
  <c r="E2058" s="1"/>
  <c r="E2059" s="1"/>
  <c r="E2060" s="1"/>
  <c r="E2061" s="1"/>
  <c r="E2062" s="1"/>
  <c r="E2063" s="1"/>
  <c r="E2064" s="1"/>
  <c r="E2065" s="1"/>
  <c r="E2066" s="1"/>
  <c r="E2067" s="1"/>
  <c r="E2068" s="1"/>
  <c r="E2069" s="1"/>
  <c r="E2070" s="1"/>
  <c r="E2071" s="1"/>
  <c r="E2072" s="1"/>
  <c r="E2073" s="1"/>
  <c r="E2074" s="1"/>
  <c r="E2075" s="1"/>
  <c r="E2076" s="1"/>
  <c r="E2077" s="1"/>
  <c r="E2078" s="1"/>
  <c r="E2079" s="1"/>
  <c r="E2080" s="1"/>
  <c r="E2081" s="1"/>
  <c r="E2082" s="1"/>
  <c r="E2083" s="1"/>
  <c r="E2084" s="1"/>
  <c r="E2085" s="1"/>
  <c r="E2086" s="1"/>
  <c r="E2087" s="1"/>
  <c r="E2088" s="1"/>
  <c r="E2089" s="1"/>
  <c r="E2090" s="1"/>
  <c r="E2091" s="1"/>
  <c r="E2092" s="1"/>
  <c r="E2093" s="1"/>
  <c r="E2094" s="1"/>
  <c r="E2095" s="1"/>
  <c r="E2096" s="1"/>
  <c r="E2097" s="1"/>
  <c r="E2098" s="1"/>
  <c r="E2099" s="1"/>
  <c r="E2100" s="1"/>
  <c r="E2101" s="1"/>
  <c r="E2102" s="1"/>
  <c r="E2103" s="1"/>
  <c r="E2104" s="1"/>
  <c r="E2105" s="1"/>
  <c r="E2106" s="1"/>
  <c r="E2107" s="1"/>
  <c r="E2108" s="1"/>
  <c r="E2109" s="1"/>
  <c r="E2110" s="1"/>
  <c r="E2111" s="1"/>
  <c r="E2112" s="1"/>
  <c r="E2113" s="1"/>
  <c r="E2114" s="1"/>
  <c r="E2115" s="1"/>
  <c r="E2116" s="1"/>
  <c r="E2117" s="1"/>
  <c r="E2118" s="1"/>
  <c r="E2119" s="1"/>
  <c r="E2120" s="1"/>
  <c r="E2121" s="1"/>
  <c r="E2122" s="1"/>
  <c r="E2123" s="1"/>
  <c r="E2124" s="1"/>
  <c r="E2125" s="1"/>
  <c r="E2126" s="1"/>
  <c r="E2127" s="1"/>
  <c r="E2128" s="1"/>
  <c r="E2129" s="1"/>
  <c r="E2130" s="1"/>
  <c r="E2131" s="1"/>
  <c r="E2132" s="1"/>
  <c r="E2133" s="1"/>
  <c r="E2134" s="1"/>
  <c r="E2135" s="1"/>
  <c r="E2136" s="1"/>
  <c r="E2137" s="1"/>
  <c r="E2138" s="1"/>
  <c r="E2139" s="1"/>
  <c r="E2140" s="1"/>
  <c r="E2141" s="1"/>
  <c r="E2142" s="1"/>
  <c r="E2143" s="1"/>
  <c r="E2144" s="1"/>
  <c r="E2145" s="1"/>
  <c r="E2146" s="1"/>
  <c r="E2147" s="1"/>
  <c r="E2148" s="1"/>
  <c r="E2149" s="1"/>
  <c r="E2150" s="1"/>
  <c r="E2151" s="1"/>
  <c r="E2152" s="1"/>
  <c r="E2153" s="1"/>
  <c r="E2154" s="1"/>
  <c r="E2155" s="1"/>
  <c r="E2156" s="1"/>
  <c r="E2157" s="1"/>
  <c r="E2158" s="1"/>
  <c r="E2159" s="1"/>
  <c r="E2160" s="1"/>
  <c r="E2161" s="1"/>
  <c r="E2162" s="1"/>
  <c r="E2163" s="1"/>
  <c r="E2164" s="1"/>
  <c r="E2165" s="1"/>
  <c r="E2166" s="1"/>
  <c r="E2167" s="1"/>
  <c r="E2168" s="1"/>
  <c r="E2169" s="1"/>
  <c r="E2170" s="1"/>
  <c r="E2171" s="1"/>
  <c r="E2172" s="1"/>
  <c r="E2173" s="1"/>
  <c r="E2174" s="1"/>
  <c r="E2175" s="1"/>
  <c r="E2176" s="1"/>
  <c r="E2177" s="1"/>
  <c r="E2178" s="1"/>
  <c r="E2179" s="1"/>
  <c r="E2180" s="1"/>
  <c r="E2181" s="1"/>
  <c r="E2182" s="1"/>
  <c r="E2183" s="1"/>
  <c r="E2184" s="1"/>
  <c r="E2185" s="1"/>
  <c r="E2186" s="1"/>
  <c r="E2187" s="1"/>
  <c r="E2188" s="1"/>
  <c r="E2189" s="1"/>
  <c r="E2190" s="1"/>
  <c r="E2191" s="1"/>
  <c r="E2192" s="1"/>
  <c r="E2193" s="1"/>
  <c r="E2194" s="1"/>
  <c r="E2195" s="1"/>
  <c r="E2196" s="1"/>
  <c r="E2197" s="1"/>
  <c r="E2198" s="1"/>
  <c r="E2199" s="1"/>
  <c r="E2200" s="1"/>
  <c r="E2201" s="1"/>
  <c r="E2202" s="1"/>
  <c r="E2203" s="1"/>
  <c r="E2204" s="1"/>
  <c r="E2205" s="1"/>
  <c r="E2206" s="1"/>
  <c r="E2207" s="1"/>
  <c r="E2208" s="1"/>
  <c r="E2209" s="1"/>
  <c r="E2210" s="1"/>
  <c r="E2211" s="1"/>
  <c r="E2212" s="1"/>
  <c r="E2213" s="1"/>
  <c r="E2214" s="1"/>
  <c r="E2215" s="1"/>
  <c r="E2216" s="1"/>
  <c r="E2217" s="1"/>
  <c r="E2218" s="1"/>
  <c r="E2219" s="1"/>
  <c r="E2220" s="1"/>
  <c r="E2221" s="1"/>
  <c r="E2222" s="1"/>
  <c r="E2223" s="1"/>
  <c r="E2224" s="1"/>
  <c r="E2225" s="1"/>
  <c r="E2226" s="1"/>
  <c r="E2227" s="1"/>
  <c r="E2228" s="1"/>
  <c r="E2229" s="1"/>
  <c r="E2230" s="1"/>
  <c r="E2231" s="1"/>
  <c r="E2232" s="1"/>
  <c r="E2233" s="1"/>
  <c r="E2234" s="1"/>
  <c r="E2235" s="1"/>
  <c r="E2236" s="1"/>
  <c r="E2237" s="1"/>
  <c r="E2238" s="1"/>
  <c r="E2239" s="1"/>
  <c r="E2240" s="1"/>
  <c r="E2241" s="1"/>
  <c r="E2242" s="1"/>
  <c r="E2243" s="1"/>
  <c r="E2244" s="1"/>
  <c r="E2245" s="1"/>
  <c r="E2246" s="1"/>
  <c r="E2247" s="1"/>
  <c r="E2248" s="1"/>
  <c r="E2249" s="1"/>
  <c r="E2250" s="1"/>
  <c r="E2251" s="1"/>
  <c r="E2252" s="1"/>
  <c r="E2253" s="1"/>
  <c r="E2254" s="1"/>
  <c r="E2255" s="1"/>
  <c r="E2256" s="1"/>
  <c r="E2257" s="1"/>
  <c r="E2258" s="1"/>
  <c r="E2259" s="1"/>
  <c r="E2260" s="1"/>
  <c r="E2261" s="1"/>
  <c r="E2262" s="1"/>
  <c r="E2263" s="1"/>
  <c r="E2264" s="1"/>
  <c r="E2265" s="1"/>
  <c r="E2266" s="1"/>
  <c r="E2267" s="1"/>
  <c r="E2268" s="1"/>
  <c r="E2269" s="1"/>
  <c r="E2270" s="1"/>
  <c r="E2271" s="1"/>
  <c r="E2272" s="1"/>
  <c r="E2273" s="1"/>
  <c r="E2274" s="1"/>
  <c r="E2275" s="1"/>
  <c r="E2276" s="1"/>
  <c r="E2277" s="1"/>
  <c r="E2278" s="1"/>
  <c r="E2279" s="1"/>
  <c r="E2280" s="1"/>
  <c r="E2281" s="1"/>
  <c r="E2282" s="1"/>
  <c r="E2283" s="1"/>
  <c r="E2284" s="1"/>
  <c r="E2285" s="1"/>
  <c r="E2286" s="1"/>
  <c r="E2287" s="1"/>
  <c r="E2288" s="1"/>
  <c r="E2289" s="1"/>
  <c r="E2290" s="1"/>
  <c r="E2291" s="1"/>
  <c r="E2292" s="1"/>
  <c r="E2293" s="1"/>
  <c r="E2294" s="1"/>
  <c r="E2295" s="1"/>
  <c r="E2296" s="1"/>
  <c r="E2297" s="1"/>
  <c r="E2298" s="1"/>
  <c r="E2299" s="1"/>
  <c r="E2300" s="1"/>
  <c r="E2301" s="1"/>
  <c r="E2302" s="1"/>
  <c r="E2303" s="1"/>
  <c r="E2304" s="1"/>
  <c r="E2305" s="1"/>
  <c r="E2306" s="1"/>
  <c r="E2307" s="1"/>
  <c r="E2308" s="1"/>
  <c r="E2309" s="1"/>
  <c r="E2310" s="1"/>
  <c r="E2311" s="1"/>
  <c r="E2312" s="1"/>
  <c r="E2313" s="1"/>
  <c r="E2314" s="1"/>
  <c r="E2315" s="1"/>
  <c r="E2316" s="1"/>
  <c r="E2317" s="1"/>
  <c r="E2318" s="1"/>
  <c r="E2319" s="1"/>
  <c r="E2320" s="1"/>
  <c r="E2321" s="1"/>
  <c r="E2322" s="1"/>
  <c r="E2323" s="1"/>
  <c r="E2324" s="1"/>
  <c r="E2325" s="1"/>
  <c r="E2326" s="1"/>
  <c r="E2327" s="1"/>
  <c r="E2328" s="1"/>
  <c r="E2329" s="1"/>
  <c r="E2330" s="1"/>
  <c r="E2331" s="1"/>
  <c r="E2332" s="1"/>
  <c r="E2333" s="1"/>
  <c r="E2334" s="1"/>
  <c r="E2335" s="1"/>
  <c r="E2336" s="1"/>
  <c r="E2337" s="1"/>
  <c r="E2338" s="1"/>
  <c r="E2339" s="1"/>
  <c r="E2340" s="1"/>
  <c r="E2341" s="1"/>
  <c r="E2342" s="1"/>
  <c r="E2343" s="1"/>
  <c r="E2344" s="1"/>
  <c r="E2345" s="1"/>
  <c r="E2346" s="1"/>
  <c r="E2347" s="1"/>
  <c r="E2348" s="1"/>
  <c r="E2349" s="1"/>
  <c r="E2350" s="1"/>
  <c r="E2351" s="1"/>
  <c r="E2352" s="1"/>
  <c r="E2353" s="1"/>
  <c r="E2354" s="1"/>
  <c r="E2355" s="1"/>
  <c r="E2356" s="1"/>
  <c r="E2357" s="1"/>
  <c r="E2358" s="1"/>
  <c r="E2359" s="1"/>
  <c r="E2360" s="1"/>
  <c r="E2361" s="1"/>
  <c r="E2362" s="1"/>
  <c r="E2363" s="1"/>
  <c r="E2364" s="1"/>
  <c r="E2365" s="1"/>
  <c r="E2366" s="1"/>
  <c r="E2367" s="1"/>
  <c r="E2368" s="1"/>
  <c r="E2369" s="1"/>
  <c r="E2370" s="1"/>
  <c r="E2371" s="1"/>
  <c r="E2372" s="1"/>
  <c r="E2373" s="1"/>
  <c r="E2374" s="1"/>
  <c r="E2375" s="1"/>
  <c r="E2376" s="1"/>
  <c r="E2377" s="1"/>
  <c r="E2378" s="1"/>
  <c r="E2379" s="1"/>
  <c r="E2380" s="1"/>
  <c r="E2381" s="1"/>
  <c r="E2382" s="1"/>
  <c r="E2383" s="1"/>
  <c r="E2384" s="1"/>
  <c r="E2385" s="1"/>
  <c r="E2386" s="1"/>
  <c r="E2387" s="1"/>
  <c r="E2388" s="1"/>
  <c r="E2389" s="1"/>
  <c r="E2390" s="1"/>
  <c r="E2391" s="1"/>
  <c r="E2392" s="1"/>
  <c r="E2393" s="1"/>
  <c r="E2394" s="1"/>
  <c r="E2395" s="1"/>
  <c r="E2396" s="1"/>
  <c r="E2397" s="1"/>
  <c r="E2398" s="1"/>
  <c r="E2399" s="1"/>
  <c r="E2400" s="1"/>
  <c r="E2401" s="1"/>
  <c r="E2402" s="1"/>
  <c r="E2403" s="1"/>
  <c r="E2404" s="1"/>
  <c r="E2405" s="1"/>
  <c r="E2406" s="1"/>
  <c r="E2407" s="1"/>
  <c r="E2408" s="1"/>
  <c r="E2409" s="1"/>
  <c r="E2410" s="1"/>
  <c r="E2411" s="1"/>
  <c r="E2412" s="1"/>
  <c r="E2413" s="1"/>
  <c r="E2414" s="1"/>
  <c r="E2415" s="1"/>
  <c r="E2416" s="1"/>
  <c r="E2417" s="1"/>
  <c r="E2418" s="1"/>
  <c r="E2419" s="1"/>
  <c r="E2420" s="1"/>
  <c r="E2421" s="1"/>
  <c r="E2422" s="1"/>
  <c r="E2423" s="1"/>
  <c r="E2424" s="1"/>
  <c r="E2425" s="1"/>
  <c r="E2426" s="1"/>
  <c r="E2427" s="1"/>
  <c r="E2428" s="1"/>
  <c r="E2429" s="1"/>
  <c r="E2430" s="1"/>
  <c r="E2431" s="1"/>
  <c r="E2432" s="1"/>
  <c r="E2433" s="1"/>
  <c r="E2434" s="1"/>
  <c r="E2435" s="1"/>
  <c r="E2436" s="1"/>
  <c r="E2437" s="1"/>
  <c r="E2438" s="1"/>
  <c r="E2439" s="1"/>
  <c r="E2440" s="1"/>
  <c r="E2441" s="1"/>
  <c r="E2442" s="1"/>
  <c r="E2443" s="1"/>
  <c r="E2444" s="1"/>
  <c r="E2445" s="1"/>
  <c r="E2446" s="1"/>
  <c r="E2447" s="1"/>
  <c r="E2448" s="1"/>
  <c r="E2449" s="1"/>
  <c r="E2450" s="1"/>
  <c r="E2451" s="1"/>
  <c r="E2452" s="1"/>
  <c r="E2453" s="1"/>
  <c r="E2454" s="1"/>
  <c r="E2455" s="1"/>
  <c r="E2456" s="1"/>
  <c r="E2457" s="1"/>
  <c r="E2458" s="1"/>
  <c r="E2459" s="1"/>
  <c r="E2460" s="1"/>
  <c r="E2461" s="1"/>
  <c r="E2462" s="1"/>
  <c r="E2463" s="1"/>
  <c r="E2464" s="1"/>
  <c r="E2465" s="1"/>
  <c r="E2466" s="1"/>
  <c r="E2467" s="1"/>
  <c r="E2468" s="1"/>
  <c r="E2469" s="1"/>
  <c r="E2470" s="1"/>
  <c r="E2471" s="1"/>
  <c r="E2472" s="1"/>
  <c r="E2473" s="1"/>
  <c r="E2474" s="1"/>
  <c r="E2475" s="1"/>
  <c r="E2476" s="1"/>
  <c r="E2477" s="1"/>
  <c r="E2478" s="1"/>
  <c r="E2479" s="1"/>
  <c r="E2480" s="1"/>
  <c r="E2481" s="1"/>
  <c r="E2482" s="1"/>
  <c r="E2483" s="1"/>
  <c r="E2484" s="1"/>
  <c r="E2485" s="1"/>
  <c r="E2486" s="1"/>
  <c r="E2487" s="1"/>
  <c r="E2488" s="1"/>
  <c r="E2489" s="1"/>
  <c r="E2490" s="1"/>
  <c r="E2491" s="1"/>
  <c r="E2492" s="1"/>
  <c r="E2493" s="1"/>
  <c r="E2494" s="1"/>
  <c r="E2495" s="1"/>
  <c r="E2496" s="1"/>
  <c r="E2497" s="1"/>
  <c r="E2498" s="1"/>
  <c r="E2499" s="1"/>
  <c r="E2500" s="1"/>
  <c r="E2501" s="1"/>
  <c r="E2502" s="1"/>
  <c r="E2503" s="1"/>
  <c r="E2504" s="1"/>
  <c r="E2505" s="1"/>
  <c r="E2506" s="1"/>
  <c r="E2507" s="1"/>
  <c r="E2508" s="1"/>
  <c r="E2509" s="1"/>
  <c r="E2510" s="1"/>
  <c r="E2511" s="1"/>
  <c r="E2512" s="1"/>
  <c r="E2513" s="1"/>
  <c r="E2514" s="1"/>
  <c r="E2515" s="1"/>
  <c r="E2516" s="1"/>
  <c r="E2517" s="1"/>
  <c r="E2518" s="1"/>
  <c r="E2519" s="1"/>
  <c r="E2520" s="1"/>
  <c r="E2521" s="1"/>
  <c r="E2522" s="1"/>
  <c r="E2523" s="1"/>
  <c r="E2524" s="1"/>
  <c r="E2525" s="1"/>
  <c r="E2526" s="1"/>
  <c r="E2527" s="1"/>
  <c r="E2528" s="1"/>
  <c r="E2529" s="1"/>
  <c r="E2530" s="1"/>
  <c r="E2531" s="1"/>
  <c r="E2532" s="1"/>
  <c r="E2533" s="1"/>
  <c r="E2534" s="1"/>
  <c r="E2535" s="1"/>
  <c r="E2536" s="1"/>
  <c r="E2537" s="1"/>
  <c r="E2538" s="1"/>
  <c r="E2539" s="1"/>
  <c r="E2540" s="1"/>
  <c r="E2541" s="1"/>
  <c r="E2542" s="1"/>
  <c r="E2543" s="1"/>
  <c r="E2544" s="1"/>
  <c r="E2545" s="1"/>
  <c r="E2546" s="1"/>
  <c r="E2547" s="1"/>
  <c r="E2548" s="1"/>
  <c r="E2549" s="1"/>
  <c r="E2550" s="1"/>
  <c r="E2551" s="1"/>
  <c r="E2552" s="1"/>
  <c r="E2553" s="1"/>
  <c r="E2554" s="1"/>
  <c r="E2555" s="1"/>
  <c r="E2556" s="1"/>
  <c r="E2557" s="1"/>
  <c r="E2558" s="1"/>
  <c r="E2559" s="1"/>
  <c r="E2560" s="1"/>
  <c r="E2561" s="1"/>
  <c r="E2562" s="1"/>
  <c r="E2563" s="1"/>
  <c r="E2564" s="1"/>
  <c r="E2565" s="1"/>
  <c r="E2566" s="1"/>
  <c r="E2567" s="1"/>
  <c r="E2568" s="1"/>
  <c r="E2569" s="1"/>
  <c r="E2570" s="1"/>
  <c r="E2571" s="1"/>
  <c r="E2572" s="1"/>
  <c r="E2573" s="1"/>
  <c r="E2574" s="1"/>
  <c r="E2575" s="1"/>
  <c r="E2576" s="1"/>
  <c r="E2577" s="1"/>
  <c r="E2578" s="1"/>
  <c r="E2579" s="1"/>
  <c r="E2580" s="1"/>
  <c r="E2581" s="1"/>
  <c r="E2582" s="1"/>
  <c r="E2583" s="1"/>
  <c r="E2584" s="1"/>
  <c r="E2585" s="1"/>
  <c r="E2586" s="1"/>
  <c r="E2587" s="1"/>
  <c r="E2588" s="1"/>
  <c r="E2589" s="1"/>
  <c r="E2590" s="1"/>
  <c r="E2591" s="1"/>
  <c r="E2592" s="1"/>
  <c r="E2593" s="1"/>
  <c r="E2594" s="1"/>
  <c r="E2595" s="1"/>
  <c r="E2596" s="1"/>
  <c r="E2597" s="1"/>
  <c r="E2598" s="1"/>
  <c r="E2599" s="1"/>
  <c r="E2600" s="1"/>
  <c r="E2601" s="1"/>
  <c r="E2602" s="1"/>
  <c r="E2603" s="1"/>
  <c r="E2604" s="1"/>
  <c r="E2605" s="1"/>
  <c r="E2606" s="1"/>
  <c r="E2607" s="1"/>
  <c r="E2608" s="1"/>
  <c r="E2609" s="1"/>
  <c r="E2610" s="1"/>
  <c r="E2611" s="1"/>
  <c r="E2612" s="1"/>
  <c r="E2613" s="1"/>
  <c r="E2614" s="1"/>
  <c r="E2615" s="1"/>
  <c r="E2616" s="1"/>
  <c r="E2617" s="1"/>
  <c r="E2618" s="1"/>
  <c r="E2619" s="1"/>
  <c r="E2620" s="1"/>
  <c r="E2621" s="1"/>
  <c r="E2622" s="1"/>
  <c r="E2623" s="1"/>
  <c r="E2624" s="1"/>
  <c r="E2625" s="1"/>
  <c r="E2626" s="1"/>
  <c r="E2627" s="1"/>
  <c r="E2628" s="1"/>
  <c r="E2629" s="1"/>
  <c r="E2630" s="1"/>
  <c r="E2631" s="1"/>
  <c r="E2632" s="1"/>
  <c r="E2633" s="1"/>
  <c r="E2634" s="1"/>
  <c r="E2635" s="1"/>
  <c r="E2636" s="1"/>
  <c r="E2637" s="1"/>
  <c r="E2638" s="1"/>
  <c r="E2639" s="1"/>
  <c r="E2640" s="1"/>
  <c r="E2641" s="1"/>
  <c r="E2642" s="1"/>
  <c r="E2643" s="1"/>
  <c r="E2644" s="1"/>
  <c r="E2645" s="1"/>
  <c r="E2646" s="1"/>
  <c r="E2647" s="1"/>
  <c r="E2648" s="1"/>
  <c r="E2649" s="1"/>
  <c r="E2650" s="1"/>
  <c r="E2651" s="1"/>
  <c r="E2652" s="1"/>
  <c r="E2653" s="1"/>
  <c r="E2654" s="1"/>
  <c r="E2655" s="1"/>
  <c r="E2656" s="1"/>
  <c r="E2657" s="1"/>
  <c r="E2658" s="1"/>
  <c r="E2659" s="1"/>
  <c r="E2660" s="1"/>
  <c r="E2661" s="1"/>
  <c r="E2662" s="1"/>
  <c r="E2663" s="1"/>
  <c r="E2664" s="1"/>
  <c r="E2665" s="1"/>
  <c r="E2666" s="1"/>
  <c r="E2667" s="1"/>
  <c r="E2668" s="1"/>
  <c r="E2669" s="1"/>
  <c r="E2670" s="1"/>
  <c r="E2671" s="1"/>
  <c r="E2672" s="1"/>
  <c r="E2673" s="1"/>
  <c r="E2674" s="1"/>
  <c r="E2675" s="1"/>
  <c r="E2676" s="1"/>
  <c r="E2677" s="1"/>
  <c r="E2678" s="1"/>
  <c r="E2679" s="1"/>
  <c r="E2680" s="1"/>
  <c r="E2681" s="1"/>
  <c r="E2682" s="1"/>
  <c r="E2683" s="1"/>
  <c r="E2684" s="1"/>
  <c r="E2685" s="1"/>
  <c r="E2686" s="1"/>
  <c r="E2687" s="1"/>
  <c r="E2688" s="1"/>
  <c r="E2689" s="1"/>
  <c r="E2690" s="1"/>
  <c r="E2691" s="1"/>
  <c r="E2692" s="1"/>
  <c r="E2693" s="1"/>
  <c r="E2694" s="1"/>
  <c r="E2695" s="1"/>
  <c r="E2696" s="1"/>
  <c r="E2697" s="1"/>
  <c r="E2698" s="1"/>
  <c r="E2699" s="1"/>
  <c r="E2700" s="1"/>
  <c r="E2701" s="1"/>
  <c r="E2702" s="1"/>
  <c r="E2703" s="1"/>
  <c r="E2704" s="1"/>
  <c r="E2705" s="1"/>
  <c r="E2706" s="1"/>
  <c r="E2707" s="1"/>
  <c r="E2708" s="1"/>
  <c r="E2709" s="1"/>
  <c r="E2710" s="1"/>
  <c r="E2711" s="1"/>
  <c r="E2712" s="1"/>
  <c r="E2713" s="1"/>
  <c r="E2714" s="1"/>
  <c r="E2715" s="1"/>
  <c r="E2716" s="1"/>
  <c r="E2717" s="1"/>
  <c r="E2718" s="1"/>
  <c r="E2719" s="1"/>
  <c r="E2720" s="1"/>
  <c r="E2721" s="1"/>
  <c r="E2722" s="1"/>
  <c r="E2723" s="1"/>
  <c r="E2724" s="1"/>
  <c r="E2725" s="1"/>
  <c r="E2726" s="1"/>
  <c r="E2727" s="1"/>
  <c r="E2728" s="1"/>
  <c r="E2729" s="1"/>
  <c r="E2730" s="1"/>
  <c r="E2731" s="1"/>
  <c r="E2732" s="1"/>
  <c r="E2733" s="1"/>
  <c r="E2734" s="1"/>
  <c r="E2735" s="1"/>
  <c r="E2736" s="1"/>
  <c r="E2737" s="1"/>
  <c r="E2738" s="1"/>
  <c r="E2739" s="1"/>
  <c r="E2740" s="1"/>
  <c r="E2741" s="1"/>
  <c r="E2742" s="1"/>
  <c r="E2743" s="1"/>
  <c r="E2744" s="1"/>
  <c r="E2745" s="1"/>
  <c r="E2746" s="1"/>
  <c r="E2747" s="1"/>
  <c r="E2748" s="1"/>
  <c r="E2749" s="1"/>
  <c r="E2750" s="1"/>
  <c r="E2751" s="1"/>
  <c r="E2752" s="1"/>
  <c r="E2753" s="1"/>
  <c r="E2754" s="1"/>
  <c r="E2755" s="1"/>
  <c r="E2756" s="1"/>
  <c r="E2757" s="1"/>
  <c r="E2758" s="1"/>
  <c r="E2759" s="1"/>
  <c r="E2760" s="1"/>
  <c r="E2761" s="1"/>
  <c r="E2762" s="1"/>
  <c r="E2763" s="1"/>
  <c r="E2764" s="1"/>
  <c r="E2765" s="1"/>
  <c r="E2766" s="1"/>
  <c r="E2767" s="1"/>
  <c r="E2768" s="1"/>
  <c r="E2769" s="1"/>
  <c r="E2770" s="1"/>
  <c r="E2771" s="1"/>
  <c r="E2772" s="1"/>
  <c r="E2773" s="1"/>
  <c r="E2774" s="1"/>
  <c r="E2775" s="1"/>
  <c r="E2776" s="1"/>
  <c r="E2777" s="1"/>
  <c r="E2778" s="1"/>
  <c r="E2779" s="1"/>
  <c r="E2780" s="1"/>
  <c r="E2781" s="1"/>
  <c r="E2782" s="1"/>
  <c r="E2783" s="1"/>
  <c r="E2784" s="1"/>
  <c r="E2785" s="1"/>
  <c r="E2786" s="1"/>
  <c r="E2787" s="1"/>
  <c r="E2788" s="1"/>
  <c r="E2789" s="1"/>
  <c r="E2790" s="1"/>
  <c r="E2791" s="1"/>
  <c r="E2792" s="1"/>
  <c r="E2793" s="1"/>
  <c r="E2794" s="1"/>
  <c r="E2795" s="1"/>
  <c r="E2796" s="1"/>
  <c r="E2797" s="1"/>
  <c r="E2798" s="1"/>
  <c r="E2799" s="1"/>
  <c r="E2800" s="1"/>
  <c r="E2801" s="1"/>
  <c r="E2802" s="1"/>
  <c r="E2803" s="1"/>
  <c r="E2804" s="1"/>
  <c r="E2805" s="1"/>
  <c r="E2806" s="1"/>
  <c r="E2807" s="1"/>
  <c r="E2808" s="1"/>
  <c r="E2809" s="1"/>
  <c r="E2810" s="1"/>
  <c r="E2811" s="1"/>
  <c r="E2812" s="1"/>
  <c r="E2813" s="1"/>
  <c r="E2814" s="1"/>
  <c r="E2815" s="1"/>
  <c r="E2816" s="1"/>
  <c r="E2817" s="1"/>
  <c r="E2818" s="1"/>
  <c r="E2819" s="1"/>
  <c r="E2820" s="1"/>
  <c r="E2821" s="1"/>
  <c r="E2822" s="1"/>
  <c r="E2823" s="1"/>
  <c r="E2824" s="1"/>
  <c r="E2825" s="1"/>
  <c r="E2826" s="1"/>
  <c r="E2827" s="1"/>
  <c r="E2828" s="1"/>
  <c r="E2829" s="1"/>
  <c r="E2830" s="1"/>
  <c r="E2831" s="1"/>
  <c r="E2832" s="1"/>
  <c r="E2833" s="1"/>
  <c r="E2834" s="1"/>
  <c r="E2835" s="1"/>
  <c r="E2836" s="1"/>
  <c r="E2837" s="1"/>
  <c r="E2838" s="1"/>
  <c r="E2839" s="1"/>
  <c r="E2840" s="1"/>
  <c r="E2841" s="1"/>
  <c r="E2842" s="1"/>
  <c r="E2843" s="1"/>
  <c r="E2844" s="1"/>
  <c r="E2845" s="1"/>
  <c r="E2846" s="1"/>
  <c r="E2847" s="1"/>
  <c r="E2848" s="1"/>
  <c r="E2849" s="1"/>
  <c r="E2850" s="1"/>
  <c r="E2851" s="1"/>
  <c r="E2852" s="1"/>
  <c r="E2853" s="1"/>
  <c r="E2854" s="1"/>
  <c r="E2855" s="1"/>
  <c r="E2856" s="1"/>
  <c r="E2857" s="1"/>
  <c r="E2858" s="1"/>
  <c r="E2859" s="1"/>
  <c r="E2860" s="1"/>
  <c r="E2861" s="1"/>
  <c r="E2862" s="1"/>
  <c r="E2863" s="1"/>
  <c r="E2864" s="1"/>
  <c r="E2865" s="1"/>
  <c r="E2866" s="1"/>
  <c r="E2867" s="1"/>
  <c r="E2868" s="1"/>
  <c r="E2869" s="1"/>
  <c r="E2870" s="1"/>
  <c r="E2871" s="1"/>
  <c r="E2872" s="1"/>
  <c r="E2873" s="1"/>
  <c r="E2874" s="1"/>
  <c r="E2875" s="1"/>
  <c r="E2876" s="1"/>
  <c r="E2877" s="1"/>
  <c r="E2878" s="1"/>
  <c r="E2879" s="1"/>
  <c r="E2880" s="1"/>
  <c r="E2881" s="1"/>
  <c r="E2882" s="1"/>
  <c r="E2883" s="1"/>
  <c r="E2884" s="1"/>
  <c r="E2885" s="1"/>
  <c r="E2886" s="1"/>
  <c r="E2887" s="1"/>
  <c r="E2888" s="1"/>
  <c r="E2889" s="1"/>
  <c r="E2890" s="1"/>
  <c r="E2891" s="1"/>
  <c r="E2892" s="1"/>
  <c r="E2893" s="1"/>
  <c r="E2894" s="1"/>
  <c r="E2895" s="1"/>
  <c r="E2896" s="1"/>
  <c r="E2897" s="1"/>
  <c r="E2898" s="1"/>
  <c r="E2899" s="1"/>
  <c r="E2900" s="1"/>
  <c r="E2901" s="1"/>
  <c r="E2902" s="1"/>
  <c r="E2903" s="1"/>
  <c r="E2904" s="1"/>
  <c r="E2905" s="1"/>
  <c r="E2906" s="1"/>
  <c r="E2907" s="1"/>
  <c r="E2908" s="1"/>
  <c r="E2909" s="1"/>
  <c r="E2910" s="1"/>
  <c r="E2911" s="1"/>
  <c r="E2912" s="1"/>
  <c r="E2913" s="1"/>
  <c r="E2914" s="1"/>
  <c r="E2915" s="1"/>
  <c r="E2916" s="1"/>
  <c r="E2917" s="1"/>
  <c r="E2918" s="1"/>
  <c r="E2919" s="1"/>
  <c r="E2920" s="1"/>
  <c r="E2921" s="1"/>
  <c r="E2922" s="1"/>
  <c r="E2923" s="1"/>
  <c r="E2924" s="1"/>
  <c r="E2925" s="1"/>
  <c r="E2926" s="1"/>
  <c r="E2927" s="1"/>
  <c r="E2928" s="1"/>
  <c r="E2929" s="1"/>
  <c r="E2930" s="1"/>
  <c r="E2931" s="1"/>
  <c r="E2932" s="1"/>
  <c r="E2933" s="1"/>
  <c r="E2934" s="1"/>
  <c r="E2935" s="1"/>
  <c r="E2936" s="1"/>
  <c r="E2937" s="1"/>
  <c r="E2938" s="1"/>
  <c r="E2939" s="1"/>
  <c r="E2940" s="1"/>
  <c r="E2941" s="1"/>
  <c r="E2942" s="1"/>
  <c r="E2943" s="1"/>
  <c r="E2944" s="1"/>
  <c r="E2945" s="1"/>
  <c r="E2946" s="1"/>
  <c r="E2947" s="1"/>
  <c r="E2948" s="1"/>
  <c r="E2949" s="1"/>
  <c r="E2950" s="1"/>
  <c r="E2951" s="1"/>
  <c r="E2952" s="1"/>
  <c r="E2953" s="1"/>
  <c r="E2954" s="1"/>
  <c r="E2955" s="1"/>
  <c r="E2956" s="1"/>
  <c r="E2957" s="1"/>
  <c r="E2958" s="1"/>
  <c r="E2959" s="1"/>
  <c r="E2960" s="1"/>
  <c r="E2961" s="1"/>
  <c r="E2962" s="1"/>
  <c r="E2963" s="1"/>
  <c r="E2964" s="1"/>
  <c r="E2965" s="1"/>
  <c r="E2966" s="1"/>
  <c r="E2967" s="1"/>
  <c r="E2968" s="1"/>
  <c r="E2969" s="1"/>
  <c r="E2970" s="1"/>
  <c r="E2971" s="1"/>
  <c r="E2972" s="1"/>
  <c r="E2973" s="1"/>
  <c r="E2974" s="1"/>
  <c r="E2975" s="1"/>
  <c r="E2976" s="1"/>
  <c r="E2977" s="1"/>
  <c r="E2978" s="1"/>
  <c r="E2979" s="1"/>
  <c r="E2980" s="1"/>
  <c r="E2981" s="1"/>
  <c r="E2982" s="1"/>
  <c r="E2983" s="1"/>
  <c r="E2984" s="1"/>
  <c r="E2985" s="1"/>
  <c r="E2986" s="1"/>
  <c r="E2987" s="1"/>
  <c r="E2988" s="1"/>
  <c r="E2989" s="1"/>
  <c r="E2990" s="1"/>
  <c r="E2991" s="1"/>
  <c r="E2992" s="1"/>
  <c r="E2993" s="1"/>
  <c r="E2994" s="1"/>
  <c r="E2995" s="1"/>
  <c r="E2996" s="1"/>
  <c r="E2997" s="1"/>
  <c r="E2998" s="1"/>
  <c r="E2999" s="1"/>
  <c r="E3000" s="1"/>
  <c r="E3001" s="1"/>
  <c r="E3002" s="1"/>
  <c r="E3003" s="1"/>
  <c r="G4" i="1"/>
  <c r="D5"/>
  <c r="E4"/>
  <c r="E3"/>
  <c r="N3" l="1"/>
  <c r="N4"/>
  <c r="I5"/>
  <c r="K5" s="1"/>
  <c r="G5"/>
  <c r="L5" s="1"/>
  <c r="H4"/>
  <c r="E5"/>
  <c r="D6"/>
  <c r="N5" l="1"/>
  <c r="L6"/>
  <c r="I6"/>
  <c r="I7" s="1"/>
  <c r="G6"/>
  <c r="H5"/>
  <c r="D7"/>
  <c r="E6"/>
  <c r="N6" l="1"/>
  <c r="K6"/>
  <c r="K7"/>
  <c r="H6"/>
  <c r="G7"/>
  <c r="L7" s="1"/>
  <c r="D8"/>
  <c r="E7"/>
  <c r="N7" l="1"/>
  <c r="I8"/>
  <c r="I9" s="1"/>
  <c r="G8"/>
  <c r="H7"/>
  <c r="D9"/>
  <c r="E8"/>
  <c r="K9" l="1"/>
  <c r="L8"/>
  <c r="K8"/>
  <c r="G9"/>
  <c r="H8"/>
  <c r="D10"/>
  <c r="E9"/>
  <c r="I10" l="1"/>
  <c r="L9"/>
  <c r="N9" s="1"/>
  <c r="N8"/>
  <c r="G10"/>
  <c r="H9"/>
  <c r="D11"/>
  <c r="E10"/>
  <c r="I11" l="1"/>
  <c r="K11"/>
  <c r="L10"/>
  <c r="K10"/>
  <c r="H10"/>
  <c r="G11"/>
  <c r="D12"/>
  <c r="E11"/>
  <c r="L11" l="1"/>
  <c r="N10"/>
  <c r="I12"/>
  <c r="I13" s="1"/>
  <c r="G12"/>
  <c r="H11"/>
  <c r="D13"/>
  <c r="E12"/>
  <c r="K12" l="1"/>
  <c r="K13"/>
  <c r="L12"/>
  <c r="N11"/>
  <c r="G13"/>
  <c r="H12"/>
  <c r="D14"/>
  <c r="E13"/>
  <c r="L13" l="1"/>
  <c r="I14"/>
  <c r="I15" s="1"/>
  <c r="N12"/>
  <c r="G14"/>
  <c r="H13"/>
  <c r="D15"/>
  <c r="E14"/>
  <c r="L14" l="1"/>
  <c r="N13"/>
  <c r="K15"/>
  <c r="K14"/>
  <c r="G15"/>
  <c r="H14"/>
  <c r="D16"/>
  <c r="I16" s="1"/>
  <c r="E15"/>
  <c r="L15" l="1"/>
  <c r="K16"/>
  <c r="I17"/>
  <c r="N15"/>
  <c r="N14"/>
  <c r="G16"/>
  <c r="L16" s="1"/>
  <c r="H15"/>
  <c r="D17"/>
  <c r="E16"/>
  <c r="K17" l="1"/>
  <c r="N16"/>
  <c r="G17"/>
  <c r="L17" s="1"/>
  <c r="H16"/>
  <c r="D18"/>
  <c r="E17"/>
  <c r="N17" l="1"/>
  <c r="I18"/>
  <c r="I19" s="1"/>
  <c r="G18"/>
  <c r="H17"/>
  <c r="D19"/>
  <c r="E18"/>
  <c r="K19" l="1"/>
  <c r="K18"/>
  <c r="L18"/>
  <c r="H18"/>
  <c r="G19"/>
  <c r="D20"/>
  <c r="I20" s="1"/>
  <c r="E19"/>
  <c r="L19" l="1"/>
  <c r="K20"/>
  <c r="I21"/>
  <c r="N19"/>
  <c r="N18"/>
  <c r="G20"/>
  <c r="H19"/>
  <c r="D21"/>
  <c r="E20"/>
  <c r="K21" l="1"/>
  <c r="L20"/>
  <c r="G21"/>
  <c r="H20"/>
  <c r="D22"/>
  <c r="E21"/>
  <c r="L21" l="1"/>
  <c r="I22"/>
  <c r="N20"/>
  <c r="G22"/>
  <c r="H21"/>
  <c r="D23"/>
  <c r="E22"/>
  <c r="I23" l="1"/>
  <c r="L22"/>
  <c r="N22"/>
  <c r="K23"/>
  <c r="K22"/>
  <c r="N21"/>
  <c r="G23"/>
  <c r="H22"/>
  <c r="D24"/>
  <c r="E23"/>
  <c r="L23" l="1"/>
  <c r="I24"/>
  <c r="L24"/>
  <c r="N23"/>
  <c r="G24"/>
  <c r="H23"/>
  <c r="D25"/>
  <c r="E24"/>
  <c r="I25" l="1"/>
  <c r="N24"/>
  <c r="K25"/>
  <c r="K24"/>
  <c r="G25"/>
  <c r="L25" s="1"/>
  <c r="H24"/>
  <c r="D26"/>
  <c r="E25"/>
  <c r="N25" l="1"/>
  <c r="I26"/>
  <c r="I27" s="1"/>
  <c r="G26"/>
  <c r="H25"/>
  <c r="D27"/>
  <c r="E26"/>
  <c r="K26" l="1"/>
  <c r="K27"/>
  <c r="L26"/>
  <c r="L27" s="1"/>
  <c r="G27"/>
  <c r="H26"/>
  <c r="D28"/>
  <c r="I28" s="1"/>
  <c r="E27"/>
  <c r="K28" l="1"/>
  <c r="N27"/>
  <c r="N26"/>
  <c r="G28"/>
  <c r="L28" s="1"/>
  <c r="H27"/>
  <c r="D29"/>
  <c r="E28"/>
  <c r="N28" l="1"/>
  <c r="I29"/>
  <c r="I30" s="1"/>
  <c r="G29"/>
  <c r="L29" s="1"/>
  <c r="H28"/>
  <c r="D30"/>
  <c r="E29"/>
  <c r="N29" l="1"/>
  <c r="K30"/>
  <c r="K29"/>
  <c r="G30"/>
  <c r="H29"/>
  <c r="D31"/>
  <c r="I31" s="1"/>
  <c r="E30"/>
  <c r="K31" l="1"/>
  <c r="L30"/>
  <c r="N30" s="1"/>
  <c r="G31"/>
  <c r="H30"/>
  <c r="D32"/>
  <c r="E31"/>
  <c r="L31" l="1"/>
  <c r="N31" s="1"/>
  <c r="I32"/>
  <c r="I33" s="1"/>
  <c r="G32"/>
  <c r="H31"/>
  <c r="D33"/>
  <c r="E32"/>
  <c r="K32" l="1"/>
  <c r="K33"/>
  <c r="L32"/>
  <c r="G33"/>
  <c r="H32"/>
  <c r="D34"/>
  <c r="E33"/>
  <c r="L33" l="1"/>
  <c r="K34"/>
  <c r="N32"/>
  <c r="I34"/>
  <c r="N33"/>
  <c r="G34"/>
  <c r="H33"/>
  <c r="D35"/>
  <c r="E34"/>
  <c r="I35" l="1"/>
  <c r="L34"/>
  <c r="L35" s="1"/>
  <c r="G35"/>
  <c r="H34"/>
  <c r="D36"/>
  <c r="E35"/>
  <c r="N34" l="1"/>
  <c r="N35"/>
  <c r="I36"/>
  <c r="I37" s="1"/>
  <c r="K35"/>
  <c r="G36"/>
  <c r="H35"/>
  <c r="D37"/>
  <c r="E36"/>
  <c r="K37" l="1"/>
  <c r="K36"/>
  <c r="L36"/>
  <c r="N36" s="1"/>
  <c r="G37"/>
  <c r="H36"/>
  <c r="D38"/>
  <c r="E37"/>
  <c r="L37" l="1"/>
  <c r="I38"/>
  <c r="I39" s="1"/>
  <c r="G38"/>
  <c r="H37"/>
  <c r="D39"/>
  <c r="E38"/>
  <c r="L38" l="1"/>
  <c r="N38"/>
  <c r="N37"/>
  <c r="K39"/>
  <c r="K38"/>
  <c r="G39"/>
  <c r="H38"/>
  <c r="D40"/>
  <c r="I40" s="1"/>
  <c r="E39"/>
  <c r="K40" l="1"/>
  <c r="L39"/>
  <c r="G40"/>
  <c r="H39"/>
  <c r="D41"/>
  <c r="E40"/>
  <c r="L40" l="1"/>
  <c r="N39"/>
  <c r="N40"/>
  <c r="I41"/>
  <c r="G41"/>
  <c r="H40"/>
  <c r="D42"/>
  <c r="E41"/>
  <c r="I42" l="1"/>
  <c r="K42"/>
  <c r="K41"/>
  <c r="L41"/>
  <c r="G42"/>
  <c r="H41"/>
  <c r="D43"/>
  <c r="E42"/>
  <c r="L42" l="1"/>
  <c r="I43"/>
  <c r="I44" s="1"/>
  <c r="N42"/>
  <c r="N41"/>
  <c r="G43"/>
  <c r="H42"/>
  <c r="D44"/>
  <c r="E43"/>
  <c r="L43" l="1"/>
  <c r="N43" s="1"/>
  <c r="K44"/>
  <c r="K43"/>
  <c r="G44"/>
  <c r="H43"/>
  <c r="D45"/>
  <c r="E44"/>
  <c r="N44" l="1"/>
  <c r="L44"/>
  <c r="I45"/>
  <c r="I46" s="1"/>
  <c r="G45"/>
  <c r="H44"/>
  <c r="D46"/>
  <c r="E45"/>
  <c r="K46" l="1"/>
  <c r="L45"/>
  <c r="L46" s="1"/>
  <c r="K45"/>
  <c r="G46"/>
  <c r="H45"/>
  <c r="D47"/>
  <c r="I47" s="1"/>
  <c r="E46"/>
  <c r="N46" l="1"/>
  <c r="K47"/>
  <c r="N45"/>
  <c r="G47"/>
  <c r="H46"/>
  <c r="D48"/>
  <c r="E47"/>
  <c r="L47" l="1"/>
  <c r="I48"/>
  <c r="I49" s="1"/>
  <c r="G48"/>
  <c r="H47"/>
  <c r="D49"/>
  <c r="E48"/>
  <c r="K48" l="1"/>
  <c r="K49"/>
  <c r="L48"/>
  <c r="N47"/>
  <c r="G49"/>
  <c r="H48"/>
  <c r="D50"/>
  <c r="I50" s="1"/>
  <c r="E49"/>
  <c r="K50" l="1"/>
  <c r="L49"/>
  <c r="N48"/>
  <c r="G50"/>
  <c r="H49"/>
  <c r="D51"/>
  <c r="E50"/>
  <c r="L50" l="1"/>
  <c r="L51" s="1"/>
  <c r="N49"/>
  <c r="I51"/>
  <c r="G51"/>
  <c r="H50"/>
  <c r="D52"/>
  <c r="E51"/>
  <c r="N51" l="1"/>
  <c r="I52"/>
  <c r="I53" s="1"/>
  <c r="K51"/>
  <c r="N50"/>
  <c r="G52"/>
  <c r="L52" s="1"/>
  <c r="H51"/>
  <c r="D53"/>
  <c r="E52"/>
  <c r="K53" l="1"/>
  <c r="N52"/>
  <c r="K52"/>
  <c r="G53"/>
  <c r="L53" s="1"/>
  <c r="H52"/>
  <c r="D54"/>
  <c r="E53"/>
  <c r="K54" l="1"/>
  <c r="N53"/>
  <c r="I54"/>
  <c r="G54"/>
  <c r="H53"/>
  <c r="D55"/>
  <c r="E54"/>
  <c r="I55" l="1"/>
  <c r="L54"/>
  <c r="G55"/>
  <c r="H54"/>
  <c r="D56"/>
  <c r="E55"/>
  <c r="K55" l="1"/>
  <c r="L55"/>
  <c r="I56"/>
  <c r="N54"/>
  <c r="G56"/>
  <c r="H55"/>
  <c r="D57"/>
  <c r="E56"/>
  <c r="L56" l="1"/>
  <c r="N56" s="1"/>
  <c r="I57"/>
  <c r="I58" s="1"/>
  <c r="N55"/>
  <c r="K56"/>
  <c r="G57"/>
  <c r="H56"/>
  <c r="D58"/>
  <c r="E57"/>
  <c r="K58" l="1"/>
  <c r="K57"/>
  <c r="L57"/>
  <c r="G58"/>
  <c r="H57"/>
  <c r="D59"/>
  <c r="E58"/>
  <c r="L58" l="1"/>
  <c r="N58"/>
  <c r="N57"/>
  <c r="I59"/>
  <c r="I60" s="1"/>
  <c r="G59"/>
  <c r="H58"/>
  <c r="D60"/>
  <c r="E59"/>
  <c r="K60" l="1"/>
  <c r="I61"/>
  <c r="K59"/>
  <c r="L59"/>
  <c r="G60"/>
  <c r="H59"/>
  <c r="D61"/>
  <c r="E60"/>
  <c r="L60" l="1"/>
  <c r="N59"/>
  <c r="K61"/>
  <c r="G61"/>
  <c r="H60"/>
  <c r="D62"/>
  <c r="E61"/>
  <c r="L61" l="1"/>
  <c r="N60"/>
  <c r="I62"/>
  <c r="I63" s="1"/>
  <c r="G62"/>
  <c r="H61"/>
  <c r="D63"/>
  <c r="E62"/>
  <c r="L62" l="1"/>
  <c r="N62"/>
  <c r="K63"/>
  <c r="I64"/>
  <c r="K62"/>
  <c r="N61"/>
  <c r="G63"/>
  <c r="H62"/>
  <c r="D64"/>
  <c r="E63"/>
  <c r="L63" l="1"/>
  <c r="N63" s="1"/>
  <c r="K64"/>
  <c r="G64"/>
  <c r="H63"/>
  <c r="D65"/>
  <c r="E64"/>
  <c r="L64" l="1"/>
  <c r="I65"/>
  <c r="I66" s="1"/>
  <c r="G65"/>
  <c r="H64"/>
  <c r="D66"/>
  <c r="E65"/>
  <c r="K65" l="1"/>
  <c r="L65"/>
  <c r="I67"/>
  <c r="K66"/>
  <c r="N64"/>
  <c r="G66"/>
  <c r="H65"/>
  <c r="D67"/>
  <c r="E66"/>
  <c r="L66" l="1"/>
  <c r="K67"/>
  <c r="N66"/>
  <c r="N65"/>
  <c r="G67"/>
  <c r="H66"/>
  <c r="D68"/>
  <c r="E67"/>
  <c r="I68" l="1"/>
  <c r="L67"/>
  <c r="L68" s="1"/>
  <c r="G68"/>
  <c r="H67"/>
  <c r="D69"/>
  <c r="E68"/>
  <c r="N67" l="1"/>
  <c r="I69"/>
  <c r="L69"/>
  <c r="N68"/>
  <c r="K69"/>
  <c r="K68"/>
  <c r="G69"/>
  <c r="H68"/>
  <c r="D70"/>
  <c r="E69"/>
  <c r="N69" l="1"/>
  <c r="I70"/>
  <c r="G70"/>
  <c r="H69"/>
  <c r="D71"/>
  <c r="E70"/>
  <c r="L70" l="1"/>
  <c r="L71" s="1"/>
  <c r="I71"/>
  <c r="K70"/>
  <c r="G71"/>
  <c r="H70"/>
  <c r="D72"/>
  <c r="E71"/>
  <c r="N71" l="1"/>
  <c r="N70"/>
  <c r="K72"/>
  <c r="I72"/>
  <c r="K71"/>
  <c r="G72"/>
  <c r="L72" s="1"/>
  <c r="H71"/>
  <c r="D73"/>
  <c r="E72"/>
  <c r="I73" l="1"/>
  <c r="N72"/>
  <c r="G73"/>
  <c r="H72"/>
  <c r="D74"/>
  <c r="E73"/>
  <c r="I74" l="1"/>
  <c r="I75"/>
  <c r="K73"/>
  <c r="K74"/>
  <c r="L73"/>
  <c r="G74"/>
  <c r="H73"/>
  <c r="D75"/>
  <c r="E74"/>
  <c r="L74" l="1"/>
  <c r="N74" s="1"/>
  <c r="I76"/>
  <c r="K75"/>
  <c r="N73"/>
  <c r="G75"/>
  <c r="H74"/>
  <c r="D76"/>
  <c r="E75"/>
  <c r="K76" l="1"/>
  <c r="L75"/>
  <c r="G76"/>
  <c r="H75"/>
  <c r="D77"/>
  <c r="I77" s="1"/>
  <c r="E76"/>
  <c r="L76" l="1"/>
  <c r="N76"/>
  <c r="K77"/>
  <c r="N75"/>
  <c r="G77"/>
  <c r="H76"/>
  <c r="D78"/>
  <c r="E77"/>
  <c r="L77" l="1"/>
  <c r="L78" s="1"/>
  <c r="I78"/>
  <c r="G78"/>
  <c r="H77"/>
  <c r="D79"/>
  <c r="E78"/>
  <c r="K78" l="1"/>
  <c r="N78"/>
  <c r="I79"/>
  <c r="N77"/>
  <c r="G79"/>
  <c r="H78"/>
  <c r="D80"/>
  <c r="E79"/>
  <c r="I80" l="1"/>
  <c r="K79"/>
  <c r="N79"/>
  <c r="L79"/>
  <c r="K80"/>
  <c r="G80"/>
  <c r="H79"/>
  <c r="D81"/>
  <c r="E80"/>
  <c r="L80" l="1"/>
  <c r="I81"/>
  <c r="I82" s="1"/>
  <c r="G81"/>
  <c r="H80"/>
  <c r="D82"/>
  <c r="E81"/>
  <c r="K81" l="1"/>
  <c r="I83"/>
  <c r="K82"/>
  <c r="L81"/>
  <c r="N80"/>
  <c r="G82"/>
  <c r="H81"/>
  <c r="D83"/>
  <c r="E82"/>
  <c r="L82" l="1"/>
  <c r="K83"/>
  <c r="N82"/>
  <c r="N81"/>
  <c r="G83"/>
  <c r="L83" s="1"/>
  <c r="H82"/>
  <c r="D84"/>
  <c r="E83"/>
  <c r="N83" l="1"/>
  <c r="I84"/>
  <c r="I85" s="1"/>
  <c r="G84"/>
  <c r="H83"/>
  <c r="D85"/>
  <c r="E84"/>
  <c r="K84" l="1"/>
  <c r="K85"/>
  <c r="L84"/>
  <c r="G85"/>
  <c r="H84"/>
  <c r="D86"/>
  <c r="E85"/>
  <c r="L85" l="1"/>
  <c r="N84"/>
  <c r="N85"/>
  <c r="I86"/>
  <c r="I87" s="1"/>
  <c r="G86"/>
  <c r="H85"/>
  <c r="D87"/>
  <c r="E86"/>
  <c r="K87" l="1"/>
  <c r="K86"/>
  <c r="L86"/>
  <c r="G87"/>
  <c r="H86"/>
  <c r="D88"/>
  <c r="I88" s="1"/>
  <c r="E87"/>
  <c r="L87" l="1"/>
  <c r="N87"/>
  <c r="I89"/>
  <c r="K88"/>
  <c r="N86"/>
  <c r="G88"/>
  <c r="H87"/>
  <c r="D89"/>
  <c r="E88"/>
  <c r="K89" l="1"/>
  <c r="L88"/>
  <c r="L89" s="1"/>
  <c r="G89"/>
  <c r="H88"/>
  <c r="D90"/>
  <c r="E89"/>
  <c r="N88" l="1"/>
  <c r="N89"/>
  <c r="I90"/>
  <c r="I91" s="1"/>
  <c r="G90"/>
  <c r="H89"/>
  <c r="D91"/>
  <c r="E90"/>
  <c r="K91" l="1"/>
  <c r="K90"/>
  <c r="L90"/>
  <c r="G91"/>
  <c r="H90"/>
  <c r="D92"/>
  <c r="I92" s="1"/>
  <c r="E91"/>
  <c r="L91" l="1"/>
  <c r="K92"/>
  <c r="N91"/>
  <c r="N90"/>
  <c r="G92"/>
  <c r="H91"/>
  <c r="D93"/>
  <c r="E92"/>
  <c r="L92" l="1"/>
  <c r="N92" s="1"/>
  <c r="I93"/>
  <c r="G93"/>
  <c r="H92"/>
  <c r="D94"/>
  <c r="E93"/>
  <c r="I94" l="1"/>
  <c r="L93"/>
  <c r="K93"/>
  <c r="G94"/>
  <c r="H93"/>
  <c r="D95"/>
  <c r="E94"/>
  <c r="L94" l="1"/>
  <c r="I95"/>
  <c r="L95"/>
  <c r="K94"/>
  <c r="N93"/>
  <c r="N94"/>
  <c r="G95"/>
  <c r="H94"/>
  <c r="D96"/>
  <c r="E95"/>
  <c r="I96" l="1"/>
  <c r="K96" s="1"/>
  <c r="N95"/>
  <c r="K95"/>
  <c r="G96"/>
  <c r="L96" s="1"/>
  <c r="H95"/>
  <c r="D97"/>
  <c r="E96"/>
  <c r="N96" l="1"/>
  <c r="I97"/>
  <c r="I98" s="1"/>
  <c r="G97"/>
  <c r="H96"/>
  <c r="D98"/>
  <c r="E97"/>
  <c r="K97" l="1"/>
  <c r="K98"/>
  <c r="L97"/>
  <c r="N97" s="1"/>
  <c r="G98"/>
  <c r="H97"/>
  <c r="D99"/>
  <c r="E98"/>
  <c r="L98" l="1"/>
  <c r="I99"/>
  <c r="I100" s="1"/>
  <c r="G99"/>
  <c r="H98"/>
  <c r="D100"/>
  <c r="E99"/>
  <c r="K99" l="1"/>
  <c r="L99"/>
  <c r="N98"/>
  <c r="K100"/>
  <c r="G100"/>
  <c r="H99"/>
  <c r="D101"/>
  <c r="E100"/>
  <c r="N99" l="1"/>
  <c r="I101"/>
  <c r="I102" s="1"/>
  <c r="N100"/>
  <c r="L100"/>
  <c r="G101"/>
  <c r="H100"/>
  <c r="D102"/>
  <c r="E101"/>
  <c r="L101" l="1"/>
  <c r="K102"/>
  <c r="K101"/>
  <c r="G102"/>
  <c r="H101"/>
  <c r="D103"/>
  <c r="E102"/>
  <c r="L102" l="1"/>
  <c r="N101"/>
  <c r="L103"/>
  <c r="N102"/>
  <c r="I103"/>
  <c r="I104" s="1"/>
  <c r="G103"/>
  <c r="H102"/>
  <c r="D104"/>
  <c r="E103"/>
  <c r="K104" l="1"/>
  <c r="K103"/>
  <c r="N103"/>
  <c r="G104"/>
  <c r="L104" s="1"/>
  <c r="H103"/>
  <c r="D105"/>
  <c r="E104"/>
  <c r="N104" l="1"/>
  <c r="I105"/>
  <c r="I106" s="1"/>
  <c r="G105"/>
  <c r="H104"/>
  <c r="D106"/>
  <c r="E105"/>
  <c r="K105" l="1"/>
  <c r="I107"/>
  <c r="K106"/>
  <c r="L105"/>
  <c r="G106"/>
  <c r="H105"/>
  <c r="D107"/>
  <c r="E106"/>
  <c r="K107" l="1"/>
  <c r="N106"/>
  <c r="L106"/>
  <c r="N105"/>
  <c r="G107"/>
  <c r="H106"/>
  <c r="D108"/>
  <c r="E107"/>
  <c r="L107" l="1"/>
  <c r="I108"/>
  <c r="K108" s="1"/>
  <c r="G108"/>
  <c r="H107"/>
  <c r="D109"/>
  <c r="E108"/>
  <c r="I109" l="1"/>
  <c r="K109"/>
  <c r="L108"/>
  <c r="N107"/>
  <c r="G109"/>
  <c r="H108"/>
  <c r="D110"/>
  <c r="I110" s="1"/>
  <c r="E109"/>
  <c r="K110" l="1"/>
  <c r="L109"/>
  <c r="N108"/>
  <c r="G110"/>
  <c r="H109"/>
  <c r="D111"/>
  <c r="E110"/>
  <c r="L110" l="1"/>
  <c r="N109"/>
  <c r="I111"/>
  <c r="G111"/>
  <c r="H110"/>
  <c r="D112"/>
  <c r="E111"/>
  <c r="I112" l="1"/>
  <c r="K111"/>
  <c r="K112"/>
  <c r="L111"/>
  <c r="N110"/>
  <c r="G112"/>
  <c r="H111"/>
  <c r="D113"/>
  <c r="E112"/>
  <c r="L112" l="1"/>
  <c r="N111"/>
  <c r="N112"/>
  <c r="I113"/>
  <c r="I114" s="1"/>
  <c r="G113"/>
  <c r="H112"/>
  <c r="D114"/>
  <c r="E113"/>
  <c r="K113" l="1"/>
  <c r="L113"/>
  <c r="K114"/>
  <c r="G114"/>
  <c r="H113"/>
  <c r="D115"/>
  <c r="I115" s="1"/>
  <c r="E114"/>
  <c r="K115" l="1"/>
  <c r="L114"/>
  <c r="N113"/>
  <c r="G115"/>
  <c r="H114"/>
  <c r="D116"/>
  <c r="E115"/>
  <c r="I116" l="1"/>
  <c r="K116" s="1"/>
  <c r="L115"/>
  <c r="N114"/>
  <c r="G116"/>
  <c r="H115"/>
  <c r="D117"/>
  <c r="E116"/>
  <c r="L116" l="1"/>
  <c r="N115"/>
  <c r="N116"/>
  <c r="I117"/>
  <c r="G117"/>
  <c r="H116"/>
  <c r="D118"/>
  <c r="E117"/>
  <c r="I118" l="1"/>
  <c r="L117"/>
  <c r="I119"/>
  <c r="K118"/>
  <c r="K117"/>
  <c r="G118"/>
  <c r="H117"/>
  <c r="D119"/>
  <c r="E118"/>
  <c r="L118" l="1"/>
  <c r="K119"/>
  <c r="N118"/>
  <c r="N117"/>
  <c r="G119"/>
  <c r="H118"/>
  <c r="D120"/>
  <c r="E119"/>
  <c r="L119" l="1"/>
  <c r="N119" s="1"/>
  <c r="I120"/>
  <c r="G120"/>
  <c r="H119"/>
  <c r="D121"/>
  <c r="E120"/>
  <c r="I121" l="1"/>
  <c r="K121"/>
  <c r="L120"/>
  <c r="K120"/>
  <c r="G121"/>
  <c r="H120"/>
  <c r="D122"/>
  <c r="I122" s="1"/>
  <c r="E121"/>
  <c r="L121" l="1"/>
  <c r="K122"/>
  <c r="N120"/>
  <c r="N121"/>
  <c r="G122"/>
  <c r="H121"/>
  <c r="D123"/>
  <c r="I123" s="1"/>
  <c r="E122"/>
  <c r="L122" l="1"/>
  <c r="L123" s="1"/>
  <c r="K123"/>
  <c r="G123"/>
  <c r="H122"/>
  <c r="D124"/>
  <c r="I124" s="1"/>
  <c r="E123"/>
  <c r="N122" l="1"/>
  <c r="N123"/>
  <c r="K124"/>
  <c r="G124"/>
  <c r="H123"/>
  <c r="D125"/>
  <c r="E124"/>
  <c r="L124" l="1"/>
  <c r="I125"/>
  <c r="K125" s="1"/>
  <c r="G125"/>
  <c r="H124"/>
  <c r="D126"/>
  <c r="E125"/>
  <c r="I126" l="1"/>
  <c r="L125"/>
  <c r="N125"/>
  <c r="K126"/>
  <c r="N124"/>
  <c r="G126"/>
  <c r="H125"/>
  <c r="D127"/>
  <c r="E126"/>
  <c r="I127" l="1"/>
  <c r="K127" s="1"/>
  <c r="L126"/>
  <c r="L127" s="1"/>
  <c r="G127"/>
  <c r="H126"/>
  <c r="D128"/>
  <c r="E127"/>
  <c r="N127" l="1"/>
  <c r="L128"/>
  <c r="I128"/>
  <c r="N126"/>
  <c r="G128"/>
  <c r="H127"/>
  <c r="D129"/>
  <c r="E128"/>
  <c r="I129" l="1"/>
  <c r="K129"/>
  <c r="N128"/>
  <c r="K128"/>
  <c r="G129"/>
  <c r="H128"/>
  <c r="D130"/>
  <c r="I130" s="1"/>
  <c r="E129"/>
  <c r="K130" l="1"/>
  <c r="L129"/>
  <c r="N129" s="1"/>
  <c r="G130"/>
  <c r="H129"/>
  <c r="D131"/>
  <c r="I131" s="1"/>
  <c r="E130"/>
  <c r="K131" l="1"/>
  <c r="L130"/>
  <c r="G131"/>
  <c r="H130"/>
  <c r="D132"/>
  <c r="E131"/>
  <c r="L131" l="1"/>
  <c r="N130"/>
  <c r="I132"/>
  <c r="K132" s="1"/>
  <c r="G132"/>
  <c r="H131"/>
  <c r="D133"/>
  <c r="E132"/>
  <c r="I133" l="1"/>
  <c r="L132"/>
  <c r="K133"/>
  <c r="N131"/>
  <c r="G133"/>
  <c r="H132"/>
  <c r="D134"/>
  <c r="E133"/>
  <c r="L133" l="1"/>
  <c r="N132"/>
  <c r="N133"/>
  <c r="I134"/>
  <c r="I135" s="1"/>
  <c r="G134"/>
  <c r="H133"/>
  <c r="D135"/>
  <c r="E134"/>
  <c r="K135" l="1"/>
  <c r="K134"/>
  <c r="L134"/>
  <c r="G135"/>
  <c r="H134"/>
  <c r="D136"/>
  <c r="E135"/>
  <c r="L135" l="1"/>
  <c r="N134"/>
  <c r="N135"/>
  <c r="I136"/>
  <c r="I137" s="1"/>
  <c r="G136"/>
  <c r="H135"/>
  <c r="D137"/>
  <c r="E136"/>
  <c r="K137" l="1"/>
  <c r="K136"/>
  <c r="L136"/>
  <c r="G137"/>
  <c r="H136"/>
  <c r="D138"/>
  <c r="E137"/>
  <c r="L137" l="1"/>
  <c r="N136"/>
  <c r="I138"/>
  <c r="K138" s="1"/>
  <c r="N137"/>
  <c r="G138"/>
  <c r="H137"/>
  <c r="D139"/>
  <c r="E138"/>
  <c r="I139" l="1"/>
  <c r="I140" s="1"/>
  <c r="N138"/>
  <c r="L138"/>
  <c r="G139"/>
  <c r="H138"/>
  <c r="D140"/>
  <c r="E139"/>
  <c r="L139" l="1"/>
  <c r="N139"/>
  <c r="I141"/>
  <c r="K140"/>
  <c r="K139"/>
  <c r="G140"/>
  <c r="L140" s="1"/>
  <c r="H139"/>
  <c r="D141"/>
  <c r="E140"/>
  <c r="N140" l="1"/>
  <c r="K141"/>
  <c r="G141"/>
  <c r="H140"/>
  <c r="D142"/>
  <c r="I142" s="1"/>
  <c r="E141"/>
  <c r="L141" l="1"/>
  <c r="L142" s="1"/>
  <c r="K142"/>
  <c r="G142"/>
  <c r="H141"/>
  <c r="D143"/>
  <c r="E142"/>
  <c r="N142" l="1"/>
  <c r="N141"/>
  <c r="I143"/>
  <c r="I144" s="1"/>
  <c r="G143"/>
  <c r="L143" s="1"/>
  <c r="H142"/>
  <c r="D144"/>
  <c r="E143"/>
  <c r="N143" l="1"/>
  <c r="K144"/>
  <c r="K143"/>
  <c r="G144"/>
  <c r="H143"/>
  <c r="D145"/>
  <c r="I145" s="1"/>
  <c r="E144"/>
  <c r="K145" l="1"/>
  <c r="N144"/>
  <c r="L144"/>
  <c r="G145"/>
  <c r="H144"/>
  <c r="D146"/>
  <c r="E145"/>
  <c r="L145" l="1"/>
  <c r="L146" s="1"/>
  <c r="I146"/>
  <c r="I147" s="1"/>
  <c r="G146"/>
  <c r="H145"/>
  <c r="D147"/>
  <c r="E146"/>
  <c r="N146" l="1"/>
  <c r="I148"/>
  <c r="K147"/>
  <c r="K146"/>
  <c r="N145"/>
  <c r="G147"/>
  <c r="H146"/>
  <c r="D148"/>
  <c r="E147"/>
  <c r="K148" l="1"/>
  <c r="N147"/>
  <c r="L147"/>
  <c r="G148"/>
  <c r="H147"/>
  <c r="D149"/>
  <c r="I149" s="1"/>
  <c r="E148"/>
  <c r="L148" l="1"/>
  <c r="N148" s="1"/>
  <c r="K149"/>
  <c r="G149"/>
  <c r="H148"/>
  <c r="D150"/>
  <c r="E149"/>
  <c r="L149" l="1"/>
  <c r="L150" s="1"/>
  <c r="I150"/>
  <c r="I151" s="1"/>
  <c r="G150"/>
  <c r="H149"/>
  <c r="D151"/>
  <c r="E150"/>
  <c r="N150" l="1"/>
  <c r="K151"/>
  <c r="K150"/>
  <c r="N149"/>
  <c r="G151"/>
  <c r="H150"/>
  <c r="D152"/>
  <c r="E151"/>
  <c r="I152" l="1"/>
  <c r="L151"/>
  <c r="N151" s="1"/>
  <c r="G152"/>
  <c r="H151"/>
  <c r="D153"/>
  <c r="E152"/>
  <c r="L152" l="1"/>
  <c r="N152" s="1"/>
  <c r="K153"/>
  <c r="I153"/>
  <c r="K152"/>
  <c r="G153"/>
  <c r="H152"/>
  <c r="D154"/>
  <c r="E153"/>
  <c r="I154" l="1"/>
  <c r="K154" s="1"/>
  <c r="L153"/>
  <c r="G154"/>
  <c r="H153"/>
  <c r="D155"/>
  <c r="E154"/>
  <c r="L154" l="1"/>
  <c r="I155"/>
  <c r="N153"/>
  <c r="G155"/>
  <c r="H154"/>
  <c r="D156"/>
  <c r="E155"/>
  <c r="L155" l="1"/>
  <c r="I156"/>
  <c r="K155"/>
  <c r="N155"/>
  <c r="N154"/>
  <c r="G156"/>
  <c r="H155"/>
  <c r="D157"/>
  <c r="E156"/>
  <c r="I157" l="1"/>
  <c r="K156"/>
  <c r="L156"/>
  <c r="L157" s="1"/>
  <c r="G157"/>
  <c r="H156"/>
  <c r="D158"/>
  <c r="E157"/>
  <c r="N156" l="1"/>
  <c r="I158"/>
  <c r="I159" s="1"/>
  <c r="N157"/>
  <c r="K157"/>
  <c r="G158"/>
  <c r="H157"/>
  <c r="D159"/>
  <c r="E158"/>
  <c r="K159" l="1"/>
  <c r="K158"/>
  <c r="L158"/>
  <c r="G159"/>
  <c r="H158"/>
  <c r="D160"/>
  <c r="I160" s="1"/>
  <c r="E159"/>
  <c r="L159" l="1"/>
  <c r="K160"/>
  <c r="N158"/>
  <c r="G160"/>
  <c r="H159"/>
  <c r="D161"/>
  <c r="E160"/>
  <c r="L160" l="1"/>
  <c r="N159"/>
  <c r="N160"/>
  <c r="I161"/>
  <c r="I162" s="1"/>
  <c r="G161"/>
  <c r="L161" s="1"/>
  <c r="H160"/>
  <c r="D162"/>
  <c r="E161"/>
  <c r="K162" l="1"/>
  <c r="N161"/>
  <c r="K161"/>
  <c r="G162"/>
  <c r="H161"/>
  <c r="D163"/>
  <c r="E162"/>
  <c r="I163" l="1"/>
  <c r="K163" s="1"/>
  <c r="L162"/>
  <c r="N162" s="1"/>
  <c r="G163"/>
  <c r="H162"/>
  <c r="D164"/>
  <c r="E163"/>
  <c r="L163" l="1"/>
  <c r="N163"/>
  <c r="K164"/>
  <c r="I164"/>
  <c r="G164"/>
  <c r="H163"/>
  <c r="D165"/>
  <c r="E164"/>
  <c r="I165" l="1"/>
  <c r="K165"/>
  <c r="L164"/>
  <c r="G165"/>
  <c r="H164"/>
  <c r="D166"/>
  <c r="E165"/>
  <c r="L165" l="1"/>
  <c r="N164"/>
  <c r="I166"/>
  <c r="G166"/>
  <c r="H165"/>
  <c r="D167"/>
  <c r="E166"/>
  <c r="I167" l="1"/>
  <c r="K167"/>
  <c r="N166"/>
  <c r="L166"/>
  <c r="K166"/>
  <c r="N165"/>
  <c r="G167"/>
  <c r="H166"/>
  <c r="D168"/>
  <c r="E167"/>
  <c r="L167" l="1"/>
  <c r="N167"/>
  <c r="I168"/>
  <c r="G168"/>
  <c r="H167"/>
  <c r="D169"/>
  <c r="E168"/>
  <c r="I169" l="1"/>
  <c r="L168"/>
  <c r="K169"/>
  <c r="K168"/>
  <c r="G169"/>
  <c r="H168"/>
  <c r="D170"/>
  <c r="E169"/>
  <c r="L169" l="1"/>
  <c r="I170"/>
  <c r="L170"/>
  <c r="N169"/>
  <c r="N168"/>
  <c r="G170"/>
  <c r="H169"/>
  <c r="D171"/>
  <c r="E170"/>
  <c r="I171" l="1"/>
  <c r="K170"/>
  <c r="N170"/>
  <c r="G171"/>
  <c r="H170"/>
  <c r="D172"/>
  <c r="E171"/>
  <c r="I172" l="1"/>
  <c r="K171"/>
  <c r="K172"/>
  <c r="L171"/>
  <c r="G172"/>
  <c r="H171"/>
  <c r="D173"/>
  <c r="I173" s="1"/>
  <c r="E172"/>
  <c r="L172" l="1"/>
  <c r="L173" s="1"/>
  <c r="K173"/>
  <c r="N171"/>
  <c r="G173"/>
  <c r="H172"/>
  <c r="D174"/>
  <c r="I174" s="1"/>
  <c r="E173"/>
  <c r="N173" l="1"/>
  <c r="I175"/>
  <c r="K174"/>
  <c r="N172"/>
  <c r="G174"/>
  <c r="H173"/>
  <c r="D175"/>
  <c r="E174"/>
  <c r="K175" l="1"/>
  <c r="L174"/>
  <c r="G175"/>
  <c r="H174"/>
  <c r="D176"/>
  <c r="I176" s="1"/>
  <c r="E175"/>
  <c r="L175" l="1"/>
  <c r="I177"/>
  <c r="K176"/>
  <c r="N174"/>
  <c r="G176"/>
  <c r="H175"/>
  <c r="D177"/>
  <c r="E176"/>
  <c r="L176" l="1"/>
  <c r="L177" s="1"/>
  <c r="K177"/>
  <c r="N175"/>
  <c r="G177"/>
  <c r="H176"/>
  <c r="D178"/>
  <c r="E177"/>
  <c r="N177" l="1"/>
  <c r="N176"/>
  <c r="I178"/>
  <c r="G178"/>
  <c r="L178" s="1"/>
  <c r="H177"/>
  <c r="D179"/>
  <c r="E178"/>
  <c r="I179" l="1"/>
  <c r="N178"/>
  <c r="I180"/>
  <c r="K179"/>
  <c r="K178"/>
  <c r="G179"/>
  <c r="H178"/>
  <c r="D180"/>
  <c r="E179"/>
  <c r="K180" l="1"/>
  <c r="L179"/>
  <c r="G180"/>
  <c r="H179"/>
  <c r="D181"/>
  <c r="E180"/>
  <c r="L180" l="1"/>
  <c r="N179"/>
  <c r="N180"/>
  <c r="I181"/>
  <c r="G181"/>
  <c r="H180"/>
  <c r="D182"/>
  <c r="E181"/>
  <c r="I182" l="1"/>
  <c r="K182"/>
  <c r="K181"/>
  <c r="L181"/>
  <c r="L182" s="1"/>
  <c r="G182"/>
  <c r="H181"/>
  <c r="D183"/>
  <c r="E182"/>
  <c r="N182" l="1"/>
  <c r="I183"/>
  <c r="I184" s="1"/>
  <c r="N181"/>
  <c r="G183"/>
  <c r="H182"/>
  <c r="D184"/>
  <c r="E183"/>
  <c r="K183" l="1"/>
  <c r="K184"/>
  <c r="L183"/>
  <c r="L184" s="1"/>
  <c r="G184"/>
  <c r="H183"/>
  <c r="D185"/>
  <c r="E184"/>
  <c r="N184" l="1"/>
  <c r="N183"/>
  <c r="I185"/>
  <c r="G185"/>
  <c r="H184"/>
  <c r="D186"/>
  <c r="E185"/>
  <c r="I186" l="1"/>
  <c r="K186" s="1"/>
  <c r="K185"/>
  <c r="L185"/>
  <c r="G186"/>
  <c r="H185"/>
  <c r="D187"/>
  <c r="E186"/>
  <c r="L186" l="1"/>
  <c r="I187"/>
  <c r="K187" s="1"/>
  <c r="N185"/>
  <c r="G187"/>
  <c r="H186"/>
  <c r="D188"/>
  <c r="E187"/>
  <c r="L187" l="1"/>
  <c r="I188"/>
  <c r="N186"/>
  <c r="G188"/>
  <c r="H187"/>
  <c r="D189"/>
  <c r="E188"/>
  <c r="L188" l="1"/>
  <c r="L189" s="1"/>
  <c r="I189"/>
  <c r="I190" s="1"/>
  <c r="N188"/>
  <c r="K188"/>
  <c r="N187"/>
  <c r="G189"/>
  <c r="H188"/>
  <c r="D190"/>
  <c r="E189"/>
  <c r="K190" l="1"/>
  <c r="N189"/>
  <c r="K189"/>
  <c r="G190"/>
  <c r="H189"/>
  <c r="D191"/>
  <c r="E190"/>
  <c r="I191" l="1"/>
  <c r="L190"/>
  <c r="N190" s="1"/>
  <c r="G191"/>
  <c r="H190"/>
  <c r="D192"/>
  <c r="E191"/>
  <c r="I192" l="1"/>
  <c r="L191"/>
  <c r="K192"/>
  <c r="K191"/>
  <c r="G192"/>
  <c r="H191"/>
  <c r="D193"/>
  <c r="E192"/>
  <c r="L192" l="1"/>
  <c r="I193"/>
  <c r="N192"/>
  <c r="N191"/>
  <c r="G193"/>
  <c r="H192"/>
  <c r="D194"/>
  <c r="E193"/>
  <c r="I194" l="1"/>
  <c r="K193"/>
  <c r="K194"/>
  <c r="L193"/>
  <c r="G194"/>
  <c r="H193"/>
  <c r="D195"/>
  <c r="E194"/>
  <c r="L194" l="1"/>
  <c r="N193"/>
  <c r="I195"/>
  <c r="G195"/>
  <c r="H194"/>
  <c r="D196"/>
  <c r="E195"/>
  <c r="I196" l="1"/>
  <c r="L195"/>
  <c r="K196"/>
  <c r="K195"/>
  <c r="N194"/>
  <c r="G196"/>
  <c r="H195"/>
  <c r="D197"/>
  <c r="E196"/>
  <c r="L196" l="1"/>
  <c r="N195"/>
  <c r="L197"/>
  <c r="N196"/>
  <c r="I197"/>
  <c r="I198" s="1"/>
  <c r="G197"/>
  <c r="H196"/>
  <c r="D198"/>
  <c r="E197"/>
  <c r="K198" l="1"/>
  <c r="K197"/>
  <c r="N197"/>
  <c r="G198"/>
  <c r="L198" s="1"/>
  <c r="H197"/>
  <c r="D199"/>
  <c r="E198"/>
  <c r="N198" l="1"/>
  <c r="I199"/>
  <c r="I200" s="1"/>
  <c r="G199"/>
  <c r="H198"/>
  <c r="D200"/>
  <c r="E199"/>
  <c r="K199" l="1"/>
  <c r="K200"/>
  <c r="L199"/>
  <c r="N199" s="1"/>
  <c r="G200"/>
  <c r="H199"/>
  <c r="D201"/>
  <c r="I201" s="1"/>
  <c r="E200"/>
  <c r="K201" l="1"/>
  <c r="L200"/>
  <c r="N200" s="1"/>
  <c r="G201"/>
  <c r="H200"/>
  <c r="D202"/>
  <c r="E201"/>
  <c r="L201" l="1"/>
  <c r="N201" s="1"/>
  <c r="I202"/>
  <c r="I203" s="1"/>
  <c r="G202"/>
  <c r="H201"/>
  <c r="D203"/>
  <c r="E202"/>
  <c r="K202" l="1"/>
  <c r="I204"/>
  <c r="K203"/>
  <c r="L202"/>
  <c r="G203"/>
  <c r="H202"/>
  <c r="D204"/>
  <c r="E203"/>
  <c r="L203" l="1"/>
  <c r="K204"/>
  <c r="N202"/>
  <c r="G204"/>
  <c r="H203"/>
  <c r="D205"/>
  <c r="I205" s="1"/>
  <c r="E204"/>
  <c r="K205" l="1"/>
  <c r="L204"/>
  <c r="N204" s="1"/>
  <c r="N203"/>
  <c r="G205"/>
  <c r="H204"/>
  <c r="D206"/>
  <c r="E205"/>
  <c r="L205" l="1"/>
  <c r="N205" s="1"/>
  <c r="I206"/>
  <c r="I207" s="1"/>
  <c r="G206"/>
  <c r="H205"/>
  <c r="D207"/>
  <c r="E206"/>
  <c r="K207" l="1"/>
  <c r="K206"/>
  <c r="L206"/>
  <c r="N206" s="1"/>
  <c r="G207"/>
  <c r="H206"/>
  <c r="D208"/>
  <c r="I208" s="1"/>
  <c r="E207"/>
  <c r="K208" l="1"/>
  <c r="L207"/>
  <c r="G208"/>
  <c r="H207"/>
  <c r="D209"/>
  <c r="I209" s="1"/>
  <c r="E208"/>
  <c r="K209" l="1"/>
  <c r="L208"/>
  <c r="N207"/>
  <c r="G209"/>
  <c r="H208"/>
  <c r="D210"/>
  <c r="I210" s="1"/>
  <c r="E209"/>
  <c r="K210" l="1"/>
  <c r="L209"/>
  <c r="N209" s="1"/>
  <c r="N208"/>
  <c r="G210"/>
  <c r="H209"/>
  <c r="D211"/>
  <c r="E210"/>
  <c r="L210" l="1"/>
  <c r="I211"/>
  <c r="I212" s="1"/>
  <c r="G211"/>
  <c r="H210"/>
  <c r="D212"/>
  <c r="E211"/>
  <c r="L211" l="1"/>
  <c r="K212"/>
  <c r="K211"/>
  <c r="N210"/>
  <c r="G212"/>
  <c r="H211"/>
  <c r="D213"/>
  <c r="E212"/>
  <c r="L212" l="1"/>
  <c r="N211"/>
  <c r="N212"/>
  <c r="I213"/>
  <c r="G213"/>
  <c r="H212"/>
  <c r="D214"/>
  <c r="E213"/>
  <c r="I214" l="1"/>
  <c r="K214"/>
  <c r="L213"/>
  <c r="K213"/>
  <c r="G214"/>
  <c r="H213"/>
  <c r="D215"/>
  <c r="I215" s="1"/>
  <c r="E214"/>
  <c r="L214" l="1"/>
  <c r="K215"/>
  <c r="N213"/>
  <c r="G215"/>
  <c r="H214"/>
  <c r="D216"/>
  <c r="E215"/>
  <c r="L215" l="1"/>
  <c r="N215"/>
  <c r="I216"/>
  <c r="I217" s="1"/>
  <c r="N214"/>
  <c r="G216"/>
  <c r="H215"/>
  <c r="D217"/>
  <c r="E216"/>
  <c r="K216" l="1"/>
  <c r="L216"/>
  <c r="K217"/>
  <c r="G217"/>
  <c r="H216"/>
  <c r="D218"/>
  <c r="E217"/>
  <c r="N216" l="1"/>
  <c r="L217"/>
  <c r="N217" s="1"/>
  <c r="I218"/>
  <c r="G218"/>
  <c r="H217"/>
  <c r="D219"/>
  <c r="E218"/>
  <c r="I219" l="1"/>
  <c r="K219"/>
  <c r="L218"/>
  <c r="K218"/>
  <c r="G219"/>
  <c r="H218"/>
  <c r="D220"/>
  <c r="E219"/>
  <c r="L219" l="1"/>
  <c r="N218"/>
  <c r="N219"/>
  <c r="I220"/>
  <c r="I221" s="1"/>
  <c r="G220"/>
  <c r="H219"/>
  <c r="D221"/>
  <c r="E220"/>
  <c r="K220" l="1"/>
  <c r="K221"/>
  <c r="L220"/>
  <c r="G221"/>
  <c r="H220"/>
  <c r="D222"/>
  <c r="I222" s="1"/>
  <c r="E221"/>
  <c r="L221" l="1"/>
  <c r="N221" s="1"/>
  <c r="I223"/>
  <c r="K222"/>
  <c r="N220"/>
  <c r="G222"/>
  <c r="H221"/>
  <c r="D223"/>
  <c r="E222"/>
  <c r="K223" l="1"/>
  <c r="L222"/>
  <c r="G223"/>
  <c r="H222"/>
  <c r="D224"/>
  <c r="E223"/>
  <c r="L223" l="1"/>
  <c r="N223" s="1"/>
  <c r="I224"/>
  <c r="N222"/>
  <c r="G224"/>
  <c r="L224" s="1"/>
  <c r="H223"/>
  <c r="D225"/>
  <c r="E224"/>
  <c r="I225" l="1"/>
  <c r="K225" s="1"/>
  <c r="L225"/>
  <c r="K224"/>
  <c r="N224"/>
  <c r="G225"/>
  <c r="H224"/>
  <c r="D226"/>
  <c r="E225"/>
  <c r="N225" l="1"/>
  <c r="I226"/>
  <c r="I227" s="1"/>
  <c r="G226"/>
  <c r="H225"/>
  <c r="D227"/>
  <c r="E226"/>
  <c r="L226" l="1"/>
  <c r="K227"/>
  <c r="K226"/>
  <c r="G227"/>
  <c r="H226"/>
  <c r="D228"/>
  <c r="I228" s="1"/>
  <c r="E227"/>
  <c r="K228" l="1"/>
  <c r="L227"/>
  <c r="L228" s="1"/>
  <c r="N226"/>
  <c r="G228"/>
  <c r="H227"/>
  <c r="D229"/>
  <c r="E228"/>
  <c r="N227" l="1"/>
  <c r="N228"/>
  <c r="I229"/>
  <c r="G229"/>
  <c r="H228"/>
  <c r="D230"/>
  <c r="E229"/>
  <c r="I230" l="1"/>
  <c r="K229"/>
  <c r="I231"/>
  <c r="K230"/>
  <c r="L229"/>
  <c r="G230"/>
  <c r="H229"/>
  <c r="D231"/>
  <c r="E230"/>
  <c r="L230" l="1"/>
  <c r="K231"/>
  <c r="N229"/>
  <c r="I232"/>
  <c r="G231"/>
  <c r="H230"/>
  <c r="D232"/>
  <c r="E231"/>
  <c r="L231" l="1"/>
  <c r="K232"/>
  <c r="N230"/>
  <c r="G232"/>
  <c r="H231"/>
  <c r="D233"/>
  <c r="I233" s="1"/>
  <c r="E232"/>
  <c r="L232" l="1"/>
  <c r="N232" s="1"/>
  <c r="K233"/>
  <c r="N231"/>
  <c r="G233"/>
  <c r="L233" s="1"/>
  <c r="H232"/>
  <c r="D234"/>
  <c r="E233"/>
  <c r="N233" l="1"/>
  <c r="I234"/>
  <c r="I235" s="1"/>
  <c r="G234"/>
  <c r="H233"/>
  <c r="D235"/>
  <c r="E234"/>
  <c r="K234" l="1"/>
  <c r="K235"/>
  <c r="L234"/>
  <c r="G235"/>
  <c r="H234"/>
  <c r="D236"/>
  <c r="E235"/>
  <c r="L235" l="1"/>
  <c r="N234"/>
  <c r="N235"/>
  <c r="I236"/>
  <c r="G236"/>
  <c r="H235"/>
  <c r="D237"/>
  <c r="E236"/>
  <c r="I237" l="1"/>
  <c r="K237"/>
  <c r="K236"/>
  <c r="L236"/>
  <c r="G237"/>
  <c r="H236"/>
  <c r="D238"/>
  <c r="E237"/>
  <c r="L237" l="1"/>
  <c r="N237"/>
  <c r="N236"/>
  <c r="I238"/>
  <c r="I239" s="1"/>
  <c r="G238"/>
  <c r="H237"/>
  <c r="D239"/>
  <c r="E238"/>
  <c r="K238" l="1"/>
  <c r="K239"/>
  <c r="L238"/>
  <c r="G239"/>
  <c r="H238"/>
  <c r="D240"/>
  <c r="E239"/>
  <c r="L239" l="1"/>
  <c r="N238"/>
  <c r="N239"/>
  <c r="I240"/>
  <c r="I241" s="1"/>
  <c r="G240"/>
  <c r="L240" s="1"/>
  <c r="H239"/>
  <c r="D241"/>
  <c r="E240"/>
  <c r="K241" l="1"/>
  <c r="N240"/>
  <c r="K240"/>
  <c r="G241"/>
  <c r="H240"/>
  <c r="D242"/>
  <c r="E241"/>
  <c r="L241" l="1"/>
  <c r="I242"/>
  <c r="I243" s="1"/>
  <c r="G242"/>
  <c r="H241"/>
  <c r="D243"/>
  <c r="E242"/>
  <c r="K242" l="1"/>
  <c r="L242"/>
  <c r="N242"/>
  <c r="K243"/>
  <c r="N241"/>
  <c r="G243"/>
  <c r="H242"/>
  <c r="D244"/>
  <c r="E243"/>
  <c r="I244" l="1"/>
  <c r="L243"/>
  <c r="L244" s="1"/>
  <c r="G244"/>
  <c r="H243"/>
  <c r="D245"/>
  <c r="E244"/>
  <c r="N244" l="1"/>
  <c r="N243"/>
  <c r="I245"/>
  <c r="K244"/>
  <c r="G245"/>
  <c r="L245" s="1"/>
  <c r="H244"/>
  <c r="D246"/>
  <c r="E245"/>
  <c r="I246" l="1"/>
  <c r="K246"/>
  <c r="N245"/>
  <c r="K245"/>
  <c r="G246"/>
  <c r="L246" s="1"/>
  <c r="H245"/>
  <c r="D247"/>
  <c r="E246"/>
  <c r="N246" l="1"/>
  <c r="I247"/>
  <c r="K247" s="1"/>
  <c r="G247"/>
  <c r="H246"/>
  <c r="D248"/>
  <c r="E247"/>
  <c r="I248" l="1"/>
  <c r="I249"/>
  <c r="K248"/>
  <c r="L247"/>
  <c r="G248"/>
  <c r="H247"/>
  <c r="D249"/>
  <c r="E248"/>
  <c r="L248" l="1"/>
  <c r="N248" s="1"/>
  <c r="K249"/>
  <c r="N247"/>
  <c r="G249"/>
  <c r="H248"/>
  <c r="D250"/>
  <c r="E249"/>
  <c r="L249" l="1"/>
  <c r="I250"/>
  <c r="I251" s="1"/>
  <c r="G250"/>
  <c r="H249"/>
  <c r="D251"/>
  <c r="E250"/>
  <c r="K250" l="1"/>
  <c r="K251"/>
  <c r="L250"/>
  <c r="N249"/>
  <c r="G251"/>
  <c r="H250"/>
  <c r="D252"/>
  <c r="E251"/>
  <c r="L251" l="1"/>
  <c r="N250"/>
  <c r="N251"/>
  <c r="I252"/>
  <c r="I253" s="1"/>
  <c r="G252"/>
  <c r="H251"/>
  <c r="D253"/>
  <c r="E252"/>
  <c r="K252" l="1"/>
  <c r="K253"/>
  <c r="L252"/>
  <c r="G253"/>
  <c r="H252"/>
  <c r="D254"/>
  <c r="E253"/>
  <c r="L253" l="1"/>
  <c r="N252"/>
  <c r="I254"/>
  <c r="I255" s="1"/>
  <c r="G254"/>
  <c r="H253"/>
  <c r="D255"/>
  <c r="E254"/>
  <c r="L254" l="1"/>
  <c r="K255"/>
  <c r="K254"/>
  <c r="N253"/>
  <c r="G255"/>
  <c r="H254"/>
  <c r="D256"/>
  <c r="E255"/>
  <c r="L255" l="1"/>
  <c r="N254"/>
  <c r="N255"/>
  <c r="I256"/>
  <c r="I257" s="1"/>
  <c r="G256"/>
  <c r="H255"/>
  <c r="D257"/>
  <c r="E256"/>
  <c r="K256" l="1"/>
  <c r="K257"/>
  <c r="L256"/>
  <c r="G257"/>
  <c r="H256"/>
  <c r="D258"/>
  <c r="E257"/>
  <c r="L257" l="1"/>
  <c r="N256"/>
  <c r="I258"/>
  <c r="I259" s="1"/>
  <c r="G258"/>
  <c r="H257"/>
  <c r="D259"/>
  <c r="E258"/>
  <c r="K258" l="1"/>
  <c r="L258"/>
  <c r="K259"/>
  <c r="N257"/>
  <c r="G259"/>
  <c r="H258"/>
  <c r="D260"/>
  <c r="E259"/>
  <c r="L259" l="1"/>
  <c r="N258"/>
  <c r="N259"/>
  <c r="I260"/>
  <c r="I261" s="1"/>
  <c r="G260"/>
  <c r="H259"/>
  <c r="D261"/>
  <c r="E260"/>
  <c r="K261" l="1"/>
  <c r="N260"/>
  <c r="L260"/>
  <c r="K260"/>
  <c r="G261"/>
  <c r="H260"/>
  <c r="D262"/>
  <c r="E261"/>
  <c r="L261" l="1"/>
  <c r="I262"/>
  <c r="I263" s="1"/>
  <c r="G262"/>
  <c r="H261"/>
  <c r="D263"/>
  <c r="E262"/>
  <c r="K262" l="1"/>
  <c r="K263"/>
  <c r="L262"/>
  <c r="N261"/>
  <c r="G263"/>
  <c r="H262"/>
  <c r="D264"/>
  <c r="E263"/>
  <c r="L263" l="1"/>
  <c r="N262"/>
  <c r="N263"/>
  <c r="I264"/>
  <c r="I265" s="1"/>
  <c r="G264"/>
  <c r="H263"/>
  <c r="D265"/>
  <c r="E264"/>
  <c r="K264" l="1"/>
  <c r="K265"/>
  <c r="L264"/>
  <c r="G265"/>
  <c r="H264"/>
  <c r="D266"/>
  <c r="I266" s="1"/>
  <c r="E265"/>
  <c r="L265" l="1"/>
  <c r="K266"/>
  <c r="N264"/>
  <c r="G266"/>
  <c r="H265"/>
  <c r="D267"/>
  <c r="E266"/>
  <c r="L266" l="1"/>
  <c r="N265"/>
  <c r="N266"/>
  <c r="I267"/>
  <c r="G267"/>
  <c r="H266"/>
  <c r="D268"/>
  <c r="E267"/>
  <c r="I268" l="1"/>
  <c r="I269" s="1"/>
  <c r="K268"/>
  <c r="K267"/>
  <c r="L267"/>
  <c r="G268"/>
  <c r="H267"/>
  <c r="D269"/>
  <c r="E268"/>
  <c r="L268" l="1"/>
  <c r="N268" s="1"/>
  <c r="K269"/>
  <c r="N267"/>
  <c r="G269"/>
  <c r="H268"/>
  <c r="D270"/>
  <c r="E269"/>
  <c r="L269" l="1"/>
  <c r="N269" s="1"/>
  <c r="I270"/>
  <c r="I271" s="1"/>
  <c r="G270"/>
  <c r="H269"/>
  <c r="D271"/>
  <c r="E270"/>
  <c r="K271" l="1"/>
  <c r="L270"/>
  <c r="K270"/>
  <c r="G271"/>
  <c r="H270"/>
  <c r="D272"/>
  <c r="I272" s="1"/>
  <c r="E271"/>
  <c r="L271" l="1"/>
  <c r="K272"/>
  <c r="N271"/>
  <c r="N270"/>
  <c r="G272"/>
  <c r="H271"/>
  <c r="D273"/>
  <c r="E272"/>
  <c r="L272" l="1"/>
  <c r="N272" s="1"/>
  <c r="I273"/>
  <c r="I274" s="1"/>
  <c r="G273"/>
  <c r="H272"/>
  <c r="D274"/>
  <c r="E273"/>
  <c r="K274" l="1"/>
  <c r="L273"/>
  <c r="K273"/>
  <c r="G274"/>
  <c r="H273"/>
  <c r="D275"/>
  <c r="E274"/>
  <c r="L274" l="1"/>
  <c r="L275" s="1"/>
  <c r="I275"/>
  <c r="I276" s="1"/>
  <c r="N274"/>
  <c r="N273"/>
  <c r="G275"/>
  <c r="H274"/>
  <c r="D276"/>
  <c r="E275"/>
  <c r="K276" l="1"/>
  <c r="K275"/>
  <c r="N275"/>
  <c r="G276"/>
  <c r="H275"/>
  <c r="D277"/>
  <c r="E276"/>
  <c r="L276" l="1"/>
  <c r="N276" s="1"/>
  <c r="I277"/>
  <c r="G277"/>
  <c r="H276"/>
  <c r="D278"/>
  <c r="E277"/>
  <c r="I278" l="1"/>
  <c r="K278"/>
  <c r="L277"/>
  <c r="N277" s="1"/>
  <c r="K277"/>
  <c r="G278"/>
  <c r="H277"/>
  <c r="D279"/>
  <c r="E278"/>
  <c r="L278" l="1"/>
  <c r="I279"/>
  <c r="K279" s="1"/>
  <c r="G279"/>
  <c r="H278"/>
  <c r="D280"/>
  <c r="E279"/>
  <c r="I280" l="1"/>
  <c r="K280"/>
  <c r="L279"/>
  <c r="N278"/>
  <c r="G280"/>
  <c r="H279"/>
  <c r="D281"/>
  <c r="E280"/>
  <c r="I281" l="1"/>
  <c r="L280"/>
  <c r="N280" s="1"/>
  <c r="N279"/>
  <c r="G281"/>
  <c r="H280"/>
  <c r="D282"/>
  <c r="E281"/>
  <c r="L281" l="1"/>
  <c r="N281"/>
  <c r="I282"/>
  <c r="K281"/>
  <c r="G282"/>
  <c r="H281"/>
  <c r="D283"/>
  <c r="E282"/>
  <c r="L282" l="1"/>
  <c r="I283"/>
  <c r="K283" s="1"/>
  <c r="K282"/>
  <c r="G283"/>
  <c r="H282"/>
  <c r="D284"/>
  <c r="E283"/>
  <c r="L283" l="1"/>
  <c r="I284"/>
  <c r="N283"/>
  <c r="N282"/>
  <c r="G284"/>
  <c r="L284" s="1"/>
  <c r="H283"/>
  <c r="D285"/>
  <c r="E284"/>
  <c r="I285" l="1"/>
  <c r="K284"/>
  <c r="K285"/>
  <c r="N284"/>
  <c r="G285"/>
  <c r="H284"/>
  <c r="D286"/>
  <c r="I286" s="1"/>
  <c r="E285"/>
  <c r="K286" l="1"/>
  <c r="L285"/>
  <c r="N285" s="1"/>
  <c r="G286"/>
  <c r="H285"/>
  <c r="D287"/>
  <c r="E286"/>
  <c r="L286" l="1"/>
  <c r="N286"/>
  <c r="K287"/>
  <c r="I287"/>
  <c r="G287"/>
  <c r="H286"/>
  <c r="D288"/>
  <c r="E287"/>
  <c r="I288" l="1"/>
  <c r="K288"/>
  <c r="L287"/>
  <c r="G288"/>
  <c r="H287"/>
  <c r="D289"/>
  <c r="I289" s="1"/>
  <c r="E288"/>
  <c r="L288" l="1"/>
  <c r="L289"/>
  <c r="N288"/>
  <c r="K289"/>
  <c r="N287"/>
  <c r="G289"/>
  <c r="H288"/>
  <c r="D290"/>
  <c r="E289"/>
  <c r="N289" l="1"/>
  <c r="I290"/>
  <c r="I291" s="1"/>
  <c r="G290"/>
  <c r="H289"/>
  <c r="D291"/>
  <c r="E290"/>
  <c r="L290" l="1"/>
  <c r="I292"/>
  <c r="K291"/>
  <c r="K290"/>
  <c r="G291"/>
  <c r="H290"/>
  <c r="D292"/>
  <c r="E291"/>
  <c r="L291" l="1"/>
  <c r="N291" s="1"/>
  <c r="I293"/>
  <c r="K292"/>
  <c r="N290"/>
  <c r="G292"/>
  <c r="H291"/>
  <c r="D293"/>
  <c r="E292"/>
  <c r="K293" l="1"/>
  <c r="N292"/>
  <c r="L292"/>
  <c r="G293"/>
  <c r="H292"/>
  <c r="D294"/>
  <c r="E293"/>
  <c r="L293" l="1"/>
  <c r="I294"/>
  <c r="K294" s="1"/>
  <c r="G294"/>
  <c r="H293"/>
  <c r="D295"/>
  <c r="E294"/>
  <c r="L294" l="1"/>
  <c r="N294" s="1"/>
  <c r="I295"/>
  <c r="I296" s="1"/>
  <c r="N293"/>
  <c r="G295"/>
  <c r="H294"/>
  <c r="D296"/>
  <c r="E295"/>
  <c r="K295" l="1"/>
  <c r="K296"/>
  <c r="L295"/>
  <c r="G296"/>
  <c r="H295"/>
  <c r="D297"/>
  <c r="I297" s="1"/>
  <c r="E296"/>
  <c r="L296" l="1"/>
  <c r="N296" s="1"/>
  <c r="K297"/>
  <c r="N295"/>
  <c r="G297"/>
  <c r="H296"/>
  <c r="D298"/>
  <c r="E297"/>
  <c r="L297" l="1"/>
  <c r="K298"/>
  <c r="I298"/>
  <c r="G298"/>
  <c r="H297"/>
  <c r="D299"/>
  <c r="E298"/>
  <c r="I299" l="1"/>
  <c r="L298"/>
  <c r="N298"/>
  <c r="K299"/>
  <c r="N297"/>
  <c r="G299"/>
  <c r="H298"/>
  <c r="D300"/>
  <c r="E299"/>
  <c r="I300" l="1"/>
  <c r="N299"/>
  <c r="L299"/>
  <c r="G300"/>
  <c r="H299"/>
  <c r="D301"/>
  <c r="E300"/>
  <c r="I301" l="1"/>
  <c r="L300"/>
  <c r="L301" s="1"/>
  <c r="K300"/>
  <c r="K301"/>
  <c r="G301"/>
  <c r="H300"/>
  <c r="D302"/>
  <c r="E301"/>
  <c r="N300" l="1"/>
  <c r="N301"/>
  <c r="I302"/>
  <c r="I303" s="1"/>
  <c r="G302"/>
  <c r="H301"/>
  <c r="D303"/>
  <c r="E302"/>
  <c r="K303" l="1"/>
  <c r="K302"/>
  <c r="L302"/>
  <c r="G303"/>
  <c r="H302"/>
  <c r="D304"/>
  <c r="E303"/>
  <c r="L303" l="1"/>
  <c r="K304"/>
  <c r="I304"/>
  <c r="N303"/>
  <c r="N302"/>
  <c r="G304"/>
  <c r="L304" s="1"/>
  <c r="H303"/>
  <c r="D305"/>
  <c r="E304"/>
  <c r="N304" l="1"/>
  <c r="I305"/>
  <c r="G305"/>
  <c r="H304"/>
  <c r="D306"/>
  <c r="E305"/>
  <c r="I306" l="1"/>
  <c r="K305"/>
  <c r="L305"/>
  <c r="G306"/>
  <c r="H305"/>
  <c r="D307"/>
  <c r="E306"/>
  <c r="I307" l="1"/>
  <c r="L306"/>
  <c r="N305"/>
  <c r="K307"/>
  <c r="K306"/>
  <c r="I308"/>
  <c r="G307"/>
  <c r="H306"/>
  <c r="D308"/>
  <c r="E307"/>
  <c r="L307" l="1"/>
  <c r="N306"/>
  <c r="K308"/>
  <c r="N307"/>
  <c r="G308"/>
  <c r="H307"/>
  <c r="D309"/>
  <c r="I309" s="1"/>
  <c r="E308"/>
  <c r="K309" l="1"/>
  <c r="L308"/>
  <c r="N308" s="1"/>
  <c r="G309"/>
  <c r="H308"/>
  <c r="D310"/>
  <c r="E309"/>
  <c r="L309" l="1"/>
  <c r="I310"/>
  <c r="I311" s="1"/>
  <c r="G310"/>
  <c r="H309"/>
  <c r="D311"/>
  <c r="E310"/>
  <c r="K310" l="1"/>
  <c r="L310"/>
  <c r="K311"/>
  <c r="N309"/>
  <c r="G311"/>
  <c r="H310"/>
  <c r="D312"/>
  <c r="E311"/>
  <c r="L311" l="1"/>
  <c r="N310"/>
  <c r="N311"/>
  <c r="I312"/>
  <c r="I313" s="1"/>
  <c r="G312"/>
  <c r="H311"/>
  <c r="D313"/>
  <c r="E312"/>
  <c r="K313" l="1"/>
  <c r="K312"/>
  <c r="L312"/>
  <c r="G313"/>
  <c r="H312"/>
  <c r="D314"/>
  <c r="E313"/>
  <c r="L313" l="1"/>
  <c r="L314" s="1"/>
  <c r="N313"/>
  <c r="N312"/>
  <c r="I314"/>
  <c r="I315" s="1"/>
  <c r="G314"/>
  <c r="H313"/>
  <c r="D315"/>
  <c r="E314"/>
  <c r="K315" l="1"/>
  <c r="N314"/>
  <c r="K314"/>
  <c r="G315"/>
  <c r="H314"/>
  <c r="D316"/>
  <c r="I316" s="1"/>
  <c r="E315"/>
  <c r="K316" l="1"/>
  <c r="L315"/>
  <c r="N315" s="1"/>
  <c r="G316"/>
  <c r="H315"/>
  <c r="D317"/>
  <c r="E316"/>
  <c r="L316" l="1"/>
  <c r="I317"/>
  <c r="G317"/>
  <c r="H316"/>
  <c r="D318"/>
  <c r="E317"/>
  <c r="I318" l="1"/>
  <c r="N317"/>
  <c r="K317"/>
  <c r="L317"/>
  <c r="K318"/>
  <c r="N316"/>
  <c r="G318"/>
  <c r="H317"/>
  <c r="D319"/>
  <c r="E318"/>
  <c r="L318" l="1"/>
  <c r="N318" s="1"/>
  <c r="I319"/>
  <c r="G319"/>
  <c r="H318"/>
  <c r="D320"/>
  <c r="E319"/>
  <c r="I320" l="1"/>
  <c r="L319"/>
  <c r="L320" s="1"/>
  <c r="K319"/>
  <c r="G320"/>
  <c r="H319"/>
  <c r="D321"/>
  <c r="E320"/>
  <c r="I321" l="1"/>
  <c r="K321"/>
  <c r="L321"/>
  <c r="K320"/>
  <c r="N320"/>
  <c r="N319"/>
  <c r="G321"/>
  <c r="H320"/>
  <c r="D322"/>
  <c r="E321"/>
  <c r="N321" l="1"/>
  <c r="I322"/>
  <c r="I323" s="1"/>
  <c r="G322"/>
  <c r="H321"/>
  <c r="D323"/>
  <c r="E322"/>
  <c r="K322" l="1"/>
  <c r="K323"/>
  <c r="L322"/>
  <c r="G323"/>
  <c r="H322"/>
  <c r="D324"/>
  <c r="E323"/>
  <c r="L323" l="1"/>
  <c r="I324"/>
  <c r="N323"/>
  <c r="N322"/>
  <c r="G324"/>
  <c r="L324" s="1"/>
  <c r="H323"/>
  <c r="D325"/>
  <c r="E324"/>
  <c r="I325" l="1"/>
  <c r="K325" s="1"/>
  <c r="N324"/>
  <c r="K324"/>
  <c r="G325"/>
  <c r="H324"/>
  <c r="D326"/>
  <c r="E325"/>
  <c r="I326" l="1"/>
  <c r="L325"/>
  <c r="N325" s="1"/>
  <c r="G326"/>
  <c r="H325"/>
  <c r="D327"/>
  <c r="E326"/>
  <c r="I327" l="1"/>
  <c r="K326"/>
  <c r="N326"/>
  <c r="L326"/>
  <c r="K327"/>
  <c r="G327"/>
  <c r="H326"/>
  <c r="D328"/>
  <c r="E327"/>
  <c r="L327" l="1"/>
  <c r="N327" s="1"/>
  <c r="I328"/>
  <c r="I329" s="1"/>
  <c r="G328"/>
  <c r="H327"/>
  <c r="D329"/>
  <c r="E328"/>
  <c r="K328" l="1"/>
  <c r="K329"/>
  <c r="L328"/>
  <c r="G329"/>
  <c r="H328"/>
  <c r="D330"/>
  <c r="I330" s="1"/>
  <c r="E329"/>
  <c r="L329" l="1"/>
  <c r="K330"/>
  <c r="N329"/>
  <c r="N328"/>
  <c r="G330"/>
  <c r="H329"/>
  <c r="D331"/>
  <c r="E330"/>
  <c r="I331" l="1"/>
  <c r="L330"/>
  <c r="G331"/>
  <c r="H330"/>
  <c r="D332"/>
  <c r="E331"/>
  <c r="L331" l="1"/>
  <c r="N331"/>
  <c r="N330"/>
  <c r="I332"/>
  <c r="K331"/>
  <c r="G332"/>
  <c r="L332" s="1"/>
  <c r="H331"/>
  <c r="D333"/>
  <c r="E332"/>
  <c r="I333" l="1"/>
  <c r="K333"/>
  <c r="K332"/>
  <c r="N332"/>
  <c r="G333"/>
  <c r="H332"/>
  <c r="D334"/>
  <c r="E333"/>
  <c r="I334" l="1"/>
  <c r="K334" s="1"/>
  <c r="L333"/>
  <c r="N333" s="1"/>
  <c r="G334"/>
  <c r="H333"/>
  <c r="D335"/>
  <c r="E334"/>
  <c r="L334" l="1"/>
  <c r="I335"/>
  <c r="G335"/>
  <c r="H334"/>
  <c r="D336"/>
  <c r="E335"/>
  <c r="I336" l="1"/>
  <c r="K335"/>
  <c r="K336"/>
  <c r="L335"/>
  <c r="N334"/>
  <c r="G336"/>
  <c r="H335"/>
  <c r="D337"/>
  <c r="I337" s="1"/>
  <c r="E336"/>
  <c r="L336" l="1"/>
  <c r="N335"/>
  <c r="K337"/>
  <c r="N336"/>
  <c r="G337"/>
  <c r="L337" s="1"/>
  <c r="H336"/>
  <c r="D338"/>
  <c r="E337"/>
  <c r="N337" l="1"/>
  <c r="I338"/>
  <c r="I339" s="1"/>
  <c r="G338"/>
  <c r="H337"/>
  <c r="D339"/>
  <c r="E338"/>
  <c r="L338" l="1"/>
  <c r="K339"/>
  <c r="K338"/>
  <c r="G339"/>
  <c r="H338"/>
  <c r="D340"/>
  <c r="I340" s="1"/>
  <c r="E339"/>
  <c r="L339" l="1"/>
  <c r="K340"/>
  <c r="I341"/>
  <c r="N338"/>
  <c r="N339"/>
  <c r="G340"/>
  <c r="H339"/>
  <c r="D341"/>
  <c r="E340"/>
  <c r="K341" l="1"/>
  <c r="L340"/>
  <c r="G341"/>
  <c r="H340"/>
  <c r="D342"/>
  <c r="E341"/>
  <c r="L341" l="1"/>
  <c r="N340"/>
  <c r="N341"/>
  <c r="I342"/>
  <c r="G342"/>
  <c r="H341"/>
  <c r="D343"/>
  <c r="E342"/>
  <c r="I343" l="1"/>
  <c r="K343" s="1"/>
  <c r="K342"/>
  <c r="I344"/>
  <c r="L342"/>
  <c r="G343"/>
  <c r="H342"/>
  <c r="D344"/>
  <c r="E343"/>
  <c r="L343" l="1"/>
  <c r="K344"/>
  <c r="N343"/>
  <c r="N342"/>
  <c r="G344"/>
  <c r="H343"/>
  <c r="D345"/>
  <c r="I345" s="1"/>
  <c r="E344"/>
  <c r="K345" l="1"/>
  <c r="L344"/>
  <c r="G345"/>
  <c r="H344"/>
  <c r="D346"/>
  <c r="I346" s="1"/>
  <c r="E345"/>
  <c r="L345" l="1"/>
  <c r="K346"/>
  <c r="N344"/>
  <c r="G346"/>
  <c r="H345"/>
  <c r="D347"/>
  <c r="E346"/>
  <c r="L346" l="1"/>
  <c r="N346" s="1"/>
  <c r="N345"/>
  <c r="I347"/>
  <c r="G347"/>
  <c r="H346"/>
  <c r="D348"/>
  <c r="E347"/>
  <c r="I348" l="1"/>
  <c r="K348"/>
  <c r="K347"/>
  <c r="L347"/>
  <c r="G348"/>
  <c r="H347"/>
  <c r="D349"/>
  <c r="E348"/>
  <c r="L348" l="1"/>
  <c r="N347"/>
  <c r="I349"/>
  <c r="I350" s="1"/>
  <c r="G349"/>
  <c r="H348"/>
  <c r="D350"/>
  <c r="E349"/>
  <c r="L349" l="1"/>
  <c r="N349" s="1"/>
  <c r="I351"/>
  <c r="K350"/>
  <c r="N348"/>
  <c r="K349"/>
  <c r="G350"/>
  <c r="H349"/>
  <c r="D351"/>
  <c r="E350"/>
  <c r="K351" l="1"/>
  <c r="L350"/>
  <c r="G351"/>
  <c r="H350"/>
  <c r="D352"/>
  <c r="I352" s="1"/>
  <c r="E351"/>
  <c r="L351" l="1"/>
  <c r="K352"/>
  <c r="N350"/>
  <c r="G352"/>
  <c r="H351"/>
  <c r="D353"/>
  <c r="E352"/>
  <c r="L352" l="1"/>
  <c r="N352"/>
  <c r="N351"/>
  <c r="I353"/>
  <c r="I354" s="1"/>
  <c r="G353"/>
  <c r="H352"/>
  <c r="D354"/>
  <c r="E353"/>
  <c r="K354" l="1"/>
  <c r="K353"/>
  <c r="L353"/>
  <c r="L354" s="1"/>
  <c r="G354"/>
  <c r="H353"/>
  <c r="D355"/>
  <c r="E354"/>
  <c r="N354" l="1"/>
  <c r="N353"/>
  <c r="I355"/>
  <c r="G355"/>
  <c r="H354"/>
  <c r="D356"/>
  <c r="E355"/>
  <c r="I356" l="1"/>
  <c r="K356"/>
  <c r="K355"/>
  <c r="L355"/>
  <c r="L356" s="1"/>
  <c r="G356"/>
  <c r="H355"/>
  <c r="D357"/>
  <c r="I357" s="1"/>
  <c r="E356"/>
  <c r="N356" l="1"/>
  <c r="K357"/>
  <c r="N355"/>
  <c r="I358"/>
  <c r="G357"/>
  <c r="H356"/>
  <c r="D358"/>
  <c r="E357"/>
  <c r="K358" l="1"/>
  <c r="N357"/>
  <c r="L357"/>
  <c r="G358"/>
  <c r="H357"/>
  <c r="D359"/>
  <c r="E358"/>
  <c r="L358" l="1"/>
  <c r="I359"/>
  <c r="K359" s="1"/>
  <c r="G359"/>
  <c r="H358"/>
  <c r="D360"/>
  <c r="E359"/>
  <c r="L359" l="1"/>
  <c r="L360" s="1"/>
  <c r="I360"/>
  <c r="I361" s="1"/>
  <c r="N358"/>
  <c r="G360"/>
  <c r="H359"/>
  <c r="D361"/>
  <c r="E360"/>
  <c r="K361" l="1"/>
  <c r="K360"/>
  <c r="N360"/>
  <c r="N359"/>
  <c r="G361"/>
  <c r="H360"/>
  <c r="D362"/>
  <c r="E361"/>
  <c r="L361" l="1"/>
  <c r="N361" s="1"/>
  <c r="I362"/>
  <c r="G362"/>
  <c r="H361"/>
  <c r="D363"/>
  <c r="E362"/>
  <c r="I363" l="1"/>
  <c r="L362"/>
  <c r="K362"/>
  <c r="G363"/>
  <c r="H362"/>
  <c r="D364"/>
  <c r="E363"/>
  <c r="I364" l="1"/>
  <c r="L363"/>
  <c r="K364"/>
  <c r="K363"/>
  <c r="N362"/>
  <c r="G364"/>
  <c r="H363"/>
  <c r="D365"/>
  <c r="E364"/>
  <c r="L364" l="1"/>
  <c r="N363"/>
  <c r="N364"/>
  <c r="I365"/>
  <c r="G365"/>
  <c r="H364"/>
  <c r="D366"/>
  <c r="E365"/>
  <c r="I366" l="1"/>
  <c r="K366"/>
  <c r="K365"/>
  <c r="L365"/>
  <c r="G366"/>
  <c r="H365"/>
  <c r="D367"/>
  <c r="I367" s="1"/>
  <c r="E366"/>
  <c r="L366" l="1"/>
  <c r="K367"/>
  <c r="N365"/>
  <c r="N366"/>
  <c r="G367"/>
  <c r="L367" s="1"/>
  <c r="H366"/>
  <c r="D368"/>
  <c r="E367"/>
  <c r="N367" l="1"/>
  <c r="I368"/>
  <c r="G368"/>
  <c r="H367"/>
  <c r="D369"/>
  <c r="E368"/>
  <c r="I369" l="1"/>
  <c r="K368"/>
  <c r="L368"/>
  <c r="L369" s="1"/>
  <c r="G369"/>
  <c r="H368"/>
  <c r="D370"/>
  <c r="E369"/>
  <c r="I370" l="1"/>
  <c r="K370"/>
  <c r="N369"/>
  <c r="K369"/>
  <c r="N368"/>
  <c r="G370"/>
  <c r="H369"/>
  <c r="D371"/>
  <c r="I371" s="1"/>
  <c r="E370"/>
  <c r="K371" l="1"/>
  <c r="L370"/>
  <c r="G371"/>
  <c r="H370"/>
  <c r="D372"/>
  <c r="E371"/>
  <c r="L371" l="1"/>
  <c r="L372" s="1"/>
  <c r="N370"/>
  <c r="I372"/>
  <c r="I373" s="1"/>
  <c r="G372"/>
  <c r="H371"/>
  <c r="D373"/>
  <c r="E372"/>
  <c r="K373" l="1"/>
  <c r="N372"/>
  <c r="K372"/>
  <c r="N371"/>
  <c r="G373"/>
  <c r="H372"/>
  <c r="D374"/>
  <c r="E373"/>
  <c r="I374" l="1"/>
  <c r="L373"/>
  <c r="L374" s="1"/>
  <c r="G374"/>
  <c r="H373"/>
  <c r="D375"/>
  <c r="E374"/>
  <c r="N374" l="1"/>
  <c r="N373"/>
  <c r="L375"/>
  <c r="I375"/>
  <c r="K374"/>
  <c r="G375"/>
  <c r="H374"/>
  <c r="D376"/>
  <c r="E375"/>
  <c r="I376" l="1"/>
  <c r="K376"/>
  <c r="N375"/>
  <c r="K375"/>
  <c r="G376"/>
  <c r="H375"/>
  <c r="D377"/>
  <c r="E376"/>
  <c r="I377" l="1"/>
  <c r="L376"/>
  <c r="N376" s="1"/>
  <c r="G377"/>
  <c r="H376"/>
  <c r="D378"/>
  <c r="E377"/>
  <c r="I378" l="1"/>
  <c r="L377"/>
  <c r="N377" s="1"/>
  <c r="K378"/>
  <c r="K377"/>
  <c r="G378"/>
  <c r="H377"/>
  <c r="D379"/>
  <c r="E378"/>
  <c r="L378" l="1"/>
  <c r="N378" s="1"/>
  <c r="I379"/>
  <c r="G379"/>
  <c r="H378"/>
  <c r="D380"/>
  <c r="E379"/>
  <c r="I380" l="1"/>
  <c r="K380" s="1"/>
  <c r="I381"/>
  <c r="L379"/>
  <c r="K379"/>
  <c r="G380"/>
  <c r="H379"/>
  <c r="D381"/>
  <c r="E380"/>
  <c r="K381" l="1"/>
  <c r="L380"/>
  <c r="N379"/>
  <c r="G381"/>
  <c r="H380"/>
  <c r="D382"/>
  <c r="I382" s="1"/>
  <c r="E381"/>
  <c r="K382" l="1"/>
  <c r="L381"/>
  <c r="N380"/>
  <c r="G382"/>
  <c r="H381"/>
  <c r="D383"/>
  <c r="I383" s="1"/>
  <c r="E382"/>
  <c r="K383" l="1"/>
  <c r="L382"/>
  <c r="N381"/>
  <c r="G383"/>
  <c r="H382"/>
  <c r="D384"/>
  <c r="E383"/>
  <c r="L383" l="1"/>
  <c r="N382"/>
  <c r="I384"/>
  <c r="K384" s="1"/>
  <c r="G384"/>
  <c r="H383"/>
  <c r="D385"/>
  <c r="E384"/>
  <c r="I385" l="1"/>
  <c r="K385" s="1"/>
  <c r="L384"/>
  <c r="N383"/>
  <c r="G385"/>
  <c r="H384"/>
  <c r="D386"/>
  <c r="E385"/>
  <c r="L385" l="1"/>
  <c r="N384"/>
  <c r="I386"/>
  <c r="I387" s="1"/>
  <c r="G386"/>
  <c r="H385"/>
  <c r="D387"/>
  <c r="E386"/>
  <c r="K386" l="1"/>
  <c r="K387"/>
  <c r="L386"/>
  <c r="L387" s="1"/>
  <c r="N385"/>
  <c r="G387"/>
  <c r="H386"/>
  <c r="D388"/>
  <c r="E387"/>
  <c r="N386" l="1"/>
  <c r="N387"/>
  <c r="I388"/>
  <c r="I389" s="1"/>
  <c r="G388"/>
  <c r="H387"/>
  <c r="D389"/>
  <c r="E388"/>
  <c r="K389" l="1"/>
  <c r="K388"/>
  <c r="I390"/>
  <c r="L388"/>
  <c r="G389"/>
  <c r="H388"/>
  <c r="D390"/>
  <c r="E389"/>
  <c r="L389" l="1"/>
  <c r="K390"/>
  <c r="N389"/>
  <c r="N388"/>
  <c r="G390"/>
  <c r="L390" s="1"/>
  <c r="H389"/>
  <c r="D391"/>
  <c r="E390"/>
  <c r="N390" l="1"/>
  <c r="I391"/>
  <c r="G391"/>
  <c r="H390"/>
  <c r="D392"/>
  <c r="E391"/>
  <c r="I392" l="1"/>
  <c r="K391"/>
  <c r="L391"/>
  <c r="L392" s="1"/>
  <c r="G392"/>
  <c r="H391"/>
  <c r="D393"/>
  <c r="E392"/>
  <c r="I393" l="1"/>
  <c r="N392"/>
  <c r="N391"/>
  <c r="K393"/>
  <c r="K392"/>
  <c r="G393"/>
  <c r="L393" s="1"/>
  <c r="H392"/>
  <c r="D394"/>
  <c r="I394" s="1"/>
  <c r="E393"/>
  <c r="K394" l="1"/>
  <c r="N393"/>
  <c r="G394"/>
  <c r="H393"/>
  <c r="D395"/>
  <c r="I395" s="1"/>
  <c r="E394"/>
  <c r="K395" l="1"/>
  <c r="L394"/>
  <c r="G395"/>
  <c r="H394"/>
  <c r="D396"/>
  <c r="E395"/>
  <c r="L395" l="1"/>
  <c r="L396" s="1"/>
  <c r="N394"/>
  <c r="I396"/>
  <c r="I397" s="1"/>
  <c r="G396"/>
  <c r="H395"/>
  <c r="D397"/>
  <c r="E396"/>
  <c r="N395" l="1"/>
  <c r="N396"/>
  <c r="K397"/>
  <c r="K396"/>
  <c r="G397"/>
  <c r="L397" s="1"/>
  <c r="H396"/>
  <c r="D398"/>
  <c r="E397"/>
  <c r="N397" l="1"/>
  <c r="I398"/>
  <c r="K398" s="1"/>
  <c r="G398"/>
  <c r="H397"/>
  <c r="D399"/>
  <c r="E398"/>
  <c r="I399" l="1"/>
  <c r="L398"/>
  <c r="N398" s="1"/>
  <c r="G399"/>
  <c r="H398"/>
  <c r="D400"/>
  <c r="E399"/>
  <c r="I400" l="1"/>
  <c r="K399"/>
  <c r="K400"/>
  <c r="L399"/>
  <c r="L400" s="1"/>
  <c r="G400"/>
  <c r="H399"/>
  <c r="D401"/>
  <c r="E400"/>
  <c r="N400" l="1"/>
  <c r="I401"/>
  <c r="I402" s="1"/>
  <c r="N399"/>
  <c r="G401"/>
  <c r="H400"/>
  <c r="D402"/>
  <c r="E401"/>
  <c r="L401" l="1"/>
  <c r="K402"/>
  <c r="K401"/>
  <c r="G402"/>
  <c r="H401"/>
  <c r="D403"/>
  <c r="I403" s="1"/>
  <c r="E402"/>
  <c r="L402" l="1"/>
  <c r="K403"/>
  <c r="N402"/>
  <c r="N401"/>
  <c r="G403"/>
  <c r="H402"/>
  <c r="D404"/>
  <c r="I404" s="1"/>
  <c r="E403"/>
  <c r="K404" l="1"/>
  <c r="L403"/>
  <c r="G404"/>
  <c r="H403"/>
  <c r="D405"/>
  <c r="I405" s="1"/>
  <c r="E404"/>
  <c r="K405" l="1"/>
  <c r="L404"/>
  <c r="N403"/>
  <c r="G405"/>
  <c r="H404"/>
  <c r="D406"/>
  <c r="I406" s="1"/>
  <c r="E405"/>
  <c r="K406" l="1"/>
  <c r="L405"/>
  <c r="N404"/>
  <c r="G406"/>
  <c r="H405"/>
  <c r="D407"/>
  <c r="I407" s="1"/>
  <c r="E406"/>
  <c r="K407" l="1"/>
  <c r="L406"/>
  <c r="N405"/>
  <c r="G407"/>
  <c r="H406"/>
  <c r="D408"/>
  <c r="E407"/>
  <c r="L407" l="1"/>
  <c r="N407" s="1"/>
  <c r="N406"/>
  <c r="I408"/>
  <c r="G408"/>
  <c r="H407"/>
  <c r="D409"/>
  <c r="E408"/>
  <c r="I409" l="1"/>
  <c r="K409" s="1"/>
  <c r="K408"/>
  <c r="L408"/>
  <c r="L409" s="1"/>
  <c r="G409"/>
  <c r="H408"/>
  <c r="D410"/>
  <c r="E409"/>
  <c r="N409" l="1"/>
  <c r="I410"/>
  <c r="I411" s="1"/>
  <c r="N408"/>
  <c r="G410"/>
  <c r="L410" s="1"/>
  <c r="H409"/>
  <c r="D411"/>
  <c r="E410"/>
  <c r="K411" l="1"/>
  <c r="N410"/>
  <c r="K410"/>
  <c r="G411"/>
  <c r="H410"/>
  <c r="D412"/>
  <c r="E411"/>
  <c r="L411" l="1"/>
  <c r="I412"/>
  <c r="I413" s="1"/>
  <c r="G412"/>
  <c r="H411"/>
  <c r="D413"/>
  <c r="E412"/>
  <c r="K412" l="1"/>
  <c r="K413"/>
  <c r="L412"/>
  <c r="N411"/>
  <c r="G413"/>
  <c r="H412"/>
  <c r="D414"/>
  <c r="E413"/>
  <c r="L413" l="1"/>
  <c r="N413"/>
  <c r="N412"/>
  <c r="I414"/>
  <c r="G414"/>
  <c r="H413"/>
  <c r="D415"/>
  <c r="E414"/>
  <c r="I415" l="1"/>
  <c r="L414"/>
  <c r="L415" s="1"/>
  <c r="K415"/>
  <c r="K414"/>
  <c r="G415"/>
  <c r="H414"/>
  <c r="D416"/>
  <c r="I416" s="1"/>
  <c r="E415"/>
  <c r="K416" l="1"/>
  <c r="N415"/>
  <c r="N414"/>
  <c r="G416"/>
  <c r="L416" s="1"/>
  <c r="H415"/>
  <c r="D417"/>
  <c r="E416"/>
  <c r="N416" l="1"/>
  <c r="I417"/>
  <c r="G417"/>
  <c r="H416"/>
  <c r="D418"/>
  <c r="E417"/>
  <c r="I418" l="1"/>
  <c r="K417"/>
  <c r="L417"/>
  <c r="L418" s="1"/>
  <c r="G418"/>
  <c r="H417"/>
  <c r="D419"/>
  <c r="E418"/>
  <c r="I419" l="1"/>
  <c r="K418"/>
  <c r="N418"/>
  <c r="N417"/>
  <c r="G419"/>
  <c r="H418"/>
  <c r="D420"/>
  <c r="E419"/>
  <c r="I420" l="1"/>
  <c r="K420" s="1"/>
  <c r="K419"/>
  <c r="L419"/>
  <c r="G420"/>
  <c r="H419"/>
  <c r="D421"/>
  <c r="E420"/>
  <c r="L420" l="1"/>
  <c r="N419"/>
  <c r="I421"/>
  <c r="I422" s="1"/>
  <c r="G421"/>
  <c r="H420"/>
  <c r="D422"/>
  <c r="E421"/>
  <c r="K421" l="1"/>
  <c r="L421"/>
  <c r="K422"/>
  <c r="N420"/>
  <c r="G422"/>
  <c r="H421"/>
  <c r="D423"/>
  <c r="E422"/>
  <c r="L422" l="1"/>
  <c r="N422" s="1"/>
  <c r="N421"/>
  <c r="I423"/>
  <c r="G423"/>
  <c r="H422"/>
  <c r="D424"/>
  <c r="E423"/>
  <c r="I424" l="1"/>
  <c r="L423"/>
  <c r="K424"/>
  <c r="K423"/>
  <c r="G424"/>
  <c r="H423"/>
  <c r="D425"/>
  <c r="I425" s="1"/>
  <c r="E424"/>
  <c r="L424" l="1"/>
  <c r="L425" s="1"/>
  <c r="K425"/>
  <c r="N423"/>
  <c r="G425"/>
  <c r="H424"/>
  <c r="D426"/>
  <c r="E425"/>
  <c r="N424" l="1"/>
  <c r="N425"/>
  <c r="I426"/>
  <c r="G426"/>
  <c r="H425"/>
  <c r="D427"/>
  <c r="E426"/>
  <c r="I427" l="1"/>
  <c r="I428" s="1"/>
  <c r="K426"/>
  <c r="L426"/>
  <c r="L427" s="1"/>
  <c r="G427"/>
  <c r="H426"/>
  <c r="D428"/>
  <c r="E427"/>
  <c r="N427" l="1"/>
  <c r="K428"/>
  <c r="K427"/>
  <c r="N426"/>
  <c r="G428"/>
  <c r="L428" s="1"/>
  <c r="H427"/>
  <c r="D429"/>
  <c r="I429" s="1"/>
  <c r="E428"/>
  <c r="N428" l="1"/>
  <c r="K429"/>
  <c r="G429"/>
  <c r="H428"/>
  <c r="D430"/>
  <c r="I430" s="1"/>
  <c r="E429"/>
  <c r="K430" l="1"/>
  <c r="L429"/>
  <c r="G430"/>
  <c r="H429"/>
  <c r="D431"/>
  <c r="E430"/>
  <c r="L430" l="1"/>
  <c r="N430" s="1"/>
  <c r="N429"/>
  <c r="I431"/>
  <c r="I432" s="1"/>
  <c r="G431"/>
  <c r="H430"/>
  <c r="D432"/>
  <c r="E431"/>
  <c r="K432" l="1"/>
  <c r="K431"/>
  <c r="L431"/>
  <c r="L432" s="1"/>
  <c r="G432"/>
  <c r="H431"/>
  <c r="D433"/>
  <c r="I433" s="1"/>
  <c r="E432"/>
  <c r="N431" l="1"/>
  <c r="K433"/>
  <c r="N432"/>
  <c r="G433"/>
  <c r="L433" s="1"/>
  <c r="H432"/>
  <c r="D434"/>
  <c r="E433"/>
  <c r="N433" l="1"/>
  <c r="I434"/>
  <c r="G434"/>
  <c r="H433"/>
  <c r="D435"/>
  <c r="E434"/>
  <c r="I435" l="1"/>
  <c r="K434"/>
  <c r="L434"/>
  <c r="L435" s="1"/>
  <c r="G435"/>
  <c r="H434"/>
  <c r="D436"/>
  <c r="E435"/>
  <c r="I436" l="1"/>
  <c r="K436" s="1"/>
  <c r="N434"/>
  <c r="N435"/>
  <c r="K435"/>
  <c r="G436"/>
  <c r="L436" s="1"/>
  <c r="H435"/>
  <c r="D437"/>
  <c r="E436"/>
  <c r="N436" l="1"/>
  <c r="I437"/>
  <c r="G437"/>
  <c r="H436"/>
  <c r="D438"/>
  <c r="E437"/>
  <c r="I438" l="1"/>
  <c r="K438" s="1"/>
  <c r="K437"/>
  <c r="L437"/>
  <c r="L438" s="1"/>
  <c r="G438"/>
  <c r="H437"/>
  <c r="D439"/>
  <c r="E438"/>
  <c r="N438" l="1"/>
  <c r="N437"/>
  <c r="I439"/>
  <c r="I440" s="1"/>
  <c r="G439"/>
  <c r="H438"/>
  <c r="D440"/>
  <c r="E439"/>
  <c r="L439" l="1"/>
  <c r="I441"/>
  <c r="K440"/>
  <c r="K439"/>
  <c r="G440"/>
  <c r="H439"/>
  <c r="D441"/>
  <c r="E440"/>
  <c r="K441" l="1"/>
  <c r="L440"/>
  <c r="N439"/>
  <c r="G441"/>
  <c r="H440"/>
  <c r="D442"/>
  <c r="E441"/>
  <c r="L441" l="1"/>
  <c r="N440"/>
  <c r="N441"/>
  <c r="I442"/>
  <c r="G442"/>
  <c r="H441"/>
  <c r="D443"/>
  <c r="E442"/>
  <c r="I443" l="1"/>
  <c r="K442"/>
  <c r="K443"/>
  <c r="L442"/>
  <c r="L443" s="1"/>
  <c r="G443"/>
  <c r="H442"/>
  <c r="D444"/>
  <c r="E443"/>
  <c r="N442" l="1"/>
  <c r="I444"/>
  <c r="I445" s="1"/>
  <c r="N443"/>
  <c r="G444"/>
  <c r="H443"/>
  <c r="D445"/>
  <c r="E444"/>
  <c r="K444" l="1"/>
  <c r="K445"/>
  <c r="L444"/>
  <c r="N444" s="1"/>
  <c r="G445"/>
  <c r="H444"/>
  <c r="D446"/>
  <c r="E445"/>
  <c r="L445" l="1"/>
  <c r="N445" s="1"/>
  <c r="I446"/>
  <c r="I447" s="1"/>
  <c r="G446"/>
  <c r="H445"/>
  <c r="D447"/>
  <c r="E446"/>
  <c r="K447" l="1"/>
  <c r="K446"/>
  <c r="L446"/>
  <c r="L447" s="1"/>
  <c r="G447"/>
  <c r="H446"/>
  <c r="D448"/>
  <c r="E447"/>
  <c r="N447" l="1"/>
  <c r="N446"/>
  <c r="I448"/>
  <c r="I449" s="1"/>
  <c r="G448"/>
  <c r="H447"/>
  <c r="D449"/>
  <c r="E448"/>
  <c r="K448" l="1"/>
  <c r="K449"/>
  <c r="L448"/>
  <c r="N448" s="1"/>
  <c r="G449"/>
  <c r="H448"/>
  <c r="D450"/>
  <c r="I450" s="1"/>
  <c r="E449"/>
  <c r="L449" l="1"/>
  <c r="K450"/>
  <c r="G450"/>
  <c r="H449"/>
  <c r="D451"/>
  <c r="E450"/>
  <c r="L450" l="1"/>
  <c r="N449"/>
  <c r="I451"/>
  <c r="I452" s="1"/>
  <c r="G451"/>
  <c r="H450"/>
  <c r="D452"/>
  <c r="E451"/>
  <c r="K451" l="1"/>
  <c r="L451"/>
  <c r="N451" s="1"/>
  <c r="K452"/>
  <c r="N450"/>
  <c r="G452"/>
  <c r="H451"/>
  <c r="D453"/>
  <c r="E452"/>
  <c r="I453" l="1"/>
  <c r="L452"/>
  <c r="L453" s="1"/>
  <c r="G453"/>
  <c r="H452"/>
  <c r="D454"/>
  <c r="E453"/>
  <c r="N452" l="1"/>
  <c r="N453"/>
  <c r="I454"/>
  <c r="K453"/>
  <c r="G454"/>
  <c r="L454" s="1"/>
  <c r="H453"/>
  <c r="D455"/>
  <c r="E454"/>
  <c r="I455" l="1"/>
  <c r="N454"/>
  <c r="K454"/>
  <c r="G455"/>
  <c r="H454"/>
  <c r="D456"/>
  <c r="E455"/>
  <c r="I456" l="1"/>
  <c r="K456"/>
  <c r="K455"/>
  <c r="L455"/>
  <c r="G456"/>
  <c r="H455"/>
  <c r="D457"/>
  <c r="E456"/>
  <c r="L456" l="1"/>
  <c r="N455"/>
  <c r="N456"/>
  <c r="I457"/>
  <c r="I458" s="1"/>
  <c r="G457"/>
  <c r="H456"/>
  <c r="D458"/>
  <c r="E457"/>
  <c r="K458" l="1"/>
  <c r="K457"/>
  <c r="L457"/>
  <c r="G458"/>
  <c r="H457"/>
  <c r="D459"/>
  <c r="I459" s="1"/>
  <c r="E458"/>
  <c r="L458" l="1"/>
  <c r="K459"/>
  <c r="N457"/>
  <c r="G459"/>
  <c r="H458"/>
  <c r="D460"/>
  <c r="I460" s="1"/>
  <c r="E459"/>
  <c r="L459" l="1"/>
  <c r="K460"/>
  <c r="N458"/>
  <c r="G460"/>
  <c r="H459"/>
  <c r="D461"/>
  <c r="I461" s="1"/>
  <c r="E460"/>
  <c r="L460" l="1"/>
  <c r="K461"/>
  <c r="N459"/>
  <c r="G461"/>
  <c r="H460"/>
  <c r="D462"/>
  <c r="E461"/>
  <c r="L461" l="1"/>
  <c r="I462"/>
  <c r="N460"/>
  <c r="G462"/>
  <c r="H461"/>
  <c r="D463"/>
  <c r="E462"/>
  <c r="L462" l="1"/>
  <c r="I463"/>
  <c r="K462"/>
  <c r="N461"/>
  <c r="G463"/>
  <c r="H462"/>
  <c r="D464"/>
  <c r="E463"/>
  <c r="L463" l="1"/>
  <c r="I464"/>
  <c r="K464" s="1"/>
  <c r="N463"/>
  <c r="K463"/>
  <c r="N462"/>
  <c r="G464"/>
  <c r="H463"/>
  <c r="D465"/>
  <c r="E464"/>
  <c r="L464" l="1"/>
  <c r="N464" s="1"/>
  <c r="I465"/>
  <c r="G465"/>
  <c r="H464"/>
  <c r="D466"/>
  <c r="E465"/>
  <c r="I466" l="1"/>
  <c r="K466" s="1"/>
  <c r="L465"/>
  <c r="K465"/>
  <c r="G466"/>
  <c r="H465"/>
  <c r="D467"/>
  <c r="E466"/>
  <c r="I467" l="1"/>
  <c r="L466"/>
  <c r="N466" s="1"/>
  <c r="N465"/>
  <c r="G467"/>
  <c r="H466"/>
  <c r="D468"/>
  <c r="E467"/>
  <c r="I468" l="1"/>
  <c r="K468" s="1"/>
  <c r="K467"/>
  <c r="L467"/>
  <c r="N467" s="1"/>
  <c r="G468"/>
  <c r="H467"/>
  <c r="D469"/>
  <c r="E468"/>
  <c r="L468" l="1"/>
  <c r="I469"/>
  <c r="K469" s="1"/>
  <c r="G469"/>
  <c r="H468"/>
  <c r="D470"/>
  <c r="E469"/>
  <c r="L469" l="1"/>
  <c r="N469"/>
  <c r="I470"/>
  <c r="N468"/>
  <c r="G470"/>
  <c r="H469"/>
  <c r="D471"/>
  <c r="E470"/>
  <c r="L470" l="1"/>
  <c r="N470" s="1"/>
  <c r="I471"/>
  <c r="K470"/>
  <c r="G471"/>
  <c r="H470"/>
  <c r="D472"/>
  <c r="E471"/>
  <c r="I472" l="1"/>
  <c r="L471"/>
  <c r="I473"/>
  <c r="K472"/>
  <c r="K471"/>
  <c r="G472"/>
  <c r="H471"/>
  <c r="D473"/>
  <c r="E472"/>
  <c r="L472" l="1"/>
  <c r="N472"/>
  <c r="K473"/>
  <c r="N471"/>
  <c r="G473"/>
  <c r="H472"/>
  <c r="D474"/>
  <c r="I474" s="1"/>
  <c r="E473"/>
  <c r="K474" l="1"/>
  <c r="L473"/>
  <c r="G474"/>
  <c r="H473"/>
  <c r="D475"/>
  <c r="E474"/>
  <c r="L474" l="1"/>
  <c r="N474" s="1"/>
  <c r="I475"/>
  <c r="I476" s="1"/>
  <c r="N473"/>
  <c r="G475"/>
  <c r="H474"/>
  <c r="D476"/>
  <c r="E475"/>
  <c r="K476" l="1"/>
  <c r="L475"/>
  <c r="L476" s="1"/>
  <c r="K475"/>
  <c r="G476"/>
  <c r="H475"/>
  <c r="D477"/>
  <c r="E476"/>
  <c r="N476" l="1"/>
  <c r="N475"/>
  <c r="K477"/>
  <c r="I477"/>
  <c r="G477"/>
  <c r="L477" s="1"/>
  <c r="H476"/>
  <c r="D478"/>
  <c r="E477"/>
  <c r="I478" l="1"/>
  <c r="N477"/>
  <c r="G478"/>
  <c r="H477"/>
  <c r="D479"/>
  <c r="E478"/>
  <c r="I479" l="1"/>
  <c r="I480" s="1"/>
  <c r="K478"/>
  <c r="L478"/>
  <c r="L479" s="1"/>
  <c r="G479"/>
  <c r="H478"/>
  <c r="D480"/>
  <c r="E479"/>
  <c r="L480" l="1"/>
  <c r="N479"/>
  <c r="K480"/>
  <c r="N478"/>
  <c r="K479"/>
  <c r="G480"/>
  <c r="H479"/>
  <c r="D481"/>
  <c r="I481" s="1"/>
  <c r="E480"/>
  <c r="K481" l="1"/>
  <c r="N480"/>
  <c r="G481"/>
  <c r="H480"/>
  <c r="D482"/>
  <c r="I482" s="1"/>
  <c r="E481"/>
  <c r="L481" l="1"/>
  <c r="K482"/>
  <c r="G482"/>
  <c r="H481"/>
  <c r="D483"/>
  <c r="E482"/>
  <c r="L482" l="1"/>
  <c r="N482"/>
  <c r="N481"/>
  <c r="I483"/>
  <c r="I484" s="1"/>
  <c r="G483"/>
  <c r="L483" s="1"/>
  <c r="H482"/>
  <c r="D484"/>
  <c r="E483"/>
  <c r="K484" l="1"/>
  <c r="K483"/>
  <c r="N483"/>
  <c r="G484"/>
  <c r="H483"/>
  <c r="D485"/>
  <c r="I485" s="1"/>
  <c r="E484"/>
  <c r="K485" l="1"/>
  <c r="L484"/>
  <c r="L485" s="1"/>
  <c r="G485"/>
  <c r="H484"/>
  <c r="D486"/>
  <c r="E485"/>
  <c r="N485" l="1"/>
  <c r="N484"/>
  <c r="I486"/>
  <c r="I487" s="1"/>
  <c r="G486"/>
  <c r="H485"/>
  <c r="D487"/>
  <c r="E486"/>
  <c r="K487" l="1"/>
  <c r="K486"/>
  <c r="L486"/>
  <c r="N486" s="1"/>
  <c r="G487"/>
  <c r="H486"/>
  <c r="D488"/>
  <c r="E487"/>
  <c r="L487" l="1"/>
  <c r="L488" s="1"/>
  <c r="I488"/>
  <c r="I489" s="1"/>
  <c r="G488"/>
  <c r="H487"/>
  <c r="D489"/>
  <c r="E488"/>
  <c r="N488" l="1"/>
  <c r="K489"/>
  <c r="K488"/>
  <c r="N487"/>
  <c r="G489"/>
  <c r="H488"/>
  <c r="D490"/>
  <c r="I490" s="1"/>
  <c r="E489"/>
  <c r="L489" l="1"/>
  <c r="L490" s="1"/>
  <c r="K490"/>
  <c r="G490"/>
  <c r="H489"/>
  <c r="D491"/>
  <c r="E490"/>
  <c r="N490" l="1"/>
  <c r="N489"/>
  <c r="I491"/>
  <c r="I492" s="1"/>
  <c r="G491"/>
  <c r="H490"/>
  <c r="D492"/>
  <c r="E491"/>
  <c r="K492" l="1"/>
  <c r="K491"/>
  <c r="L491"/>
  <c r="G492"/>
  <c r="H491"/>
  <c r="D493"/>
  <c r="E492"/>
  <c r="L492" l="1"/>
  <c r="N491"/>
  <c r="N492"/>
  <c r="I493"/>
  <c r="G493"/>
  <c r="H492"/>
  <c r="D494"/>
  <c r="E493"/>
  <c r="I494" l="1"/>
  <c r="K493"/>
  <c r="K494"/>
  <c r="L493"/>
  <c r="G494"/>
  <c r="H493"/>
  <c r="D495"/>
  <c r="I495" s="1"/>
  <c r="E494"/>
  <c r="L494" l="1"/>
  <c r="N494" s="1"/>
  <c r="K495"/>
  <c r="N493"/>
  <c r="G495"/>
  <c r="H494"/>
  <c r="D496"/>
  <c r="E495"/>
  <c r="L495" l="1"/>
  <c r="N495" s="1"/>
  <c r="I496"/>
  <c r="G496"/>
  <c r="H495"/>
  <c r="D497"/>
  <c r="E496"/>
  <c r="L496" l="1"/>
  <c r="N496" s="1"/>
  <c r="I497"/>
  <c r="K496"/>
  <c r="K497"/>
  <c r="G497"/>
  <c r="H496"/>
  <c r="D498"/>
  <c r="E497"/>
  <c r="I498" l="1"/>
  <c r="L497"/>
  <c r="N497" s="1"/>
  <c r="G498"/>
  <c r="H497"/>
  <c r="D499"/>
  <c r="E498"/>
  <c r="I499" l="1"/>
  <c r="K499" s="1"/>
  <c r="L498"/>
  <c r="N498"/>
  <c r="K498"/>
  <c r="G499"/>
  <c r="H498"/>
  <c r="D500"/>
  <c r="E499"/>
  <c r="L499" l="1"/>
  <c r="I500"/>
  <c r="G500"/>
  <c r="H499"/>
  <c r="D501"/>
  <c r="E500"/>
  <c r="I501" l="1"/>
  <c r="I502" s="1"/>
  <c r="K500"/>
  <c r="K501"/>
  <c r="L500"/>
  <c r="N499"/>
  <c r="G501"/>
  <c r="H500"/>
  <c r="D502"/>
  <c r="E501"/>
  <c r="L501" l="1"/>
  <c r="N501" s="1"/>
  <c r="N500"/>
  <c r="I503"/>
  <c r="K502"/>
  <c r="G502"/>
  <c r="H501"/>
  <c r="D503"/>
  <c r="E502"/>
  <c r="K503" l="1"/>
  <c r="L502"/>
  <c r="L503" s="1"/>
  <c r="G503"/>
  <c r="H502"/>
  <c r="D504"/>
  <c r="I504" s="1"/>
  <c r="E503"/>
  <c r="N503" l="1"/>
  <c r="L504"/>
  <c r="K504"/>
  <c r="N502"/>
  <c r="G504"/>
  <c r="H503"/>
  <c r="D505"/>
  <c r="I505" s="1"/>
  <c r="E504"/>
  <c r="N504" l="1"/>
  <c r="K505"/>
  <c r="G505"/>
  <c r="H504"/>
  <c r="D506"/>
  <c r="I506" s="1"/>
  <c r="E505"/>
  <c r="K506" l="1"/>
  <c r="L505"/>
  <c r="G506"/>
  <c r="H505"/>
  <c r="D507"/>
  <c r="E506"/>
  <c r="L506" l="1"/>
  <c r="N505"/>
  <c r="I507"/>
  <c r="I508" s="1"/>
  <c r="G507"/>
  <c r="H506"/>
  <c r="D508"/>
  <c r="E507"/>
  <c r="L507" l="1"/>
  <c r="K508"/>
  <c r="N506"/>
  <c r="N507"/>
  <c r="K507"/>
  <c r="G508"/>
  <c r="H507"/>
  <c r="D509"/>
  <c r="E508"/>
  <c r="K509" l="1"/>
  <c r="I509"/>
  <c r="L508"/>
  <c r="G509"/>
  <c r="H508"/>
  <c r="D510"/>
  <c r="E509"/>
  <c r="N508" l="1"/>
  <c r="I510"/>
  <c r="K510" s="1"/>
  <c r="L509"/>
  <c r="G510"/>
  <c r="H509"/>
  <c r="D511"/>
  <c r="E510"/>
  <c r="N509" l="1"/>
  <c r="L510"/>
  <c r="L511" s="1"/>
  <c r="I511"/>
  <c r="I512" s="1"/>
  <c r="G511"/>
  <c r="H510"/>
  <c r="D512"/>
  <c r="E511"/>
  <c r="N510" l="1"/>
  <c r="N511"/>
  <c r="K512"/>
  <c r="K511"/>
  <c r="G512"/>
  <c r="H511"/>
  <c r="D513"/>
  <c r="I513" s="1"/>
  <c r="E512"/>
  <c r="K513" l="1"/>
  <c r="L512"/>
  <c r="G513"/>
  <c r="H512"/>
  <c r="D514"/>
  <c r="E513"/>
  <c r="L513" l="1"/>
  <c r="N512"/>
  <c r="I514"/>
  <c r="I515" s="1"/>
  <c r="G514"/>
  <c r="H513"/>
  <c r="D515"/>
  <c r="E514"/>
  <c r="L514" l="1"/>
  <c r="N513"/>
  <c r="N514"/>
  <c r="K515"/>
  <c r="K514"/>
  <c r="G515"/>
  <c r="H514"/>
  <c r="D516"/>
  <c r="I516" s="1"/>
  <c r="E515"/>
  <c r="L515" l="1"/>
  <c r="K516"/>
  <c r="G516"/>
  <c r="H515"/>
  <c r="D517"/>
  <c r="E516"/>
  <c r="L516" l="1"/>
  <c r="N515"/>
  <c r="I517"/>
  <c r="I518" s="1"/>
  <c r="G517"/>
  <c r="H516"/>
  <c r="D518"/>
  <c r="E517"/>
  <c r="N516" l="1"/>
  <c r="K518"/>
  <c r="K517"/>
  <c r="L517"/>
  <c r="G518"/>
  <c r="H517"/>
  <c r="D519"/>
  <c r="E518"/>
  <c r="L518" l="1"/>
  <c r="N518" s="1"/>
  <c r="I519"/>
  <c r="N517"/>
  <c r="G519"/>
  <c r="H518"/>
  <c r="D520"/>
  <c r="E519"/>
  <c r="I520" l="1"/>
  <c r="I521" s="1"/>
  <c r="L519"/>
  <c r="K519"/>
  <c r="G520"/>
  <c r="H519"/>
  <c r="D521"/>
  <c r="E520"/>
  <c r="K521" l="1"/>
  <c r="K520"/>
  <c r="L520"/>
  <c r="L521" s="1"/>
  <c r="N519"/>
  <c r="G521"/>
  <c r="H520"/>
  <c r="D522"/>
  <c r="E521"/>
  <c r="N521" l="1"/>
  <c r="N520"/>
  <c r="I522"/>
  <c r="K522" s="1"/>
  <c r="G522"/>
  <c r="L522" s="1"/>
  <c r="H521"/>
  <c r="D523"/>
  <c r="E522"/>
  <c r="I523" l="1"/>
  <c r="N522"/>
  <c r="G523"/>
  <c r="L523" s="1"/>
  <c r="H522"/>
  <c r="D524"/>
  <c r="E523"/>
  <c r="I524" l="1"/>
  <c r="N523"/>
  <c r="K523"/>
  <c r="G524"/>
  <c r="H523"/>
  <c r="D525"/>
  <c r="E524"/>
  <c r="I525" l="1"/>
  <c r="K525" s="1"/>
  <c r="K524"/>
  <c r="L524"/>
  <c r="G525"/>
  <c r="H524"/>
  <c r="D526"/>
  <c r="E525"/>
  <c r="L525" l="1"/>
  <c r="N524"/>
  <c r="I526"/>
  <c r="I527" s="1"/>
  <c r="G526"/>
  <c r="H525"/>
  <c r="D527"/>
  <c r="E526"/>
  <c r="L526" l="1"/>
  <c r="K527"/>
  <c r="K526"/>
  <c r="N525"/>
  <c r="G527"/>
  <c r="H526"/>
  <c r="D528"/>
  <c r="I528" s="1"/>
  <c r="E527"/>
  <c r="L527" l="1"/>
  <c r="N527" s="1"/>
  <c r="K528"/>
  <c r="N526"/>
  <c r="G528"/>
  <c r="H527"/>
  <c r="D529"/>
  <c r="E528"/>
  <c r="L528" l="1"/>
  <c r="I529"/>
  <c r="I530" s="1"/>
  <c r="G529"/>
  <c r="H528"/>
  <c r="D530"/>
  <c r="E529"/>
  <c r="K529" l="1"/>
  <c r="K530"/>
  <c r="L529"/>
  <c r="N528"/>
  <c r="G530"/>
  <c r="H529"/>
  <c r="D531"/>
  <c r="I531" s="1"/>
  <c r="E530"/>
  <c r="L530" l="1"/>
  <c r="K531"/>
  <c r="N530"/>
  <c r="N529"/>
  <c r="G531"/>
  <c r="H530"/>
  <c r="D532"/>
  <c r="E531"/>
  <c r="L531" l="1"/>
  <c r="I532"/>
  <c r="I533" s="1"/>
  <c r="G532"/>
  <c r="H531"/>
  <c r="D533"/>
  <c r="E532"/>
  <c r="K532" l="1"/>
  <c r="K533"/>
  <c r="L532"/>
  <c r="N531"/>
  <c r="G533"/>
  <c r="H532"/>
  <c r="D534"/>
  <c r="I534" s="1"/>
  <c r="E533"/>
  <c r="L533" l="1"/>
  <c r="K534"/>
  <c r="N532"/>
  <c r="N533"/>
  <c r="G534"/>
  <c r="H533"/>
  <c r="D535"/>
  <c r="E534"/>
  <c r="I535" l="1"/>
  <c r="L534"/>
  <c r="N534" s="1"/>
  <c r="G535"/>
  <c r="H534"/>
  <c r="D536"/>
  <c r="E535"/>
  <c r="L535" l="1"/>
  <c r="I536"/>
  <c r="K535"/>
  <c r="G536"/>
  <c r="H535"/>
  <c r="D537"/>
  <c r="E536"/>
  <c r="L536" l="1"/>
  <c r="N536" s="1"/>
  <c r="I537"/>
  <c r="N535"/>
  <c r="K537"/>
  <c r="K536"/>
  <c r="G537"/>
  <c r="H536"/>
  <c r="D538"/>
  <c r="E537"/>
  <c r="I538" l="1"/>
  <c r="K538" s="1"/>
  <c r="L537"/>
  <c r="N537" s="1"/>
  <c r="G538"/>
  <c r="H537"/>
  <c r="D539"/>
  <c r="E538"/>
  <c r="L538" l="1"/>
  <c r="N538" s="1"/>
  <c r="I539"/>
  <c r="I540" s="1"/>
  <c r="G539"/>
  <c r="H538"/>
  <c r="D540"/>
  <c r="E539"/>
  <c r="K539" l="1"/>
  <c r="K540"/>
  <c r="N539"/>
  <c r="L539"/>
  <c r="L540" s="1"/>
  <c r="G540"/>
  <c r="H539"/>
  <c r="D541"/>
  <c r="E540"/>
  <c r="N540" l="1"/>
  <c r="I541"/>
  <c r="I542" s="1"/>
  <c r="G541"/>
  <c r="H540"/>
  <c r="D542"/>
  <c r="E541"/>
  <c r="K542" l="1"/>
  <c r="K541"/>
  <c r="L541"/>
  <c r="N541" s="1"/>
  <c r="G542"/>
  <c r="H541"/>
  <c r="D543"/>
  <c r="E542"/>
  <c r="L542" l="1"/>
  <c r="I543"/>
  <c r="I544" s="1"/>
  <c r="G543"/>
  <c r="H542"/>
  <c r="D544"/>
  <c r="E543"/>
  <c r="N542" l="1"/>
  <c r="K544"/>
  <c r="L543"/>
  <c r="L544" s="1"/>
  <c r="K543"/>
  <c r="G544"/>
  <c r="H543"/>
  <c r="D545"/>
  <c r="I545" s="1"/>
  <c r="E544"/>
  <c r="K545" l="1"/>
  <c r="N544"/>
  <c r="N543"/>
  <c r="G545"/>
  <c r="H544"/>
  <c r="D546"/>
  <c r="E545"/>
  <c r="L545" l="1"/>
  <c r="I546"/>
  <c r="K546" s="1"/>
  <c r="G546"/>
  <c r="H545"/>
  <c r="D547"/>
  <c r="E546"/>
  <c r="I547" l="1"/>
  <c r="K547"/>
  <c r="L546"/>
  <c r="N545"/>
  <c r="G547"/>
  <c r="H546"/>
  <c r="D548"/>
  <c r="E547"/>
  <c r="I548" l="1"/>
  <c r="K548" s="1"/>
  <c r="L547"/>
  <c r="N547" s="1"/>
  <c r="N546"/>
  <c r="G548"/>
  <c r="H547"/>
  <c r="D549"/>
  <c r="E548"/>
  <c r="I549" l="1"/>
  <c r="K549" s="1"/>
  <c r="L548"/>
  <c r="G549"/>
  <c r="H548"/>
  <c r="D550"/>
  <c r="E549"/>
  <c r="I550" l="1"/>
  <c r="L549"/>
  <c r="N549" s="1"/>
  <c r="N548"/>
  <c r="G550"/>
  <c r="H549"/>
  <c r="D551"/>
  <c r="E550"/>
  <c r="I551" l="1"/>
  <c r="K551"/>
  <c r="L550"/>
  <c r="I552"/>
  <c r="K550"/>
  <c r="G551"/>
  <c r="H550"/>
  <c r="D552"/>
  <c r="E551"/>
  <c r="K552" l="1"/>
  <c r="L551"/>
  <c r="L552" s="1"/>
  <c r="N550"/>
  <c r="G552"/>
  <c r="H551"/>
  <c r="D553"/>
  <c r="E552"/>
  <c r="N552" l="1"/>
  <c r="N551"/>
  <c r="I553"/>
  <c r="I554" s="1"/>
  <c r="G553"/>
  <c r="H552"/>
  <c r="D554"/>
  <c r="E553"/>
  <c r="K554" l="1"/>
  <c r="L553"/>
  <c r="K553"/>
  <c r="G554"/>
  <c r="H553"/>
  <c r="D555"/>
  <c r="E554"/>
  <c r="L554" l="1"/>
  <c r="N554" s="1"/>
  <c r="N553"/>
  <c r="I555"/>
  <c r="I556" s="1"/>
  <c r="G555"/>
  <c r="H554"/>
  <c r="D556"/>
  <c r="E555"/>
  <c r="K555" l="1"/>
  <c r="K556"/>
  <c r="L555"/>
  <c r="G556"/>
  <c r="H555"/>
  <c r="D557"/>
  <c r="I557" s="1"/>
  <c r="E556"/>
  <c r="L556" l="1"/>
  <c r="L557" s="1"/>
  <c r="N555"/>
  <c r="I558"/>
  <c r="K557"/>
  <c r="G557"/>
  <c r="H556"/>
  <c r="D558"/>
  <c r="E557"/>
  <c r="N557" l="1"/>
  <c r="K558"/>
  <c r="N556"/>
  <c r="G558"/>
  <c r="L558" s="1"/>
  <c r="H557"/>
  <c r="D559"/>
  <c r="I559" s="1"/>
  <c r="E558"/>
  <c r="N558" l="1"/>
  <c r="K559"/>
  <c r="G559"/>
  <c r="H558"/>
  <c r="D560"/>
  <c r="I560" s="1"/>
  <c r="E559"/>
  <c r="K560" l="1"/>
  <c r="L559"/>
  <c r="G560"/>
  <c r="H559"/>
  <c r="D561"/>
  <c r="E560"/>
  <c r="L560" l="1"/>
  <c r="N559"/>
  <c r="I561"/>
  <c r="I562" s="1"/>
  <c r="G561"/>
  <c r="H560"/>
  <c r="D562"/>
  <c r="E561"/>
  <c r="L561" l="1"/>
  <c r="N561" s="1"/>
  <c r="K562"/>
  <c r="K561"/>
  <c r="N560"/>
  <c r="G562"/>
  <c r="H561"/>
  <c r="D563"/>
  <c r="I563" s="1"/>
  <c r="E562"/>
  <c r="K563" l="1"/>
  <c r="L562"/>
  <c r="G563"/>
  <c r="H562"/>
  <c r="D564"/>
  <c r="E563"/>
  <c r="L563" l="1"/>
  <c r="N563" s="1"/>
  <c r="N562"/>
  <c r="I564"/>
  <c r="G564"/>
  <c r="H563"/>
  <c r="D565"/>
  <c r="E564"/>
  <c r="I565" l="1"/>
  <c r="K565" s="1"/>
  <c r="K564"/>
  <c r="L564"/>
  <c r="L565" s="1"/>
  <c r="I566"/>
  <c r="G565"/>
  <c r="H564"/>
  <c r="D566"/>
  <c r="E565"/>
  <c r="N565" l="1"/>
  <c r="K566"/>
  <c r="N564"/>
  <c r="G566"/>
  <c r="H565"/>
  <c r="D567"/>
  <c r="E566"/>
  <c r="I567" l="1"/>
  <c r="K567" s="1"/>
  <c r="L566"/>
  <c r="L567" s="1"/>
  <c r="G567"/>
  <c r="H566"/>
  <c r="D568"/>
  <c r="E567"/>
  <c r="N567" l="1"/>
  <c r="I568"/>
  <c r="N566"/>
  <c r="G568"/>
  <c r="L568" s="1"/>
  <c r="H567"/>
  <c r="D569"/>
  <c r="E568"/>
  <c r="N568" l="1"/>
  <c r="I569"/>
  <c r="I570" s="1"/>
  <c r="K568"/>
  <c r="G569"/>
  <c r="L569" s="1"/>
  <c r="H568"/>
  <c r="D570"/>
  <c r="E569"/>
  <c r="K569" l="1"/>
  <c r="N569"/>
  <c r="K570"/>
  <c r="G570"/>
  <c r="L570" s="1"/>
  <c r="H569"/>
  <c r="D571"/>
  <c r="I571" s="1"/>
  <c r="E570"/>
  <c r="N570" l="1"/>
  <c r="K571"/>
  <c r="G571"/>
  <c r="H570"/>
  <c r="D572"/>
  <c r="I572" s="1"/>
  <c r="E571"/>
  <c r="K572" l="1"/>
  <c r="L571"/>
  <c r="L572" s="1"/>
  <c r="G572"/>
  <c r="H571"/>
  <c r="D573"/>
  <c r="I573" s="1"/>
  <c r="E572"/>
  <c r="N572" l="1"/>
  <c r="K573"/>
  <c r="N571"/>
  <c r="G573"/>
  <c r="H572"/>
  <c r="D574"/>
  <c r="E573"/>
  <c r="K574" l="1"/>
  <c r="L573"/>
  <c r="L574" s="1"/>
  <c r="I574"/>
  <c r="G574"/>
  <c r="H573"/>
  <c r="D575"/>
  <c r="E574"/>
  <c r="N574" l="1"/>
  <c r="I575"/>
  <c r="K575" s="1"/>
  <c r="N573"/>
  <c r="G575"/>
  <c r="L575" s="1"/>
  <c r="H574"/>
  <c r="D576"/>
  <c r="E575"/>
  <c r="N575" l="1"/>
  <c r="I576"/>
  <c r="I577" s="1"/>
  <c r="G576"/>
  <c r="H575"/>
  <c r="D577"/>
  <c r="E576"/>
  <c r="K576" l="1"/>
  <c r="K577"/>
  <c r="L576"/>
  <c r="L577" s="1"/>
  <c r="G577"/>
  <c r="H576"/>
  <c r="D578"/>
  <c r="E577"/>
  <c r="N576" l="1"/>
  <c r="N577"/>
  <c r="I578"/>
  <c r="I579" s="1"/>
  <c r="G578"/>
  <c r="H577"/>
  <c r="D579"/>
  <c r="E578"/>
  <c r="K579" l="1"/>
  <c r="K578"/>
  <c r="L578"/>
  <c r="L579" s="1"/>
  <c r="G579"/>
  <c r="H578"/>
  <c r="D580"/>
  <c r="I580" s="1"/>
  <c r="E579"/>
  <c r="N578" l="1"/>
  <c r="K580"/>
  <c r="N579"/>
  <c r="G580"/>
  <c r="H579"/>
  <c r="D581"/>
  <c r="I581" s="1"/>
  <c r="E580"/>
  <c r="K581" l="1"/>
  <c r="L580"/>
  <c r="G581"/>
  <c r="H580"/>
  <c r="D582"/>
  <c r="E581"/>
  <c r="L581" l="1"/>
  <c r="N581"/>
  <c r="I582"/>
  <c r="N580"/>
  <c r="G582"/>
  <c r="L582" s="1"/>
  <c r="H581"/>
  <c r="D583"/>
  <c r="E582"/>
  <c r="N582" l="1"/>
  <c r="I583"/>
  <c r="K582"/>
  <c r="G583"/>
  <c r="H582"/>
  <c r="D584"/>
  <c r="E583"/>
  <c r="I584" l="1"/>
  <c r="K583"/>
  <c r="L583"/>
  <c r="G584"/>
  <c r="H583"/>
  <c r="D585"/>
  <c r="E584"/>
  <c r="I585" l="1"/>
  <c r="K585" s="1"/>
  <c r="L584"/>
  <c r="N583"/>
  <c r="K584"/>
  <c r="G585"/>
  <c r="H584"/>
  <c r="D586"/>
  <c r="E585"/>
  <c r="L585" l="1"/>
  <c r="N585" s="1"/>
  <c r="N584"/>
  <c r="I586"/>
  <c r="G586"/>
  <c r="H585"/>
  <c r="D587"/>
  <c r="E586"/>
  <c r="I587" l="1"/>
  <c r="K587" s="1"/>
  <c r="K586"/>
  <c r="L586"/>
  <c r="G587"/>
  <c r="H586"/>
  <c r="D588"/>
  <c r="E587"/>
  <c r="L587" l="1"/>
  <c r="N586"/>
  <c r="I588"/>
  <c r="I589" s="1"/>
  <c r="G588"/>
  <c r="H587"/>
  <c r="D589"/>
  <c r="E588"/>
  <c r="L588" l="1"/>
  <c r="N587"/>
  <c r="L589"/>
  <c r="N588"/>
  <c r="K589"/>
  <c r="K588"/>
  <c r="G589"/>
  <c r="H588"/>
  <c r="D590"/>
  <c r="I590" s="1"/>
  <c r="E589"/>
  <c r="K590" l="1"/>
  <c r="L590"/>
  <c r="N589"/>
  <c r="G590"/>
  <c r="H589"/>
  <c r="D591"/>
  <c r="E590"/>
  <c r="N590" l="1"/>
  <c r="I591"/>
  <c r="K591" s="1"/>
  <c r="G591"/>
  <c r="H590"/>
  <c r="D592"/>
  <c r="E591"/>
  <c r="I592" l="1"/>
  <c r="L591"/>
  <c r="G592"/>
  <c r="H591"/>
  <c r="D593"/>
  <c r="E592"/>
  <c r="I593" l="1"/>
  <c r="K593" s="1"/>
  <c r="L592"/>
  <c r="L593" s="1"/>
  <c r="N591"/>
  <c r="K592"/>
  <c r="G593"/>
  <c r="H592"/>
  <c r="D594"/>
  <c r="E593"/>
  <c r="N592" l="1"/>
  <c r="N593"/>
  <c r="I594"/>
  <c r="K594" s="1"/>
  <c r="G594"/>
  <c r="L594" s="1"/>
  <c r="H593"/>
  <c r="D595"/>
  <c r="E594"/>
  <c r="N594" l="1"/>
  <c r="I595"/>
  <c r="K595" s="1"/>
  <c r="G595"/>
  <c r="H594"/>
  <c r="D596"/>
  <c r="E595"/>
  <c r="I596" l="1"/>
  <c r="L595"/>
  <c r="N595" s="1"/>
  <c r="G596"/>
  <c r="H595"/>
  <c r="D597"/>
  <c r="E596"/>
  <c r="I597" l="1"/>
  <c r="K597" s="1"/>
  <c r="K596"/>
  <c r="L596"/>
  <c r="N596" s="1"/>
  <c r="G597"/>
  <c r="H596"/>
  <c r="D598"/>
  <c r="E597"/>
  <c r="I598" l="1"/>
  <c r="K598"/>
  <c r="L597"/>
  <c r="G598"/>
  <c r="H597"/>
  <c r="D599"/>
  <c r="E598"/>
  <c r="L598" l="1"/>
  <c r="N597"/>
  <c r="I599"/>
  <c r="I600" s="1"/>
  <c r="G599"/>
  <c r="H598"/>
  <c r="D600"/>
  <c r="E599"/>
  <c r="L599" l="1"/>
  <c r="L600" s="1"/>
  <c r="I601"/>
  <c r="K600"/>
  <c r="K599"/>
  <c r="N598"/>
  <c r="G600"/>
  <c r="H599"/>
  <c r="D601"/>
  <c r="E600"/>
  <c r="K601" l="1"/>
  <c r="I602"/>
  <c r="N600"/>
  <c r="N599"/>
  <c r="G601"/>
  <c r="H600"/>
  <c r="D602"/>
  <c r="E601"/>
  <c r="K602" l="1"/>
  <c r="L601"/>
  <c r="N601" s="1"/>
  <c r="G602"/>
  <c r="H601"/>
  <c r="D603"/>
  <c r="I603" s="1"/>
  <c r="E602"/>
  <c r="L602" l="1"/>
  <c r="K603"/>
  <c r="G603"/>
  <c r="H602"/>
  <c r="D604"/>
  <c r="E603"/>
  <c r="L603" l="1"/>
  <c r="N603" s="1"/>
  <c r="N602"/>
  <c r="I604"/>
  <c r="G604"/>
  <c r="H603"/>
  <c r="D605"/>
  <c r="E604"/>
  <c r="I605" l="1"/>
  <c r="K605"/>
  <c r="K604"/>
  <c r="L604"/>
  <c r="G605"/>
  <c r="H604"/>
  <c r="D606"/>
  <c r="I606" s="1"/>
  <c r="E605"/>
  <c r="L605" l="1"/>
  <c r="N605" s="1"/>
  <c r="K606"/>
  <c r="N604"/>
  <c r="I607"/>
  <c r="G606"/>
  <c r="H605"/>
  <c r="D607"/>
  <c r="E606"/>
  <c r="K607" l="1"/>
  <c r="L606"/>
  <c r="G607"/>
  <c r="H606"/>
  <c r="D608"/>
  <c r="E607"/>
  <c r="L607" l="1"/>
  <c r="N606"/>
  <c r="I608"/>
  <c r="G608"/>
  <c r="H607"/>
  <c r="D609"/>
  <c r="E608"/>
  <c r="N607" l="1"/>
  <c r="I609"/>
  <c r="I610" s="1"/>
  <c r="K608"/>
  <c r="L608"/>
  <c r="L609" s="1"/>
  <c r="G609"/>
  <c r="H608"/>
  <c r="D610"/>
  <c r="E609"/>
  <c r="K609" l="1"/>
  <c r="L610"/>
  <c r="K610"/>
  <c r="N609"/>
  <c r="N608"/>
  <c r="G610"/>
  <c r="H609"/>
  <c r="D611"/>
  <c r="E610"/>
  <c r="N610" l="1"/>
  <c r="I611"/>
  <c r="I612" s="1"/>
  <c r="G611"/>
  <c r="L611" s="1"/>
  <c r="H610"/>
  <c r="D612"/>
  <c r="E611"/>
  <c r="K611" l="1"/>
  <c r="N611"/>
  <c r="K612"/>
  <c r="G612"/>
  <c r="H611"/>
  <c r="D613"/>
  <c r="E612"/>
  <c r="I613" l="1"/>
  <c r="L612"/>
  <c r="G613"/>
  <c r="H612"/>
  <c r="D614"/>
  <c r="E613"/>
  <c r="I614" l="1"/>
  <c r="I615" s="1"/>
  <c r="L613"/>
  <c r="K614"/>
  <c r="N612"/>
  <c r="K613"/>
  <c r="G614"/>
  <c r="H613"/>
  <c r="D615"/>
  <c r="E614"/>
  <c r="L614" l="1"/>
  <c r="K615"/>
  <c r="N613"/>
  <c r="I616"/>
  <c r="G615"/>
  <c r="H614"/>
  <c r="D616"/>
  <c r="E615"/>
  <c r="L615" l="1"/>
  <c r="K616"/>
  <c r="N614"/>
  <c r="G616"/>
  <c r="H615"/>
  <c r="D617"/>
  <c r="E616"/>
  <c r="N615" l="1"/>
  <c r="I617"/>
  <c r="I618" s="1"/>
  <c r="L616"/>
  <c r="G617"/>
  <c r="H616"/>
  <c r="D618"/>
  <c r="E617"/>
  <c r="L617" l="1"/>
  <c r="K618"/>
  <c r="N616"/>
  <c r="K617"/>
  <c r="G618"/>
  <c r="H617"/>
  <c r="D619"/>
  <c r="E618"/>
  <c r="L618" l="1"/>
  <c r="N618"/>
  <c r="I619"/>
  <c r="N617"/>
  <c r="G619"/>
  <c r="H618"/>
  <c r="D620"/>
  <c r="E619"/>
  <c r="I620" l="1"/>
  <c r="K619"/>
  <c r="L619"/>
  <c r="L620" s="1"/>
  <c r="G620"/>
  <c r="H619"/>
  <c r="D621"/>
  <c r="E620"/>
  <c r="K620" l="1"/>
  <c r="N619"/>
  <c r="N620"/>
  <c r="I621"/>
  <c r="G621"/>
  <c r="L621" s="1"/>
  <c r="H620"/>
  <c r="D622"/>
  <c r="E621"/>
  <c r="I622" l="1"/>
  <c r="K621"/>
  <c r="K622"/>
  <c r="N621"/>
  <c r="G622"/>
  <c r="H621"/>
  <c r="D623"/>
  <c r="E622"/>
  <c r="I623" l="1"/>
  <c r="L622"/>
  <c r="N622" s="1"/>
  <c r="G623"/>
  <c r="H622"/>
  <c r="D624"/>
  <c r="E623"/>
  <c r="I624" l="1"/>
  <c r="L623"/>
  <c r="N623" s="1"/>
  <c r="K624"/>
  <c r="K623"/>
  <c r="G624"/>
  <c r="H623"/>
  <c r="D625"/>
  <c r="E624"/>
  <c r="L624" l="1"/>
  <c r="L625" s="1"/>
  <c r="I625"/>
  <c r="K625" s="1"/>
  <c r="G625"/>
  <c r="H624"/>
  <c r="D626"/>
  <c r="E625"/>
  <c r="N624" l="1"/>
  <c r="N625"/>
  <c r="I626"/>
  <c r="G626"/>
  <c r="H625"/>
  <c r="D627"/>
  <c r="E626"/>
  <c r="I627" l="1"/>
  <c r="K627"/>
  <c r="L626"/>
  <c r="K626"/>
  <c r="G627"/>
  <c r="H626"/>
  <c r="D628"/>
  <c r="E627"/>
  <c r="N626" l="1"/>
  <c r="L627"/>
  <c r="L628" s="1"/>
  <c r="I628"/>
  <c r="K628" s="1"/>
  <c r="G628"/>
  <c r="H627"/>
  <c r="D629"/>
  <c r="E628"/>
  <c r="N628" l="1"/>
  <c r="N627"/>
  <c r="I629"/>
  <c r="I630" s="1"/>
  <c r="G629"/>
  <c r="H628"/>
  <c r="D630"/>
  <c r="E629"/>
  <c r="K630" l="1"/>
  <c r="K629"/>
  <c r="L629"/>
  <c r="L630" s="1"/>
  <c r="G630"/>
  <c r="H629"/>
  <c r="D631"/>
  <c r="E630"/>
  <c r="N629" l="1"/>
  <c r="N630"/>
  <c r="I631"/>
  <c r="G631"/>
  <c r="H630"/>
  <c r="D632"/>
  <c r="E631"/>
  <c r="I632" l="1"/>
  <c r="K632"/>
  <c r="K631"/>
  <c r="L631"/>
  <c r="L632" s="1"/>
  <c r="G632"/>
  <c r="H631"/>
  <c r="D633"/>
  <c r="I633" s="1"/>
  <c r="E632"/>
  <c r="N631" l="1"/>
  <c r="K633"/>
  <c r="N632"/>
  <c r="G633"/>
  <c r="L633" s="1"/>
  <c r="H632"/>
  <c r="D634"/>
  <c r="I634" s="1"/>
  <c r="E633"/>
  <c r="N633" l="1"/>
  <c r="K634"/>
  <c r="G634"/>
  <c r="H633"/>
  <c r="D635"/>
  <c r="I635" s="1"/>
  <c r="E634"/>
  <c r="K635" l="1"/>
  <c r="L634"/>
  <c r="G635"/>
  <c r="H634"/>
  <c r="D636"/>
  <c r="E635"/>
  <c r="L635" l="1"/>
  <c r="N634"/>
  <c r="I636"/>
  <c r="I637" s="1"/>
  <c r="G636"/>
  <c r="H635"/>
  <c r="D637"/>
  <c r="E636"/>
  <c r="L636" l="1"/>
  <c r="N636" s="1"/>
  <c r="K636"/>
  <c r="K637"/>
  <c r="N635"/>
  <c r="G637"/>
  <c r="H636"/>
  <c r="D638"/>
  <c r="I638" s="1"/>
  <c r="E637"/>
  <c r="K638" l="1"/>
  <c r="L637"/>
  <c r="G638"/>
  <c r="H637"/>
  <c r="D639"/>
  <c r="I639" s="1"/>
  <c r="E638"/>
  <c r="L638" l="1"/>
  <c r="N637"/>
  <c r="K639"/>
  <c r="G639"/>
  <c r="H638"/>
  <c r="D640"/>
  <c r="E639"/>
  <c r="L639" l="1"/>
  <c r="N639"/>
  <c r="N638"/>
  <c r="I640"/>
  <c r="I641" s="1"/>
  <c r="G640"/>
  <c r="L640" s="1"/>
  <c r="H639"/>
  <c r="D641"/>
  <c r="E640"/>
  <c r="N640" l="1"/>
  <c r="K641"/>
  <c r="K640"/>
  <c r="G641"/>
  <c r="L641" s="1"/>
  <c r="H640"/>
  <c r="D642"/>
  <c r="E641"/>
  <c r="N641" l="1"/>
  <c r="I642"/>
  <c r="I643" s="1"/>
  <c r="G642"/>
  <c r="H641"/>
  <c r="D643"/>
  <c r="E642"/>
  <c r="K642" l="1"/>
  <c r="K643"/>
  <c r="L642"/>
  <c r="G643"/>
  <c r="H642"/>
  <c r="D644"/>
  <c r="I644" s="1"/>
  <c r="E643"/>
  <c r="L643" l="1"/>
  <c r="K644"/>
  <c r="N642"/>
  <c r="G644"/>
  <c r="H643"/>
  <c r="D645"/>
  <c r="I645" s="1"/>
  <c r="E644"/>
  <c r="L644" l="1"/>
  <c r="N644" s="1"/>
  <c r="K645"/>
  <c r="N643"/>
  <c r="I646"/>
  <c r="G645"/>
  <c r="H644"/>
  <c r="D646"/>
  <c r="E645"/>
  <c r="K646" l="1"/>
  <c r="L645"/>
  <c r="N645" s="1"/>
  <c r="G646"/>
  <c r="H645"/>
  <c r="D647"/>
  <c r="E646"/>
  <c r="L646" l="1"/>
  <c r="L647" s="1"/>
  <c r="I647"/>
  <c r="K647" s="1"/>
  <c r="G647"/>
  <c r="H646"/>
  <c r="D648"/>
  <c r="E647"/>
  <c r="N647" l="1"/>
  <c r="I648"/>
  <c r="K648" s="1"/>
  <c r="N646"/>
  <c r="G648"/>
  <c r="H647"/>
  <c r="D649"/>
  <c r="E648"/>
  <c r="I649" l="1"/>
  <c r="I650" s="1"/>
  <c r="L648"/>
  <c r="G649"/>
  <c r="H648"/>
  <c r="D650"/>
  <c r="E649"/>
  <c r="L649" l="1"/>
  <c r="N649" s="1"/>
  <c r="K650"/>
  <c r="N648"/>
  <c r="K649"/>
  <c r="G650"/>
  <c r="H649"/>
  <c r="D651"/>
  <c r="E650"/>
  <c r="L650" l="1"/>
  <c r="K651"/>
  <c r="I651"/>
  <c r="G651"/>
  <c r="H650"/>
  <c r="D652"/>
  <c r="E651"/>
  <c r="L651" l="1"/>
  <c r="N651" s="1"/>
  <c r="I652"/>
  <c r="K652" s="1"/>
  <c r="N650"/>
  <c r="G652"/>
  <c r="H651"/>
  <c r="D653"/>
  <c r="E652"/>
  <c r="I653" l="1"/>
  <c r="K653" s="1"/>
  <c r="L652"/>
  <c r="G653"/>
  <c r="H652"/>
  <c r="D654"/>
  <c r="E653"/>
  <c r="L653" l="1"/>
  <c r="N653" s="1"/>
  <c r="I654"/>
  <c r="N652"/>
  <c r="G654"/>
  <c r="H653"/>
  <c r="D655"/>
  <c r="E654"/>
  <c r="K654" l="1"/>
  <c r="I655"/>
  <c r="K655" s="1"/>
  <c r="L654"/>
  <c r="G655"/>
  <c r="H654"/>
  <c r="D656"/>
  <c r="E655"/>
  <c r="L655" l="1"/>
  <c r="N655" s="1"/>
  <c r="I656"/>
  <c r="N654"/>
  <c r="G656"/>
  <c r="H655"/>
  <c r="D657"/>
  <c r="E656"/>
  <c r="I657" l="1"/>
  <c r="K657" s="1"/>
  <c r="K656"/>
  <c r="L656"/>
  <c r="G657"/>
  <c r="H656"/>
  <c r="D658"/>
  <c r="I658" s="1"/>
  <c r="E657"/>
  <c r="L657" l="1"/>
  <c r="N657" s="1"/>
  <c r="K658"/>
  <c r="N656"/>
  <c r="G658"/>
  <c r="H657"/>
  <c r="D659"/>
  <c r="I659" s="1"/>
  <c r="E658"/>
  <c r="K659" l="1"/>
  <c r="L658"/>
  <c r="G659"/>
  <c r="H658"/>
  <c r="D660"/>
  <c r="E659"/>
  <c r="L659" l="1"/>
  <c r="N658"/>
  <c r="I660"/>
  <c r="I661" s="1"/>
  <c r="G660"/>
  <c r="H659"/>
  <c r="D661"/>
  <c r="E660"/>
  <c r="L660" l="1"/>
  <c r="L661" s="1"/>
  <c r="K661"/>
  <c r="N659"/>
  <c r="K660"/>
  <c r="G661"/>
  <c r="H660"/>
  <c r="D662"/>
  <c r="E661"/>
  <c r="N660" l="1"/>
  <c r="N661"/>
  <c r="I662"/>
  <c r="I663" s="1"/>
  <c r="G662"/>
  <c r="H661"/>
  <c r="D663"/>
  <c r="E662"/>
  <c r="K662" l="1"/>
  <c r="K663"/>
  <c r="L662"/>
  <c r="G663"/>
  <c r="H662"/>
  <c r="D664"/>
  <c r="I664" s="1"/>
  <c r="E663"/>
  <c r="L663" l="1"/>
  <c r="K664"/>
  <c r="N662"/>
  <c r="N663"/>
  <c r="G664"/>
  <c r="L664" s="1"/>
  <c r="H663"/>
  <c r="D665"/>
  <c r="E664"/>
  <c r="N664" l="1"/>
  <c r="I665"/>
  <c r="I666" s="1"/>
  <c r="G665"/>
  <c r="H664"/>
  <c r="D666"/>
  <c r="E665"/>
  <c r="K665" l="1"/>
  <c r="K666"/>
  <c r="L665"/>
  <c r="G666"/>
  <c r="H665"/>
  <c r="D667"/>
  <c r="E666"/>
  <c r="L666" l="1"/>
  <c r="N666" s="1"/>
  <c r="N665"/>
  <c r="I667"/>
  <c r="K667" s="1"/>
  <c r="G667"/>
  <c r="H666"/>
  <c r="D668"/>
  <c r="E667"/>
  <c r="I668" l="1"/>
  <c r="K668" s="1"/>
  <c r="L667"/>
  <c r="N667" s="1"/>
  <c r="G668"/>
  <c r="H667"/>
  <c r="D669"/>
  <c r="E668"/>
  <c r="L668" l="1"/>
  <c r="I669"/>
  <c r="K669" s="1"/>
  <c r="G669"/>
  <c r="H668"/>
  <c r="D670"/>
  <c r="E669"/>
  <c r="L669" l="1"/>
  <c r="N669" s="1"/>
  <c r="I670"/>
  <c r="N668"/>
  <c r="G670"/>
  <c r="H669"/>
  <c r="D671"/>
  <c r="E670"/>
  <c r="I671" l="1"/>
  <c r="K671"/>
  <c r="K670"/>
  <c r="L670"/>
  <c r="G671"/>
  <c r="H670"/>
  <c r="D672"/>
  <c r="E671"/>
  <c r="L671" l="1"/>
  <c r="N670"/>
  <c r="N671"/>
  <c r="I672"/>
  <c r="G672"/>
  <c r="H671"/>
  <c r="D673"/>
  <c r="E672"/>
  <c r="I673" l="1"/>
  <c r="K672"/>
  <c r="K673"/>
  <c r="L672"/>
  <c r="G673"/>
  <c r="H672"/>
  <c r="D674"/>
  <c r="E673"/>
  <c r="L673" l="1"/>
  <c r="I674"/>
  <c r="I675" s="1"/>
  <c r="N672"/>
  <c r="G674"/>
  <c r="H673"/>
  <c r="D675"/>
  <c r="E674"/>
  <c r="K674" l="1"/>
  <c r="L674"/>
  <c r="K675"/>
  <c r="N673"/>
  <c r="G675"/>
  <c r="H674"/>
  <c r="D676"/>
  <c r="E675"/>
  <c r="N674" l="1"/>
  <c r="I676"/>
  <c r="L675"/>
  <c r="N675" s="1"/>
  <c r="G676"/>
  <c r="H675"/>
  <c r="D677"/>
  <c r="E676"/>
  <c r="I677" l="1"/>
  <c r="K677" s="1"/>
  <c r="L676"/>
  <c r="K676"/>
  <c r="G677"/>
  <c r="H676"/>
  <c r="D678"/>
  <c r="E677"/>
  <c r="L677" l="1"/>
  <c r="N676"/>
  <c r="N677"/>
  <c r="I678"/>
  <c r="I679" s="1"/>
  <c r="G678"/>
  <c r="H677"/>
  <c r="D679"/>
  <c r="E678"/>
  <c r="K678" l="1"/>
  <c r="K679"/>
  <c r="L678"/>
  <c r="L679" s="1"/>
  <c r="G679"/>
  <c r="H678"/>
  <c r="D680"/>
  <c r="E679"/>
  <c r="N679" l="1"/>
  <c r="I680"/>
  <c r="N678"/>
  <c r="G680"/>
  <c r="H679"/>
  <c r="D681"/>
  <c r="E680"/>
  <c r="I681" l="1"/>
  <c r="K681" s="1"/>
  <c r="K680"/>
  <c r="L680"/>
  <c r="G681"/>
  <c r="H680"/>
  <c r="D682"/>
  <c r="E681"/>
  <c r="L681" l="1"/>
  <c r="N680"/>
  <c r="I682"/>
  <c r="K682" s="1"/>
  <c r="G682"/>
  <c r="H681"/>
  <c r="D683"/>
  <c r="E682"/>
  <c r="I683" l="1"/>
  <c r="K683" s="1"/>
  <c r="L682"/>
  <c r="N681"/>
  <c r="G683"/>
  <c r="H682"/>
  <c r="D684"/>
  <c r="E683"/>
  <c r="L683" l="1"/>
  <c r="N682"/>
  <c r="I684"/>
  <c r="K684" s="1"/>
  <c r="G684"/>
  <c r="H683"/>
  <c r="D685"/>
  <c r="E684"/>
  <c r="I685" l="1"/>
  <c r="K685"/>
  <c r="L684"/>
  <c r="N683"/>
  <c r="G685"/>
  <c r="H684"/>
  <c r="D686"/>
  <c r="I686" s="1"/>
  <c r="E685"/>
  <c r="K686" l="1"/>
  <c r="L685"/>
  <c r="L686" s="1"/>
  <c r="N684"/>
  <c r="G686"/>
  <c r="H685"/>
  <c r="D687"/>
  <c r="E686"/>
  <c r="N685" l="1"/>
  <c r="N686"/>
  <c r="I687"/>
  <c r="G687"/>
  <c r="H686"/>
  <c r="D688"/>
  <c r="E687"/>
  <c r="I688" l="1"/>
  <c r="K687"/>
  <c r="K688"/>
  <c r="L687"/>
  <c r="G688"/>
  <c r="H687"/>
  <c r="D689"/>
  <c r="E688"/>
  <c r="L688" l="1"/>
  <c r="L689"/>
  <c r="N688"/>
  <c r="N687"/>
  <c r="I689"/>
  <c r="I690" s="1"/>
  <c r="G689"/>
  <c r="H688"/>
  <c r="D690"/>
  <c r="E689"/>
  <c r="K689" l="1"/>
  <c r="N689"/>
  <c r="K690"/>
  <c r="G690"/>
  <c r="H689"/>
  <c r="D691"/>
  <c r="I691" s="1"/>
  <c r="E690"/>
  <c r="L690" l="1"/>
  <c r="L691" s="1"/>
  <c r="K691"/>
  <c r="G691"/>
  <c r="H690"/>
  <c r="D692"/>
  <c r="E691"/>
  <c r="N691" l="1"/>
  <c r="N690"/>
  <c r="I692"/>
  <c r="G692"/>
  <c r="L692" s="1"/>
  <c r="H691"/>
  <c r="D693"/>
  <c r="E692"/>
  <c r="I693" l="1"/>
  <c r="K693" s="1"/>
  <c r="K692"/>
  <c r="N692"/>
  <c r="G693"/>
  <c r="H692"/>
  <c r="D694"/>
  <c r="E693"/>
  <c r="I694" l="1"/>
  <c r="L693"/>
  <c r="N693" s="1"/>
  <c r="G694"/>
  <c r="H693"/>
  <c r="D695"/>
  <c r="E694"/>
  <c r="I695" l="1"/>
  <c r="L694"/>
  <c r="K694"/>
  <c r="N694"/>
  <c r="K695"/>
  <c r="G695"/>
  <c r="H694"/>
  <c r="D696"/>
  <c r="E695"/>
  <c r="L695" l="1"/>
  <c r="I696"/>
  <c r="G696"/>
  <c r="H695"/>
  <c r="D697"/>
  <c r="E696"/>
  <c r="L696" l="1"/>
  <c r="I697"/>
  <c r="K696"/>
  <c r="K697"/>
  <c r="N695"/>
  <c r="G697"/>
  <c r="H696"/>
  <c r="D698"/>
  <c r="E697"/>
  <c r="L697" l="1"/>
  <c r="N697" s="1"/>
  <c r="N696"/>
  <c r="I698"/>
  <c r="K698" s="1"/>
  <c r="G698"/>
  <c r="H697"/>
  <c r="D699"/>
  <c r="E698"/>
  <c r="L698" l="1"/>
  <c r="L699" s="1"/>
  <c r="I699"/>
  <c r="I700" s="1"/>
  <c r="G699"/>
  <c r="H698"/>
  <c r="D700"/>
  <c r="E699"/>
  <c r="K699" l="1"/>
  <c r="N699"/>
  <c r="K700"/>
  <c r="N698"/>
  <c r="G700"/>
  <c r="H699"/>
  <c r="D701"/>
  <c r="E700"/>
  <c r="I701" l="1"/>
  <c r="L700"/>
  <c r="N700" s="1"/>
  <c r="G701"/>
  <c r="H700"/>
  <c r="D702"/>
  <c r="E701"/>
  <c r="I702" l="1"/>
  <c r="L701"/>
  <c r="K702"/>
  <c r="K701"/>
  <c r="G702"/>
  <c r="H701"/>
  <c r="D703"/>
  <c r="E702"/>
  <c r="L702" l="1"/>
  <c r="N701"/>
  <c r="N702"/>
  <c r="I703"/>
  <c r="I704" s="1"/>
  <c r="G703"/>
  <c r="L703" s="1"/>
  <c r="H702"/>
  <c r="D704"/>
  <c r="E703"/>
  <c r="N703" l="1"/>
  <c r="K704"/>
  <c r="K703"/>
  <c r="G704"/>
  <c r="L704" s="1"/>
  <c r="H703"/>
  <c r="D705"/>
  <c r="E704"/>
  <c r="I705" l="1"/>
  <c r="N704"/>
  <c r="G705"/>
  <c r="L705" s="1"/>
  <c r="H704"/>
  <c r="D706"/>
  <c r="E705"/>
  <c r="I706" l="1"/>
  <c r="N705"/>
  <c r="K706"/>
  <c r="K705"/>
  <c r="G706"/>
  <c r="H705"/>
  <c r="D707"/>
  <c r="E706"/>
  <c r="I707" l="1"/>
  <c r="L706"/>
  <c r="G707"/>
  <c r="H706"/>
  <c r="D708"/>
  <c r="E707"/>
  <c r="I708" l="1"/>
  <c r="K708"/>
  <c r="K707"/>
  <c r="L707"/>
  <c r="N706"/>
  <c r="G708"/>
  <c r="H707"/>
  <c r="D709"/>
  <c r="E708"/>
  <c r="L708" l="1"/>
  <c r="N708"/>
  <c r="N707"/>
  <c r="I709"/>
  <c r="G709"/>
  <c r="H708"/>
  <c r="D710"/>
  <c r="E709"/>
  <c r="I710" l="1"/>
  <c r="K709"/>
  <c r="I711"/>
  <c r="K710"/>
  <c r="L709"/>
  <c r="L710" s="1"/>
  <c r="G710"/>
  <c r="H709"/>
  <c r="D711"/>
  <c r="E710"/>
  <c r="K711" l="1"/>
  <c r="N709"/>
  <c r="N710"/>
  <c r="G711"/>
  <c r="L711" s="1"/>
  <c r="H710"/>
  <c r="D712"/>
  <c r="E711"/>
  <c r="N711" l="1"/>
  <c r="I712"/>
  <c r="I713" s="1"/>
  <c r="G712"/>
  <c r="H711"/>
  <c r="D713"/>
  <c r="E712"/>
  <c r="K712" l="1"/>
  <c r="K713"/>
  <c r="L712"/>
  <c r="G713"/>
  <c r="H712"/>
  <c r="D714"/>
  <c r="I714" s="1"/>
  <c r="E713"/>
  <c r="L713" l="1"/>
  <c r="K714"/>
  <c r="N713"/>
  <c r="N712"/>
  <c r="G714"/>
  <c r="H713"/>
  <c r="D715"/>
  <c r="I715" s="1"/>
  <c r="E714"/>
  <c r="K715" l="1"/>
  <c r="L714"/>
  <c r="N714" s="1"/>
  <c r="G715"/>
  <c r="H714"/>
  <c r="D716"/>
  <c r="E715"/>
  <c r="L715" l="1"/>
  <c r="N715" s="1"/>
  <c r="I716"/>
  <c r="I717" s="1"/>
  <c r="G716"/>
  <c r="H715"/>
  <c r="D717"/>
  <c r="E716"/>
  <c r="K717" l="1"/>
  <c r="L716"/>
  <c r="L717" s="1"/>
  <c r="K716"/>
  <c r="G717"/>
  <c r="H716"/>
  <c r="D718"/>
  <c r="I718" s="1"/>
  <c r="E717"/>
  <c r="N716" l="1"/>
  <c r="N717"/>
  <c r="K718"/>
  <c r="G718"/>
  <c r="L718" s="1"/>
  <c r="H717"/>
  <c r="D719"/>
  <c r="E718"/>
  <c r="N718" l="1"/>
  <c r="I719"/>
  <c r="I720" s="1"/>
  <c r="G719"/>
  <c r="H718"/>
  <c r="D720"/>
  <c r="E719"/>
  <c r="K719" l="1"/>
  <c r="K720"/>
  <c r="L719"/>
  <c r="N719" s="1"/>
  <c r="G720"/>
  <c r="H719"/>
  <c r="D721"/>
  <c r="E720"/>
  <c r="L720" l="1"/>
  <c r="K721"/>
  <c r="I721"/>
  <c r="G721"/>
  <c r="H720"/>
  <c r="D722"/>
  <c r="E721"/>
  <c r="I722" l="1"/>
  <c r="L721"/>
  <c r="N721"/>
  <c r="K722"/>
  <c r="N720"/>
  <c r="G722"/>
  <c r="H721"/>
  <c r="D723"/>
  <c r="E722"/>
  <c r="L722" l="1"/>
  <c r="I723"/>
  <c r="G723"/>
  <c r="H722"/>
  <c r="D724"/>
  <c r="E723"/>
  <c r="L723" l="1"/>
  <c r="N722"/>
  <c r="I724"/>
  <c r="N723"/>
  <c r="K724"/>
  <c r="K723"/>
  <c r="G724"/>
  <c r="H723"/>
  <c r="D725"/>
  <c r="E724"/>
  <c r="I725" l="1"/>
  <c r="K725" s="1"/>
  <c r="N724"/>
  <c r="L724"/>
  <c r="G725"/>
  <c r="H724"/>
  <c r="D726"/>
  <c r="E725"/>
  <c r="L725" l="1"/>
  <c r="I726"/>
  <c r="I727" s="1"/>
  <c r="G726"/>
  <c r="H725"/>
  <c r="D727"/>
  <c r="E726"/>
  <c r="K726" l="1"/>
  <c r="L726"/>
  <c r="I728"/>
  <c r="K727"/>
  <c r="N725"/>
  <c r="G727"/>
  <c r="H726"/>
  <c r="D728"/>
  <c r="E727"/>
  <c r="L727" l="1"/>
  <c r="N727" s="1"/>
  <c r="K728"/>
  <c r="N726"/>
  <c r="G728"/>
  <c r="H727"/>
  <c r="D729"/>
  <c r="E728"/>
  <c r="L728" l="1"/>
  <c r="N728" s="1"/>
  <c r="I729"/>
  <c r="G729"/>
  <c r="H728"/>
  <c r="D730"/>
  <c r="E729"/>
  <c r="I730" l="1"/>
  <c r="L729"/>
  <c r="K729"/>
  <c r="G730"/>
  <c r="H729"/>
  <c r="D731"/>
  <c r="E730"/>
  <c r="I731" l="1"/>
  <c r="L730"/>
  <c r="K731"/>
  <c r="N730"/>
  <c r="K730"/>
  <c r="N729"/>
  <c r="G731"/>
  <c r="L731" s="1"/>
  <c r="H730"/>
  <c r="D732"/>
  <c r="E731"/>
  <c r="N731" l="1"/>
  <c r="I732"/>
  <c r="I733" s="1"/>
  <c r="G732"/>
  <c r="H731"/>
  <c r="D733"/>
  <c r="E732"/>
  <c r="K732" l="1"/>
  <c r="K733"/>
  <c r="L732"/>
  <c r="G733"/>
  <c r="H732"/>
  <c r="D734"/>
  <c r="I734" s="1"/>
  <c r="E733"/>
  <c r="L733" l="1"/>
  <c r="K734"/>
  <c r="N732"/>
  <c r="N733"/>
  <c r="G734"/>
  <c r="H733"/>
  <c r="D735"/>
  <c r="I735" s="1"/>
  <c r="E734"/>
  <c r="K735" l="1"/>
  <c r="L734"/>
  <c r="L735" s="1"/>
  <c r="G735"/>
  <c r="H734"/>
  <c r="D736"/>
  <c r="E735"/>
  <c r="N734" l="1"/>
  <c r="N735"/>
  <c r="I736"/>
  <c r="G736"/>
  <c r="L736" s="1"/>
  <c r="H735"/>
  <c r="D737"/>
  <c r="E736"/>
  <c r="I737" l="1"/>
  <c r="K737"/>
  <c r="K736"/>
  <c r="N736"/>
  <c r="G737"/>
  <c r="H736"/>
  <c r="D738"/>
  <c r="I738" s="1"/>
  <c r="E737"/>
  <c r="K738" l="1"/>
  <c r="L737"/>
  <c r="G738"/>
  <c r="H737"/>
  <c r="D739"/>
  <c r="E738"/>
  <c r="L738" l="1"/>
  <c r="N737"/>
  <c r="N738"/>
  <c r="I739"/>
  <c r="I740" s="1"/>
  <c r="G739"/>
  <c r="L739" s="1"/>
  <c r="H738"/>
  <c r="D740"/>
  <c r="E739"/>
  <c r="K740" l="1"/>
  <c r="N739"/>
  <c r="K739"/>
  <c r="G740"/>
  <c r="H739"/>
  <c r="D741"/>
  <c r="I741" s="1"/>
  <c r="E740"/>
  <c r="K741" l="1"/>
  <c r="L740"/>
  <c r="G741"/>
  <c r="H740"/>
  <c r="D742"/>
  <c r="E741"/>
  <c r="L741" l="1"/>
  <c r="L742" s="1"/>
  <c r="N740"/>
  <c r="I742"/>
  <c r="I743" s="1"/>
  <c r="G742"/>
  <c r="H741"/>
  <c r="D743"/>
  <c r="E742"/>
  <c r="N742" l="1"/>
  <c r="N741"/>
  <c r="K743"/>
  <c r="K742"/>
  <c r="L743"/>
  <c r="G743"/>
  <c r="H742"/>
  <c r="D744"/>
  <c r="E743"/>
  <c r="N743" l="1"/>
  <c r="I744"/>
  <c r="I745" s="1"/>
  <c r="G744"/>
  <c r="H743"/>
  <c r="D745"/>
  <c r="E744"/>
  <c r="K745" l="1"/>
  <c r="L744"/>
  <c r="K744"/>
  <c r="G745"/>
  <c r="H744"/>
  <c r="D746"/>
  <c r="I746" s="1"/>
  <c r="E745"/>
  <c r="K746" l="1"/>
  <c r="L745"/>
  <c r="N744"/>
  <c r="G746"/>
  <c r="H745"/>
  <c r="D747"/>
  <c r="E746"/>
  <c r="L746" l="1"/>
  <c r="N745"/>
  <c r="N746"/>
  <c r="I747"/>
  <c r="I748" s="1"/>
  <c r="G747"/>
  <c r="H746"/>
  <c r="D748"/>
  <c r="E747"/>
  <c r="K747" l="1"/>
  <c r="I749"/>
  <c r="K748"/>
  <c r="L747"/>
  <c r="G748"/>
  <c r="H747"/>
  <c r="D749"/>
  <c r="E748"/>
  <c r="L748" l="1"/>
  <c r="N748"/>
  <c r="I750"/>
  <c r="K749"/>
  <c r="N747"/>
  <c r="G749"/>
  <c r="L749" s="1"/>
  <c r="H748"/>
  <c r="D750"/>
  <c r="E749"/>
  <c r="N749" l="1"/>
  <c r="K750"/>
  <c r="G750"/>
  <c r="H749"/>
  <c r="D751"/>
  <c r="E750"/>
  <c r="L750" l="1"/>
  <c r="K751"/>
  <c r="I751"/>
  <c r="G751"/>
  <c r="H750"/>
  <c r="D752"/>
  <c r="E751"/>
  <c r="I752" l="1"/>
  <c r="L751"/>
  <c r="N751"/>
  <c r="K752"/>
  <c r="N750"/>
  <c r="G752"/>
  <c r="H751"/>
  <c r="D753"/>
  <c r="I753" s="1"/>
  <c r="E752"/>
  <c r="K753" l="1"/>
  <c r="L752"/>
  <c r="G753"/>
  <c r="H752"/>
  <c r="D754"/>
  <c r="E753"/>
  <c r="L753" l="1"/>
  <c r="N752"/>
  <c r="N753"/>
  <c r="I754"/>
  <c r="I755" s="1"/>
  <c r="G754"/>
  <c r="H753"/>
  <c r="D755"/>
  <c r="E754"/>
  <c r="I756" l="1"/>
  <c r="K755"/>
  <c r="K754"/>
  <c r="L754"/>
  <c r="G755"/>
  <c r="H754"/>
  <c r="D756"/>
  <c r="E755"/>
  <c r="L755" l="1"/>
  <c r="N755"/>
  <c r="I757"/>
  <c r="K756"/>
  <c r="N754"/>
  <c r="G756"/>
  <c r="L756" s="1"/>
  <c r="H755"/>
  <c r="D757"/>
  <c r="E756"/>
  <c r="N756" l="1"/>
  <c r="K757"/>
  <c r="G757"/>
  <c r="H756"/>
  <c r="D758"/>
  <c r="I758" s="1"/>
  <c r="E757"/>
  <c r="K758" l="1"/>
  <c r="L757"/>
  <c r="L758" s="1"/>
  <c r="G758"/>
  <c r="H757"/>
  <c r="D759"/>
  <c r="E758"/>
  <c r="N757" l="1"/>
  <c r="N758"/>
  <c r="I759"/>
  <c r="I760" s="1"/>
  <c r="G759"/>
  <c r="H758"/>
  <c r="D760"/>
  <c r="E759"/>
  <c r="I761" l="1"/>
  <c r="K760"/>
  <c r="K759"/>
  <c r="L759"/>
  <c r="G760"/>
  <c r="H759"/>
  <c r="D761"/>
  <c r="E760"/>
  <c r="K761" l="1"/>
  <c r="N760"/>
  <c r="L760"/>
  <c r="N759"/>
  <c r="G761"/>
  <c r="H760"/>
  <c r="D762"/>
  <c r="E761"/>
  <c r="L761" l="1"/>
  <c r="I762"/>
  <c r="K762" s="1"/>
  <c r="G762"/>
  <c r="H761"/>
  <c r="D763"/>
  <c r="E762"/>
  <c r="I763" l="1"/>
  <c r="I764" s="1"/>
  <c r="L762"/>
  <c r="N761"/>
  <c r="G763"/>
  <c r="H762"/>
  <c r="D764"/>
  <c r="E763"/>
  <c r="L763" l="1"/>
  <c r="N762"/>
  <c r="K764"/>
  <c r="N763"/>
  <c r="K763"/>
  <c r="G764"/>
  <c r="L764" s="1"/>
  <c r="H763"/>
  <c r="D765"/>
  <c r="E764"/>
  <c r="N764" l="1"/>
  <c r="I765"/>
  <c r="I766" s="1"/>
  <c r="G765"/>
  <c r="H764"/>
  <c r="D766"/>
  <c r="E765"/>
  <c r="K765" l="1"/>
  <c r="K766"/>
  <c r="L765"/>
  <c r="G766"/>
  <c r="H765"/>
  <c r="D767"/>
  <c r="I767" s="1"/>
  <c r="E766"/>
  <c r="L766" l="1"/>
  <c r="K767"/>
  <c r="N765"/>
  <c r="G767"/>
  <c r="H766"/>
  <c r="D768"/>
  <c r="E767"/>
  <c r="L767" l="1"/>
  <c r="N767"/>
  <c r="N766"/>
  <c r="I768"/>
  <c r="I769" s="1"/>
  <c r="G768"/>
  <c r="H767"/>
  <c r="D769"/>
  <c r="E768"/>
  <c r="K768" l="1"/>
  <c r="K769"/>
  <c r="L768"/>
  <c r="G769"/>
  <c r="H768"/>
  <c r="D770"/>
  <c r="I770" s="1"/>
  <c r="E769"/>
  <c r="L769" l="1"/>
  <c r="K770"/>
  <c r="N768"/>
  <c r="N769"/>
  <c r="G770"/>
  <c r="L770" s="1"/>
  <c r="H769"/>
  <c r="D771"/>
  <c r="E770"/>
  <c r="N770" l="1"/>
  <c r="I771"/>
  <c r="I772" s="1"/>
  <c r="G771"/>
  <c r="H770"/>
  <c r="D772"/>
  <c r="E771"/>
  <c r="K771" l="1"/>
  <c r="K772"/>
  <c r="L771"/>
  <c r="G772"/>
  <c r="H771"/>
  <c r="D773"/>
  <c r="E772"/>
  <c r="L772" l="1"/>
  <c r="N772"/>
  <c r="I773"/>
  <c r="N771"/>
  <c r="G773"/>
  <c r="H772"/>
  <c r="D774"/>
  <c r="E773"/>
  <c r="I774" l="1"/>
  <c r="K773"/>
  <c r="L773"/>
  <c r="G774"/>
  <c r="H773"/>
  <c r="D775"/>
  <c r="E774"/>
  <c r="I775" l="1"/>
  <c r="L774"/>
  <c r="L775" s="1"/>
  <c r="K775"/>
  <c r="N773"/>
  <c r="K774"/>
  <c r="G775"/>
  <c r="H774"/>
  <c r="D776"/>
  <c r="E775"/>
  <c r="N775" l="1"/>
  <c r="N774"/>
  <c r="I776"/>
  <c r="G776"/>
  <c r="L776" s="1"/>
  <c r="H775"/>
  <c r="D777"/>
  <c r="E776"/>
  <c r="I777" l="1"/>
  <c r="K777"/>
  <c r="K776"/>
  <c r="N776"/>
  <c r="G777"/>
  <c r="H776"/>
  <c r="D778"/>
  <c r="I778" s="1"/>
  <c r="E777"/>
  <c r="K778" l="1"/>
  <c r="L777"/>
  <c r="G778"/>
  <c r="H777"/>
  <c r="D779"/>
  <c r="I779" s="1"/>
  <c r="E778"/>
  <c r="L778" l="1"/>
  <c r="K779"/>
  <c r="N777"/>
  <c r="G779"/>
  <c r="H778"/>
  <c r="D780"/>
  <c r="E779"/>
  <c r="L779" l="1"/>
  <c r="N778"/>
  <c r="N779"/>
  <c r="I780"/>
  <c r="I781" s="1"/>
  <c r="G780"/>
  <c r="H779"/>
  <c r="D781"/>
  <c r="E780"/>
  <c r="K781" l="1"/>
  <c r="K780"/>
  <c r="L780"/>
  <c r="G781"/>
  <c r="H780"/>
  <c r="D782"/>
  <c r="I782" s="1"/>
  <c r="E781"/>
  <c r="L781" l="1"/>
  <c r="N781"/>
  <c r="N780"/>
  <c r="K782"/>
  <c r="G782"/>
  <c r="L782" s="1"/>
  <c r="H781"/>
  <c r="D783"/>
  <c r="E782"/>
  <c r="N782" l="1"/>
  <c r="K783"/>
  <c r="I783"/>
  <c r="G783"/>
  <c r="H782"/>
  <c r="D784"/>
  <c r="E783"/>
  <c r="I784" l="1"/>
  <c r="L783"/>
  <c r="G784"/>
  <c r="H783"/>
  <c r="D785"/>
  <c r="E784"/>
  <c r="I785" l="1"/>
  <c r="L784"/>
  <c r="K785"/>
  <c r="K784"/>
  <c r="N783"/>
  <c r="G785"/>
  <c r="H784"/>
  <c r="D786"/>
  <c r="E785"/>
  <c r="L785" l="1"/>
  <c r="N784"/>
  <c r="N785"/>
  <c r="I786"/>
  <c r="I787" s="1"/>
  <c r="G786"/>
  <c r="H785"/>
  <c r="D787"/>
  <c r="E786"/>
  <c r="K786" l="1"/>
  <c r="K787"/>
  <c r="I788"/>
  <c r="L786"/>
  <c r="N786" s="1"/>
  <c r="G787"/>
  <c r="H786"/>
  <c r="D788"/>
  <c r="E787"/>
  <c r="L787" l="1"/>
  <c r="K788"/>
  <c r="G788"/>
  <c r="H787"/>
  <c r="D789"/>
  <c r="I789" s="1"/>
  <c r="E788"/>
  <c r="L788" l="1"/>
  <c r="N788"/>
  <c r="K789"/>
  <c r="N787"/>
  <c r="G789"/>
  <c r="H788"/>
  <c r="D790"/>
  <c r="I790" s="1"/>
  <c r="E789"/>
  <c r="K790" l="1"/>
  <c r="I791"/>
  <c r="N789"/>
  <c r="L789"/>
  <c r="G790"/>
  <c r="H789"/>
  <c r="D791"/>
  <c r="E790"/>
  <c r="L790" l="1"/>
  <c r="N790"/>
  <c r="K791"/>
  <c r="G791"/>
  <c r="H790"/>
  <c r="D792"/>
  <c r="E791"/>
  <c r="L791" l="1"/>
  <c r="I792"/>
  <c r="I793" s="1"/>
  <c r="G792"/>
  <c r="H791"/>
  <c r="D793"/>
  <c r="E792"/>
  <c r="L792" l="1"/>
  <c r="N792"/>
  <c r="N791"/>
  <c r="K793"/>
  <c r="K792"/>
  <c r="G793"/>
  <c r="H792"/>
  <c r="D794"/>
  <c r="E793"/>
  <c r="I794" l="1"/>
  <c r="K794" s="1"/>
  <c r="L793"/>
  <c r="G794"/>
  <c r="H793"/>
  <c r="D795"/>
  <c r="E794"/>
  <c r="L794" l="1"/>
  <c r="L795" s="1"/>
  <c r="I795"/>
  <c r="N793"/>
  <c r="G795"/>
  <c r="H794"/>
  <c r="D796"/>
  <c r="E795"/>
  <c r="I796" l="1"/>
  <c r="K796"/>
  <c r="I797"/>
  <c r="N795"/>
  <c r="K795"/>
  <c r="N794"/>
  <c r="G796"/>
  <c r="H795"/>
  <c r="D797"/>
  <c r="E796"/>
  <c r="L796" l="1"/>
  <c r="K797"/>
  <c r="G797"/>
  <c r="H796"/>
  <c r="D798"/>
  <c r="I798" s="1"/>
  <c r="E797"/>
  <c r="L797" l="1"/>
  <c r="N796"/>
  <c r="N797"/>
  <c r="K798"/>
  <c r="G798"/>
  <c r="H797"/>
  <c r="D799"/>
  <c r="E798"/>
  <c r="L798" l="1"/>
  <c r="I799"/>
  <c r="I800" s="1"/>
  <c r="G799"/>
  <c r="H798"/>
  <c r="D800"/>
  <c r="E799"/>
  <c r="K799" l="1"/>
  <c r="L799"/>
  <c r="K800"/>
  <c r="N798"/>
  <c r="G800"/>
  <c r="H799"/>
  <c r="D801"/>
  <c r="I801" s="1"/>
  <c r="E800"/>
  <c r="L800" l="1"/>
  <c r="K801"/>
  <c r="N799"/>
  <c r="G801"/>
  <c r="H800"/>
  <c r="D802"/>
  <c r="E801"/>
  <c r="L801" l="1"/>
  <c r="N801"/>
  <c r="N800"/>
  <c r="I802"/>
  <c r="I803" s="1"/>
  <c r="G802"/>
  <c r="H801"/>
  <c r="D803"/>
  <c r="E802"/>
  <c r="K803" l="1"/>
  <c r="I804"/>
  <c r="K802"/>
  <c r="L802"/>
  <c r="G803"/>
  <c r="H802"/>
  <c r="D804"/>
  <c r="E803"/>
  <c r="L803" l="1"/>
  <c r="K804"/>
  <c r="N802"/>
  <c r="N803"/>
  <c r="G804"/>
  <c r="H803"/>
  <c r="D805"/>
  <c r="E804"/>
  <c r="L804" l="1"/>
  <c r="N804" s="1"/>
  <c r="I805"/>
  <c r="I806" s="1"/>
  <c r="G805"/>
  <c r="H804"/>
  <c r="D806"/>
  <c r="E805"/>
  <c r="K806" l="1"/>
  <c r="L805"/>
  <c r="K805"/>
  <c r="G806"/>
  <c r="H805"/>
  <c r="D807"/>
  <c r="I807" s="1"/>
  <c r="E806"/>
  <c r="L806" l="1"/>
  <c r="K807"/>
  <c r="N806"/>
  <c r="N805"/>
  <c r="G807"/>
  <c r="H806"/>
  <c r="D808"/>
  <c r="E807"/>
  <c r="L807" l="1"/>
  <c r="N807" s="1"/>
  <c r="I808"/>
  <c r="G808"/>
  <c r="H807"/>
  <c r="D809"/>
  <c r="E808"/>
  <c r="I809" l="1"/>
  <c r="K809" s="1"/>
  <c r="L808"/>
  <c r="K808"/>
  <c r="G809"/>
  <c r="H808"/>
  <c r="D810"/>
  <c r="I810" s="1"/>
  <c r="E809"/>
  <c r="L809" l="1"/>
  <c r="N808"/>
  <c r="K810"/>
  <c r="G810"/>
  <c r="H809"/>
  <c r="D811"/>
  <c r="I811" s="1"/>
  <c r="E810"/>
  <c r="L810" l="1"/>
  <c r="N810"/>
  <c r="K811"/>
  <c r="N809"/>
  <c r="G811"/>
  <c r="H810"/>
  <c r="D812"/>
  <c r="I812" s="1"/>
  <c r="E811"/>
  <c r="K812" l="1"/>
  <c r="L811"/>
  <c r="N811" s="1"/>
  <c r="G812"/>
  <c r="H811"/>
  <c r="D813"/>
  <c r="E812"/>
  <c r="L812" l="1"/>
  <c r="I813"/>
  <c r="I814" s="1"/>
  <c r="G813"/>
  <c r="H812"/>
  <c r="D814"/>
  <c r="E813"/>
  <c r="K813" l="1"/>
  <c r="L813"/>
  <c r="I815"/>
  <c r="K814"/>
  <c r="N812"/>
  <c r="G814"/>
  <c r="H813"/>
  <c r="D815"/>
  <c r="E814"/>
  <c r="L814" l="1"/>
  <c r="K815"/>
  <c r="N814"/>
  <c r="N813"/>
  <c r="G815"/>
  <c r="H814"/>
  <c r="D816"/>
  <c r="I816" s="1"/>
  <c r="E815"/>
  <c r="K816" l="1"/>
  <c r="L815"/>
  <c r="G816"/>
  <c r="H815"/>
  <c r="D817"/>
  <c r="E816"/>
  <c r="I817" l="1"/>
  <c r="I818" s="1"/>
  <c r="L816"/>
  <c r="N816" s="1"/>
  <c r="N815"/>
  <c r="G817"/>
  <c r="H816"/>
  <c r="D818"/>
  <c r="E817"/>
  <c r="K818" l="1"/>
  <c r="L817"/>
  <c r="K817"/>
  <c r="G818"/>
  <c r="H817"/>
  <c r="D819"/>
  <c r="E818"/>
  <c r="I819" l="1"/>
  <c r="L818"/>
  <c r="N817"/>
  <c r="G819"/>
  <c r="H818"/>
  <c r="D820"/>
  <c r="E819"/>
  <c r="I820" l="1"/>
  <c r="K819"/>
  <c r="K820"/>
  <c r="L819"/>
  <c r="L820" s="1"/>
  <c r="N818"/>
  <c r="I821"/>
  <c r="G820"/>
  <c r="H819"/>
  <c r="D821"/>
  <c r="E820"/>
  <c r="K821" l="1"/>
  <c r="N819"/>
  <c r="N820"/>
  <c r="G821"/>
  <c r="H820"/>
  <c r="D822"/>
  <c r="E821"/>
  <c r="L821" l="1"/>
  <c r="N821" s="1"/>
  <c r="I822"/>
  <c r="G822"/>
  <c r="H821"/>
  <c r="D823"/>
  <c r="E822"/>
  <c r="I823" l="1"/>
  <c r="I824"/>
  <c r="K823"/>
  <c r="L822"/>
  <c r="K822"/>
  <c r="G823"/>
  <c r="H822"/>
  <c r="D824"/>
  <c r="E823"/>
  <c r="K824" l="1"/>
  <c r="L823"/>
  <c r="N822"/>
  <c r="G824"/>
  <c r="H823"/>
  <c r="D825"/>
  <c r="I825" s="1"/>
  <c r="E824"/>
  <c r="L824" l="1"/>
  <c r="K825"/>
  <c r="N823"/>
  <c r="G825"/>
  <c r="H824"/>
  <c r="D826"/>
  <c r="E825"/>
  <c r="L825" l="1"/>
  <c r="N824"/>
  <c r="N825"/>
  <c r="I826"/>
  <c r="I827" s="1"/>
  <c r="G826"/>
  <c r="H825"/>
  <c r="D827"/>
  <c r="E826"/>
  <c r="K826" l="1"/>
  <c r="L826"/>
  <c r="L827" s="1"/>
  <c r="K827"/>
  <c r="G827"/>
  <c r="H826"/>
  <c r="D828"/>
  <c r="E827"/>
  <c r="N827" l="1"/>
  <c r="I828"/>
  <c r="N826"/>
  <c r="G828"/>
  <c r="L828" s="1"/>
  <c r="H827"/>
  <c r="D829"/>
  <c r="E828"/>
  <c r="N828" l="1"/>
  <c r="K829"/>
  <c r="I829"/>
  <c r="K828"/>
  <c r="G829"/>
  <c r="H828"/>
  <c r="D830"/>
  <c r="E829"/>
  <c r="I830" l="1"/>
  <c r="K830" s="1"/>
  <c r="L829"/>
  <c r="L830" s="1"/>
  <c r="G830"/>
  <c r="H829"/>
  <c r="D831"/>
  <c r="E830"/>
  <c r="N830" l="1"/>
  <c r="K831"/>
  <c r="I831"/>
  <c r="N829"/>
  <c r="G831"/>
  <c r="H830"/>
  <c r="D832"/>
  <c r="E831"/>
  <c r="I832" l="1"/>
  <c r="L831"/>
  <c r="L832" s="1"/>
  <c r="K832"/>
  <c r="G832"/>
  <c r="H831"/>
  <c r="D833"/>
  <c r="I833" s="1"/>
  <c r="E832"/>
  <c r="N832" l="1"/>
  <c r="K833"/>
  <c r="N831"/>
  <c r="G833"/>
  <c r="H832"/>
  <c r="D834"/>
  <c r="E833"/>
  <c r="I834" l="1"/>
  <c r="L833"/>
  <c r="N833" s="1"/>
  <c r="G834"/>
  <c r="H833"/>
  <c r="D835"/>
  <c r="E834"/>
  <c r="I835" l="1"/>
  <c r="L834"/>
  <c r="K835"/>
  <c r="K834"/>
  <c r="G835"/>
  <c r="H834"/>
  <c r="D836"/>
  <c r="E835"/>
  <c r="L835" l="1"/>
  <c r="N835" s="1"/>
  <c r="N834"/>
  <c r="I836"/>
  <c r="G836"/>
  <c r="H835"/>
  <c r="D837"/>
  <c r="E836"/>
  <c r="I837" l="1"/>
  <c r="K836"/>
  <c r="K837"/>
  <c r="L836"/>
  <c r="G837"/>
  <c r="H836"/>
  <c r="D838"/>
  <c r="I838" s="1"/>
  <c r="E837"/>
  <c r="L837" l="1"/>
  <c r="K838"/>
  <c r="N837"/>
  <c r="N836"/>
  <c r="G838"/>
  <c r="H837"/>
  <c r="D839"/>
  <c r="I839" s="1"/>
  <c r="E838"/>
  <c r="K839" l="1"/>
  <c r="L838"/>
  <c r="G839"/>
  <c r="H838"/>
  <c r="D840"/>
  <c r="E839"/>
  <c r="L839" l="1"/>
  <c r="N838"/>
  <c r="N839"/>
  <c r="I840"/>
  <c r="I841" s="1"/>
  <c r="G840"/>
  <c r="L840" s="1"/>
  <c r="H839"/>
  <c r="D841"/>
  <c r="E840"/>
  <c r="K841" l="1"/>
  <c r="N840"/>
  <c r="K840"/>
  <c r="G841"/>
  <c r="H840"/>
  <c r="D842"/>
  <c r="E841"/>
  <c r="I842" l="1"/>
  <c r="L841"/>
  <c r="N841" s="1"/>
  <c r="G842"/>
  <c r="H841"/>
  <c r="D843"/>
  <c r="E842"/>
  <c r="I843" l="1"/>
  <c r="L842"/>
  <c r="L843" s="1"/>
  <c r="K842"/>
  <c r="G843"/>
  <c r="H842"/>
  <c r="D844"/>
  <c r="E843"/>
  <c r="N842" l="1"/>
  <c r="I844"/>
  <c r="I845" s="1"/>
  <c r="N843"/>
  <c r="K843"/>
  <c r="G844"/>
  <c r="L844" s="1"/>
  <c r="H843"/>
  <c r="D845"/>
  <c r="E844"/>
  <c r="K844" l="1"/>
  <c r="K845"/>
  <c r="L845"/>
  <c r="N844"/>
  <c r="G845"/>
  <c r="H844"/>
  <c r="D846"/>
  <c r="E845"/>
  <c r="N845" l="1"/>
  <c r="I846"/>
  <c r="G846"/>
  <c r="H845"/>
  <c r="D847"/>
  <c r="E846"/>
  <c r="L846" l="1"/>
  <c r="I847"/>
  <c r="K846"/>
  <c r="G847"/>
  <c r="H846"/>
  <c r="D848"/>
  <c r="E847"/>
  <c r="L847" l="1"/>
  <c r="N847"/>
  <c r="N846"/>
  <c r="I848"/>
  <c r="K848" s="1"/>
  <c r="L848"/>
  <c r="K847"/>
  <c r="G848"/>
  <c r="H847"/>
  <c r="D849"/>
  <c r="E848"/>
  <c r="I849" l="1"/>
  <c r="I850" s="1"/>
  <c r="N848"/>
  <c r="G849"/>
  <c r="H848"/>
  <c r="D850"/>
  <c r="E849"/>
  <c r="K849" l="1"/>
  <c r="I851"/>
  <c r="K850"/>
  <c r="L849"/>
  <c r="G850"/>
  <c r="H849"/>
  <c r="D851"/>
  <c r="E850"/>
  <c r="L850" l="1"/>
  <c r="N850"/>
  <c r="K851"/>
  <c r="N849"/>
  <c r="G851"/>
  <c r="H850"/>
  <c r="D852"/>
  <c r="E851"/>
  <c r="L851" l="1"/>
  <c r="I852"/>
  <c r="G852"/>
  <c r="H851"/>
  <c r="D853"/>
  <c r="E852"/>
  <c r="I853" l="1"/>
  <c r="K852"/>
  <c r="L852"/>
  <c r="K853"/>
  <c r="N851"/>
  <c r="G853"/>
  <c r="H852"/>
  <c r="D854"/>
  <c r="E853"/>
  <c r="L853" l="1"/>
  <c r="N853"/>
  <c r="N852"/>
  <c r="I854"/>
  <c r="G854"/>
  <c r="H853"/>
  <c r="D855"/>
  <c r="E854"/>
  <c r="I855" l="1"/>
  <c r="K855"/>
  <c r="K854"/>
  <c r="L854"/>
  <c r="G855"/>
  <c r="H854"/>
  <c r="D856"/>
  <c r="E855"/>
  <c r="L855" l="1"/>
  <c r="N855"/>
  <c r="N854"/>
  <c r="I856"/>
  <c r="I857" s="1"/>
  <c r="G856"/>
  <c r="L856" s="1"/>
  <c r="H855"/>
  <c r="D857"/>
  <c r="E856"/>
  <c r="K857" l="1"/>
  <c r="N856"/>
  <c r="K856"/>
  <c r="G857"/>
  <c r="H856"/>
  <c r="D858"/>
  <c r="I858" s="1"/>
  <c r="E857"/>
  <c r="K858" l="1"/>
  <c r="L857"/>
  <c r="N857" s="1"/>
  <c r="G858"/>
  <c r="H857"/>
  <c r="D859"/>
  <c r="E858"/>
  <c r="L858" l="1"/>
  <c r="I859"/>
  <c r="I860" s="1"/>
  <c r="G859"/>
  <c r="H858"/>
  <c r="D860"/>
  <c r="E859"/>
  <c r="L859" l="1"/>
  <c r="N859"/>
  <c r="K860"/>
  <c r="K859"/>
  <c r="N858"/>
  <c r="G860"/>
  <c r="H859"/>
  <c r="D861"/>
  <c r="I861" s="1"/>
  <c r="E860"/>
  <c r="K861" l="1"/>
  <c r="L860"/>
  <c r="L861" s="1"/>
  <c r="G861"/>
  <c r="H860"/>
  <c r="D862"/>
  <c r="E861"/>
  <c r="N861" l="1"/>
  <c r="N860"/>
  <c r="I862"/>
  <c r="I863" s="1"/>
  <c r="G862"/>
  <c r="L862" s="1"/>
  <c r="H861"/>
  <c r="D863"/>
  <c r="E862"/>
  <c r="K863" l="1"/>
  <c r="N862"/>
  <c r="K862"/>
  <c r="G863"/>
  <c r="H862"/>
  <c r="D864"/>
  <c r="E863"/>
  <c r="I864" l="1"/>
  <c r="L863"/>
  <c r="L864" s="1"/>
  <c r="G864"/>
  <c r="H863"/>
  <c r="D865"/>
  <c r="E864"/>
  <c r="I865" l="1"/>
  <c r="N863"/>
  <c r="N864"/>
  <c r="K865"/>
  <c r="K864"/>
  <c r="G865"/>
  <c r="L865" s="1"/>
  <c r="H864"/>
  <c r="D866"/>
  <c r="I866" s="1"/>
  <c r="E865"/>
  <c r="N865" l="1"/>
  <c r="K866"/>
  <c r="G866"/>
  <c r="H865"/>
  <c r="D867"/>
  <c r="E866"/>
  <c r="L866" l="1"/>
  <c r="I867"/>
  <c r="K867" s="1"/>
  <c r="G867"/>
  <c r="H866"/>
  <c r="D868"/>
  <c r="E867"/>
  <c r="L867" l="1"/>
  <c r="N867" s="1"/>
  <c r="I868"/>
  <c r="N866"/>
  <c r="G868"/>
  <c r="H867"/>
  <c r="D869"/>
  <c r="E868"/>
  <c r="I869" l="1"/>
  <c r="K869" s="1"/>
  <c r="K868"/>
  <c r="L868"/>
  <c r="G869"/>
  <c r="H868"/>
  <c r="D870"/>
  <c r="E869"/>
  <c r="L869" l="1"/>
  <c r="N868"/>
  <c r="I870"/>
  <c r="G870"/>
  <c r="H869"/>
  <c r="D871"/>
  <c r="E870"/>
  <c r="I871" l="1"/>
  <c r="L870"/>
  <c r="N870" s="1"/>
  <c r="K871"/>
  <c r="K870"/>
  <c r="N869"/>
  <c r="G871"/>
  <c r="H870"/>
  <c r="D872"/>
  <c r="E871"/>
  <c r="I872" l="1"/>
  <c r="L871"/>
  <c r="N871" s="1"/>
  <c r="G872"/>
  <c r="H871"/>
  <c r="D873"/>
  <c r="E872"/>
  <c r="I873" l="1"/>
  <c r="L872"/>
  <c r="N872"/>
  <c r="K873"/>
  <c r="K872"/>
  <c r="G873"/>
  <c r="H872"/>
  <c r="D874"/>
  <c r="E873"/>
  <c r="L873" l="1"/>
  <c r="I874"/>
  <c r="I875" s="1"/>
  <c r="G874"/>
  <c r="H873"/>
  <c r="D875"/>
  <c r="E874"/>
  <c r="L874" l="1"/>
  <c r="N874"/>
  <c r="K875"/>
  <c r="N873"/>
  <c r="K874"/>
  <c r="G875"/>
  <c r="H874"/>
  <c r="D876"/>
  <c r="E875"/>
  <c r="I876" l="1"/>
  <c r="L875"/>
  <c r="L876" s="1"/>
  <c r="G876"/>
  <c r="H875"/>
  <c r="D877"/>
  <c r="E876"/>
  <c r="N876" l="1"/>
  <c r="N875"/>
  <c r="I877"/>
  <c r="K876"/>
  <c r="G877"/>
  <c r="L877" s="1"/>
  <c r="H876"/>
  <c r="D878"/>
  <c r="E877"/>
  <c r="I878" l="1"/>
  <c r="K878" s="1"/>
  <c r="N877"/>
  <c r="K877"/>
  <c r="G878"/>
  <c r="H877"/>
  <c r="D879"/>
  <c r="E878"/>
  <c r="I879" l="1"/>
  <c r="K879" s="1"/>
  <c r="L878"/>
  <c r="L879" s="1"/>
  <c r="G879"/>
  <c r="H878"/>
  <c r="D880"/>
  <c r="E879"/>
  <c r="N879" l="1"/>
  <c r="I880"/>
  <c r="K880" s="1"/>
  <c r="N878"/>
  <c r="G880"/>
  <c r="H879"/>
  <c r="D881"/>
  <c r="E880"/>
  <c r="L880" l="1"/>
  <c r="N880" s="1"/>
  <c r="I881"/>
  <c r="G881"/>
  <c r="H880"/>
  <c r="D882"/>
  <c r="E881"/>
  <c r="I882" l="1"/>
  <c r="K882" s="1"/>
  <c r="L881"/>
  <c r="K881"/>
  <c r="G882"/>
  <c r="H881"/>
  <c r="D883"/>
  <c r="I883" s="1"/>
  <c r="E882"/>
  <c r="K883" l="1"/>
  <c r="L882"/>
  <c r="N882" s="1"/>
  <c r="N881"/>
  <c r="G883"/>
  <c r="H882"/>
  <c r="D884"/>
  <c r="E883"/>
  <c r="L883" l="1"/>
  <c r="I884"/>
  <c r="G884"/>
  <c r="H883"/>
  <c r="D885"/>
  <c r="E884"/>
  <c r="I885" l="1"/>
  <c r="K884"/>
  <c r="K885"/>
  <c r="L884"/>
  <c r="L885" s="1"/>
  <c r="N883"/>
  <c r="G885"/>
  <c r="H884"/>
  <c r="D886"/>
  <c r="E885"/>
  <c r="N884" l="1"/>
  <c r="N885"/>
  <c r="I886"/>
  <c r="G886"/>
  <c r="H885"/>
  <c r="D887"/>
  <c r="E886"/>
  <c r="I887" l="1"/>
  <c r="K886"/>
  <c r="K887"/>
  <c r="L886"/>
  <c r="L887" s="1"/>
  <c r="G887"/>
  <c r="H886"/>
  <c r="D888"/>
  <c r="E887"/>
  <c r="I888" l="1"/>
  <c r="N887"/>
  <c r="N886"/>
  <c r="G888"/>
  <c r="H887"/>
  <c r="D889"/>
  <c r="E888"/>
  <c r="I889" l="1"/>
  <c r="K889" s="1"/>
  <c r="K888"/>
  <c r="L888"/>
  <c r="G889"/>
  <c r="H888"/>
  <c r="D890"/>
  <c r="E889"/>
  <c r="L889" l="1"/>
  <c r="N888"/>
  <c r="I890"/>
  <c r="I891" s="1"/>
  <c r="G890"/>
  <c r="H889"/>
  <c r="D891"/>
  <c r="E890"/>
  <c r="L890" l="1"/>
  <c r="N890" s="1"/>
  <c r="K890"/>
  <c r="K891"/>
  <c r="N889"/>
  <c r="G891"/>
  <c r="L891" s="1"/>
  <c r="H890"/>
  <c r="D892"/>
  <c r="E891"/>
  <c r="N891" l="1"/>
  <c r="I892"/>
  <c r="K892" s="1"/>
  <c r="G892"/>
  <c r="H891"/>
  <c r="D893"/>
  <c r="E892"/>
  <c r="I893" l="1"/>
  <c r="K893" s="1"/>
  <c r="L892"/>
  <c r="L893" s="1"/>
  <c r="G893"/>
  <c r="H892"/>
  <c r="D894"/>
  <c r="E893"/>
  <c r="N893" l="1"/>
  <c r="K894"/>
  <c r="I894"/>
  <c r="N892"/>
  <c r="G894"/>
  <c r="H893"/>
  <c r="D895"/>
  <c r="E894"/>
  <c r="L894" l="1"/>
  <c r="I895"/>
  <c r="I896" s="1"/>
  <c r="G895"/>
  <c r="H894"/>
  <c r="D896"/>
  <c r="E895"/>
  <c r="K895" l="1"/>
  <c r="L895"/>
  <c r="N895"/>
  <c r="K896"/>
  <c r="N894"/>
  <c r="G896"/>
  <c r="H895"/>
  <c r="D897"/>
  <c r="E896"/>
  <c r="I897" l="1"/>
  <c r="L896"/>
  <c r="G897"/>
  <c r="H896"/>
  <c r="D898"/>
  <c r="E897"/>
  <c r="L897" l="1"/>
  <c r="N896"/>
  <c r="N897"/>
  <c r="I898"/>
  <c r="K897"/>
  <c r="G898"/>
  <c r="H897"/>
  <c r="D899"/>
  <c r="E898"/>
  <c r="I899" l="1"/>
  <c r="K899"/>
  <c r="K898"/>
  <c r="L898"/>
  <c r="G899"/>
  <c r="H898"/>
  <c r="D900"/>
  <c r="E899"/>
  <c r="L899" l="1"/>
  <c r="N899"/>
  <c r="N898"/>
  <c r="I900"/>
  <c r="I901" s="1"/>
  <c r="G900"/>
  <c r="H899"/>
  <c r="D901"/>
  <c r="E900"/>
  <c r="K901" l="1"/>
  <c r="K900"/>
  <c r="L900"/>
  <c r="L901" s="1"/>
  <c r="G901"/>
  <c r="H900"/>
  <c r="D902"/>
  <c r="E901"/>
  <c r="N900" l="1"/>
  <c r="N901"/>
  <c r="I902"/>
  <c r="I903" s="1"/>
  <c r="G902"/>
  <c r="H901"/>
  <c r="D903"/>
  <c r="E902"/>
  <c r="K902" l="1"/>
  <c r="K903"/>
  <c r="L902"/>
  <c r="L903" s="1"/>
  <c r="G903"/>
  <c r="H902"/>
  <c r="D904"/>
  <c r="I904" s="1"/>
  <c r="E903"/>
  <c r="N902" l="1"/>
  <c r="K904"/>
  <c r="N903"/>
  <c r="G904"/>
  <c r="L904" s="1"/>
  <c r="H903"/>
  <c r="D905"/>
  <c r="E904"/>
  <c r="N904" l="1"/>
  <c r="I905"/>
  <c r="I906" s="1"/>
  <c r="G905"/>
  <c r="H904"/>
  <c r="D906"/>
  <c r="E905"/>
  <c r="K905" l="1"/>
  <c r="K906"/>
  <c r="L905"/>
  <c r="L906" s="1"/>
  <c r="G906"/>
  <c r="H905"/>
  <c r="D907"/>
  <c r="I907" s="1"/>
  <c r="E906"/>
  <c r="K907" l="1"/>
  <c r="N905"/>
  <c r="N906"/>
  <c r="G907"/>
  <c r="H906"/>
  <c r="D908"/>
  <c r="E907"/>
  <c r="L907" l="1"/>
  <c r="N907" s="1"/>
  <c r="I908"/>
  <c r="G908"/>
  <c r="H907"/>
  <c r="D909"/>
  <c r="E908"/>
  <c r="I909" l="1"/>
  <c r="L908"/>
  <c r="L909" s="1"/>
  <c r="K908"/>
  <c r="G909"/>
  <c r="H908"/>
  <c r="D910"/>
  <c r="E909"/>
  <c r="I910" l="1"/>
  <c r="N908"/>
  <c r="K910"/>
  <c r="N909"/>
  <c r="K909"/>
  <c r="G910"/>
  <c r="H909"/>
  <c r="D911"/>
  <c r="E910"/>
  <c r="L910" l="1"/>
  <c r="I911"/>
  <c r="K911" s="1"/>
  <c r="G911"/>
  <c r="H910"/>
  <c r="D912"/>
  <c r="E911"/>
  <c r="L911" l="1"/>
  <c r="N911"/>
  <c r="I912"/>
  <c r="I913" s="1"/>
  <c r="N910"/>
  <c r="G912"/>
  <c r="L912" s="1"/>
  <c r="H911"/>
  <c r="D913"/>
  <c r="E912"/>
  <c r="N912" l="1"/>
  <c r="K913"/>
  <c r="K912"/>
  <c r="G913"/>
  <c r="H912"/>
  <c r="D914"/>
  <c r="E913"/>
  <c r="I914" l="1"/>
  <c r="L913"/>
  <c r="G914"/>
  <c r="H913"/>
  <c r="D915"/>
  <c r="E914"/>
  <c r="N913" l="1"/>
  <c r="I915"/>
  <c r="K915" s="1"/>
  <c r="L914"/>
  <c r="L915" s="1"/>
  <c r="K914"/>
  <c r="G915"/>
  <c r="H914"/>
  <c r="D916"/>
  <c r="E915"/>
  <c r="N914" l="1"/>
  <c r="N915"/>
  <c r="I916"/>
  <c r="I917" s="1"/>
  <c r="G916"/>
  <c r="H915"/>
  <c r="D917"/>
  <c r="E916"/>
  <c r="K916" l="1"/>
  <c r="K917"/>
  <c r="L916"/>
  <c r="L917" s="1"/>
  <c r="G917"/>
  <c r="H916"/>
  <c r="D918"/>
  <c r="E917"/>
  <c r="N917" l="1"/>
  <c r="N916"/>
  <c r="I918"/>
  <c r="I919" s="1"/>
  <c r="G918"/>
  <c r="H917"/>
  <c r="D919"/>
  <c r="E918"/>
  <c r="K918" l="1"/>
  <c r="K919"/>
  <c r="L918"/>
  <c r="G919"/>
  <c r="H918"/>
  <c r="D920"/>
  <c r="I920" s="1"/>
  <c r="E919"/>
  <c r="L919" l="1"/>
  <c r="N919"/>
  <c r="K920"/>
  <c r="N918"/>
  <c r="G920"/>
  <c r="H919"/>
  <c r="D921"/>
  <c r="E920"/>
  <c r="L920" l="1"/>
  <c r="I921"/>
  <c r="I922" s="1"/>
  <c r="G921"/>
  <c r="H920"/>
  <c r="D922"/>
  <c r="E921"/>
  <c r="K921" l="1"/>
  <c r="L921"/>
  <c r="K922"/>
  <c r="N920"/>
  <c r="G922"/>
  <c r="H921"/>
  <c r="D923"/>
  <c r="I923" s="1"/>
  <c r="E922"/>
  <c r="L922" l="1"/>
  <c r="N921"/>
  <c r="N922"/>
  <c r="K923"/>
  <c r="G923"/>
  <c r="H922"/>
  <c r="D924"/>
  <c r="E923"/>
  <c r="L923" l="1"/>
  <c r="N923" s="1"/>
  <c r="I924"/>
  <c r="I925" s="1"/>
  <c r="G924"/>
  <c r="H923"/>
  <c r="D925"/>
  <c r="E924"/>
  <c r="K925" l="1"/>
  <c r="L924"/>
  <c r="K924"/>
  <c r="G925"/>
  <c r="H924"/>
  <c r="D926"/>
  <c r="I926" s="1"/>
  <c r="E925"/>
  <c r="K926" l="1"/>
  <c r="L925"/>
  <c r="L926" s="1"/>
  <c r="N924"/>
  <c r="G926"/>
  <c r="H925"/>
  <c r="D927"/>
  <c r="E926"/>
  <c r="N926" l="1"/>
  <c r="N925"/>
  <c r="L927"/>
  <c r="I927"/>
  <c r="K927" s="1"/>
  <c r="G927"/>
  <c r="H926"/>
  <c r="D928"/>
  <c r="E927"/>
  <c r="N927" l="1"/>
  <c r="I928"/>
  <c r="K928" s="1"/>
  <c r="G928"/>
  <c r="H927"/>
  <c r="D929"/>
  <c r="E928"/>
  <c r="I929" l="1"/>
  <c r="L928"/>
  <c r="G929"/>
  <c r="H928"/>
  <c r="D930"/>
  <c r="E929"/>
  <c r="I930" l="1"/>
  <c r="L929"/>
  <c r="N929"/>
  <c r="K930"/>
  <c r="K929"/>
  <c r="N928"/>
  <c r="G930"/>
  <c r="H929"/>
  <c r="D931"/>
  <c r="I931" s="1"/>
  <c r="E930"/>
  <c r="K931" l="1"/>
  <c r="L930"/>
  <c r="G931"/>
  <c r="H930"/>
  <c r="D932"/>
  <c r="E931"/>
  <c r="L931" l="1"/>
  <c r="N930"/>
  <c r="I932"/>
  <c r="G932"/>
  <c r="H931"/>
  <c r="D933"/>
  <c r="E932"/>
  <c r="I933" l="1"/>
  <c r="K932"/>
  <c r="L932"/>
  <c r="L933" s="1"/>
  <c r="N931"/>
  <c r="G933"/>
  <c r="H932"/>
  <c r="D934"/>
  <c r="E933"/>
  <c r="K933" l="1"/>
  <c r="N933"/>
  <c r="I934"/>
  <c r="N932"/>
  <c r="G934"/>
  <c r="H933"/>
  <c r="D935"/>
  <c r="E934"/>
  <c r="I935" l="1"/>
  <c r="I936" s="1"/>
  <c r="K934"/>
  <c r="L934"/>
  <c r="L935" s="1"/>
  <c r="G935"/>
  <c r="H934"/>
  <c r="D936"/>
  <c r="E935"/>
  <c r="K935" l="1"/>
  <c r="N935"/>
  <c r="K936"/>
  <c r="N934"/>
  <c r="G936"/>
  <c r="H935"/>
  <c r="D937"/>
  <c r="E936"/>
  <c r="I937" l="1"/>
  <c r="I938" s="1"/>
  <c r="L936"/>
  <c r="N936" s="1"/>
  <c r="G937"/>
  <c r="H936"/>
  <c r="D938"/>
  <c r="E937"/>
  <c r="L937" l="1"/>
  <c r="K938"/>
  <c r="K937"/>
  <c r="G938"/>
  <c r="H937"/>
  <c r="D939"/>
  <c r="E938"/>
  <c r="N937" l="1"/>
  <c r="L938"/>
  <c r="I939"/>
  <c r="K939" s="1"/>
  <c r="G939"/>
  <c r="H938"/>
  <c r="D940"/>
  <c r="E939"/>
  <c r="I940" l="1"/>
  <c r="L939"/>
  <c r="N938"/>
  <c r="G940"/>
  <c r="H939"/>
  <c r="D941"/>
  <c r="E940"/>
  <c r="L940" l="1"/>
  <c r="I941"/>
  <c r="K940"/>
  <c r="K941"/>
  <c r="N939"/>
  <c r="G941"/>
  <c r="H940"/>
  <c r="D942"/>
  <c r="I942" s="1"/>
  <c r="E941"/>
  <c r="N940" l="1"/>
  <c r="K942"/>
  <c r="L941"/>
  <c r="L942" s="1"/>
  <c r="G942"/>
  <c r="H941"/>
  <c r="D943"/>
  <c r="E942"/>
  <c r="N942" l="1"/>
  <c r="N941"/>
  <c r="L943"/>
  <c r="I943"/>
  <c r="G943"/>
  <c r="H942"/>
  <c r="D944"/>
  <c r="E943"/>
  <c r="I944" l="1"/>
  <c r="N943"/>
  <c r="K944"/>
  <c r="K943"/>
  <c r="G944"/>
  <c r="H943"/>
  <c r="D945"/>
  <c r="I945" s="1"/>
  <c r="E944"/>
  <c r="K945" l="1"/>
  <c r="L944"/>
  <c r="G945"/>
  <c r="H944"/>
  <c r="D946"/>
  <c r="E945"/>
  <c r="L945" l="1"/>
  <c r="N944"/>
  <c r="I946"/>
  <c r="I947" s="1"/>
  <c r="G946"/>
  <c r="H945"/>
  <c r="D947"/>
  <c r="E946"/>
  <c r="L946" l="1"/>
  <c r="N945"/>
  <c r="K947"/>
  <c r="K946"/>
  <c r="G947"/>
  <c r="H946"/>
  <c r="D948"/>
  <c r="E947"/>
  <c r="L947" l="1"/>
  <c r="N946"/>
  <c r="I948"/>
  <c r="G948"/>
  <c r="H947"/>
  <c r="D949"/>
  <c r="E948"/>
  <c r="N947" l="1"/>
  <c r="I949"/>
  <c r="K949" s="1"/>
  <c r="K948"/>
  <c r="L948"/>
  <c r="L949" s="1"/>
  <c r="G949"/>
  <c r="H948"/>
  <c r="D950"/>
  <c r="E949"/>
  <c r="N949" l="1"/>
  <c r="N948"/>
  <c r="I950"/>
  <c r="I951" s="1"/>
  <c r="G950"/>
  <c r="H949"/>
  <c r="D951"/>
  <c r="E950"/>
  <c r="K950" l="1"/>
  <c r="L950"/>
  <c r="L951" s="1"/>
  <c r="K951"/>
  <c r="G951"/>
  <c r="H950"/>
  <c r="D952"/>
  <c r="E951"/>
  <c r="N951" l="1"/>
  <c r="I952"/>
  <c r="N950"/>
  <c r="G952"/>
  <c r="H951"/>
  <c r="D953"/>
  <c r="E952"/>
  <c r="I953" l="1"/>
  <c r="K953" s="1"/>
  <c r="K952"/>
  <c r="L952"/>
  <c r="G953"/>
  <c r="H952"/>
  <c r="D954"/>
  <c r="E953"/>
  <c r="L953" l="1"/>
  <c r="N953" s="1"/>
  <c r="I954"/>
  <c r="N952"/>
  <c r="K954"/>
  <c r="G954"/>
  <c r="H953"/>
  <c r="D955"/>
  <c r="E954"/>
  <c r="L954" l="1"/>
  <c r="I955"/>
  <c r="G955"/>
  <c r="H954"/>
  <c r="D956"/>
  <c r="E955"/>
  <c r="I956" l="1"/>
  <c r="K956" s="1"/>
  <c r="K955"/>
  <c r="L955"/>
  <c r="N954"/>
  <c r="G956"/>
  <c r="H955"/>
  <c r="D957"/>
  <c r="E956"/>
  <c r="I957" l="1"/>
  <c r="K957" s="1"/>
  <c r="L956"/>
  <c r="N955"/>
  <c r="G957"/>
  <c r="H956"/>
  <c r="D958"/>
  <c r="E957"/>
  <c r="I958" l="1"/>
  <c r="K958" s="1"/>
  <c r="L957"/>
  <c r="N957"/>
  <c r="N956"/>
  <c r="G958"/>
  <c r="H957"/>
  <c r="D959"/>
  <c r="E958"/>
  <c r="I959" l="1"/>
  <c r="L958"/>
  <c r="N958" s="1"/>
  <c r="G959"/>
  <c r="H958"/>
  <c r="D960"/>
  <c r="E959"/>
  <c r="I960" l="1"/>
  <c r="L959"/>
  <c r="N959" s="1"/>
  <c r="K959"/>
  <c r="G960"/>
  <c r="H959"/>
  <c r="D961"/>
  <c r="E960"/>
  <c r="L960" l="1"/>
  <c r="I961"/>
  <c r="K960"/>
  <c r="G961"/>
  <c r="H960"/>
  <c r="D962"/>
  <c r="E961"/>
  <c r="I962" l="1"/>
  <c r="K962" s="1"/>
  <c r="K961"/>
  <c r="L961"/>
  <c r="L962" s="1"/>
  <c r="N960"/>
  <c r="G962"/>
  <c r="H961"/>
  <c r="D963"/>
  <c r="E962"/>
  <c r="N962" l="1"/>
  <c r="N961"/>
  <c r="I963"/>
  <c r="I964" s="1"/>
  <c r="G963"/>
  <c r="H962"/>
  <c r="D964"/>
  <c r="E963"/>
  <c r="K964" l="1"/>
  <c r="K963"/>
  <c r="L963"/>
  <c r="L964" s="1"/>
  <c r="G964"/>
  <c r="H963"/>
  <c r="D965"/>
  <c r="I965" s="1"/>
  <c r="E964"/>
  <c r="K965" l="1"/>
  <c r="N964"/>
  <c r="N963"/>
  <c r="G965"/>
  <c r="L965" s="1"/>
  <c r="H964"/>
  <c r="D966"/>
  <c r="E965"/>
  <c r="N965" l="1"/>
  <c r="I966"/>
  <c r="I967" s="1"/>
  <c r="G966"/>
  <c r="H965"/>
  <c r="D967"/>
  <c r="E966"/>
  <c r="K966" l="1"/>
  <c r="K967"/>
  <c r="L966"/>
  <c r="L967" s="1"/>
  <c r="G967"/>
  <c r="H966"/>
  <c r="D968"/>
  <c r="I968" s="1"/>
  <c r="E967"/>
  <c r="K968" l="1"/>
  <c r="N967"/>
  <c r="N966"/>
  <c r="G968"/>
  <c r="L968" s="1"/>
  <c r="H967"/>
  <c r="D969"/>
  <c r="E968"/>
  <c r="N968" l="1"/>
  <c r="I969"/>
  <c r="I970" s="1"/>
  <c r="G969"/>
  <c r="H968"/>
  <c r="D970"/>
  <c r="E969"/>
  <c r="K969" l="1"/>
  <c r="K970"/>
  <c r="L969"/>
  <c r="G970"/>
  <c r="H969"/>
  <c r="D971"/>
  <c r="E970"/>
  <c r="L970" l="1"/>
  <c r="N970" s="1"/>
  <c r="N969"/>
  <c r="I971"/>
  <c r="I972" s="1"/>
  <c r="G971"/>
  <c r="L971" s="1"/>
  <c r="H970"/>
  <c r="D972"/>
  <c r="E971"/>
  <c r="N971" l="1"/>
  <c r="K972"/>
  <c r="K971"/>
  <c r="G972"/>
  <c r="H971"/>
  <c r="D973"/>
  <c r="I973" s="1"/>
  <c r="E972"/>
  <c r="K973" l="1"/>
  <c r="L972"/>
  <c r="L973" s="1"/>
  <c r="G973"/>
  <c r="H972"/>
  <c r="D974"/>
  <c r="E973"/>
  <c r="N973" l="1"/>
  <c r="N972"/>
  <c r="I974"/>
  <c r="I975" s="1"/>
  <c r="G974"/>
  <c r="L974" s="1"/>
  <c r="H973"/>
  <c r="D975"/>
  <c r="E974"/>
  <c r="K975" l="1"/>
  <c r="N974"/>
  <c r="K974"/>
  <c r="G975"/>
  <c r="L975" s="1"/>
  <c r="H974"/>
  <c r="D976"/>
  <c r="E975"/>
  <c r="N975" l="1"/>
  <c r="I976"/>
  <c r="K976" s="1"/>
  <c r="G976"/>
  <c r="H975"/>
  <c r="D977"/>
  <c r="E976"/>
  <c r="I977" l="1"/>
  <c r="L976"/>
  <c r="G977"/>
  <c r="H976"/>
  <c r="D978"/>
  <c r="E977"/>
  <c r="I978" l="1"/>
  <c r="K977"/>
  <c r="L977"/>
  <c r="L978" s="1"/>
  <c r="K978"/>
  <c r="N976"/>
  <c r="G978"/>
  <c r="H977"/>
  <c r="D979"/>
  <c r="I979" s="1"/>
  <c r="E978"/>
  <c r="N978" l="1"/>
  <c r="N977"/>
  <c r="K979"/>
  <c r="G979"/>
  <c r="H978"/>
  <c r="D980"/>
  <c r="E979"/>
  <c r="L979" l="1"/>
  <c r="I980"/>
  <c r="I981" s="1"/>
  <c r="G980"/>
  <c r="H979"/>
  <c r="D981"/>
  <c r="E980"/>
  <c r="K980" l="1"/>
  <c r="K981"/>
  <c r="L980"/>
  <c r="L981" s="1"/>
  <c r="N979"/>
  <c r="G981"/>
  <c r="H980"/>
  <c r="D982"/>
  <c r="E981"/>
  <c r="N981" l="1"/>
  <c r="N980"/>
  <c r="I982"/>
  <c r="G982"/>
  <c r="H981"/>
  <c r="D983"/>
  <c r="E982"/>
  <c r="I983" l="1"/>
  <c r="K983"/>
  <c r="K982"/>
  <c r="L982"/>
  <c r="G983"/>
  <c r="H982"/>
  <c r="D984"/>
  <c r="I984" s="1"/>
  <c r="E983"/>
  <c r="L983" l="1"/>
  <c r="N982"/>
  <c r="K984"/>
  <c r="G984"/>
  <c r="H983"/>
  <c r="D985"/>
  <c r="E984"/>
  <c r="L984" l="1"/>
  <c r="N983"/>
  <c r="N984"/>
  <c r="I985"/>
  <c r="G985"/>
  <c r="H984"/>
  <c r="D986"/>
  <c r="E985"/>
  <c r="I986" l="1"/>
  <c r="K986" s="1"/>
  <c r="K985"/>
  <c r="L985"/>
  <c r="L986" s="1"/>
  <c r="G986"/>
  <c r="H985"/>
  <c r="D987"/>
  <c r="I987" s="1"/>
  <c r="E986"/>
  <c r="N985" l="1"/>
  <c r="K987"/>
  <c r="N986"/>
  <c r="G987"/>
  <c r="L987" s="1"/>
  <c r="H986"/>
  <c r="D988"/>
  <c r="E987"/>
  <c r="N987" l="1"/>
  <c r="I988"/>
  <c r="G988"/>
  <c r="H987"/>
  <c r="D989"/>
  <c r="E988"/>
  <c r="I989" l="1"/>
  <c r="K988"/>
  <c r="L988"/>
  <c r="L989" s="1"/>
  <c r="G989"/>
  <c r="H988"/>
  <c r="D990"/>
  <c r="E989"/>
  <c r="N989" l="1"/>
  <c r="I990"/>
  <c r="N988"/>
  <c r="K989"/>
  <c r="G990"/>
  <c r="L990" s="1"/>
  <c r="H989"/>
  <c r="D991"/>
  <c r="E990"/>
  <c r="I991" l="1"/>
  <c r="K990"/>
  <c r="K991"/>
  <c r="N990"/>
  <c r="G991"/>
  <c r="L991" s="1"/>
  <c r="H990"/>
  <c r="D992"/>
  <c r="I992" s="1"/>
  <c r="E991"/>
  <c r="N991" l="1"/>
  <c r="K992"/>
  <c r="G992"/>
  <c r="L992" s="1"/>
  <c r="H991"/>
  <c r="D993"/>
  <c r="E992"/>
  <c r="N992" l="1"/>
  <c r="I993"/>
  <c r="I994" s="1"/>
  <c r="G993"/>
  <c r="H992"/>
  <c r="D994"/>
  <c r="E993"/>
  <c r="K993" l="1"/>
  <c r="K994"/>
  <c r="L993"/>
  <c r="L994" s="1"/>
  <c r="G994"/>
  <c r="H993"/>
  <c r="D995"/>
  <c r="I995" s="1"/>
  <c r="E994"/>
  <c r="N994" l="1"/>
  <c r="N993"/>
  <c r="K995"/>
  <c r="G995"/>
  <c r="H994"/>
  <c r="D996"/>
  <c r="E995"/>
  <c r="L995" l="1"/>
  <c r="N995" s="1"/>
  <c r="I996"/>
  <c r="I997" s="1"/>
  <c r="G996"/>
  <c r="H995"/>
  <c r="D997"/>
  <c r="E996"/>
  <c r="K997" l="1"/>
  <c r="L996"/>
  <c r="L997" s="1"/>
  <c r="K996"/>
  <c r="G997"/>
  <c r="H996"/>
  <c r="D998"/>
  <c r="I998" s="1"/>
  <c r="E997"/>
  <c r="K998" l="1"/>
  <c r="N997"/>
  <c r="N996"/>
  <c r="G998"/>
  <c r="L998" s="1"/>
  <c r="H997"/>
  <c r="D999"/>
  <c r="E998"/>
  <c r="N998" l="1"/>
  <c r="I999"/>
  <c r="I1000" s="1"/>
  <c r="G999"/>
  <c r="H998"/>
  <c r="D1000"/>
  <c r="E999"/>
  <c r="K999" l="1"/>
  <c r="K1000"/>
  <c r="L999"/>
  <c r="L1000" s="1"/>
  <c r="G1000"/>
  <c r="H999"/>
  <c r="D1001"/>
  <c r="I1001" s="1"/>
  <c r="E1000"/>
  <c r="K1001" l="1"/>
  <c r="N1000"/>
  <c r="N999"/>
  <c r="G1001"/>
  <c r="L1001" s="1"/>
  <c r="H1000"/>
  <c r="D1002"/>
  <c r="E1001"/>
  <c r="N1001" l="1"/>
  <c r="I1002"/>
  <c r="I1003" s="1"/>
  <c r="G1002"/>
  <c r="H1001"/>
  <c r="D1003"/>
  <c r="E1002"/>
  <c r="K1002" l="1"/>
  <c r="K1003"/>
  <c r="L1002"/>
  <c r="L1003" s="1"/>
  <c r="G1003"/>
  <c r="H1002"/>
  <c r="D1004"/>
  <c r="E1003"/>
  <c r="N1002" l="1"/>
  <c r="I1004"/>
  <c r="K1004" s="1"/>
  <c r="N1003"/>
  <c r="G1004"/>
  <c r="H1003"/>
  <c r="D1005"/>
  <c r="E1004"/>
  <c r="I1005" l="1"/>
  <c r="L1004"/>
  <c r="L1005" s="1"/>
  <c r="G1005"/>
  <c r="H1004"/>
  <c r="D1006"/>
  <c r="E1005"/>
  <c r="N1004" l="1"/>
  <c r="N1005"/>
  <c r="K1006"/>
  <c r="I1006"/>
  <c r="K1005"/>
  <c r="G1006"/>
  <c r="L1006" s="1"/>
  <c r="H1005"/>
  <c r="D1007"/>
  <c r="E1006"/>
  <c r="I1007" l="1"/>
  <c r="K1007" s="1"/>
  <c r="N1006"/>
  <c r="G1007"/>
  <c r="H1006"/>
  <c r="D1008"/>
  <c r="E1007"/>
  <c r="I1008" l="1"/>
  <c r="K1008" s="1"/>
  <c r="L1007"/>
  <c r="G1008"/>
  <c r="H1007"/>
  <c r="D1009"/>
  <c r="E1008"/>
  <c r="L1008" l="1"/>
  <c r="N1008"/>
  <c r="I1009"/>
  <c r="N1007"/>
  <c r="G1009"/>
  <c r="H1008"/>
  <c r="D1010"/>
  <c r="E1009"/>
  <c r="I1010" l="1"/>
  <c r="K1010" s="1"/>
  <c r="K1009"/>
  <c r="L1009"/>
  <c r="G1010"/>
  <c r="H1009"/>
  <c r="D1011"/>
  <c r="E1010"/>
  <c r="L1010" l="1"/>
  <c r="N1009"/>
  <c r="N1010"/>
  <c r="I1011"/>
  <c r="I1012" s="1"/>
  <c r="G1011"/>
  <c r="H1010"/>
  <c r="D1012"/>
  <c r="E1011"/>
  <c r="K1011" l="1"/>
  <c r="K1012"/>
  <c r="L1011"/>
  <c r="G1012"/>
  <c r="H1011"/>
  <c r="D1013"/>
  <c r="E1012"/>
  <c r="L1012" l="1"/>
  <c r="N1011"/>
  <c r="N1012"/>
  <c r="I1013"/>
  <c r="I1014" s="1"/>
  <c r="G1013"/>
  <c r="H1012"/>
  <c r="D1014"/>
  <c r="E1013"/>
  <c r="K1013" l="1"/>
  <c r="K1014"/>
  <c r="L1013"/>
  <c r="N1013" s="1"/>
  <c r="G1014"/>
  <c r="H1013"/>
  <c r="D1015"/>
  <c r="E1014"/>
  <c r="L1014" l="1"/>
  <c r="N1014" s="1"/>
  <c r="I1015"/>
  <c r="I1016" s="1"/>
  <c r="G1015"/>
  <c r="H1014"/>
  <c r="D1016"/>
  <c r="E1015"/>
  <c r="K1016" l="1"/>
  <c r="L1015"/>
  <c r="K1015"/>
  <c r="G1016"/>
  <c r="H1015"/>
  <c r="D1017"/>
  <c r="I1017" s="1"/>
  <c r="E1016"/>
  <c r="I1018" l="1"/>
  <c r="K1017"/>
  <c r="L1016"/>
  <c r="N1015"/>
  <c r="G1017"/>
  <c r="H1016"/>
  <c r="D1018"/>
  <c r="E1017"/>
  <c r="L1017" l="1"/>
  <c r="K1018"/>
  <c r="N1016"/>
  <c r="G1018"/>
  <c r="H1017"/>
  <c r="D1019"/>
  <c r="E1018"/>
  <c r="L1018" l="1"/>
  <c r="N1018" s="1"/>
  <c r="N1017"/>
  <c r="I1019"/>
  <c r="G1019"/>
  <c r="H1018"/>
  <c r="D1020"/>
  <c r="E1019"/>
  <c r="I1020" l="1"/>
  <c r="K1019"/>
  <c r="K1020"/>
  <c r="L1019"/>
  <c r="L1020" s="1"/>
  <c r="G1020"/>
  <c r="H1019"/>
  <c r="D1021"/>
  <c r="E1020"/>
  <c r="I1021" l="1"/>
  <c r="K1021"/>
  <c r="N1019"/>
  <c r="N1020"/>
  <c r="G1021"/>
  <c r="H1020"/>
  <c r="D1022"/>
  <c r="I1022" s="1"/>
  <c r="E1021"/>
  <c r="K1022" l="1"/>
  <c r="L1021"/>
  <c r="G1022"/>
  <c r="H1021"/>
  <c r="D1023"/>
  <c r="E1022"/>
  <c r="N1021" l="1"/>
  <c r="L1022"/>
  <c r="I1023"/>
  <c r="I1024" s="1"/>
  <c r="G1023"/>
  <c r="H1022"/>
  <c r="D1024"/>
  <c r="E1023"/>
  <c r="K1023" l="1"/>
  <c r="L1023"/>
  <c r="K1024"/>
  <c r="N1022"/>
  <c r="G1024"/>
  <c r="H1023"/>
  <c r="D1025"/>
  <c r="I1025" s="1"/>
  <c r="E1024"/>
  <c r="L1024" l="1"/>
  <c r="K1025"/>
  <c r="N1023"/>
  <c r="G1025"/>
  <c r="H1024"/>
  <c r="D1026"/>
  <c r="E1025"/>
  <c r="N1024" l="1"/>
  <c r="I1026"/>
  <c r="L1025"/>
  <c r="G1026"/>
  <c r="H1025"/>
  <c r="D1027"/>
  <c r="E1026"/>
  <c r="I1027" l="1"/>
  <c r="K1027" s="1"/>
  <c r="L1026"/>
  <c r="K1026"/>
  <c r="N1025"/>
  <c r="G1027"/>
  <c r="H1026"/>
  <c r="D1028"/>
  <c r="E1027"/>
  <c r="L1027" l="1"/>
  <c r="N1027" s="1"/>
  <c r="N1026"/>
  <c r="I1028"/>
  <c r="G1028"/>
  <c r="H1027"/>
  <c r="D1029"/>
  <c r="E1028"/>
  <c r="I1029" l="1"/>
  <c r="K1029"/>
  <c r="L1028"/>
  <c r="L1029" s="1"/>
  <c r="K1028"/>
  <c r="G1029"/>
  <c r="H1028"/>
  <c r="D1030"/>
  <c r="E1029"/>
  <c r="I1030" l="1"/>
  <c r="K1030" s="1"/>
  <c r="N1029"/>
  <c r="N1028"/>
  <c r="G1030"/>
  <c r="H1029"/>
  <c r="D1031"/>
  <c r="E1030"/>
  <c r="I1031" l="1"/>
  <c r="L1030"/>
  <c r="L1031" s="1"/>
  <c r="G1031"/>
  <c r="H1030"/>
  <c r="D1032"/>
  <c r="E1031"/>
  <c r="I1032" l="1"/>
  <c r="N1031"/>
  <c r="N1030"/>
  <c r="K1032"/>
  <c r="K1031"/>
  <c r="G1032"/>
  <c r="H1031"/>
  <c r="D1033"/>
  <c r="E1032"/>
  <c r="I1033" l="1"/>
  <c r="L1032"/>
  <c r="G1033"/>
  <c r="H1032"/>
  <c r="D1034"/>
  <c r="E1033"/>
  <c r="L1033" l="1"/>
  <c r="N1032"/>
  <c r="I1034"/>
  <c r="K1033"/>
  <c r="G1034"/>
  <c r="H1033"/>
  <c r="D1035"/>
  <c r="E1034"/>
  <c r="N1033" l="1"/>
  <c r="I1035"/>
  <c r="K1035" s="1"/>
  <c r="K1034"/>
  <c r="L1034"/>
  <c r="N1034" s="1"/>
  <c r="G1035"/>
  <c r="H1034"/>
  <c r="D1036"/>
  <c r="I1036" s="1"/>
  <c r="E1035"/>
  <c r="K1036" l="1"/>
  <c r="L1035"/>
  <c r="L1036" s="1"/>
  <c r="G1036"/>
  <c r="H1035"/>
  <c r="D1037"/>
  <c r="I1037" s="1"/>
  <c r="E1036"/>
  <c r="N1036" l="1"/>
  <c r="K1037"/>
  <c r="N1035"/>
  <c r="G1037"/>
  <c r="L1037" s="1"/>
  <c r="H1036"/>
  <c r="D1038"/>
  <c r="E1037"/>
  <c r="N1037" l="1"/>
  <c r="I1038"/>
  <c r="I1039" s="1"/>
  <c r="G1038"/>
  <c r="H1037"/>
  <c r="D1039"/>
  <c r="E1038"/>
  <c r="K1038" l="1"/>
  <c r="K1039"/>
  <c r="L1038"/>
  <c r="N1038" s="1"/>
  <c r="G1039"/>
  <c r="H1038"/>
  <c r="D1040"/>
  <c r="E1039"/>
  <c r="L1039" l="1"/>
  <c r="I1040"/>
  <c r="I1041" s="1"/>
  <c r="G1040"/>
  <c r="H1039"/>
  <c r="D1041"/>
  <c r="E1040"/>
  <c r="K1040" l="1"/>
  <c r="K1041"/>
  <c r="L1040"/>
  <c r="N1039"/>
  <c r="G1041"/>
  <c r="H1040"/>
  <c r="D1042"/>
  <c r="E1041"/>
  <c r="L1041" l="1"/>
  <c r="N1041" s="1"/>
  <c r="N1040"/>
  <c r="I1042"/>
  <c r="G1042"/>
  <c r="H1041"/>
  <c r="D1043"/>
  <c r="E1042"/>
  <c r="I1043" l="1"/>
  <c r="K1043" s="1"/>
  <c r="K1042"/>
  <c r="I1044"/>
  <c r="L1042"/>
  <c r="G1043"/>
  <c r="H1042"/>
  <c r="D1044"/>
  <c r="E1043"/>
  <c r="L1043" l="1"/>
  <c r="K1044"/>
  <c r="N1042"/>
  <c r="G1044"/>
  <c r="H1043"/>
  <c r="D1045"/>
  <c r="E1044"/>
  <c r="L1044" l="1"/>
  <c r="N1043"/>
  <c r="I1045"/>
  <c r="G1045"/>
  <c r="H1044"/>
  <c r="D1046"/>
  <c r="E1045"/>
  <c r="N1044" l="1"/>
  <c r="I1046"/>
  <c r="K1045"/>
  <c r="K1046"/>
  <c r="L1045"/>
  <c r="L1046" s="1"/>
  <c r="G1046"/>
  <c r="H1045"/>
  <c r="D1047"/>
  <c r="E1046"/>
  <c r="N1046" l="1"/>
  <c r="N1045"/>
  <c r="I1047"/>
  <c r="G1047"/>
  <c r="H1046"/>
  <c r="D1048"/>
  <c r="E1047"/>
  <c r="I1048" l="1"/>
  <c r="K1048" s="1"/>
  <c r="K1047"/>
  <c r="L1047"/>
  <c r="L1048" s="1"/>
  <c r="G1048"/>
  <c r="H1047"/>
  <c r="D1049"/>
  <c r="E1048"/>
  <c r="N1048" l="1"/>
  <c r="N1047"/>
  <c r="I1049"/>
  <c r="G1049"/>
  <c r="H1048"/>
  <c r="D1050"/>
  <c r="E1049"/>
  <c r="I1050" l="1"/>
  <c r="K1049"/>
  <c r="K1050"/>
  <c r="L1049"/>
  <c r="G1050"/>
  <c r="H1049"/>
  <c r="D1051"/>
  <c r="E1050"/>
  <c r="L1050" l="1"/>
  <c r="N1049"/>
  <c r="I1051"/>
  <c r="I1052" s="1"/>
  <c r="G1051"/>
  <c r="H1050"/>
  <c r="D1052"/>
  <c r="E1051"/>
  <c r="K1051" l="1"/>
  <c r="L1051"/>
  <c r="L1052" s="1"/>
  <c r="K1052"/>
  <c r="N1050"/>
  <c r="G1052"/>
  <c r="H1051"/>
  <c r="D1053"/>
  <c r="E1052"/>
  <c r="N1051" l="1"/>
  <c r="L1053"/>
  <c r="N1052"/>
  <c r="I1053"/>
  <c r="I1054" s="1"/>
  <c r="G1053"/>
  <c r="H1052"/>
  <c r="D1054"/>
  <c r="E1053"/>
  <c r="K1054" l="1"/>
  <c r="N1053"/>
  <c r="K1053"/>
  <c r="G1054"/>
  <c r="H1053"/>
  <c r="D1055"/>
  <c r="I1055" s="1"/>
  <c r="E1054"/>
  <c r="K1055" l="1"/>
  <c r="L1054"/>
  <c r="L1055" s="1"/>
  <c r="G1055"/>
  <c r="H1054"/>
  <c r="D1056"/>
  <c r="E1055"/>
  <c r="N1054" l="1"/>
  <c r="N1055"/>
  <c r="I1056"/>
  <c r="I1057" s="1"/>
  <c r="G1056"/>
  <c r="L1056" s="1"/>
  <c r="H1055"/>
  <c r="D1057"/>
  <c r="E1056"/>
  <c r="K1057" l="1"/>
  <c r="K1056"/>
  <c r="N1056"/>
  <c r="G1057"/>
  <c r="H1056"/>
  <c r="D1058"/>
  <c r="E1057"/>
  <c r="L1057" l="1"/>
  <c r="N1057" s="1"/>
  <c r="I1058"/>
  <c r="I1059" s="1"/>
  <c r="G1058"/>
  <c r="H1057"/>
  <c r="D1059"/>
  <c r="E1058"/>
  <c r="K1058" l="1"/>
  <c r="L1058"/>
  <c r="K1059"/>
  <c r="G1059"/>
  <c r="H1058"/>
  <c r="D1060"/>
  <c r="I1060" s="1"/>
  <c r="E1059"/>
  <c r="L1059" l="1"/>
  <c r="N1058"/>
  <c r="N1059"/>
  <c r="K1060"/>
  <c r="G1060"/>
  <c r="L1060" s="1"/>
  <c r="H1059"/>
  <c r="D1061"/>
  <c r="E1060"/>
  <c r="N1060" l="1"/>
  <c r="I1061"/>
  <c r="I1062" s="1"/>
  <c r="G1061"/>
  <c r="H1060"/>
  <c r="D1062"/>
  <c r="E1061"/>
  <c r="K1061" l="1"/>
  <c r="I1063"/>
  <c r="K1062"/>
  <c r="L1061"/>
  <c r="G1062"/>
  <c r="H1061"/>
  <c r="D1063"/>
  <c r="E1062"/>
  <c r="L1062" l="1"/>
  <c r="N1061"/>
  <c r="K1063"/>
  <c r="G1063"/>
  <c r="H1062"/>
  <c r="D1064"/>
  <c r="E1063"/>
  <c r="L1063" l="1"/>
  <c r="N1063" s="1"/>
  <c r="I1064"/>
  <c r="N1062"/>
  <c r="G1064"/>
  <c r="H1063"/>
  <c r="D1065"/>
  <c r="E1064"/>
  <c r="I1065" l="1"/>
  <c r="K1065" s="1"/>
  <c r="K1064"/>
  <c r="L1064"/>
  <c r="L1065" s="1"/>
  <c r="G1065"/>
  <c r="H1064"/>
  <c r="D1066"/>
  <c r="E1065"/>
  <c r="N1064" l="1"/>
  <c r="N1065"/>
  <c r="I1066"/>
  <c r="G1066"/>
  <c r="H1065"/>
  <c r="D1067"/>
  <c r="E1066"/>
  <c r="I1067" l="1"/>
  <c r="K1066"/>
  <c r="K1067"/>
  <c r="L1066"/>
  <c r="L1067" s="1"/>
  <c r="G1067"/>
  <c r="H1066"/>
  <c r="D1068"/>
  <c r="E1067"/>
  <c r="I1068" l="1"/>
  <c r="K1068" s="1"/>
  <c r="N1066"/>
  <c r="N1067"/>
  <c r="G1068"/>
  <c r="H1067"/>
  <c r="D1069"/>
  <c r="E1068"/>
  <c r="I1069" l="1"/>
  <c r="L1068"/>
  <c r="G1069"/>
  <c r="H1068"/>
  <c r="D1070"/>
  <c r="E1069"/>
  <c r="N1068" l="1"/>
  <c r="L1069"/>
  <c r="N1069"/>
  <c r="I1070"/>
  <c r="K1069"/>
  <c r="G1070"/>
  <c r="H1069"/>
  <c r="D1071"/>
  <c r="E1070"/>
  <c r="I1071" l="1"/>
  <c r="K1071" s="1"/>
  <c r="K1070"/>
  <c r="L1070"/>
  <c r="G1071"/>
  <c r="H1070"/>
  <c r="D1072"/>
  <c r="E1071"/>
  <c r="L1071" l="1"/>
  <c r="N1070"/>
  <c r="N1071"/>
  <c r="I1072"/>
  <c r="I1073" s="1"/>
  <c r="G1072"/>
  <c r="H1071"/>
  <c r="D1073"/>
  <c r="E1072"/>
  <c r="K1072" l="1"/>
  <c r="K1073"/>
  <c r="L1072"/>
  <c r="G1073"/>
  <c r="H1072"/>
  <c r="D1074"/>
  <c r="E1073"/>
  <c r="L1073" l="1"/>
  <c r="N1073" s="1"/>
  <c r="N1072"/>
  <c r="I1074"/>
  <c r="I1075" s="1"/>
  <c r="G1074"/>
  <c r="H1073"/>
  <c r="D1075"/>
  <c r="E1074"/>
  <c r="K1074" l="1"/>
  <c r="K1075"/>
  <c r="L1074"/>
  <c r="G1075"/>
  <c r="H1074"/>
  <c r="D1076"/>
  <c r="E1075"/>
  <c r="L1075" l="1"/>
  <c r="N1074"/>
  <c r="I1076"/>
  <c r="K1076" s="1"/>
  <c r="G1076"/>
  <c r="H1075"/>
  <c r="D1077"/>
  <c r="E1076"/>
  <c r="I1077" l="1"/>
  <c r="K1077" s="1"/>
  <c r="L1076"/>
  <c r="E1077"/>
  <c r="N1075"/>
  <c r="G1077"/>
  <c r="H1076"/>
  <c r="L1077" l="1"/>
  <c r="H1077"/>
  <c r="N1077"/>
  <c r="N1076"/>
</calcChain>
</file>

<file path=xl/sharedStrings.xml><?xml version="1.0" encoding="utf-8"?>
<sst xmlns="http://schemas.openxmlformats.org/spreadsheetml/2006/main" count="22" uniqueCount="20">
  <si>
    <t>Sinal</t>
  </si>
  <si>
    <t>Data</t>
  </si>
  <si>
    <t>BTC Ret</t>
  </si>
  <si>
    <t>SatoBot Ret</t>
  </si>
  <si>
    <t>Satobot Valor</t>
  </si>
  <si>
    <t>Satobot</t>
  </si>
  <si>
    <t>BTC Valor</t>
  </si>
  <si>
    <t>Bitcoin</t>
  </si>
  <si>
    <t>Pico Sato</t>
  </si>
  <si>
    <t>DD Sato</t>
  </si>
  <si>
    <t>Pico Bit</t>
  </si>
  <si>
    <t>DD Bit</t>
  </si>
  <si>
    <t>date</t>
  </si>
  <si>
    <t xml:space="preserve"> value</t>
  </si>
  <si>
    <t>T BOND 10Y</t>
  </si>
  <si>
    <t>Diario</t>
  </si>
  <si>
    <t>Data Início</t>
  </si>
  <si>
    <t>Data Fim</t>
  </si>
  <si>
    <t>Retorno</t>
  </si>
  <si>
    <t>Ret a.a.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</si>
</sst>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1" fillId="0" borderId="0" xfId="1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10" fontId="3" fillId="2" borderId="1" xfId="1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lo"/>
      <sheetName val="Risk Free"/>
    </sheetNames>
    <sheetDataSet>
      <sheetData sheetId="0">
        <row r="2">
          <cell r="A2">
            <v>43466</v>
          </cell>
        </row>
        <row r="3">
          <cell r="A3">
            <v>43467</v>
          </cell>
        </row>
        <row r="4">
          <cell r="A4">
            <v>43468</v>
          </cell>
        </row>
        <row r="5">
          <cell r="A5">
            <v>43469</v>
          </cell>
        </row>
        <row r="6">
          <cell r="A6">
            <v>43472</v>
          </cell>
        </row>
        <row r="7">
          <cell r="A7">
            <v>43473</v>
          </cell>
        </row>
        <row r="8">
          <cell r="A8">
            <v>43474</v>
          </cell>
        </row>
        <row r="9">
          <cell r="A9">
            <v>43475</v>
          </cell>
        </row>
        <row r="10">
          <cell r="A10">
            <v>43476</v>
          </cell>
        </row>
        <row r="11">
          <cell r="A11">
            <v>43479</v>
          </cell>
        </row>
        <row r="12">
          <cell r="A12">
            <v>43480</v>
          </cell>
        </row>
        <row r="13">
          <cell r="A13">
            <v>43481</v>
          </cell>
        </row>
        <row r="14">
          <cell r="A14">
            <v>43482</v>
          </cell>
        </row>
        <row r="15">
          <cell r="A15">
            <v>43483</v>
          </cell>
        </row>
        <row r="16">
          <cell r="A16">
            <v>43487</v>
          </cell>
        </row>
        <row r="17">
          <cell r="A17">
            <v>43488</v>
          </cell>
        </row>
        <row r="18">
          <cell r="A18">
            <v>43489</v>
          </cell>
        </row>
        <row r="19">
          <cell r="A19">
            <v>43490</v>
          </cell>
        </row>
        <row r="20">
          <cell r="A20">
            <v>43493</v>
          </cell>
        </row>
        <row r="21">
          <cell r="A21">
            <v>43494</v>
          </cell>
        </row>
        <row r="22">
          <cell r="A22">
            <v>43495</v>
          </cell>
        </row>
        <row r="23">
          <cell r="A23">
            <v>43496</v>
          </cell>
        </row>
        <row r="24">
          <cell r="A24">
            <v>43497</v>
          </cell>
        </row>
        <row r="25">
          <cell r="A25">
            <v>43500</v>
          </cell>
        </row>
        <row r="26">
          <cell r="A26">
            <v>43501</v>
          </cell>
        </row>
        <row r="27">
          <cell r="A27">
            <v>43502</v>
          </cell>
        </row>
        <row r="28">
          <cell r="A28">
            <v>43503</v>
          </cell>
        </row>
        <row r="29">
          <cell r="A29">
            <v>43504</v>
          </cell>
        </row>
        <row r="30">
          <cell r="A30">
            <v>43507</v>
          </cell>
        </row>
        <row r="31">
          <cell r="A31">
            <v>43508</v>
          </cell>
        </row>
        <row r="32">
          <cell r="A32">
            <v>43509</v>
          </cell>
        </row>
        <row r="33">
          <cell r="A33">
            <v>43510</v>
          </cell>
        </row>
        <row r="34">
          <cell r="A34">
            <v>43511</v>
          </cell>
        </row>
        <row r="35">
          <cell r="A35">
            <v>43515</v>
          </cell>
        </row>
        <row r="36">
          <cell r="A36">
            <v>43516</v>
          </cell>
        </row>
        <row r="37">
          <cell r="A37">
            <v>43517</v>
          </cell>
        </row>
        <row r="38">
          <cell r="A38">
            <v>43518</v>
          </cell>
        </row>
        <row r="39">
          <cell r="A39">
            <v>43521</v>
          </cell>
        </row>
        <row r="40">
          <cell r="A40">
            <v>43522</v>
          </cell>
        </row>
        <row r="41">
          <cell r="A41">
            <v>43523</v>
          </cell>
        </row>
        <row r="42">
          <cell r="A42">
            <v>43524</v>
          </cell>
        </row>
        <row r="43">
          <cell r="A43">
            <v>43525</v>
          </cell>
        </row>
        <row r="44">
          <cell r="A44">
            <v>43528</v>
          </cell>
        </row>
        <row r="45">
          <cell r="A45">
            <v>43529</v>
          </cell>
        </row>
        <row r="46">
          <cell r="A46">
            <v>43530</v>
          </cell>
        </row>
        <row r="47">
          <cell r="A47">
            <v>43531</v>
          </cell>
        </row>
        <row r="48">
          <cell r="A48">
            <v>43532</v>
          </cell>
        </row>
        <row r="49">
          <cell r="A49">
            <v>43535</v>
          </cell>
        </row>
        <row r="50">
          <cell r="A50">
            <v>43536</v>
          </cell>
        </row>
        <row r="51">
          <cell r="A51">
            <v>43537</v>
          </cell>
        </row>
        <row r="52">
          <cell r="A52">
            <v>43538</v>
          </cell>
        </row>
        <row r="53">
          <cell r="A53">
            <v>43539</v>
          </cell>
        </row>
        <row r="54">
          <cell r="A54">
            <v>43542</v>
          </cell>
        </row>
        <row r="55">
          <cell r="A55">
            <v>43543</v>
          </cell>
        </row>
        <row r="56">
          <cell r="A56">
            <v>43544</v>
          </cell>
        </row>
        <row r="57">
          <cell r="A57">
            <v>43545</v>
          </cell>
        </row>
        <row r="58">
          <cell r="A58">
            <v>43546</v>
          </cell>
        </row>
        <row r="59">
          <cell r="A59">
            <v>43549</v>
          </cell>
        </row>
        <row r="60">
          <cell r="A60">
            <v>43550</v>
          </cell>
        </row>
        <row r="61">
          <cell r="A61">
            <v>43551</v>
          </cell>
        </row>
        <row r="62">
          <cell r="A62">
            <v>43552</v>
          </cell>
        </row>
        <row r="63">
          <cell r="A63">
            <v>43553</v>
          </cell>
        </row>
        <row r="64">
          <cell r="A64">
            <v>43556</v>
          </cell>
        </row>
        <row r="65">
          <cell r="A65">
            <v>43557</v>
          </cell>
        </row>
        <row r="66">
          <cell r="A66">
            <v>43558</v>
          </cell>
        </row>
        <row r="67">
          <cell r="A67">
            <v>43559</v>
          </cell>
        </row>
        <row r="68">
          <cell r="A68">
            <v>43560</v>
          </cell>
        </row>
        <row r="69">
          <cell r="A69">
            <v>43563</v>
          </cell>
        </row>
        <row r="70">
          <cell r="A70">
            <v>43564</v>
          </cell>
        </row>
        <row r="71">
          <cell r="A71">
            <v>43564</v>
          </cell>
        </row>
        <row r="72">
          <cell r="A72">
            <v>43565</v>
          </cell>
        </row>
        <row r="73">
          <cell r="A73">
            <v>43566</v>
          </cell>
        </row>
        <row r="74">
          <cell r="A74">
            <v>43567</v>
          </cell>
        </row>
        <row r="75">
          <cell r="A75">
            <v>43570</v>
          </cell>
        </row>
        <row r="76">
          <cell r="A76">
            <v>43571</v>
          </cell>
        </row>
        <row r="77">
          <cell r="A77">
            <v>43572</v>
          </cell>
        </row>
        <row r="78">
          <cell r="A78">
            <v>43573</v>
          </cell>
        </row>
        <row r="79">
          <cell r="A79">
            <v>43577</v>
          </cell>
        </row>
        <row r="80">
          <cell r="A80">
            <v>43578</v>
          </cell>
        </row>
        <row r="81">
          <cell r="A81">
            <v>43579</v>
          </cell>
        </row>
        <row r="82">
          <cell r="A82">
            <v>43580</v>
          </cell>
        </row>
        <row r="83">
          <cell r="A83">
            <v>43581</v>
          </cell>
        </row>
        <row r="84">
          <cell r="A84">
            <v>43584</v>
          </cell>
        </row>
        <row r="85">
          <cell r="A85">
            <v>43585</v>
          </cell>
        </row>
        <row r="86">
          <cell r="A86">
            <v>43586</v>
          </cell>
        </row>
        <row r="87">
          <cell r="A87">
            <v>43587</v>
          </cell>
        </row>
        <row r="88">
          <cell r="A88">
            <v>43588</v>
          </cell>
        </row>
        <row r="89">
          <cell r="A89">
            <v>43591</v>
          </cell>
        </row>
        <row r="90">
          <cell r="A90">
            <v>43592</v>
          </cell>
        </row>
        <row r="91">
          <cell r="A91">
            <v>43593</v>
          </cell>
        </row>
        <row r="92">
          <cell r="A92">
            <v>43594</v>
          </cell>
        </row>
        <row r="93">
          <cell r="A93">
            <v>43595</v>
          </cell>
        </row>
        <row r="94">
          <cell r="A94">
            <v>43598</v>
          </cell>
        </row>
        <row r="95">
          <cell r="A95">
            <v>43599</v>
          </cell>
        </row>
        <row r="96">
          <cell r="A96">
            <v>43600</v>
          </cell>
        </row>
        <row r="97">
          <cell r="A97">
            <v>43601</v>
          </cell>
        </row>
        <row r="98">
          <cell r="A98">
            <v>43602</v>
          </cell>
        </row>
        <row r="99">
          <cell r="A99">
            <v>43605</v>
          </cell>
        </row>
        <row r="100">
          <cell r="A100">
            <v>43606</v>
          </cell>
        </row>
        <row r="101">
          <cell r="A101">
            <v>43607</v>
          </cell>
        </row>
        <row r="102">
          <cell r="A102">
            <v>43608</v>
          </cell>
        </row>
        <row r="103">
          <cell r="A103">
            <v>43609</v>
          </cell>
        </row>
        <row r="104">
          <cell r="A104">
            <v>43613</v>
          </cell>
        </row>
        <row r="105">
          <cell r="A105">
            <v>43614</v>
          </cell>
        </row>
        <row r="106">
          <cell r="A106">
            <v>43615</v>
          </cell>
        </row>
        <row r="107">
          <cell r="A107">
            <v>43616</v>
          </cell>
        </row>
        <row r="108">
          <cell r="A108">
            <v>43619</v>
          </cell>
        </row>
        <row r="109">
          <cell r="A109">
            <v>43620</v>
          </cell>
        </row>
        <row r="110">
          <cell r="A110">
            <v>43621</v>
          </cell>
        </row>
        <row r="111">
          <cell r="A111">
            <v>43622</v>
          </cell>
        </row>
        <row r="112">
          <cell r="A112">
            <v>43623</v>
          </cell>
        </row>
        <row r="113">
          <cell r="A113">
            <v>43626</v>
          </cell>
        </row>
        <row r="114">
          <cell r="A114">
            <v>43627</v>
          </cell>
        </row>
        <row r="115">
          <cell r="A115">
            <v>43628</v>
          </cell>
        </row>
        <row r="116">
          <cell r="A116">
            <v>43629</v>
          </cell>
        </row>
        <row r="117">
          <cell r="A117">
            <v>43630</v>
          </cell>
        </row>
        <row r="118">
          <cell r="A118">
            <v>43633</v>
          </cell>
        </row>
        <row r="119">
          <cell r="A119">
            <v>43634</v>
          </cell>
        </row>
        <row r="120">
          <cell r="A120">
            <v>43635</v>
          </cell>
        </row>
        <row r="121">
          <cell r="A121">
            <v>43636</v>
          </cell>
        </row>
        <row r="122">
          <cell r="A122">
            <v>43637</v>
          </cell>
        </row>
        <row r="123">
          <cell r="A123">
            <v>43640</v>
          </cell>
        </row>
        <row r="124">
          <cell r="A124">
            <v>43641</v>
          </cell>
        </row>
        <row r="125">
          <cell r="A125">
            <v>43642</v>
          </cell>
        </row>
        <row r="126">
          <cell r="A126">
            <v>43643</v>
          </cell>
        </row>
        <row r="127">
          <cell r="A127">
            <v>43644</v>
          </cell>
        </row>
        <row r="128">
          <cell r="A128">
            <v>43647</v>
          </cell>
        </row>
        <row r="129">
          <cell r="A129">
            <v>43648</v>
          </cell>
        </row>
        <row r="130">
          <cell r="A130">
            <v>43649</v>
          </cell>
        </row>
        <row r="131">
          <cell r="A131">
            <v>43651</v>
          </cell>
        </row>
        <row r="132">
          <cell r="A132">
            <v>43654</v>
          </cell>
        </row>
        <row r="133">
          <cell r="A133">
            <v>43655</v>
          </cell>
        </row>
        <row r="134">
          <cell r="A134">
            <v>43656</v>
          </cell>
        </row>
        <row r="135">
          <cell r="A135">
            <v>43657</v>
          </cell>
        </row>
        <row r="136">
          <cell r="A136">
            <v>43658</v>
          </cell>
        </row>
        <row r="137">
          <cell r="A137">
            <v>43661</v>
          </cell>
        </row>
        <row r="138">
          <cell r="A138">
            <v>43662</v>
          </cell>
        </row>
        <row r="139">
          <cell r="A139">
            <v>43663</v>
          </cell>
        </row>
        <row r="140">
          <cell r="A140">
            <v>43664</v>
          </cell>
        </row>
        <row r="141">
          <cell r="A141">
            <v>43665</v>
          </cell>
        </row>
        <row r="142">
          <cell r="A142">
            <v>43668</v>
          </cell>
        </row>
        <row r="143">
          <cell r="A143">
            <v>43669</v>
          </cell>
        </row>
        <row r="144">
          <cell r="A144">
            <v>43670</v>
          </cell>
        </row>
        <row r="145">
          <cell r="A145">
            <v>43671</v>
          </cell>
        </row>
        <row r="146">
          <cell r="A146">
            <v>43672</v>
          </cell>
        </row>
        <row r="147">
          <cell r="A147">
            <v>43675</v>
          </cell>
        </row>
        <row r="148">
          <cell r="A148">
            <v>43676</v>
          </cell>
        </row>
        <row r="149">
          <cell r="A149">
            <v>43677</v>
          </cell>
        </row>
        <row r="150">
          <cell r="A150">
            <v>43678</v>
          </cell>
        </row>
        <row r="151">
          <cell r="A151">
            <v>43679</v>
          </cell>
        </row>
        <row r="152">
          <cell r="A152">
            <v>43682</v>
          </cell>
        </row>
        <row r="153">
          <cell r="A153">
            <v>43683</v>
          </cell>
        </row>
        <row r="154">
          <cell r="A154">
            <v>43684</v>
          </cell>
        </row>
        <row r="155">
          <cell r="A155">
            <v>43685</v>
          </cell>
        </row>
        <row r="156">
          <cell r="A156">
            <v>43686</v>
          </cell>
        </row>
        <row r="157">
          <cell r="A157">
            <v>43689</v>
          </cell>
        </row>
        <row r="158">
          <cell r="A158">
            <v>43690</v>
          </cell>
        </row>
        <row r="159">
          <cell r="A159">
            <v>43691</v>
          </cell>
        </row>
        <row r="160">
          <cell r="A160">
            <v>43692</v>
          </cell>
        </row>
        <row r="161">
          <cell r="A161">
            <v>43693</v>
          </cell>
        </row>
        <row r="162">
          <cell r="A162">
            <v>43696</v>
          </cell>
        </row>
        <row r="163">
          <cell r="A163">
            <v>43697</v>
          </cell>
        </row>
        <row r="164">
          <cell r="A164">
            <v>43698</v>
          </cell>
        </row>
        <row r="165">
          <cell r="A165">
            <v>43699</v>
          </cell>
        </row>
        <row r="166">
          <cell r="A166">
            <v>43700</v>
          </cell>
        </row>
        <row r="167">
          <cell r="A167">
            <v>43703</v>
          </cell>
        </row>
        <row r="168">
          <cell r="A168">
            <v>43704</v>
          </cell>
        </row>
        <row r="169">
          <cell r="A169">
            <v>43705</v>
          </cell>
        </row>
        <row r="170">
          <cell r="A170">
            <v>43706</v>
          </cell>
        </row>
        <row r="171">
          <cell r="A171">
            <v>43707</v>
          </cell>
        </row>
        <row r="172">
          <cell r="A172">
            <v>43710</v>
          </cell>
        </row>
        <row r="173">
          <cell r="A173">
            <v>43711</v>
          </cell>
        </row>
        <row r="174">
          <cell r="A174">
            <v>43712</v>
          </cell>
        </row>
        <row r="175">
          <cell r="A175">
            <v>43713</v>
          </cell>
        </row>
        <row r="176">
          <cell r="A176">
            <v>43714</v>
          </cell>
        </row>
        <row r="177">
          <cell r="A177">
            <v>43717</v>
          </cell>
        </row>
        <row r="178">
          <cell r="A178">
            <v>43718</v>
          </cell>
        </row>
        <row r="179">
          <cell r="A179">
            <v>43719</v>
          </cell>
        </row>
        <row r="180">
          <cell r="A180">
            <v>43720</v>
          </cell>
        </row>
        <row r="181">
          <cell r="A181">
            <v>43721</v>
          </cell>
        </row>
        <row r="182">
          <cell r="A182">
            <v>43724</v>
          </cell>
        </row>
        <row r="183">
          <cell r="A183">
            <v>43725</v>
          </cell>
        </row>
        <row r="184">
          <cell r="A184">
            <v>43726</v>
          </cell>
        </row>
        <row r="185">
          <cell r="A185">
            <v>43727</v>
          </cell>
        </row>
        <row r="186">
          <cell r="A186">
            <v>43728</v>
          </cell>
        </row>
        <row r="187">
          <cell r="A187">
            <v>43731</v>
          </cell>
        </row>
        <row r="188">
          <cell r="A188">
            <v>43732</v>
          </cell>
        </row>
        <row r="189">
          <cell r="A189">
            <v>43733</v>
          </cell>
        </row>
        <row r="190">
          <cell r="A190">
            <v>43734</v>
          </cell>
        </row>
        <row r="191">
          <cell r="A191">
            <v>43735</v>
          </cell>
        </row>
        <row r="192">
          <cell r="A192">
            <v>43738</v>
          </cell>
        </row>
        <row r="193">
          <cell r="A193">
            <v>43739</v>
          </cell>
        </row>
        <row r="194">
          <cell r="A194">
            <v>43740</v>
          </cell>
        </row>
        <row r="195">
          <cell r="A195">
            <v>43741</v>
          </cell>
        </row>
        <row r="196">
          <cell r="A196">
            <v>43742</v>
          </cell>
        </row>
        <row r="197">
          <cell r="A197">
            <v>43745</v>
          </cell>
        </row>
        <row r="198">
          <cell r="A198">
            <v>43746</v>
          </cell>
        </row>
        <row r="199">
          <cell r="A199">
            <v>43747</v>
          </cell>
        </row>
        <row r="200">
          <cell r="A200">
            <v>43748</v>
          </cell>
        </row>
        <row r="201">
          <cell r="A201">
            <v>43749</v>
          </cell>
        </row>
        <row r="202">
          <cell r="A202">
            <v>43752</v>
          </cell>
        </row>
        <row r="203">
          <cell r="A203">
            <v>43753</v>
          </cell>
        </row>
        <row r="204">
          <cell r="A204">
            <v>43754</v>
          </cell>
        </row>
        <row r="205">
          <cell r="A205">
            <v>43755</v>
          </cell>
        </row>
        <row r="206">
          <cell r="A206">
            <v>43756</v>
          </cell>
        </row>
        <row r="207">
          <cell r="A207">
            <v>43759</v>
          </cell>
        </row>
        <row r="208">
          <cell r="A208">
            <v>43760</v>
          </cell>
        </row>
        <row r="209">
          <cell r="A209">
            <v>43761</v>
          </cell>
        </row>
        <row r="210">
          <cell r="A210">
            <v>43762</v>
          </cell>
        </row>
        <row r="211">
          <cell r="A211">
            <v>43763</v>
          </cell>
        </row>
        <row r="212">
          <cell r="A212">
            <v>43766</v>
          </cell>
        </row>
        <row r="213">
          <cell r="A213">
            <v>43767</v>
          </cell>
        </row>
        <row r="214">
          <cell r="A214">
            <v>43768</v>
          </cell>
        </row>
        <row r="215">
          <cell r="A215">
            <v>43769</v>
          </cell>
        </row>
        <row r="216">
          <cell r="A216">
            <v>43770</v>
          </cell>
        </row>
        <row r="217">
          <cell r="A217">
            <v>43773</v>
          </cell>
        </row>
        <row r="218">
          <cell r="A218">
            <v>43774</v>
          </cell>
        </row>
        <row r="219">
          <cell r="A219">
            <v>43775</v>
          </cell>
        </row>
        <row r="220">
          <cell r="A220">
            <v>43776</v>
          </cell>
        </row>
        <row r="221">
          <cell r="A221">
            <v>43777</v>
          </cell>
        </row>
        <row r="222">
          <cell r="A222">
            <v>43780</v>
          </cell>
        </row>
        <row r="223">
          <cell r="A223">
            <v>43781</v>
          </cell>
        </row>
        <row r="224">
          <cell r="A224">
            <v>43782</v>
          </cell>
        </row>
        <row r="225">
          <cell r="A225">
            <v>43783</v>
          </cell>
        </row>
        <row r="226">
          <cell r="A226">
            <v>43784</v>
          </cell>
        </row>
        <row r="227">
          <cell r="A227">
            <v>43787</v>
          </cell>
        </row>
        <row r="228">
          <cell r="A228">
            <v>43788</v>
          </cell>
        </row>
        <row r="229">
          <cell r="A229">
            <v>43789</v>
          </cell>
        </row>
        <row r="230">
          <cell r="A230">
            <v>43790</v>
          </cell>
        </row>
        <row r="231">
          <cell r="A231">
            <v>43791</v>
          </cell>
        </row>
        <row r="232">
          <cell r="A232">
            <v>43794</v>
          </cell>
        </row>
        <row r="233">
          <cell r="A233">
            <v>43795</v>
          </cell>
        </row>
        <row r="234">
          <cell r="A234">
            <v>43796</v>
          </cell>
        </row>
        <row r="235">
          <cell r="A235">
            <v>43798</v>
          </cell>
        </row>
        <row r="236">
          <cell r="A236">
            <v>43801</v>
          </cell>
        </row>
        <row r="237">
          <cell r="A237">
            <v>43802</v>
          </cell>
        </row>
        <row r="238">
          <cell r="A238">
            <v>43803</v>
          </cell>
        </row>
        <row r="239">
          <cell r="A239">
            <v>43804</v>
          </cell>
        </row>
        <row r="240">
          <cell r="A240">
            <v>43805</v>
          </cell>
        </row>
        <row r="241">
          <cell r="A241">
            <v>43808</v>
          </cell>
        </row>
        <row r="242">
          <cell r="A242">
            <v>43809</v>
          </cell>
        </row>
        <row r="243">
          <cell r="A243">
            <v>43810</v>
          </cell>
        </row>
        <row r="244">
          <cell r="A244">
            <v>43811</v>
          </cell>
        </row>
        <row r="245">
          <cell r="A245">
            <v>43812</v>
          </cell>
        </row>
        <row r="246">
          <cell r="A246">
            <v>43815</v>
          </cell>
        </row>
        <row r="247">
          <cell r="A247">
            <v>43816</v>
          </cell>
        </row>
        <row r="248">
          <cell r="A248">
            <v>43817</v>
          </cell>
        </row>
        <row r="249">
          <cell r="A249">
            <v>43818</v>
          </cell>
        </row>
        <row r="250">
          <cell r="A250">
            <v>43819</v>
          </cell>
        </row>
        <row r="251">
          <cell r="A251">
            <v>43822</v>
          </cell>
        </row>
        <row r="252">
          <cell r="A252">
            <v>43823</v>
          </cell>
        </row>
        <row r="253">
          <cell r="A253">
            <v>43824</v>
          </cell>
        </row>
        <row r="254">
          <cell r="A254">
            <v>43825</v>
          </cell>
        </row>
        <row r="255">
          <cell r="A255">
            <v>43826</v>
          </cell>
        </row>
        <row r="256">
          <cell r="A256">
            <v>43829</v>
          </cell>
        </row>
        <row r="257">
          <cell r="A257">
            <v>43830</v>
          </cell>
        </row>
        <row r="258">
          <cell r="A258">
            <v>43831</v>
          </cell>
        </row>
        <row r="259">
          <cell r="A259">
            <v>43832</v>
          </cell>
        </row>
        <row r="260">
          <cell r="A260">
            <v>43833</v>
          </cell>
        </row>
        <row r="261">
          <cell r="A261">
            <v>43836</v>
          </cell>
        </row>
        <row r="262">
          <cell r="A262">
            <v>43837</v>
          </cell>
        </row>
        <row r="263">
          <cell r="A263">
            <v>43838</v>
          </cell>
        </row>
        <row r="264">
          <cell r="A264">
            <v>43839</v>
          </cell>
        </row>
        <row r="265">
          <cell r="A265">
            <v>43840</v>
          </cell>
        </row>
        <row r="266">
          <cell r="A266">
            <v>43843</v>
          </cell>
        </row>
        <row r="267">
          <cell r="A267">
            <v>43844</v>
          </cell>
        </row>
        <row r="268">
          <cell r="A268">
            <v>43845</v>
          </cell>
        </row>
        <row r="269">
          <cell r="A269">
            <v>43846</v>
          </cell>
        </row>
        <row r="270">
          <cell r="A270">
            <v>43847</v>
          </cell>
        </row>
        <row r="271">
          <cell r="A271">
            <v>43851</v>
          </cell>
        </row>
        <row r="272">
          <cell r="A272">
            <v>43852</v>
          </cell>
        </row>
        <row r="273">
          <cell r="A273">
            <v>43853</v>
          </cell>
        </row>
        <row r="274">
          <cell r="A274">
            <v>43854</v>
          </cell>
        </row>
        <row r="275">
          <cell r="A275">
            <v>43857</v>
          </cell>
        </row>
        <row r="276">
          <cell r="A276">
            <v>43858</v>
          </cell>
        </row>
        <row r="277">
          <cell r="A277">
            <v>43859</v>
          </cell>
        </row>
        <row r="278">
          <cell r="A278">
            <v>43860</v>
          </cell>
        </row>
        <row r="279">
          <cell r="A279">
            <v>43861</v>
          </cell>
        </row>
        <row r="280">
          <cell r="A280">
            <v>43864</v>
          </cell>
        </row>
        <row r="281">
          <cell r="A281">
            <v>43865</v>
          </cell>
        </row>
        <row r="282">
          <cell r="A282">
            <v>43866</v>
          </cell>
        </row>
        <row r="283">
          <cell r="A283">
            <v>43867</v>
          </cell>
        </row>
        <row r="284">
          <cell r="A284">
            <v>43868</v>
          </cell>
        </row>
        <row r="285">
          <cell r="A285">
            <v>43871</v>
          </cell>
        </row>
        <row r="286">
          <cell r="A286">
            <v>43872</v>
          </cell>
        </row>
        <row r="287">
          <cell r="A287">
            <v>43873</v>
          </cell>
        </row>
        <row r="288">
          <cell r="A288">
            <v>43874</v>
          </cell>
        </row>
        <row r="289">
          <cell r="A289">
            <v>43875</v>
          </cell>
        </row>
        <row r="290">
          <cell r="A290">
            <v>43878</v>
          </cell>
        </row>
        <row r="291">
          <cell r="A291">
            <v>43879</v>
          </cell>
        </row>
        <row r="292">
          <cell r="A292">
            <v>43880</v>
          </cell>
        </row>
        <row r="293">
          <cell r="A293">
            <v>43881</v>
          </cell>
        </row>
        <row r="294">
          <cell r="A294">
            <v>43882</v>
          </cell>
        </row>
        <row r="295">
          <cell r="A295">
            <v>43885</v>
          </cell>
        </row>
        <row r="296">
          <cell r="A296">
            <v>43886</v>
          </cell>
        </row>
        <row r="297">
          <cell r="A297">
            <v>43887</v>
          </cell>
        </row>
        <row r="298">
          <cell r="A298">
            <v>43888</v>
          </cell>
        </row>
        <row r="299">
          <cell r="A299">
            <v>43889</v>
          </cell>
        </row>
        <row r="300">
          <cell r="A300">
            <v>43892</v>
          </cell>
        </row>
        <row r="301">
          <cell r="A301">
            <v>43893</v>
          </cell>
        </row>
        <row r="302">
          <cell r="A302">
            <v>43894</v>
          </cell>
        </row>
        <row r="303">
          <cell r="A303">
            <v>43895</v>
          </cell>
        </row>
        <row r="304">
          <cell r="A304">
            <v>43896</v>
          </cell>
        </row>
        <row r="305">
          <cell r="A305">
            <v>43899</v>
          </cell>
        </row>
        <row r="306">
          <cell r="A306">
            <v>43900</v>
          </cell>
        </row>
        <row r="307">
          <cell r="A307">
            <v>43901</v>
          </cell>
        </row>
        <row r="308">
          <cell r="A308">
            <v>43902</v>
          </cell>
        </row>
        <row r="309">
          <cell r="A309">
            <v>43903</v>
          </cell>
        </row>
        <row r="310">
          <cell r="A310">
            <v>43906</v>
          </cell>
        </row>
        <row r="311">
          <cell r="A311">
            <v>43907</v>
          </cell>
        </row>
        <row r="312">
          <cell r="A312">
            <v>43908</v>
          </cell>
        </row>
        <row r="313">
          <cell r="A313">
            <v>43909</v>
          </cell>
        </row>
        <row r="314">
          <cell r="A314">
            <v>43910</v>
          </cell>
        </row>
        <row r="315">
          <cell r="A315">
            <v>43913</v>
          </cell>
        </row>
        <row r="316">
          <cell r="A316">
            <v>43914</v>
          </cell>
        </row>
        <row r="317">
          <cell r="A317">
            <v>43915</v>
          </cell>
        </row>
        <row r="318">
          <cell r="A318">
            <v>43916</v>
          </cell>
        </row>
        <row r="319">
          <cell r="A319">
            <v>43917</v>
          </cell>
        </row>
        <row r="320">
          <cell r="A320">
            <v>43920</v>
          </cell>
        </row>
        <row r="321">
          <cell r="A321">
            <v>43921</v>
          </cell>
        </row>
        <row r="322">
          <cell r="A322">
            <v>43922</v>
          </cell>
        </row>
        <row r="323">
          <cell r="A323">
            <v>43923</v>
          </cell>
        </row>
        <row r="324">
          <cell r="A324">
            <v>43924</v>
          </cell>
        </row>
        <row r="325">
          <cell r="A325">
            <v>43927</v>
          </cell>
        </row>
        <row r="326">
          <cell r="A326">
            <v>43928</v>
          </cell>
        </row>
        <row r="327">
          <cell r="A327">
            <v>43929</v>
          </cell>
        </row>
        <row r="328">
          <cell r="A328">
            <v>43930</v>
          </cell>
        </row>
        <row r="329">
          <cell r="A329">
            <v>43934</v>
          </cell>
        </row>
        <row r="330">
          <cell r="A330">
            <v>43935</v>
          </cell>
        </row>
        <row r="331">
          <cell r="A331">
            <v>43936</v>
          </cell>
        </row>
        <row r="332">
          <cell r="A332">
            <v>43937</v>
          </cell>
        </row>
        <row r="333">
          <cell r="A333">
            <v>43938</v>
          </cell>
        </row>
        <row r="334">
          <cell r="A334">
            <v>43941</v>
          </cell>
        </row>
        <row r="335">
          <cell r="A335">
            <v>43942</v>
          </cell>
        </row>
        <row r="336">
          <cell r="A336">
            <v>43943</v>
          </cell>
        </row>
        <row r="337">
          <cell r="A337">
            <v>43944</v>
          </cell>
        </row>
        <row r="338">
          <cell r="A338">
            <v>43945</v>
          </cell>
        </row>
        <row r="339">
          <cell r="A339">
            <v>43948</v>
          </cell>
        </row>
        <row r="340">
          <cell r="A340">
            <v>43949</v>
          </cell>
        </row>
        <row r="341">
          <cell r="A341">
            <v>43950</v>
          </cell>
        </row>
        <row r="342">
          <cell r="A342">
            <v>43951</v>
          </cell>
        </row>
        <row r="343">
          <cell r="A343">
            <v>43952</v>
          </cell>
        </row>
        <row r="344">
          <cell r="A344">
            <v>43955</v>
          </cell>
        </row>
        <row r="345">
          <cell r="A345">
            <v>43956</v>
          </cell>
        </row>
        <row r="346">
          <cell r="A346">
            <v>43957</v>
          </cell>
        </row>
        <row r="347">
          <cell r="A347">
            <v>43958</v>
          </cell>
        </row>
        <row r="348">
          <cell r="A348">
            <v>43959</v>
          </cell>
        </row>
        <row r="349">
          <cell r="A349">
            <v>43962</v>
          </cell>
        </row>
        <row r="350">
          <cell r="A350">
            <v>43963</v>
          </cell>
        </row>
        <row r="351">
          <cell r="A351">
            <v>43964</v>
          </cell>
        </row>
        <row r="352">
          <cell r="A352">
            <v>43965</v>
          </cell>
        </row>
        <row r="353">
          <cell r="A353">
            <v>43966</v>
          </cell>
        </row>
        <row r="354">
          <cell r="A354">
            <v>43969</v>
          </cell>
        </row>
        <row r="355">
          <cell r="A355">
            <v>43970</v>
          </cell>
        </row>
        <row r="356">
          <cell r="A356">
            <v>43971</v>
          </cell>
        </row>
        <row r="357">
          <cell r="A357">
            <v>43972</v>
          </cell>
        </row>
        <row r="358">
          <cell r="A358">
            <v>43973</v>
          </cell>
        </row>
        <row r="359">
          <cell r="A359">
            <v>43977</v>
          </cell>
        </row>
        <row r="360">
          <cell r="A360">
            <v>43978</v>
          </cell>
        </row>
        <row r="361">
          <cell r="A361">
            <v>43979</v>
          </cell>
        </row>
        <row r="362">
          <cell r="A362">
            <v>43980</v>
          </cell>
        </row>
        <row r="363">
          <cell r="A363">
            <v>43983</v>
          </cell>
        </row>
        <row r="364">
          <cell r="A364">
            <v>43984</v>
          </cell>
        </row>
        <row r="365">
          <cell r="A365">
            <v>43985</v>
          </cell>
        </row>
        <row r="366">
          <cell r="A366">
            <v>43986</v>
          </cell>
        </row>
        <row r="367">
          <cell r="A367">
            <v>43987</v>
          </cell>
        </row>
        <row r="368">
          <cell r="A368">
            <v>43990</v>
          </cell>
        </row>
        <row r="369">
          <cell r="A369">
            <v>43991</v>
          </cell>
        </row>
        <row r="370">
          <cell r="A370">
            <v>43992</v>
          </cell>
        </row>
        <row r="371">
          <cell r="A371">
            <v>43993</v>
          </cell>
        </row>
        <row r="372">
          <cell r="A372">
            <v>43994</v>
          </cell>
        </row>
        <row r="373">
          <cell r="A373">
            <v>43997</v>
          </cell>
        </row>
        <row r="374">
          <cell r="A374">
            <v>43998</v>
          </cell>
        </row>
        <row r="375">
          <cell r="A375">
            <v>43999</v>
          </cell>
        </row>
        <row r="376">
          <cell r="A376">
            <v>44000</v>
          </cell>
        </row>
        <row r="377">
          <cell r="A377">
            <v>44001</v>
          </cell>
        </row>
        <row r="378">
          <cell r="A378">
            <v>44004</v>
          </cell>
        </row>
        <row r="379">
          <cell r="A379">
            <v>44005</v>
          </cell>
        </row>
        <row r="380">
          <cell r="A380">
            <v>44006</v>
          </cell>
        </row>
        <row r="381">
          <cell r="A381">
            <v>44007</v>
          </cell>
        </row>
        <row r="382">
          <cell r="A382">
            <v>44008</v>
          </cell>
        </row>
        <row r="383">
          <cell r="A383">
            <v>44011</v>
          </cell>
        </row>
        <row r="384">
          <cell r="A384">
            <v>44012</v>
          </cell>
        </row>
        <row r="385">
          <cell r="A385">
            <v>44013</v>
          </cell>
        </row>
        <row r="386">
          <cell r="A386">
            <v>44014</v>
          </cell>
        </row>
        <row r="387">
          <cell r="A387">
            <v>44015</v>
          </cell>
        </row>
        <row r="388">
          <cell r="A388">
            <v>44018</v>
          </cell>
        </row>
        <row r="389">
          <cell r="A389">
            <v>44019</v>
          </cell>
        </row>
        <row r="390">
          <cell r="A390">
            <v>44020</v>
          </cell>
        </row>
        <row r="391">
          <cell r="A391">
            <v>44021</v>
          </cell>
        </row>
        <row r="392">
          <cell r="A392">
            <v>44022</v>
          </cell>
        </row>
        <row r="393">
          <cell r="A393">
            <v>44025</v>
          </cell>
        </row>
        <row r="394">
          <cell r="A394">
            <v>44026</v>
          </cell>
        </row>
        <row r="395">
          <cell r="A395">
            <v>44027</v>
          </cell>
        </row>
        <row r="396">
          <cell r="A396">
            <v>44028</v>
          </cell>
        </row>
        <row r="397">
          <cell r="A397">
            <v>44029</v>
          </cell>
        </row>
        <row r="398">
          <cell r="A398">
            <v>44032</v>
          </cell>
        </row>
        <row r="399">
          <cell r="A399">
            <v>44033</v>
          </cell>
        </row>
        <row r="400">
          <cell r="A400">
            <v>44034</v>
          </cell>
        </row>
        <row r="401">
          <cell r="A401">
            <v>44035</v>
          </cell>
        </row>
        <row r="402">
          <cell r="A402">
            <v>44036</v>
          </cell>
        </row>
        <row r="403">
          <cell r="A403">
            <v>44039</v>
          </cell>
        </row>
        <row r="404">
          <cell r="A404">
            <v>44040</v>
          </cell>
        </row>
        <row r="405">
          <cell r="A405">
            <v>44041</v>
          </cell>
        </row>
        <row r="406">
          <cell r="A406">
            <v>44042</v>
          </cell>
        </row>
        <row r="407">
          <cell r="A407">
            <v>44043</v>
          </cell>
        </row>
        <row r="408">
          <cell r="A408">
            <v>44046</v>
          </cell>
        </row>
        <row r="409">
          <cell r="A409">
            <v>44047</v>
          </cell>
        </row>
        <row r="410">
          <cell r="A410">
            <v>44048</v>
          </cell>
        </row>
        <row r="411">
          <cell r="A411">
            <v>44049</v>
          </cell>
        </row>
        <row r="412">
          <cell r="A412">
            <v>44050</v>
          </cell>
        </row>
        <row r="413">
          <cell r="A413">
            <v>44053</v>
          </cell>
        </row>
        <row r="414">
          <cell r="A414">
            <v>44054</v>
          </cell>
        </row>
        <row r="415">
          <cell r="A415">
            <v>44055</v>
          </cell>
        </row>
        <row r="416">
          <cell r="A416">
            <v>44056</v>
          </cell>
        </row>
        <row r="417">
          <cell r="A417">
            <v>44057</v>
          </cell>
        </row>
        <row r="418">
          <cell r="A418">
            <v>44060</v>
          </cell>
        </row>
        <row r="419">
          <cell r="A419">
            <v>44061</v>
          </cell>
        </row>
        <row r="420">
          <cell r="A420">
            <v>44062</v>
          </cell>
        </row>
        <row r="421">
          <cell r="A421">
            <v>44063</v>
          </cell>
        </row>
        <row r="422">
          <cell r="A422">
            <v>44064</v>
          </cell>
        </row>
        <row r="423">
          <cell r="A423">
            <v>44064</v>
          </cell>
        </row>
        <row r="424">
          <cell r="A424">
            <v>44067</v>
          </cell>
        </row>
        <row r="425">
          <cell r="A425">
            <v>44068</v>
          </cell>
        </row>
        <row r="426">
          <cell r="A426">
            <v>44069</v>
          </cell>
        </row>
        <row r="427">
          <cell r="A427">
            <v>44070</v>
          </cell>
        </row>
        <row r="428">
          <cell r="A428">
            <v>44071</v>
          </cell>
        </row>
        <row r="429">
          <cell r="A429">
            <v>44074</v>
          </cell>
        </row>
        <row r="430">
          <cell r="A430">
            <v>44075</v>
          </cell>
        </row>
        <row r="431">
          <cell r="A431">
            <v>44076</v>
          </cell>
        </row>
        <row r="432">
          <cell r="A432">
            <v>44077</v>
          </cell>
        </row>
        <row r="433">
          <cell r="A433">
            <v>44078</v>
          </cell>
        </row>
        <row r="434">
          <cell r="A434">
            <v>44081</v>
          </cell>
        </row>
        <row r="435">
          <cell r="A435">
            <v>44082</v>
          </cell>
        </row>
        <row r="436">
          <cell r="A436">
            <v>44083</v>
          </cell>
        </row>
        <row r="437">
          <cell r="A437">
            <v>44084</v>
          </cell>
        </row>
        <row r="438">
          <cell r="A438">
            <v>44085</v>
          </cell>
        </row>
        <row r="439">
          <cell r="A439">
            <v>44088</v>
          </cell>
        </row>
        <row r="440">
          <cell r="A440">
            <v>44089</v>
          </cell>
        </row>
        <row r="441">
          <cell r="A441">
            <v>44090</v>
          </cell>
        </row>
        <row r="442">
          <cell r="A442">
            <v>44091</v>
          </cell>
        </row>
        <row r="443">
          <cell r="A443">
            <v>44092</v>
          </cell>
        </row>
        <row r="444">
          <cell r="A444">
            <v>44095</v>
          </cell>
        </row>
        <row r="445">
          <cell r="A445">
            <v>44096</v>
          </cell>
        </row>
        <row r="446">
          <cell r="A446">
            <v>44097</v>
          </cell>
        </row>
        <row r="447">
          <cell r="A447">
            <v>44098</v>
          </cell>
        </row>
        <row r="448">
          <cell r="A448">
            <v>44099</v>
          </cell>
        </row>
        <row r="449">
          <cell r="A449">
            <v>44102</v>
          </cell>
        </row>
        <row r="450">
          <cell r="A450">
            <v>44103</v>
          </cell>
        </row>
        <row r="451">
          <cell r="A451">
            <v>44104</v>
          </cell>
        </row>
        <row r="452">
          <cell r="A452">
            <v>44105</v>
          </cell>
        </row>
        <row r="453">
          <cell r="A453">
            <v>44106</v>
          </cell>
        </row>
        <row r="454">
          <cell r="A454">
            <v>44109</v>
          </cell>
        </row>
        <row r="455">
          <cell r="A455">
            <v>44110</v>
          </cell>
        </row>
        <row r="456">
          <cell r="A456">
            <v>44111</v>
          </cell>
        </row>
        <row r="457">
          <cell r="A457">
            <v>44112</v>
          </cell>
        </row>
        <row r="458">
          <cell r="A458">
            <v>44113</v>
          </cell>
        </row>
        <row r="459">
          <cell r="A459">
            <v>44116</v>
          </cell>
        </row>
        <row r="460">
          <cell r="A460">
            <v>44117</v>
          </cell>
        </row>
        <row r="461">
          <cell r="A461">
            <v>44118</v>
          </cell>
        </row>
        <row r="462">
          <cell r="A462">
            <v>44119</v>
          </cell>
        </row>
        <row r="463">
          <cell r="A463">
            <v>44120</v>
          </cell>
        </row>
        <row r="464">
          <cell r="A464">
            <v>44123</v>
          </cell>
        </row>
        <row r="465">
          <cell r="A465">
            <v>44124</v>
          </cell>
        </row>
        <row r="466">
          <cell r="A466">
            <v>44125</v>
          </cell>
        </row>
        <row r="467">
          <cell r="A467">
            <v>44126</v>
          </cell>
        </row>
        <row r="468">
          <cell r="A468">
            <v>44127</v>
          </cell>
        </row>
        <row r="469">
          <cell r="A469">
            <v>44130</v>
          </cell>
        </row>
        <row r="470">
          <cell r="A470">
            <v>44131</v>
          </cell>
        </row>
        <row r="471">
          <cell r="A471">
            <v>44132</v>
          </cell>
        </row>
        <row r="472">
          <cell r="A472">
            <v>44133</v>
          </cell>
        </row>
        <row r="473">
          <cell r="A473">
            <v>44134</v>
          </cell>
        </row>
        <row r="474">
          <cell r="A474">
            <v>44137</v>
          </cell>
        </row>
        <row r="475">
          <cell r="A475">
            <v>44138</v>
          </cell>
        </row>
        <row r="476">
          <cell r="A476">
            <v>44139</v>
          </cell>
        </row>
        <row r="477">
          <cell r="A477">
            <v>44140</v>
          </cell>
        </row>
        <row r="478">
          <cell r="A478">
            <v>44141</v>
          </cell>
        </row>
        <row r="479">
          <cell r="A479">
            <v>44144</v>
          </cell>
        </row>
        <row r="480">
          <cell r="A480">
            <v>44145</v>
          </cell>
        </row>
        <row r="481">
          <cell r="A481">
            <v>44146</v>
          </cell>
        </row>
        <row r="482">
          <cell r="A482">
            <v>44147</v>
          </cell>
        </row>
        <row r="483">
          <cell r="A483">
            <v>44148</v>
          </cell>
        </row>
        <row r="484">
          <cell r="A484">
            <v>44151</v>
          </cell>
        </row>
        <row r="485">
          <cell r="A485">
            <v>44152</v>
          </cell>
        </row>
        <row r="486">
          <cell r="A486">
            <v>44153</v>
          </cell>
        </row>
        <row r="487">
          <cell r="A487">
            <v>44154</v>
          </cell>
        </row>
        <row r="488">
          <cell r="A488">
            <v>44155</v>
          </cell>
        </row>
        <row r="489">
          <cell r="A489">
            <v>44158</v>
          </cell>
        </row>
        <row r="490">
          <cell r="A490">
            <v>44159</v>
          </cell>
        </row>
        <row r="491">
          <cell r="A491">
            <v>44160</v>
          </cell>
        </row>
        <row r="492">
          <cell r="A492">
            <v>44162</v>
          </cell>
        </row>
        <row r="493">
          <cell r="A493">
            <v>44165</v>
          </cell>
        </row>
        <row r="494">
          <cell r="A494">
            <v>44166</v>
          </cell>
        </row>
        <row r="495">
          <cell r="A495">
            <v>44167</v>
          </cell>
        </row>
        <row r="496">
          <cell r="A496">
            <v>44168</v>
          </cell>
        </row>
        <row r="497">
          <cell r="A497">
            <v>44169</v>
          </cell>
        </row>
        <row r="498">
          <cell r="A498">
            <v>44172</v>
          </cell>
        </row>
        <row r="499">
          <cell r="A499">
            <v>44173</v>
          </cell>
        </row>
        <row r="500">
          <cell r="A500">
            <v>44174</v>
          </cell>
        </row>
        <row r="501">
          <cell r="A501">
            <v>44175</v>
          </cell>
        </row>
        <row r="502">
          <cell r="A502">
            <v>44176</v>
          </cell>
        </row>
        <row r="503">
          <cell r="A503">
            <v>44179</v>
          </cell>
        </row>
        <row r="504">
          <cell r="A504">
            <v>44180</v>
          </cell>
        </row>
        <row r="505">
          <cell r="A505">
            <v>44181</v>
          </cell>
        </row>
        <row r="506">
          <cell r="A506">
            <v>44182</v>
          </cell>
        </row>
        <row r="507">
          <cell r="A507">
            <v>44183</v>
          </cell>
        </row>
        <row r="508">
          <cell r="A508">
            <v>44186</v>
          </cell>
        </row>
        <row r="509">
          <cell r="A509">
            <v>44187</v>
          </cell>
        </row>
        <row r="510">
          <cell r="A510">
            <v>44188</v>
          </cell>
        </row>
        <row r="511">
          <cell r="A511">
            <v>44189</v>
          </cell>
        </row>
        <row r="512">
          <cell r="A512">
            <v>44190</v>
          </cell>
        </row>
        <row r="513">
          <cell r="A513">
            <v>44193</v>
          </cell>
        </row>
        <row r="514">
          <cell r="A514">
            <v>44194</v>
          </cell>
        </row>
        <row r="515">
          <cell r="A515">
            <v>44195</v>
          </cell>
        </row>
        <row r="516">
          <cell r="A516">
            <v>44196</v>
          </cell>
        </row>
        <row r="517">
          <cell r="A517">
            <v>44200</v>
          </cell>
        </row>
        <row r="518">
          <cell r="A518">
            <v>44201</v>
          </cell>
        </row>
        <row r="519">
          <cell r="A519">
            <v>44202</v>
          </cell>
        </row>
        <row r="520">
          <cell r="A520">
            <v>44203</v>
          </cell>
        </row>
        <row r="521">
          <cell r="A521">
            <v>44204</v>
          </cell>
        </row>
        <row r="522">
          <cell r="A522">
            <v>44207</v>
          </cell>
        </row>
        <row r="523">
          <cell r="A523">
            <v>44208</v>
          </cell>
        </row>
        <row r="524">
          <cell r="A524">
            <v>44209</v>
          </cell>
        </row>
        <row r="525">
          <cell r="A525">
            <v>44210</v>
          </cell>
        </row>
        <row r="526">
          <cell r="A526">
            <v>44211</v>
          </cell>
        </row>
        <row r="527">
          <cell r="A527">
            <v>44215</v>
          </cell>
        </row>
        <row r="528">
          <cell r="A528">
            <v>44216</v>
          </cell>
        </row>
        <row r="529">
          <cell r="A529">
            <v>44217</v>
          </cell>
        </row>
        <row r="530">
          <cell r="A530">
            <v>44218</v>
          </cell>
        </row>
        <row r="531">
          <cell r="A531">
            <v>44221</v>
          </cell>
        </row>
        <row r="532">
          <cell r="A532">
            <v>44222</v>
          </cell>
        </row>
        <row r="533">
          <cell r="A533">
            <v>44223</v>
          </cell>
        </row>
        <row r="534">
          <cell r="A534">
            <v>44224</v>
          </cell>
        </row>
        <row r="535">
          <cell r="A535">
            <v>44225</v>
          </cell>
        </row>
        <row r="536">
          <cell r="A536">
            <v>44228</v>
          </cell>
        </row>
        <row r="537">
          <cell r="A537">
            <v>44229</v>
          </cell>
        </row>
        <row r="538">
          <cell r="A538">
            <v>44230</v>
          </cell>
        </row>
        <row r="539">
          <cell r="A539">
            <v>44231</v>
          </cell>
        </row>
        <row r="540">
          <cell r="A540">
            <v>44232</v>
          </cell>
        </row>
        <row r="541">
          <cell r="A541">
            <v>44235</v>
          </cell>
        </row>
        <row r="542">
          <cell r="A542">
            <v>44236</v>
          </cell>
        </row>
        <row r="543">
          <cell r="A543">
            <v>44237</v>
          </cell>
        </row>
        <row r="544">
          <cell r="A544">
            <v>44238</v>
          </cell>
        </row>
        <row r="545">
          <cell r="A545">
            <v>44239</v>
          </cell>
        </row>
        <row r="546">
          <cell r="A546">
            <v>44242</v>
          </cell>
        </row>
        <row r="547">
          <cell r="A547">
            <v>44243</v>
          </cell>
        </row>
        <row r="548">
          <cell r="A548">
            <v>44244</v>
          </cell>
        </row>
        <row r="549">
          <cell r="A549">
            <v>44245</v>
          </cell>
        </row>
        <row r="550">
          <cell r="A550">
            <v>44246</v>
          </cell>
        </row>
        <row r="551">
          <cell r="A551">
            <v>44249</v>
          </cell>
        </row>
        <row r="552">
          <cell r="A552">
            <v>44250</v>
          </cell>
        </row>
        <row r="553">
          <cell r="A553">
            <v>44251</v>
          </cell>
        </row>
        <row r="554">
          <cell r="A554">
            <v>44252</v>
          </cell>
        </row>
        <row r="555">
          <cell r="A555">
            <v>44253</v>
          </cell>
        </row>
        <row r="556">
          <cell r="A556">
            <v>44256</v>
          </cell>
        </row>
        <row r="557">
          <cell r="A557">
            <v>44257</v>
          </cell>
        </row>
        <row r="558">
          <cell r="A558">
            <v>44258</v>
          </cell>
        </row>
        <row r="559">
          <cell r="A559">
            <v>44259</v>
          </cell>
        </row>
        <row r="560">
          <cell r="A560">
            <v>44260</v>
          </cell>
        </row>
        <row r="561">
          <cell r="A561">
            <v>44263</v>
          </cell>
        </row>
        <row r="562">
          <cell r="A562">
            <v>44264</v>
          </cell>
        </row>
        <row r="563">
          <cell r="A563">
            <v>44265</v>
          </cell>
        </row>
        <row r="564">
          <cell r="A564">
            <v>44266</v>
          </cell>
        </row>
        <row r="565">
          <cell r="A565">
            <v>44267</v>
          </cell>
        </row>
        <row r="566">
          <cell r="A566">
            <v>44270</v>
          </cell>
        </row>
        <row r="567">
          <cell r="A567">
            <v>44271</v>
          </cell>
        </row>
        <row r="568">
          <cell r="A568">
            <v>44272</v>
          </cell>
        </row>
        <row r="569">
          <cell r="A569">
            <v>44273</v>
          </cell>
        </row>
        <row r="570">
          <cell r="A570">
            <v>44274</v>
          </cell>
        </row>
        <row r="571">
          <cell r="A571">
            <v>44277</v>
          </cell>
        </row>
        <row r="572">
          <cell r="A572">
            <v>44278</v>
          </cell>
        </row>
        <row r="573">
          <cell r="A573">
            <v>44279</v>
          </cell>
        </row>
        <row r="574">
          <cell r="A574">
            <v>44280</v>
          </cell>
        </row>
        <row r="575">
          <cell r="A575">
            <v>44281</v>
          </cell>
        </row>
        <row r="576">
          <cell r="A576">
            <v>44284</v>
          </cell>
        </row>
        <row r="577">
          <cell r="A577">
            <v>44285</v>
          </cell>
        </row>
        <row r="578">
          <cell r="A578">
            <v>44286</v>
          </cell>
        </row>
        <row r="579">
          <cell r="A579">
            <v>44287</v>
          </cell>
        </row>
        <row r="580">
          <cell r="A580">
            <v>44288</v>
          </cell>
        </row>
        <row r="581">
          <cell r="A581">
            <v>44291</v>
          </cell>
        </row>
        <row r="582">
          <cell r="A582">
            <v>44292</v>
          </cell>
        </row>
        <row r="583">
          <cell r="A583">
            <v>44293</v>
          </cell>
        </row>
        <row r="584">
          <cell r="A584">
            <v>44294</v>
          </cell>
        </row>
        <row r="585">
          <cell r="A585">
            <v>44295</v>
          </cell>
        </row>
        <row r="586">
          <cell r="A586">
            <v>44298</v>
          </cell>
        </row>
        <row r="587">
          <cell r="A587">
            <v>44299</v>
          </cell>
        </row>
        <row r="588">
          <cell r="A588">
            <v>44300</v>
          </cell>
        </row>
        <row r="589">
          <cell r="A589">
            <v>44301</v>
          </cell>
        </row>
        <row r="590">
          <cell r="A590">
            <v>44302</v>
          </cell>
        </row>
        <row r="591">
          <cell r="A591">
            <v>44305</v>
          </cell>
        </row>
        <row r="592">
          <cell r="A592">
            <v>44306</v>
          </cell>
        </row>
        <row r="593">
          <cell r="A593">
            <v>44307</v>
          </cell>
        </row>
        <row r="594">
          <cell r="A594">
            <v>44308</v>
          </cell>
        </row>
        <row r="595">
          <cell r="A595">
            <v>44309</v>
          </cell>
        </row>
        <row r="596">
          <cell r="A596">
            <v>44312</v>
          </cell>
        </row>
        <row r="597">
          <cell r="A597">
            <v>44313</v>
          </cell>
        </row>
        <row r="598">
          <cell r="A598">
            <v>44314</v>
          </cell>
        </row>
        <row r="599">
          <cell r="A599">
            <v>44314</v>
          </cell>
        </row>
        <row r="600">
          <cell r="A600">
            <v>44315</v>
          </cell>
        </row>
        <row r="601">
          <cell r="A601">
            <v>44316</v>
          </cell>
        </row>
        <row r="602">
          <cell r="A602">
            <v>44319</v>
          </cell>
        </row>
        <row r="603">
          <cell r="A603">
            <v>44320</v>
          </cell>
        </row>
        <row r="604">
          <cell r="A604">
            <v>44321</v>
          </cell>
        </row>
        <row r="605">
          <cell r="A605">
            <v>44322</v>
          </cell>
        </row>
        <row r="606">
          <cell r="A606">
            <v>44323</v>
          </cell>
        </row>
        <row r="607">
          <cell r="A607">
            <v>44326</v>
          </cell>
        </row>
        <row r="608">
          <cell r="A608">
            <v>44327</v>
          </cell>
        </row>
        <row r="609">
          <cell r="A609">
            <v>44328</v>
          </cell>
        </row>
        <row r="610">
          <cell r="A610">
            <v>44329</v>
          </cell>
        </row>
        <row r="611">
          <cell r="A611">
            <v>44330</v>
          </cell>
        </row>
        <row r="612">
          <cell r="A612">
            <v>44333</v>
          </cell>
        </row>
        <row r="613">
          <cell r="A613">
            <v>44334</v>
          </cell>
        </row>
        <row r="614">
          <cell r="A614">
            <v>44335</v>
          </cell>
        </row>
        <row r="615">
          <cell r="A615">
            <v>44336</v>
          </cell>
        </row>
        <row r="616">
          <cell r="A616">
            <v>44337</v>
          </cell>
        </row>
        <row r="617">
          <cell r="A617">
            <v>44340</v>
          </cell>
        </row>
        <row r="618">
          <cell r="A618">
            <v>44341</v>
          </cell>
        </row>
        <row r="619">
          <cell r="A619">
            <v>44342</v>
          </cell>
        </row>
        <row r="620">
          <cell r="A620">
            <v>44343</v>
          </cell>
        </row>
        <row r="621">
          <cell r="A621">
            <v>44344</v>
          </cell>
        </row>
        <row r="622">
          <cell r="A622">
            <v>44348</v>
          </cell>
        </row>
        <row r="623">
          <cell r="A623">
            <v>44349</v>
          </cell>
        </row>
        <row r="624">
          <cell r="A624">
            <v>44350</v>
          </cell>
        </row>
        <row r="625">
          <cell r="A625">
            <v>44351</v>
          </cell>
        </row>
        <row r="626">
          <cell r="A626">
            <v>44354</v>
          </cell>
        </row>
        <row r="627">
          <cell r="A627">
            <v>44355</v>
          </cell>
        </row>
        <row r="628">
          <cell r="A628">
            <v>44356</v>
          </cell>
        </row>
        <row r="629">
          <cell r="A629">
            <v>44357</v>
          </cell>
        </row>
        <row r="630">
          <cell r="A630">
            <v>44358</v>
          </cell>
        </row>
        <row r="631">
          <cell r="A631">
            <v>44361</v>
          </cell>
        </row>
        <row r="632">
          <cell r="A632">
            <v>44362</v>
          </cell>
        </row>
        <row r="633">
          <cell r="A633">
            <v>44363</v>
          </cell>
        </row>
        <row r="634">
          <cell r="A634">
            <v>44364</v>
          </cell>
        </row>
        <row r="635">
          <cell r="A635">
            <v>44365</v>
          </cell>
        </row>
        <row r="636">
          <cell r="A636">
            <v>44368</v>
          </cell>
        </row>
        <row r="637">
          <cell r="A637">
            <v>44369</v>
          </cell>
        </row>
        <row r="638">
          <cell r="A638">
            <v>44370</v>
          </cell>
        </row>
        <row r="639">
          <cell r="A639">
            <v>44371</v>
          </cell>
        </row>
        <row r="640">
          <cell r="A640">
            <v>44372</v>
          </cell>
        </row>
        <row r="641">
          <cell r="A641">
            <v>44375</v>
          </cell>
        </row>
        <row r="642">
          <cell r="A642">
            <v>44376</v>
          </cell>
        </row>
        <row r="643">
          <cell r="A643">
            <v>44377</v>
          </cell>
        </row>
        <row r="644">
          <cell r="A644">
            <v>44378</v>
          </cell>
        </row>
        <row r="645">
          <cell r="A645">
            <v>44379</v>
          </cell>
        </row>
        <row r="646">
          <cell r="A646">
            <v>44382</v>
          </cell>
        </row>
        <row r="647">
          <cell r="A647">
            <v>44383</v>
          </cell>
        </row>
        <row r="648">
          <cell r="A648">
            <v>44384</v>
          </cell>
        </row>
        <row r="649">
          <cell r="A649">
            <v>44385</v>
          </cell>
        </row>
        <row r="650">
          <cell r="A650">
            <v>44386</v>
          </cell>
        </row>
        <row r="651">
          <cell r="A651">
            <v>44389</v>
          </cell>
        </row>
        <row r="652">
          <cell r="A652">
            <v>44390</v>
          </cell>
        </row>
        <row r="653">
          <cell r="A653">
            <v>44391</v>
          </cell>
        </row>
        <row r="654">
          <cell r="A654">
            <v>44392</v>
          </cell>
        </row>
        <row r="655">
          <cell r="A655">
            <v>44393</v>
          </cell>
        </row>
        <row r="656">
          <cell r="A656">
            <v>44396</v>
          </cell>
        </row>
        <row r="657">
          <cell r="A657">
            <v>44397</v>
          </cell>
        </row>
        <row r="658">
          <cell r="A658">
            <v>44398</v>
          </cell>
        </row>
        <row r="659">
          <cell r="A659">
            <v>44399</v>
          </cell>
        </row>
        <row r="660">
          <cell r="A660">
            <v>44400</v>
          </cell>
        </row>
        <row r="661">
          <cell r="A661">
            <v>44403</v>
          </cell>
        </row>
        <row r="662">
          <cell r="A662">
            <v>44404</v>
          </cell>
        </row>
        <row r="663">
          <cell r="A663">
            <v>44405</v>
          </cell>
        </row>
        <row r="664">
          <cell r="A664">
            <v>44406</v>
          </cell>
        </row>
        <row r="665">
          <cell r="A665">
            <v>44407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78"/>
  <sheetViews>
    <sheetView showGridLines="0" tabSelected="1" topLeftCell="A1046" zoomScale="85" zoomScaleNormal="85" workbookViewId="0">
      <selection activeCell="C1078" sqref="C1078:N1078"/>
    </sheetView>
  </sheetViews>
  <sheetFormatPr defaultRowHeight="15"/>
  <cols>
    <col min="1" max="1" width="18.28515625" bestFit="1" customWidth="1"/>
    <col min="2" max="2" width="5.28515625" bestFit="1" customWidth="1"/>
    <col min="3" max="3" width="14" style="4" bestFit="1" customWidth="1"/>
    <col min="4" max="4" width="12.7109375" style="4" customWidth="1"/>
    <col min="5" max="5" width="9.28515625" bestFit="1" customWidth="1"/>
    <col min="6" max="6" width="12.7109375" style="3" bestFit="1" customWidth="1"/>
    <col min="7" max="7" width="18.85546875" style="4" bestFit="1" customWidth="1"/>
    <col min="8" max="8" width="12" bestFit="1" customWidth="1"/>
    <col min="9" max="9" width="12.28515625" bestFit="1" customWidth="1"/>
    <col min="12" max="12" width="12.28515625" bestFit="1" customWidth="1"/>
    <col min="17" max="17" width="19.28515625" bestFit="1" customWidth="1"/>
    <col min="18" max="18" width="21.140625" bestFit="1" customWidth="1"/>
    <col min="19" max="19" width="11" customWidth="1"/>
    <col min="21" max="21" width="15.85546875" bestFit="1" customWidth="1"/>
  </cols>
  <sheetData>
    <row r="1" spans="1:14">
      <c r="A1" s="10" t="s">
        <v>1</v>
      </c>
      <c r="B1" s="8" t="s">
        <v>0</v>
      </c>
      <c r="C1" s="8" t="s">
        <v>3</v>
      </c>
      <c r="D1" s="8" t="s">
        <v>4</v>
      </c>
      <c r="E1" s="8" t="s">
        <v>5</v>
      </c>
      <c r="F1" s="9" t="s">
        <v>2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5</v>
      </c>
      <c r="L1" s="8" t="s">
        <v>10</v>
      </c>
      <c r="M1" s="8" t="s">
        <v>11</v>
      </c>
      <c r="N1" s="8" t="s">
        <v>7</v>
      </c>
    </row>
    <row r="2" spans="1:14">
      <c r="A2" s="1"/>
      <c r="B2" s="1"/>
      <c r="C2" s="1"/>
      <c r="D2" s="1">
        <v>100</v>
      </c>
      <c r="F2" s="5"/>
      <c r="G2" s="1">
        <v>100</v>
      </c>
      <c r="H2" s="1"/>
      <c r="I2" s="4">
        <f>MAX(I1,D2)</f>
        <v>100</v>
      </c>
      <c r="L2" s="4">
        <f>MAX(L1,G2)</f>
        <v>100</v>
      </c>
    </row>
    <row r="3" spans="1:14">
      <c r="A3" s="11">
        <v>42873</v>
      </c>
      <c r="B3" s="7">
        <v>1</v>
      </c>
      <c r="C3" s="3">
        <v>3.9625812900016877E-2</v>
      </c>
      <c r="D3" s="4">
        <f>D2*(1+C3)</f>
        <v>103.96258129000169</v>
      </c>
      <c r="E3" s="2">
        <f>D3/$D$2-1</f>
        <v>3.9625812900016877E-2</v>
      </c>
      <c r="F3" s="3">
        <v>3.9625812900016877E-2</v>
      </c>
      <c r="G3" s="4">
        <f>G2*(1+F3)</f>
        <v>103.96258129000169</v>
      </c>
      <c r="H3" s="3">
        <f>G3/$G$2-1</f>
        <v>3.9625812900016877E-2</v>
      </c>
      <c r="I3" s="4">
        <f t="shared" ref="I3:I66" si="0">MAX(I2,D3)</f>
        <v>103.96258129000169</v>
      </c>
      <c r="J3" s="3" t="str">
        <f>IF(D3&lt;D2,D3/I3-1,"")</f>
        <v/>
      </c>
      <c r="K3" s="3">
        <f>D3/I3-1</f>
        <v>0</v>
      </c>
      <c r="L3" s="4">
        <f t="shared" ref="L3:L66" si="1">MAX(L2,G3)</f>
        <v>103.96258129000169</v>
      </c>
      <c r="M3" s="3" t="str">
        <f>IF(G3&lt;G2,G3/L3-1,"")</f>
        <v/>
      </c>
      <c r="N3" s="3">
        <f>G3/L3-1</f>
        <v>0</v>
      </c>
    </row>
    <row r="4" spans="1:14">
      <c r="A4" s="11">
        <v>42874</v>
      </c>
      <c r="B4" s="7">
        <v>1</v>
      </c>
      <c r="C4" s="3">
        <v>4.4154962535887687E-2</v>
      </c>
      <c r="D4" s="4">
        <f t="shared" ref="D4:D67" si="2">D3*(1+C4)</f>
        <v>108.55304517199589</v>
      </c>
      <c r="E4" s="2">
        <f t="shared" ref="E4:E67" si="3">D4/$D$2-1</f>
        <v>8.5530451719958878E-2</v>
      </c>
      <c r="F4" s="3">
        <v>4.4154962535887687E-2</v>
      </c>
      <c r="G4" s="4">
        <f t="shared" ref="G4:G67" si="4">G3*(1+F4)</f>
        <v>108.55304517199589</v>
      </c>
      <c r="H4" s="3">
        <f t="shared" ref="H4:H67" si="5">G4/$G$2-1</f>
        <v>8.5530451719958878E-2</v>
      </c>
      <c r="I4" s="4">
        <f t="shared" si="0"/>
        <v>108.55304517199589</v>
      </c>
      <c r="J4" s="3" t="str">
        <f t="shared" ref="J4:J67" si="6">IF(D4&lt;D3,D4/I4-1,"")</f>
        <v/>
      </c>
      <c r="K4" s="3">
        <f t="shared" ref="K4:K67" si="7">D4/I4-1</f>
        <v>0</v>
      </c>
      <c r="L4" s="4">
        <f t="shared" si="1"/>
        <v>108.55304517199589</v>
      </c>
      <c r="M4" s="3" t="str">
        <f t="shared" ref="M4:M67" si="8">IF(G4&lt;G3,G4/L4-1,"")</f>
        <v/>
      </c>
      <c r="N4" s="3">
        <f t="shared" ref="N4:N67" si="9">G4/L4-1</f>
        <v>0</v>
      </c>
    </row>
    <row r="5" spans="1:14">
      <c r="A5" s="11">
        <v>42877</v>
      </c>
      <c r="B5" s="7">
        <v>-1</v>
      </c>
      <c r="C5" s="3">
        <v>-7.2697395955232169E-2</v>
      </c>
      <c r="D5" s="4">
        <f t="shared" si="2"/>
        <v>100.66152146498111</v>
      </c>
      <c r="E5" s="2">
        <f t="shared" si="3"/>
        <v>6.6152146498110742E-3</v>
      </c>
      <c r="F5" s="3">
        <v>7.2697395955232169E-2</v>
      </c>
      <c r="G5" s="4">
        <f t="shared" si="4"/>
        <v>116.44456887901067</v>
      </c>
      <c r="H5" s="3">
        <f t="shared" si="5"/>
        <v>0.16444568879010668</v>
      </c>
      <c r="I5" s="4">
        <f t="shared" si="0"/>
        <v>108.55304517199589</v>
      </c>
      <c r="J5" s="3">
        <f t="shared" si="6"/>
        <v>-7.2697395955232169E-2</v>
      </c>
      <c r="K5" s="3">
        <f t="shared" si="7"/>
        <v>-7.2697395955232169E-2</v>
      </c>
      <c r="L5" s="4">
        <f t="shared" si="1"/>
        <v>116.44456887901067</v>
      </c>
      <c r="M5" s="3" t="str">
        <f t="shared" si="8"/>
        <v/>
      </c>
      <c r="N5" s="3">
        <f t="shared" si="9"/>
        <v>0</v>
      </c>
    </row>
    <row r="6" spans="1:14">
      <c r="A6" s="11">
        <v>42878</v>
      </c>
      <c r="B6" s="7">
        <v>1</v>
      </c>
      <c r="C6" s="3">
        <v>7.1922014310008109E-2</v>
      </c>
      <c r="D6" s="4">
        <f t="shared" si="2"/>
        <v>107.90130085225266</v>
      </c>
      <c r="E6" s="2">
        <f t="shared" si="3"/>
        <v>7.9013008522526684E-2</v>
      </c>
      <c r="F6" s="3">
        <v>7.1922014310008109E-2</v>
      </c>
      <c r="G6" s="4">
        <f t="shared" si="4"/>
        <v>124.81949682824961</v>
      </c>
      <c r="H6" s="3">
        <f t="shared" si="5"/>
        <v>0.24819496828249621</v>
      </c>
      <c r="I6" s="4">
        <f t="shared" si="0"/>
        <v>108.55304517199589</v>
      </c>
      <c r="J6" s="3" t="str">
        <f t="shared" si="6"/>
        <v/>
      </c>
      <c r="K6" s="3">
        <f t="shared" si="7"/>
        <v>-6.0039247974166265E-3</v>
      </c>
      <c r="L6" s="4">
        <f t="shared" si="1"/>
        <v>124.81949682824961</v>
      </c>
      <c r="M6" s="3" t="str">
        <f t="shared" si="8"/>
        <v/>
      </c>
      <c r="N6" s="3">
        <f t="shared" si="9"/>
        <v>0</v>
      </c>
    </row>
    <row r="7" spans="1:14">
      <c r="A7" s="11">
        <v>42879</v>
      </c>
      <c r="B7" s="7">
        <v>-1</v>
      </c>
      <c r="C7" s="3">
        <v>4.1063590931470051E-2</v>
      </c>
      <c r="D7" s="4">
        <f t="shared" si="2"/>
        <v>112.33211573142304</v>
      </c>
      <c r="E7" s="2">
        <f t="shared" si="3"/>
        <v>0.12332115731423055</v>
      </c>
      <c r="F7" s="3">
        <v>-4.1063590931470051E-2</v>
      </c>
      <c r="G7" s="4">
        <f t="shared" si="4"/>
        <v>119.69396007022245</v>
      </c>
      <c r="H7" s="3">
        <f t="shared" si="5"/>
        <v>0.19693960070222438</v>
      </c>
      <c r="I7" s="4">
        <f t="shared" si="0"/>
        <v>112.33211573142304</v>
      </c>
      <c r="J7" s="3" t="str">
        <f t="shared" si="6"/>
        <v/>
      </c>
      <c r="K7" s="3">
        <f t="shared" si="7"/>
        <v>0</v>
      </c>
      <c r="L7" s="4">
        <f t="shared" si="1"/>
        <v>124.81949682824961</v>
      </c>
      <c r="M7" s="3">
        <f t="shared" si="8"/>
        <v>-4.1063590931470051E-2</v>
      </c>
      <c r="N7" s="3">
        <f t="shared" si="9"/>
        <v>-4.1063590931470051E-2</v>
      </c>
    </row>
    <row r="8" spans="1:14">
      <c r="A8" s="11">
        <v>42880</v>
      </c>
      <c r="B8" s="7">
        <v>-1</v>
      </c>
      <c r="C8" s="3">
        <v>2.5385042353110451E-2</v>
      </c>
      <c r="D8" s="4">
        <f t="shared" si="2"/>
        <v>115.18367124687971</v>
      </c>
      <c r="E8" s="2">
        <f t="shared" si="3"/>
        <v>0.15183671246879715</v>
      </c>
      <c r="F8" s="3">
        <v>-2.5385042353110451E-2</v>
      </c>
      <c r="G8" s="4">
        <f t="shared" si="4"/>
        <v>116.65552382442834</v>
      </c>
      <c r="H8" s="3">
        <f t="shared" si="5"/>
        <v>0.16655523824428342</v>
      </c>
      <c r="I8" s="4">
        <f t="shared" si="0"/>
        <v>115.18367124687971</v>
      </c>
      <c r="J8" s="3" t="str">
        <f t="shared" si="6"/>
        <v/>
      </c>
      <c r="K8" s="3">
        <f t="shared" si="7"/>
        <v>0</v>
      </c>
      <c r="L8" s="4">
        <f t="shared" si="1"/>
        <v>124.81949682824961</v>
      </c>
      <c r="M8" s="3">
        <f t="shared" si="8"/>
        <v>-6.5406232289614286E-2</v>
      </c>
      <c r="N8" s="3">
        <f t="shared" si="9"/>
        <v>-6.5406232289614286E-2</v>
      </c>
    </row>
    <row r="9" spans="1:14">
      <c r="A9" s="11">
        <v>42881</v>
      </c>
      <c r="B9" s="7">
        <v>1</v>
      </c>
      <c r="C9" s="3">
        <v>-8.5175389224552367E-2</v>
      </c>
      <c r="D9" s="4">
        <f t="shared" si="2"/>
        <v>105.37285721611386</v>
      </c>
      <c r="E9" s="2">
        <f t="shared" si="3"/>
        <v>5.3728572161138466E-2</v>
      </c>
      <c r="F9" s="3">
        <v>-8.5175389224552367E-2</v>
      </c>
      <c r="G9" s="4">
        <f t="shared" si="4"/>
        <v>106.71934417748862</v>
      </c>
      <c r="H9" s="3">
        <f t="shared" si="5"/>
        <v>6.7193441774886287E-2</v>
      </c>
      <c r="I9" s="4">
        <f t="shared" si="0"/>
        <v>115.18367124687971</v>
      </c>
      <c r="J9" s="3">
        <f t="shared" si="6"/>
        <v>-8.5175389224552367E-2</v>
      </c>
      <c r="K9" s="3">
        <f t="shared" si="7"/>
        <v>-8.5175389224552367E-2</v>
      </c>
      <c r="L9" s="4">
        <f t="shared" si="1"/>
        <v>124.81949682824961</v>
      </c>
      <c r="M9" s="3">
        <f t="shared" si="8"/>
        <v>-0.14501062022118727</v>
      </c>
      <c r="N9" s="3">
        <f t="shared" si="9"/>
        <v>-0.14501062022118727</v>
      </c>
    </row>
    <row r="10" spans="1:14">
      <c r="A10" s="11">
        <v>42884</v>
      </c>
      <c r="B10" s="7">
        <v>1</v>
      </c>
      <c r="C10" s="3">
        <v>-4.4224500144223862E-2</v>
      </c>
      <c r="D10" s="4">
        <f t="shared" si="2"/>
        <v>100.71279527696255</v>
      </c>
      <c r="E10" s="2">
        <f t="shared" si="3"/>
        <v>7.1279527696255229E-3</v>
      </c>
      <c r="F10" s="3">
        <v>-4.4224500144223862E-2</v>
      </c>
      <c r="G10" s="4">
        <f t="shared" si="4"/>
        <v>101.9997345255198</v>
      </c>
      <c r="H10" s="3">
        <f t="shared" si="5"/>
        <v>1.9997345255198029E-2</v>
      </c>
      <c r="I10" s="4">
        <f t="shared" si="0"/>
        <v>115.18367124687971</v>
      </c>
      <c r="J10" s="3">
        <f t="shared" si="6"/>
        <v>-0.12563305035573058</v>
      </c>
      <c r="K10" s="3">
        <f t="shared" si="7"/>
        <v>-0.12563305035573058</v>
      </c>
      <c r="L10" s="4">
        <f t="shared" si="1"/>
        <v>124.81949682824961</v>
      </c>
      <c r="M10" s="3">
        <f t="shared" si="8"/>
        <v>-0.18282209817052519</v>
      </c>
      <c r="N10" s="3">
        <f t="shared" si="9"/>
        <v>-0.18282209817052519</v>
      </c>
    </row>
    <row r="11" spans="1:14">
      <c r="A11" s="11">
        <v>42885</v>
      </c>
      <c r="B11" s="7">
        <v>1</v>
      </c>
      <c r="C11" s="3">
        <v>5.17690005394289E-2</v>
      </c>
      <c r="D11" s="4">
        <f t="shared" si="2"/>
        <v>105.92659602998302</v>
      </c>
      <c r="E11" s="2">
        <f t="shared" si="3"/>
        <v>5.9265960299830223E-2</v>
      </c>
      <c r="F11" s="3">
        <v>5.17690005394289E-2</v>
      </c>
      <c r="G11" s="4">
        <f t="shared" si="4"/>
        <v>107.28015883719304</v>
      </c>
      <c r="H11" s="3">
        <f t="shared" si="5"/>
        <v>7.2801588371930404E-2</v>
      </c>
      <c r="I11" s="4">
        <f t="shared" si="0"/>
        <v>115.18367124687971</v>
      </c>
      <c r="J11" s="3" t="str">
        <f t="shared" si="6"/>
        <v/>
      </c>
      <c r="K11" s="3">
        <f t="shared" si="7"/>
        <v>-8.0367947267937612E-2</v>
      </c>
      <c r="L11" s="4">
        <f t="shared" si="1"/>
        <v>124.81949682824961</v>
      </c>
      <c r="M11" s="3" t="str">
        <f t="shared" si="8"/>
        <v/>
      </c>
      <c r="N11" s="3">
        <f t="shared" si="9"/>
        <v>-0.14051761492990578</v>
      </c>
    </row>
    <row r="12" spans="1:14">
      <c r="A12" s="11">
        <v>42886</v>
      </c>
      <c r="B12" s="7">
        <v>1</v>
      </c>
      <c r="C12" s="3">
        <v>5.2092597120906969E-2</v>
      </c>
      <c r="D12" s="4">
        <f t="shared" si="2"/>
        <v>111.44458752136198</v>
      </c>
      <c r="E12" s="2">
        <f t="shared" si="3"/>
        <v>0.11444587521361971</v>
      </c>
      <c r="F12" s="3">
        <v>5.2092597120906969E-2</v>
      </c>
      <c r="G12" s="4">
        <f t="shared" si="4"/>
        <v>112.86866093056585</v>
      </c>
      <c r="H12" s="3">
        <f t="shared" si="5"/>
        <v>0.12868660930565845</v>
      </c>
      <c r="I12" s="4">
        <f t="shared" si="0"/>
        <v>115.18367124687971</v>
      </c>
      <c r="J12" s="3" t="str">
        <f t="shared" si="6"/>
        <v/>
      </c>
      <c r="K12" s="3">
        <f t="shared" si="7"/>
        <v>-3.2461925245493739E-2</v>
      </c>
      <c r="L12" s="4">
        <f t="shared" si="1"/>
        <v>124.81949682824961</v>
      </c>
      <c r="M12" s="3" t="str">
        <f t="shared" si="8"/>
        <v/>
      </c>
      <c r="N12" s="3">
        <f t="shared" si="9"/>
        <v>-9.5744945311933005E-2</v>
      </c>
    </row>
    <row r="13" spans="1:14">
      <c r="A13" s="11">
        <v>42887</v>
      </c>
      <c r="B13" s="7">
        <v>1</v>
      </c>
      <c r="C13" s="3">
        <v>2.548464815592788E-2</v>
      </c>
      <c r="D13" s="4">
        <f t="shared" si="2"/>
        <v>114.28471362322641</v>
      </c>
      <c r="E13" s="2">
        <f t="shared" si="3"/>
        <v>0.14284713623226408</v>
      </c>
      <c r="F13" s="3">
        <v>2.548464815592788E-2</v>
      </c>
      <c r="G13" s="4">
        <f t="shared" si="4"/>
        <v>115.74507904221204</v>
      </c>
      <c r="H13" s="3">
        <f t="shared" si="5"/>
        <v>0.15745079042212051</v>
      </c>
      <c r="I13" s="4">
        <f t="shared" si="0"/>
        <v>115.18367124687971</v>
      </c>
      <c r="J13" s="3" t="str">
        <f t="shared" si="6"/>
        <v/>
      </c>
      <c r="K13" s="3">
        <f t="shared" si="7"/>
        <v>-7.8045578329112297E-3</v>
      </c>
      <c r="L13" s="4">
        <f t="shared" si="1"/>
        <v>124.81949682824961</v>
      </c>
      <c r="M13" s="3" t="str">
        <f t="shared" si="8"/>
        <v/>
      </c>
      <c r="N13" s="3">
        <f t="shared" si="9"/>
        <v>-7.2700323399988331E-2</v>
      </c>
    </row>
    <row r="14" spans="1:14">
      <c r="A14" s="11">
        <v>42888</v>
      </c>
      <c r="B14" s="7">
        <v>1</v>
      </c>
      <c r="C14" s="3">
        <v>2.5936306435907941E-2</v>
      </c>
      <c r="D14" s="4">
        <f t="shared" si="2"/>
        <v>117.24883697669839</v>
      </c>
      <c r="E14" s="2">
        <f t="shared" si="3"/>
        <v>0.1724883697669839</v>
      </c>
      <c r="F14" s="3">
        <v>2.5936306435907941E-2</v>
      </c>
      <c r="G14" s="4">
        <f t="shared" si="4"/>
        <v>118.74707888069923</v>
      </c>
      <c r="H14" s="3">
        <f t="shared" si="5"/>
        <v>0.18747078880699242</v>
      </c>
      <c r="I14" s="4">
        <f t="shared" si="0"/>
        <v>117.24883697669839</v>
      </c>
      <c r="J14" s="3" t="str">
        <f t="shared" si="6"/>
        <v/>
      </c>
      <c r="K14" s="3">
        <f t="shared" si="7"/>
        <v>0</v>
      </c>
      <c r="L14" s="4">
        <f t="shared" si="1"/>
        <v>124.81949682824961</v>
      </c>
      <c r="M14" s="3" t="str">
        <f t="shared" si="8"/>
        <v/>
      </c>
      <c r="N14" s="3">
        <f t="shared" si="9"/>
        <v>-4.8649594829772158E-2</v>
      </c>
    </row>
    <row r="15" spans="1:14">
      <c r="A15" s="11">
        <v>42891</v>
      </c>
      <c r="B15" s="7">
        <v>1</v>
      </c>
      <c r="C15" s="3">
        <v>6.6330724233516936E-2</v>
      </c>
      <c r="D15" s="4">
        <f t="shared" si="2"/>
        <v>125.02603724890035</v>
      </c>
      <c r="E15" s="2">
        <f t="shared" si="3"/>
        <v>0.25026037248900357</v>
      </c>
      <c r="F15" s="3">
        <v>6.6330724233516936E-2</v>
      </c>
      <c r="G15" s="4">
        <f t="shared" si="4"/>
        <v>126.62365862347058</v>
      </c>
      <c r="H15" s="3">
        <f t="shared" si="5"/>
        <v>0.26623658623470581</v>
      </c>
      <c r="I15" s="4">
        <f t="shared" si="0"/>
        <v>125.02603724890035</v>
      </c>
      <c r="J15" s="3" t="str">
        <f t="shared" si="6"/>
        <v/>
      </c>
      <c r="K15" s="3">
        <f t="shared" si="7"/>
        <v>0</v>
      </c>
      <c r="L15" s="4">
        <f t="shared" si="1"/>
        <v>126.62365862347058</v>
      </c>
      <c r="M15" s="3" t="str">
        <f t="shared" si="8"/>
        <v/>
      </c>
      <c r="N15" s="3">
        <f t="shared" si="9"/>
        <v>0</v>
      </c>
    </row>
    <row r="16" spans="1:14">
      <c r="A16" s="11">
        <v>42892</v>
      </c>
      <c r="B16" s="7">
        <v>-1</v>
      </c>
      <c r="C16" s="3">
        <v>5.9984352185689323E-2</v>
      </c>
      <c r="D16" s="4">
        <f t="shared" si="2"/>
        <v>132.52564309961951</v>
      </c>
      <c r="E16" s="2">
        <f t="shared" si="3"/>
        <v>0.32525643099619517</v>
      </c>
      <c r="F16" s="3">
        <v>-5.9984352185689323E-2</v>
      </c>
      <c r="G16" s="4">
        <f t="shared" si="4"/>
        <v>119.02822048955981</v>
      </c>
      <c r="H16" s="3">
        <f t="shared" si="5"/>
        <v>0.19028220489559811</v>
      </c>
      <c r="I16" s="4">
        <f t="shared" si="0"/>
        <v>132.52564309961951</v>
      </c>
      <c r="J16" s="3" t="str">
        <f t="shared" si="6"/>
        <v/>
      </c>
      <c r="K16" s="3">
        <f t="shared" si="7"/>
        <v>0</v>
      </c>
      <c r="L16" s="4">
        <f t="shared" si="1"/>
        <v>126.62365862347058</v>
      </c>
      <c r="M16" s="3">
        <f t="shared" si="8"/>
        <v>-5.9984352185689316E-2</v>
      </c>
      <c r="N16" s="3">
        <f t="shared" si="9"/>
        <v>-5.9984352185689316E-2</v>
      </c>
    </row>
    <row r="17" spans="1:14">
      <c r="A17" s="11">
        <v>42893</v>
      </c>
      <c r="B17" s="7">
        <v>1</v>
      </c>
      <c r="C17" s="3">
        <v>3.7714664808348397E-2</v>
      </c>
      <c r="D17" s="4">
        <f t="shared" si="2"/>
        <v>137.52380330763248</v>
      </c>
      <c r="E17" s="2">
        <f t="shared" si="3"/>
        <v>0.37523803307632475</v>
      </c>
      <c r="F17" s="3">
        <v>3.7714664808348397E-2</v>
      </c>
      <c r="G17" s="4">
        <f t="shared" si="4"/>
        <v>123.51732992805775</v>
      </c>
      <c r="H17" s="3">
        <f t="shared" si="5"/>
        <v>0.23517329928057751</v>
      </c>
      <c r="I17" s="4">
        <f t="shared" si="0"/>
        <v>137.52380330763248</v>
      </c>
      <c r="J17" s="3" t="str">
        <f t="shared" si="6"/>
        <v/>
      </c>
      <c r="K17" s="3">
        <f t="shared" si="7"/>
        <v>0</v>
      </c>
      <c r="L17" s="4">
        <f t="shared" si="1"/>
        <v>126.62365862347058</v>
      </c>
      <c r="M17" s="3" t="str">
        <f t="shared" si="8"/>
        <v/>
      </c>
      <c r="N17" s="3">
        <f t="shared" si="9"/>
        <v>-2.4531977113770198E-2</v>
      </c>
    </row>
    <row r="18" spans="1:14">
      <c r="A18" s="11">
        <v>42894</v>
      </c>
      <c r="B18" s="7">
        <v>1</v>
      </c>
      <c r="C18" s="3">
        <v>2.4960406892797771E-3</v>
      </c>
      <c r="D18" s="4">
        <f t="shared" si="2"/>
        <v>137.86706831643284</v>
      </c>
      <c r="E18" s="2">
        <f t="shared" si="3"/>
        <v>0.37867068316432828</v>
      </c>
      <c r="F18" s="3">
        <v>2.4960406892797771E-3</v>
      </c>
      <c r="G18" s="4">
        <f t="shared" si="4"/>
        <v>123.82563420938938</v>
      </c>
      <c r="H18" s="3">
        <f t="shared" si="5"/>
        <v>0.23825634209389368</v>
      </c>
      <c r="I18" s="4">
        <f t="shared" si="0"/>
        <v>137.86706831643284</v>
      </c>
      <c r="J18" s="3" t="str">
        <f t="shared" si="6"/>
        <v/>
      </c>
      <c r="K18" s="3">
        <f t="shared" si="7"/>
        <v>0</v>
      </c>
      <c r="L18" s="4">
        <f t="shared" si="1"/>
        <v>126.62365862347058</v>
      </c>
      <c r="M18" s="3" t="str">
        <f t="shared" si="8"/>
        <v/>
      </c>
      <c r="N18" s="3">
        <f t="shared" si="9"/>
        <v>-2.2097169237554781E-2</v>
      </c>
    </row>
    <row r="19" spans="1:14">
      <c r="A19" s="11">
        <v>42895</v>
      </c>
      <c r="B19" s="7">
        <v>1</v>
      </c>
      <c r="C19" s="3">
        <v>3.9011507096972993E-2</v>
      </c>
      <c r="D19" s="4">
        <f t="shared" si="2"/>
        <v>143.24547043049822</v>
      </c>
      <c r="E19" s="2">
        <f t="shared" si="3"/>
        <v>0.43245470430498223</v>
      </c>
      <c r="F19" s="3">
        <v>3.9011507096972993E-2</v>
      </c>
      <c r="G19" s="4">
        <f t="shared" si="4"/>
        <v>128.65625881713615</v>
      </c>
      <c r="H19" s="3">
        <f t="shared" si="5"/>
        <v>0.28656258817136138</v>
      </c>
      <c r="I19" s="4">
        <f t="shared" si="0"/>
        <v>143.24547043049822</v>
      </c>
      <c r="J19" s="3" t="str">
        <f t="shared" si="6"/>
        <v/>
      </c>
      <c r="K19" s="3">
        <f t="shared" si="7"/>
        <v>0</v>
      </c>
      <c r="L19" s="4">
        <f t="shared" si="1"/>
        <v>128.65625881713615</v>
      </c>
      <c r="M19" s="3" t="str">
        <f t="shared" si="8"/>
        <v/>
      </c>
      <c r="N19" s="3">
        <f t="shared" si="9"/>
        <v>0</v>
      </c>
    </row>
    <row r="20" spans="1:14">
      <c r="A20" s="11">
        <v>42898</v>
      </c>
      <c r="B20" s="7">
        <v>1</v>
      </c>
      <c r="C20" s="3">
        <v>1.9211590768206221E-2</v>
      </c>
      <c r="D20" s="4">
        <f t="shared" si="2"/>
        <v>145.99744378780812</v>
      </c>
      <c r="E20" s="2">
        <f t="shared" si="3"/>
        <v>0.45997443787808123</v>
      </c>
      <c r="F20" s="3">
        <v>1.9211590768206221E-2</v>
      </c>
      <c r="G20" s="4">
        <f t="shared" si="4"/>
        <v>131.12795021129938</v>
      </c>
      <c r="H20" s="3">
        <f t="shared" si="5"/>
        <v>0.31127950211299371</v>
      </c>
      <c r="I20" s="4">
        <f t="shared" si="0"/>
        <v>145.99744378780812</v>
      </c>
      <c r="J20" s="3" t="str">
        <f t="shared" si="6"/>
        <v/>
      </c>
      <c r="K20" s="3">
        <f t="shared" si="7"/>
        <v>0</v>
      </c>
      <c r="L20" s="4">
        <f t="shared" si="1"/>
        <v>131.12795021129938</v>
      </c>
      <c r="M20" s="3" t="str">
        <f t="shared" si="8"/>
        <v/>
      </c>
      <c r="N20" s="3">
        <f t="shared" si="9"/>
        <v>0</v>
      </c>
    </row>
    <row r="21" spans="1:14">
      <c r="A21" s="11">
        <v>42899</v>
      </c>
      <c r="B21" s="7">
        <v>1</v>
      </c>
      <c r="C21" s="3">
        <v>-9.7308206525516194E-2</v>
      </c>
      <c r="D21" s="4">
        <f t="shared" si="2"/>
        <v>131.79069437550666</v>
      </c>
      <c r="E21" s="2">
        <f t="shared" si="3"/>
        <v>0.31790694375506656</v>
      </c>
      <c r="F21" s="3">
        <v>-9.7308206525516194E-2</v>
      </c>
      <c r="G21" s="4">
        <f t="shared" si="4"/>
        <v>118.36812455087065</v>
      </c>
      <c r="H21" s="3">
        <f t="shared" si="5"/>
        <v>0.18368124550870646</v>
      </c>
      <c r="I21" s="4">
        <f t="shared" si="0"/>
        <v>145.99744378780812</v>
      </c>
      <c r="J21" s="3">
        <f t="shared" si="6"/>
        <v>-9.7308206525516083E-2</v>
      </c>
      <c r="K21" s="3">
        <f t="shared" si="7"/>
        <v>-9.7308206525516083E-2</v>
      </c>
      <c r="L21" s="4">
        <f t="shared" si="1"/>
        <v>131.12795021129938</v>
      </c>
      <c r="M21" s="3">
        <f t="shared" si="8"/>
        <v>-9.7308206525516194E-2</v>
      </c>
      <c r="N21" s="3">
        <f t="shared" si="9"/>
        <v>-9.7308206525516194E-2</v>
      </c>
    </row>
    <row r="22" spans="1:14">
      <c r="A22" s="11">
        <v>42900</v>
      </c>
      <c r="B22" s="7">
        <v>1</v>
      </c>
      <c r="C22" s="3">
        <v>-1.1736539812409959E-2</v>
      </c>
      <c r="D22" s="4">
        <f t="shared" si="2"/>
        <v>130.24392764406338</v>
      </c>
      <c r="E22" s="2">
        <f t="shared" si="3"/>
        <v>0.30243927644063384</v>
      </c>
      <c r="F22" s="3">
        <v>-1.1736539812409959E-2</v>
      </c>
      <c r="G22" s="4">
        <f t="shared" si="4"/>
        <v>116.97889234455906</v>
      </c>
      <c r="H22" s="3">
        <f t="shared" si="5"/>
        <v>0.16978892344559049</v>
      </c>
      <c r="I22" s="4">
        <f t="shared" si="0"/>
        <v>145.99744378780812</v>
      </c>
      <c r="J22" s="3">
        <f t="shared" si="6"/>
        <v>-0.10790268469796516</v>
      </c>
      <c r="K22" s="3">
        <f t="shared" si="7"/>
        <v>-0.10790268469796516</v>
      </c>
      <c r="L22" s="4">
        <f t="shared" si="1"/>
        <v>131.12795021129938</v>
      </c>
      <c r="M22" s="3">
        <f t="shared" si="8"/>
        <v>-0.10790268469796527</v>
      </c>
      <c r="N22" s="3">
        <f t="shared" si="9"/>
        <v>-0.10790268469796527</v>
      </c>
    </row>
    <row r="23" spans="1:14">
      <c r="A23" s="11">
        <v>42901</v>
      </c>
      <c r="B23" s="7">
        <v>-1</v>
      </c>
      <c r="C23" s="3">
        <v>-2.9037792119501301E-2</v>
      </c>
      <c r="D23" s="4">
        <f t="shared" si="2"/>
        <v>126.46193154830769</v>
      </c>
      <c r="E23" s="2">
        <f t="shared" si="3"/>
        <v>0.26461931548307693</v>
      </c>
      <c r="F23" s="3">
        <v>2.9037792119501301E-2</v>
      </c>
      <c r="G23" s="4">
        <f t="shared" si="4"/>
        <v>120.37570110282988</v>
      </c>
      <c r="H23" s="3">
        <f t="shared" si="5"/>
        <v>0.20375701102829868</v>
      </c>
      <c r="I23" s="4">
        <f t="shared" si="0"/>
        <v>145.99744378780812</v>
      </c>
      <c r="J23" s="3">
        <f t="shared" si="6"/>
        <v>-0.13380722109007082</v>
      </c>
      <c r="K23" s="3">
        <f t="shared" si="7"/>
        <v>-0.13380722109007082</v>
      </c>
      <c r="L23" s="4">
        <f t="shared" si="1"/>
        <v>131.12795021129938</v>
      </c>
      <c r="M23" s="3" t="str">
        <f t="shared" si="8"/>
        <v/>
      </c>
      <c r="N23" s="3">
        <f t="shared" si="9"/>
        <v>-8.1998148305859608E-2</v>
      </c>
    </row>
    <row r="24" spans="1:14">
      <c r="A24" s="11">
        <v>42902</v>
      </c>
      <c r="B24" s="7">
        <v>1</v>
      </c>
      <c r="C24" s="3">
        <v>6.4037691024158461E-2</v>
      </c>
      <c r="D24" s="4">
        <f t="shared" si="2"/>
        <v>134.5602616471165</v>
      </c>
      <c r="E24" s="2">
        <f t="shared" si="3"/>
        <v>0.34560261647116497</v>
      </c>
      <c r="F24" s="3">
        <v>6.4037691024158461E-2</v>
      </c>
      <c r="G24" s="4">
        <f t="shared" si="4"/>
        <v>128.08428305686934</v>
      </c>
      <c r="H24" s="3">
        <f t="shared" si="5"/>
        <v>0.28084283056869341</v>
      </c>
      <c r="I24" s="4">
        <f t="shared" si="0"/>
        <v>145.99744378780812</v>
      </c>
      <c r="J24" s="3" t="str">
        <f t="shared" si="6"/>
        <v/>
      </c>
      <c r="K24" s="3">
        <f t="shared" si="7"/>
        <v>-7.8338235546879575E-2</v>
      </c>
      <c r="L24" s="4">
        <f t="shared" si="1"/>
        <v>131.12795021129938</v>
      </c>
      <c r="M24" s="3" t="str">
        <f t="shared" si="8"/>
        <v/>
      </c>
      <c r="N24" s="3">
        <f t="shared" si="9"/>
        <v>-2.3211429367465009E-2</v>
      </c>
    </row>
    <row r="25" spans="1:14">
      <c r="A25" s="11">
        <v>42905</v>
      </c>
      <c r="B25" s="7">
        <v>1</v>
      </c>
      <c r="C25" s="3">
        <v>5.3905246675265188E-2</v>
      </c>
      <c r="D25" s="4">
        <f t="shared" si="2"/>
        <v>141.81376574389256</v>
      </c>
      <c r="E25" s="2">
        <f t="shared" si="3"/>
        <v>0.4181376574389255</v>
      </c>
      <c r="F25" s="3">
        <v>5.3905246675265188E-2</v>
      </c>
      <c r="G25" s="4">
        <f t="shared" si="4"/>
        <v>134.98869793027438</v>
      </c>
      <c r="H25" s="3">
        <f t="shared" si="5"/>
        <v>0.34988697930274393</v>
      </c>
      <c r="I25" s="4">
        <f t="shared" si="0"/>
        <v>145.99744378780812</v>
      </c>
      <c r="J25" s="3" t="str">
        <f t="shared" si="6"/>
        <v/>
      </c>
      <c r="K25" s="3">
        <f t="shared" si="7"/>
        <v>-2.8655830782873815E-2</v>
      </c>
      <c r="L25" s="4">
        <f t="shared" si="1"/>
        <v>134.98869793027438</v>
      </c>
      <c r="M25" s="3" t="str">
        <f t="shared" si="8"/>
        <v/>
      </c>
      <c r="N25" s="3">
        <f t="shared" si="9"/>
        <v>0</v>
      </c>
    </row>
    <row r="26" spans="1:14">
      <c r="A26" s="11">
        <v>42906</v>
      </c>
      <c r="B26" s="7">
        <v>1</v>
      </c>
      <c r="C26" s="3">
        <v>-2.9762353713041811E-2</v>
      </c>
      <c r="D26" s="4">
        <f t="shared" si="2"/>
        <v>137.59305428644439</v>
      </c>
      <c r="E26" s="2">
        <f t="shared" si="3"/>
        <v>0.37593054286444394</v>
      </c>
      <c r="F26" s="3">
        <v>-2.9762353713041811E-2</v>
      </c>
      <c r="G26" s="4">
        <f t="shared" si="4"/>
        <v>130.97111655521061</v>
      </c>
      <c r="H26" s="3">
        <f t="shared" si="5"/>
        <v>0.30971116555210609</v>
      </c>
      <c r="I26" s="4">
        <f t="shared" si="0"/>
        <v>145.99744378780812</v>
      </c>
      <c r="J26" s="3">
        <f t="shared" si="6"/>
        <v>-5.756531952421462E-2</v>
      </c>
      <c r="K26" s="3">
        <f t="shared" si="7"/>
        <v>-5.756531952421462E-2</v>
      </c>
      <c r="L26" s="4">
        <f t="shared" si="1"/>
        <v>134.98869793027438</v>
      </c>
      <c r="M26" s="3">
        <f t="shared" si="8"/>
        <v>-2.97623537130417E-2</v>
      </c>
      <c r="N26" s="3">
        <f t="shared" si="9"/>
        <v>-2.97623537130417E-2</v>
      </c>
    </row>
    <row r="27" spans="1:14">
      <c r="A27" s="11">
        <v>42907</v>
      </c>
      <c r="B27" s="7">
        <v>1</v>
      </c>
      <c r="C27" s="3">
        <v>1.5127582586061949E-2</v>
      </c>
      <c r="D27" s="4">
        <f t="shared" si="2"/>
        <v>139.67450457843108</v>
      </c>
      <c r="E27" s="2">
        <f t="shared" si="3"/>
        <v>0.39674504578431091</v>
      </c>
      <c r="F27" s="3">
        <v>1.5127582586061949E-2</v>
      </c>
      <c r="G27" s="4">
        <f t="shared" si="4"/>
        <v>132.95239293728829</v>
      </c>
      <c r="H27" s="3">
        <f t="shared" si="5"/>
        <v>0.32952392937288288</v>
      </c>
      <c r="I27" s="4">
        <f t="shared" si="0"/>
        <v>145.99744378780812</v>
      </c>
      <c r="J27" s="3" t="str">
        <f t="shared" si="6"/>
        <v/>
      </c>
      <c r="K27" s="3">
        <f t="shared" si="7"/>
        <v>-4.3308561063348239E-2</v>
      </c>
      <c r="L27" s="4">
        <f t="shared" si="1"/>
        <v>134.98869793027438</v>
      </c>
      <c r="M27" s="3" t="str">
        <f t="shared" si="8"/>
        <v/>
      </c>
      <c r="N27" s="3">
        <f t="shared" si="9"/>
        <v>-1.5085003590729507E-2</v>
      </c>
    </row>
    <row r="28" spans="1:14">
      <c r="A28" s="11">
        <v>42908</v>
      </c>
      <c r="B28" s="7">
        <v>1</v>
      </c>
      <c r="C28" s="3">
        <v>-2.2353510636077272E-3</v>
      </c>
      <c r="D28" s="4">
        <f t="shared" si="2"/>
        <v>139.36228302606281</v>
      </c>
      <c r="E28" s="2">
        <f t="shared" si="3"/>
        <v>0.39362283026062816</v>
      </c>
      <c r="F28" s="3">
        <v>-2.2353510636077272E-3</v>
      </c>
      <c r="G28" s="4">
        <f t="shared" si="4"/>
        <v>132.65519766432672</v>
      </c>
      <c r="H28" s="3">
        <f t="shared" si="5"/>
        <v>0.32655197664326718</v>
      </c>
      <c r="I28" s="4">
        <f t="shared" si="0"/>
        <v>145.99744378780812</v>
      </c>
      <c r="J28" s="3">
        <f t="shared" si="6"/>
        <v>-4.5447102288919683E-2</v>
      </c>
      <c r="K28" s="3">
        <f t="shared" si="7"/>
        <v>-4.5447102288919683E-2</v>
      </c>
      <c r="L28" s="4">
        <f t="shared" si="1"/>
        <v>134.98869793027438</v>
      </c>
      <c r="M28" s="3">
        <f t="shared" si="8"/>
        <v>-1.7286634375516252E-2</v>
      </c>
      <c r="N28" s="3">
        <f t="shared" si="9"/>
        <v>-1.7286634375516252E-2</v>
      </c>
    </row>
    <row r="29" spans="1:14">
      <c r="A29" s="11">
        <v>42909</v>
      </c>
      <c r="B29" s="7">
        <v>1</v>
      </c>
      <c r="C29" s="3">
        <v>-4.4300268352970629E-2</v>
      </c>
      <c r="D29" s="4">
        <f t="shared" si="2"/>
        <v>133.18849648972559</v>
      </c>
      <c r="E29" s="2">
        <f t="shared" si="3"/>
        <v>0.33188496489725594</v>
      </c>
      <c r="F29" s="3">
        <v>-4.4300268352970629E-2</v>
      </c>
      <c r="G29" s="4">
        <f t="shared" si="4"/>
        <v>126.77853680938068</v>
      </c>
      <c r="H29" s="3">
        <f t="shared" si="5"/>
        <v>0.26778536809380693</v>
      </c>
      <c r="I29" s="4">
        <f t="shared" si="0"/>
        <v>145.99744378780812</v>
      </c>
      <c r="J29" s="3">
        <f t="shared" si="6"/>
        <v>-8.7734051814626124E-2</v>
      </c>
      <c r="K29" s="3">
        <f t="shared" si="7"/>
        <v>-8.7734051814626124E-2</v>
      </c>
      <c r="L29" s="4">
        <f t="shared" si="1"/>
        <v>134.98869793027438</v>
      </c>
      <c r="M29" s="3">
        <f t="shared" si="8"/>
        <v>-6.0821100186731814E-2</v>
      </c>
      <c r="N29" s="3">
        <f t="shared" si="9"/>
        <v>-6.0821100186731814E-2</v>
      </c>
    </row>
    <row r="30" spans="1:14">
      <c r="A30" s="11">
        <v>42912</v>
      </c>
      <c r="B30" s="7">
        <v>-1</v>
      </c>
      <c r="C30" s="3">
        <v>-6.0404059082476813E-2</v>
      </c>
      <c r="D30" s="4">
        <f t="shared" si="2"/>
        <v>125.14337067865395</v>
      </c>
      <c r="E30" s="2">
        <f t="shared" si="3"/>
        <v>0.25143370678653953</v>
      </c>
      <c r="F30" s="3">
        <v>6.0404059082476813E-2</v>
      </c>
      <c r="G30" s="4">
        <f t="shared" si="4"/>
        <v>134.43647503720447</v>
      </c>
      <c r="H30" s="3">
        <f t="shared" si="5"/>
        <v>0.34436475037204484</v>
      </c>
      <c r="I30" s="4">
        <f t="shared" si="0"/>
        <v>145.99744378780812</v>
      </c>
      <c r="J30" s="3">
        <f t="shared" si="6"/>
        <v>-0.14283861804774722</v>
      </c>
      <c r="K30" s="3">
        <f t="shared" si="7"/>
        <v>-0.14283861804774722</v>
      </c>
      <c r="L30" s="4">
        <f t="shared" si="1"/>
        <v>134.98869793027438</v>
      </c>
      <c r="M30" s="3" t="str">
        <f t="shared" si="8"/>
        <v/>
      </c>
      <c r="N30" s="3">
        <f t="shared" si="9"/>
        <v>-4.0908824333956151E-3</v>
      </c>
    </row>
    <row r="31" spans="1:14">
      <c r="A31" s="11">
        <v>42913</v>
      </c>
      <c r="B31" s="7">
        <v>-1</v>
      </c>
      <c r="C31" s="3">
        <v>4.5883958216448306E-3</v>
      </c>
      <c r="D31" s="4">
        <f t="shared" si="2"/>
        <v>125.71757799778244</v>
      </c>
      <c r="E31" s="2">
        <f t="shared" si="3"/>
        <v>0.25717577997782448</v>
      </c>
      <c r="F31" s="3">
        <v>-4.5883958216448306E-3</v>
      </c>
      <c r="G31" s="4">
        <f t="shared" si="4"/>
        <v>133.8196272768671</v>
      </c>
      <c r="H31" s="3">
        <f t="shared" si="5"/>
        <v>0.33819627276867092</v>
      </c>
      <c r="I31" s="4">
        <f t="shared" si="0"/>
        <v>145.99744378780812</v>
      </c>
      <c r="J31" s="3" t="str">
        <f t="shared" si="6"/>
        <v/>
      </c>
      <c r="K31" s="3">
        <f t="shared" si="7"/>
        <v>-0.13890562234432213</v>
      </c>
      <c r="L31" s="4">
        <f t="shared" si="1"/>
        <v>134.98869793027438</v>
      </c>
      <c r="M31" s="3">
        <f t="shared" si="8"/>
        <v>-8.6605076671762982E-3</v>
      </c>
      <c r="N31" s="3">
        <f t="shared" si="9"/>
        <v>-8.6605076671762982E-3</v>
      </c>
    </row>
    <row r="32" spans="1:14">
      <c r="A32" s="11">
        <v>42914</v>
      </c>
      <c r="B32" s="7">
        <v>1</v>
      </c>
      <c r="C32" s="3">
        <v>-6.5828510708821897E-3</v>
      </c>
      <c r="D32" s="4">
        <f t="shared" si="2"/>
        <v>124.88999790483102</v>
      </c>
      <c r="E32" s="2">
        <f t="shared" si="3"/>
        <v>0.24889997904831018</v>
      </c>
      <c r="F32" s="3">
        <v>-6.5828510708821897E-3</v>
      </c>
      <c r="G32" s="4">
        <f t="shared" si="4"/>
        <v>132.93871260014251</v>
      </c>
      <c r="H32" s="3">
        <f t="shared" si="5"/>
        <v>0.32938712600142517</v>
      </c>
      <c r="I32" s="4">
        <f t="shared" si="0"/>
        <v>145.99744378780812</v>
      </c>
      <c r="J32" s="3">
        <f t="shared" si="6"/>
        <v>-0.14457407839040348</v>
      </c>
      <c r="K32" s="3">
        <f t="shared" si="7"/>
        <v>-0.14457407839040348</v>
      </c>
      <c r="L32" s="4">
        <f t="shared" si="1"/>
        <v>134.98869793027438</v>
      </c>
      <c r="M32" s="3">
        <f t="shared" si="8"/>
        <v>-1.5186347905887243E-2</v>
      </c>
      <c r="N32" s="3">
        <f t="shared" si="9"/>
        <v>-1.5186347905887243E-2</v>
      </c>
    </row>
    <row r="33" spans="1:14">
      <c r="A33" s="11">
        <v>42915</v>
      </c>
      <c r="B33" s="7">
        <v>1</v>
      </c>
      <c r="C33" s="3">
        <v>-3.014274289293473E-2</v>
      </c>
      <c r="D33" s="4">
        <f t="shared" si="2"/>
        <v>121.12547080808655</v>
      </c>
      <c r="E33" s="2">
        <f t="shared" si="3"/>
        <v>0.21125470808086555</v>
      </c>
      <c r="F33" s="3">
        <v>-3.014274289293473E-2</v>
      </c>
      <c r="G33" s="4">
        <f t="shared" si="4"/>
        <v>128.93157516571867</v>
      </c>
      <c r="H33" s="3">
        <f t="shared" si="5"/>
        <v>0.2893157516571867</v>
      </c>
      <c r="I33" s="4">
        <f t="shared" si="0"/>
        <v>145.99744378780812</v>
      </c>
      <c r="J33" s="3">
        <f t="shared" si="6"/>
        <v>-0.17035896200943323</v>
      </c>
      <c r="K33" s="3">
        <f t="shared" si="7"/>
        <v>-0.17035896200943323</v>
      </c>
      <c r="L33" s="4">
        <f t="shared" si="1"/>
        <v>134.98869793027438</v>
      </c>
      <c r="M33" s="3">
        <f t="shared" si="8"/>
        <v>-4.4871332618412252E-2</v>
      </c>
      <c r="N33" s="3">
        <f t="shared" si="9"/>
        <v>-4.4871332618412252E-2</v>
      </c>
    </row>
    <row r="34" spans="1:14">
      <c r="A34" s="11">
        <v>42916</v>
      </c>
      <c r="B34" s="7">
        <v>1</v>
      </c>
      <c r="C34" s="3">
        <v>-1.6410026819725251E-2</v>
      </c>
      <c r="D34" s="4">
        <f t="shared" si="2"/>
        <v>119.137798583574</v>
      </c>
      <c r="E34" s="2">
        <f t="shared" si="3"/>
        <v>0.19137798583574006</v>
      </c>
      <c r="F34" s="3">
        <v>-1.6410026819725251E-2</v>
      </c>
      <c r="G34" s="4">
        <f t="shared" si="4"/>
        <v>126.81580455933981</v>
      </c>
      <c r="H34" s="3">
        <f t="shared" si="5"/>
        <v>0.26815804559339806</v>
      </c>
      <c r="I34" s="4">
        <f t="shared" si="0"/>
        <v>145.99744378780812</v>
      </c>
      <c r="J34" s="3">
        <f t="shared" si="6"/>
        <v>-0.18397339369360322</v>
      </c>
      <c r="K34" s="3">
        <f t="shared" si="7"/>
        <v>-0.18397339369360322</v>
      </c>
      <c r="L34" s="4">
        <f t="shared" si="1"/>
        <v>134.98869793027438</v>
      </c>
      <c r="M34" s="3">
        <f t="shared" si="8"/>
        <v>-6.0545019666432442E-2</v>
      </c>
      <c r="N34" s="3">
        <f t="shared" si="9"/>
        <v>-6.0545019666432442E-2</v>
      </c>
    </row>
    <row r="35" spans="1:14">
      <c r="A35" s="11">
        <v>42919</v>
      </c>
      <c r="B35" s="7">
        <v>1</v>
      </c>
      <c r="C35" s="3">
        <v>2.376822012613378E-2</v>
      </c>
      <c r="D35" s="4">
        <f t="shared" si="2"/>
        <v>121.96949200565138</v>
      </c>
      <c r="E35" s="2">
        <f t="shared" si="3"/>
        <v>0.2196949200565137</v>
      </c>
      <c r="F35" s="3">
        <v>2.376822012613378E-2</v>
      </c>
      <c r="G35" s="4">
        <f t="shared" si="4"/>
        <v>129.82999051757895</v>
      </c>
      <c r="H35" s="3">
        <f t="shared" si="5"/>
        <v>0.29829990517578953</v>
      </c>
      <c r="I35" s="4">
        <f t="shared" si="0"/>
        <v>145.99744378780812</v>
      </c>
      <c r="J35" s="3" t="str">
        <f t="shared" si="6"/>
        <v/>
      </c>
      <c r="K35" s="3">
        <f t="shared" si="7"/>
        <v>-0.16457789368613085</v>
      </c>
      <c r="L35" s="4">
        <f t="shared" si="1"/>
        <v>134.98869793027438</v>
      </c>
      <c r="M35" s="3" t="str">
        <f t="shared" si="8"/>
        <v/>
      </c>
      <c r="N35" s="3">
        <f t="shared" si="9"/>
        <v>-3.8215846895271577E-2</v>
      </c>
    </row>
    <row r="36" spans="1:14">
      <c r="A36" s="11">
        <v>42920</v>
      </c>
      <c r="B36" s="7">
        <v>1</v>
      </c>
      <c r="C36" s="3">
        <v>3.0461577334683909E-3</v>
      </c>
      <c r="D36" s="4">
        <f t="shared" si="2"/>
        <v>122.3410303169716</v>
      </c>
      <c r="E36" s="2">
        <f t="shared" si="3"/>
        <v>0.22341030316971588</v>
      </c>
      <c r="F36" s="3">
        <v>3.0461577334683909E-3</v>
      </c>
      <c r="G36" s="4">
        <f t="shared" si="4"/>
        <v>130.22547314723019</v>
      </c>
      <c r="H36" s="3">
        <f t="shared" si="5"/>
        <v>0.30225473147230186</v>
      </c>
      <c r="I36" s="4">
        <f t="shared" si="0"/>
        <v>145.99744378780812</v>
      </c>
      <c r="J36" s="3" t="str">
        <f t="shared" si="6"/>
        <v/>
      </c>
      <c r="K36" s="3">
        <f t="shared" si="7"/>
        <v>-0.16203306617627244</v>
      </c>
      <c r="L36" s="4">
        <f t="shared" si="1"/>
        <v>134.98869793027438</v>
      </c>
      <c r="M36" s="3" t="str">
        <f t="shared" si="8"/>
        <v/>
      </c>
      <c r="N36" s="3">
        <f t="shared" si="9"/>
        <v>-3.5286100659364328E-2</v>
      </c>
    </row>
    <row r="37" spans="1:14">
      <c r="A37" s="11">
        <v>42921</v>
      </c>
      <c r="B37" s="7">
        <v>1</v>
      </c>
      <c r="C37" s="3">
        <v>-4.1027737969971936E-3</v>
      </c>
      <c r="D37" s="4">
        <f t="shared" si="2"/>
        <v>121.83909274348949</v>
      </c>
      <c r="E37" s="2">
        <f t="shared" si="3"/>
        <v>0.21839092743489497</v>
      </c>
      <c r="F37" s="3">
        <v>-4.1027737969971936E-3</v>
      </c>
      <c r="G37" s="4">
        <f t="shared" si="4"/>
        <v>129.69118748830016</v>
      </c>
      <c r="H37" s="3">
        <f t="shared" si="5"/>
        <v>0.29691187488300153</v>
      </c>
      <c r="I37" s="4">
        <f t="shared" si="0"/>
        <v>145.99744378780812</v>
      </c>
      <c r="J37" s="3">
        <f t="shared" si="6"/>
        <v>-0.16547105495511449</v>
      </c>
      <c r="K37" s="3">
        <f t="shared" si="7"/>
        <v>-0.16547105495511449</v>
      </c>
      <c r="L37" s="4">
        <f t="shared" si="1"/>
        <v>134.98869793027438</v>
      </c>
      <c r="M37" s="3">
        <f t="shared" si="8"/>
        <v>-3.9244103567178223E-2</v>
      </c>
      <c r="N37" s="3">
        <f t="shared" si="9"/>
        <v>-3.9244103567178223E-2</v>
      </c>
    </row>
    <row r="38" spans="1:14">
      <c r="A38" s="11">
        <v>42922</v>
      </c>
      <c r="B38" s="7">
        <v>1</v>
      </c>
      <c r="C38" s="3">
        <v>-3.8668727237319837E-2</v>
      </c>
      <c r="D38" s="4">
        <f t="shared" si="2"/>
        <v>117.12773009934898</v>
      </c>
      <c r="E38" s="2">
        <f t="shared" si="3"/>
        <v>0.17127730099348981</v>
      </c>
      <c r="F38" s="3">
        <v>-3.8668727237319837E-2</v>
      </c>
      <c r="G38" s="4">
        <f t="shared" si="4"/>
        <v>124.67619433423097</v>
      </c>
      <c r="H38" s="3">
        <f t="shared" si="5"/>
        <v>0.24676194334230961</v>
      </c>
      <c r="I38" s="4">
        <f t="shared" si="0"/>
        <v>145.99744378780812</v>
      </c>
      <c r="J38" s="3">
        <f t="shared" si="6"/>
        <v>-0.19774122710270348</v>
      </c>
      <c r="K38" s="3">
        <f t="shared" si="7"/>
        <v>-0.19774122710270348</v>
      </c>
      <c r="L38" s="4">
        <f t="shared" si="1"/>
        <v>134.98869793027438</v>
      </c>
      <c r="M38" s="3">
        <f t="shared" si="8"/>
        <v>-7.639531126798571E-2</v>
      </c>
      <c r="N38" s="3">
        <f t="shared" si="9"/>
        <v>-7.639531126798571E-2</v>
      </c>
    </row>
    <row r="39" spans="1:14">
      <c r="A39" s="11">
        <v>42923</v>
      </c>
      <c r="B39" s="7">
        <v>1</v>
      </c>
      <c r="C39" s="3">
        <v>2.3467979150366029E-2</v>
      </c>
      <c r="D39" s="4">
        <f t="shared" si="2"/>
        <v>119.8764812272502</v>
      </c>
      <c r="E39" s="2">
        <f t="shared" si="3"/>
        <v>0.19876481227250187</v>
      </c>
      <c r="F39" s="3">
        <v>2.3467979150366029E-2</v>
      </c>
      <c r="G39" s="4">
        <f t="shared" si="4"/>
        <v>127.60209266341369</v>
      </c>
      <c r="H39" s="3">
        <f t="shared" si="5"/>
        <v>0.27602092663413691</v>
      </c>
      <c r="I39" s="4">
        <f t="shared" si="0"/>
        <v>145.99744378780812</v>
      </c>
      <c r="J39" s="3" t="str">
        <f t="shared" si="6"/>
        <v/>
      </c>
      <c r="K39" s="3">
        <f t="shared" si="7"/>
        <v>-0.17891383494715152</v>
      </c>
      <c r="L39" s="4">
        <f t="shared" si="1"/>
        <v>134.98869793027438</v>
      </c>
      <c r="M39" s="3" t="str">
        <f t="shared" si="8"/>
        <v/>
      </c>
      <c r="N39" s="3">
        <f t="shared" si="9"/>
        <v>-5.4720175689642492E-2</v>
      </c>
    </row>
    <row r="40" spans="1:14">
      <c r="A40" s="11">
        <v>42926</v>
      </c>
      <c r="B40" s="7">
        <v>-1</v>
      </c>
      <c r="C40" s="3">
        <v>1.2472891323456751E-2</v>
      </c>
      <c r="D40" s="4">
        <f t="shared" si="2"/>
        <v>121.37168754983611</v>
      </c>
      <c r="E40" s="2">
        <f t="shared" si="3"/>
        <v>0.21371687549836116</v>
      </c>
      <c r="F40" s="3">
        <v>-1.2472891323456751E-2</v>
      </c>
      <c r="G40" s="4">
        <f t="shared" si="4"/>
        <v>126.01052562897726</v>
      </c>
      <c r="H40" s="3">
        <f t="shared" si="5"/>
        <v>0.26010525628977255</v>
      </c>
      <c r="I40" s="4">
        <f t="shared" si="0"/>
        <v>145.99744378780812</v>
      </c>
      <c r="J40" s="3" t="str">
        <f t="shared" si="6"/>
        <v/>
      </c>
      <c r="K40" s="3">
        <f t="shared" si="7"/>
        <v>-0.16867251644325332</v>
      </c>
      <c r="L40" s="4">
        <f t="shared" si="1"/>
        <v>134.98869793027438</v>
      </c>
      <c r="M40" s="3">
        <f t="shared" si="8"/>
        <v>-6.651054820852198E-2</v>
      </c>
      <c r="N40" s="3">
        <f t="shared" si="9"/>
        <v>-6.651054820852198E-2</v>
      </c>
    </row>
    <row r="41" spans="1:14">
      <c r="A41" s="11">
        <v>42927</v>
      </c>
      <c r="B41" s="7">
        <v>-1</v>
      </c>
      <c r="C41" s="3">
        <v>-3.3850054183367728E-2</v>
      </c>
      <c r="D41" s="4">
        <f t="shared" si="2"/>
        <v>117.26324934994739</v>
      </c>
      <c r="E41" s="2">
        <f t="shared" si="3"/>
        <v>0.17263249349947385</v>
      </c>
      <c r="F41" s="3">
        <v>3.3850054183367728E-2</v>
      </c>
      <c r="G41" s="4">
        <f t="shared" si="4"/>
        <v>130.27598874919278</v>
      </c>
      <c r="H41" s="3">
        <f t="shared" si="5"/>
        <v>0.30275988749192773</v>
      </c>
      <c r="I41" s="4">
        <f t="shared" si="0"/>
        <v>145.99744378780812</v>
      </c>
      <c r="J41" s="3">
        <f t="shared" si="6"/>
        <v>-0.19681299680577191</v>
      </c>
      <c r="K41" s="3">
        <f t="shared" si="7"/>
        <v>-0.19681299680577191</v>
      </c>
      <c r="L41" s="4">
        <f t="shared" si="1"/>
        <v>134.98869793027438</v>
      </c>
      <c r="M41" s="3" t="str">
        <f t="shared" si="8"/>
        <v/>
      </c>
      <c r="N41" s="3">
        <f t="shared" si="9"/>
        <v>-3.4911879685778247E-2</v>
      </c>
    </row>
    <row r="42" spans="1:14">
      <c r="A42" s="11">
        <v>42928</v>
      </c>
      <c r="B42" s="7">
        <v>-1</v>
      </c>
      <c r="C42" s="3">
        <v>2.0046406097993241E-2</v>
      </c>
      <c r="D42" s="4">
        <f t="shared" si="2"/>
        <v>119.61395606678667</v>
      </c>
      <c r="E42" s="2">
        <f t="shared" si="3"/>
        <v>0.19613956066786664</v>
      </c>
      <c r="F42" s="3">
        <v>-2.0046406097993241E-2</v>
      </c>
      <c r="G42" s="4">
        <f t="shared" si="4"/>
        <v>127.66442337390886</v>
      </c>
      <c r="H42" s="3">
        <f t="shared" si="5"/>
        <v>0.27664423373908864</v>
      </c>
      <c r="I42" s="4">
        <f t="shared" si="0"/>
        <v>145.99744378780812</v>
      </c>
      <c r="J42" s="3" t="str">
        <f t="shared" si="6"/>
        <v/>
      </c>
      <c r="K42" s="3">
        <f t="shared" si="7"/>
        <v>-0.18071198396711019</v>
      </c>
      <c r="L42" s="4">
        <f t="shared" si="1"/>
        <v>134.98869793027438</v>
      </c>
      <c r="M42" s="3">
        <f t="shared" si="8"/>
        <v>-5.4258428065946163E-2</v>
      </c>
      <c r="N42" s="3">
        <f t="shared" si="9"/>
        <v>-5.4258428065946163E-2</v>
      </c>
    </row>
    <row r="43" spans="1:14">
      <c r="A43" s="11">
        <v>42929</v>
      </c>
      <c r="B43" s="7">
        <v>1</v>
      </c>
      <c r="C43" s="3">
        <v>-5.1635203268684648E-2</v>
      </c>
      <c r="D43" s="4">
        <f t="shared" si="2"/>
        <v>113.43766513150662</v>
      </c>
      <c r="E43" s="2">
        <f t="shared" si="3"/>
        <v>0.13437665131506615</v>
      </c>
      <c r="F43" s="3">
        <v>-5.1635203268684648E-2</v>
      </c>
      <c r="G43" s="4">
        <f t="shared" si="4"/>
        <v>121.07244492281767</v>
      </c>
      <c r="H43" s="3">
        <f t="shared" si="5"/>
        <v>0.21072444922817657</v>
      </c>
      <c r="I43" s="4">
        <f t="shared" si="0"/>
        <v>145.99744378780812</v>
      </c>
      <c r="J43" s="3">
        <f t="shared" si="6"/>
        <v>-0.22301608721056587</v>
      </c>
      <c r="K43" s="3">
        <f t="shared" si="7"/>
        <v>-0.22301608721056587</v>
      </c>
      <c r="L43" s="4">
        <f t="shared" si="1"/>
        <v>134.98869793027438</v>
      </c>
      <c r="M43" s="3">
        <f t="shared" si="8"/>
        <v>-0.10309198637240635</v>
      </c>
      <c r="N43" s="3">
        <f t="shared" si="9"/>
        <v>-0.10309198637240635</v>
      </c>
    </row>
    <row r="44" spans="1:14">
      <c r="A44" s="11">
        <v>42930</v>
      </c>
      <c r="B44" s="7">
        <v>-1</v>
      </c>
      <c r="C44" s="3">
        <v>0.11182972752048539</v>
      </c>
      <c r="D44" s="4">
        <f t="shared" si="2"/>
        <v>126.12336831372306</v>
      </c>
      <c r="E44" s="2">
        <f t="shared" si="3"/>
        <v>0.26123368313723061</v>
      </c>
      <c r="F44" s="3">
        <v>-0.11182972752048539</v>
      </c>
      <c r="G44" s="4">
        <f t="shared" si="4"/>
        <v>107.53294639686</v>
      </c>
      <c r="H44" s="3">
        <f t="shared" si="5"/>
        <v>7.5329463968599963E-2</v>
      </c>
      <c r="I44" s="4">
        <f t="shared" si="0"/>
        <v>145.99744378780812</v>
      </c>
      <c r="J44" s="3" t="str">
        <f t="shared" si="6"/>
        <v/>
      </c>
      <c r="K44" s="3">
        <f t="shared" si="7"/>
        <v>-0.13612618795552289</v>
      </c>
      <c r="L44" s="4">
        <f t="shared" si="1"/>
        <v>134.98869793027438</v>
      </c>
      <c r="M44" s="3">
        <f t="shared" si="8"/>
        <v>-0.20339296514731986</v>
      </c>
      <c r="N44" s="3">
        <f t="shared" si="9"/>
        <v>-0.20339296514731986</v>
      </c>
    </row>
    <row r="45" spans="1:14">
      <c r="A45" s="11">
        <v>42933</v>
      </c>
      <c r="B45" s="7">
        <v>1</v>
      </c>
      <c r="C45" s="3">
        <v>3.4947416612468363E-2</v>
      </c>
      <c r="D45" s="4">
        <f t="shared" si="2"/>
        <v>130.53105421075054</v>
      </c>
      <c r="E45" s="2">
        <f t="shared" si="3"/>
        <v>0.3053105421075053</v>
      </c>
      <c r="F45" s="3">
        <v>3.4947416612468363E-2</v>
      </c>
      <c r="G45" s="4">
        <f t="shared" si="4"/>
        <v>111.29094507415729</v>
      </c>
      <c r="H45" s="3">
        <f t="shared" si="5"/>
        <v>0.11290945074157288</v>
      </c>
      <c r="I45" s="4">
        <f t="shared" si="0"/>
        <v>145.99744378780812</v>
      </c>
      <c r="J45" s="3" t="str">
        <f t="shared" si="6"/>
        <v/>
      </c>
      <c r="K45" s="3">
        <f t="shared" si="7"/>
        <v>-0.1059360299454033</v>
      </c>
      <c r="L45" s="4">
        <f t="shared" si="1"/>
        <v>134.98869793027438</v>
      </c>
      <c r="M45" s="3" t="str">
        <f t="shared" si="8"/>
        <v/>
      </c>
      <c r="N45" s="3">
        <f t="shared" si="9"/>
        <v>-0.17555360722390012</v>
      </c>
    </row>
    <row r="46" spans="1:14">
      <c r="A46" s="11">
        <v>42934</v>
      </c>
      <c r="B46" s="7">
        <v>1</v>
      </c>
      <c r="C46" s="3">
        <v>-1.832923770544892E-2</v>
      </c>
      <c r="D46" s="4">
        <f t="shared" si="2"/>
        <v>128.13851949017885</v>
      </c>
      <c r="E46" s="2">
        <f t="shared" si="3"/>
        <v>0.28138519490178848</v>
      </c>
      <c r="F46" s="3">
        <v>-1.832923770544892E-2</v>
      </c>
      <c r="G46" s="4">
        <f t="shared" si="4"/>
        <v>109.251066887429</v>
      </c>
      <c r="H46" s="3">
        <f t="shared" si="5"/>
        <v>9.2510668874290047E-2</v>
      </c>
      <c r="I46" s="4">
        <f t="shared" si="0"/>
        <v>145.99744378780812</v>
      </c>
      <c r="J46" s="3">
        <f t="shared" si="6"/>
        <v>-0.1223235409764114</v>
      </c>
      <c r="K46" s="3">
        <f t="shared" si="7"/>
        <v>-0.1223235409764114</v>
      </c>
      <c r="L46" s="4">
        <f t="shared" si="1"/>
        <v>134.98869793027438</v>
      </c>
      <c r="M46" s="3">
        <f t="shared" si="8"/>
        <v>-0.19066508113249314</v>
      </c>
      <c r="N46" s="3">
        <f t="shared" si="9"/>
        <v>-0.19066508113249314</v>
      </c>
    </row>
    <row r="47" spans="1:14">
      <c r="A47" s="11">
        <v>42935</v>
      </c>
      <c r="B47" s="7">
        <v>1</v>
      </c>
      <c r="C47" s="3">
        <v>0.25371341136375958</v>
      </c>
      <c r="D47" s="4">
        <f t="shared" si="2"/>
        <v>160.64898039713373</v>
      </c>
      <c r="E47" s="2">
        <f t="shared" si="3"/>
        <v>0.60648980397133734</v>
      </c>
      <c r="F47" s="3">
        <v>0.25371341136375958</v>
      </c>
      <c r="G47" s="4">
        <f t="shared" si="4"/>
        <v>136.9695277625689</v>
      </c>
      <c r="H47" s="3">
        <f t="shared" si="5"/>
        <v>0.36969527762568899</v>
      </c>
      <c r="I47" s="4">
        <f t="shared" si="0"/>
        <v>160.64898039713373</v>
      </c>
      <c r="J47" s="3" t="str">
        <f t="shared" si="6"/>
        <v/>
      </c>
      <c r="K47" s="3">
        <f t="shared" si="7"/>
        <v>0</v>
      </c>
      <c r="L47" s="4">
        <f t="shared" si="1"/>
        <v>136.9695277625689</v>
      </c>
      <c r="M47" s="3" t="str">
        <f t="shared" si="8"/>
        <v/>
      </c>
      <c r="N47" s="3">
        <f t="shared" si="9"/>
        <v>0</v>
      </c>
    </row>
    <row r="48" spans="1:14">
      <c r="A48" s="11">
        <v>42936</v>
      </c>
      <c r="B48" s="7">
        <v>-1</v>
      </c>
      <c r="C48" s="3">
        <v>5.9456489462461633E-2</v>
      </c>
      <c r="D48" s="4">
        <f t="shared" si="2"/>
        <v>170.20060480727111</v>
      </c>
      <c r="E48" s="2">
        <f t="shared" si="3"/>
        <v>0.70200604807271105</v>
      </c>
      <c r="F48" s="3">
        <v>-5.9456489462461633E-2</v>
      </c>
      <c r="G48" s="4">
        <f t="shared" si="4"/>
        <v>128.82580047847537</v>
      </c>
      <c r="H48" s="3">
        <f t="shared" si="5"/>
        <v>0.28825800478475383</v>
      </c>
      <c r="I48" s="4">
        <f t="shared" si="0"/>
        <v>170.20060480727111</v>
      </c>
      <c r="J48" s="3" t="str">
        <f t="shared" si="6"/>
        <v/>
      </c>
      <c r="K48" s="3">
        <f t="shared" si="7"/>
        <v>0</v>
      </c>
      <c r="L48" s="4">
        <f t="shared" si="1"/>
        <v>136.9695277625689</v>
      </c>
      <c r="M48" s="3">
        <f t="shared" si="8"/>
        <v>-5.9456489462461626E-2</v>
      </c>
      <c r="N48" s="3">
        <f t="shared" si="9"/>
        <v>-5.9456489462461626E-2</v>
      </c>
    </row>
    <row r="49" spans="1:14">
      <c r="A49" s="11">
        <v>42937</v>
      </c>
      <c r="B49" s="7">
        <v>1</v>
      </c>
      <c r="C49" s="3">
        <v>6.0158110056680369E-2</v>
      </c>
      <c r="D49" s="4">
        <f t="shared" si="2"/>
        <v>180.43955152298048</v>
      </c>
      <c r="E49" s="2">
        <f t="shared" si="3"/>
        <v>0.80439551522980479</v>
      </c>
      <c r="F49" s="3">
        <v>6.0158110056680369E-2</v>
      </c>
      <c r="G49" s="4">
        <f t="shared" si="4"/>
        <v>136.57571716179945</v>
      </c>
      <c r="H49" s="3">
        <f t="shared" si="5"/>
        <v>0.36575717161799437</v>
      </c>
      <c r="I49" s="4">
        <f t="shared" si="0"/>
        <v>180.43955152298048</v>
      </c>
      <c r="J49" s="3" t="str">
        <f t="shared" si="6"/>
        <v/>
      </c>
      <c r="K49" s="3">
        <f t="shared" si="7"/>
        <v>0</v>
      </c>
      <c r="L49" s="4">
        <f t="shared" si="1"/>
        <v>136.9695277625689</v>
      </c>
      <c r="M49" s="3" t="str">
        <f t="shared" si="8"/>
        <v/>
      </c>
      <c r="N49" s="3">
        <f t="shared" si="9"/>
        <v>-2.8751694424479224E-3</v>
      </c>
    </row>
    <row r="50" spans="1:14">
      <c r="A50" s="11">
        <v>42940</v>
      </c>
      <c r="B50" s="7">
        <v>1</v>
      </c>
      <c r="C50" s="3">
        <v>-7.2008064558420126E-2</v>
      </c>
      <c r="D50" s="4">
        <f t="shared" si="2"/>
        <v>167.44644864802132</v>
      </c>
      <c r="E50" s="2">
        <f t="shared" si="3"/>
        <v>0.67446448648021318</v>
      </c>
      <c r="F50" s="3">
        <v>-7.2008064558420126E-2</v>
      </c>
      <c r="G50" s="4">
        <f t="shared" si="4"/>
        <v>126.74116410330006</v>
      </c>
      <c r="H50" s="3">
        <f t="shared" si="5"/>
        <v>0.26741164103300075</v>
      </c>
      <c r="I50" s="4">
        <f t="shared" si="0"/>
        <v>180.43955152298048</v>
      </c>
      <c r="J50" s="3">
        <f t="shared" si="6"/>
        <v>-7.2008064558420237E-2</v>
      </c>
      <c r="K50" s="3">
        <f t="shared" si="7"/>
        <v>-7.2008064558420237E-2</v>
      </c>
      <c r="L50" s="4">
        <f t="shared" si="1"/>
        <v>136.9695277625689</v>
      </c>
      <c r="M50" s="3">
        <f t="shared" si="8"/>
        <v>-7.4676198614039846E-2</v>
      </c>
      <c r="N50" s="3">
        <f t="shared" si="9"/>
        <v>-7.4676198614039846E-2</v>
      </c>
    </row>
    <row r="51" spans="1:14">
      <c r="A51" s="11">
        <v>42941</v>
      </c>
      <c r="B51" s="7">
        <v>1</v>
      </c>
      <c r="C51" s="3">
        <v>-1.4903109027179839E-2</v>
      </c>
      <c r="D51" s="4">
        <f t="shared" si="2"/>
        <v>164.95097596760579</v>
      </c>
      <c r="E51" s="2">
        <f t="shared" si="3"/>
        <v>0.64950975967605795</v>
      </c>
      <c r="F51" s="3">
        <v>-1.4903109027179839E-2</v>
      </c>
      <c r="G51" s="4">
        <f t="shared" si="4"/>
        <v>124.85232671643689</v>
      </c>
      <c r="H51" s="3">
        <f t="shared" si="5"/>
        <v>0.2485232671643689</v>
      </c>
      <c r="I51" s="4">
        <f t="shared" si="0"/>
        <v>180.43955152298048</v>
      </c>
      <c r="J51" s="3">
        <f t="shared" si="6"/>
        <v>-8.5838029548649719E-2</v>
      </c>
      <c r="K51" s="3">
        <f t="shared" si="7"/>
        <v>-8.5838029548649719E-2</v>
      </c>
      <c r="L51" s="4">
        <f t="shared" si="1"/>
        <v>136.9695277625689</v>
      </c>
      <c r="M51" s="3">
        <f t="shared" si="8"/>
        <v>-8.8466400111539278E-2</v>
      </c>
      <c r="N51" s="3">
        <f t="shared" si="9"/>
        <v>-8.8466400111539278E-2</v>
      </c>
    </row>
    <row r="52" spans="1:14">
      <c r="A52" s="11">
        <v>42942</v>
      </c>
      <c r="B52" s="7">
        <v>-1</v>
      </c>
      <c r="C52" s="3">
        <v>-5.4803207180375457E-2</v>
      </c>
      <c r="D52" s="4">
        <f t="shared" si="2"/>
        <v>155.91113345704795</v>
      </c>
      <c r="E52" s="2">
        <f t="shared" si="3"/>
        <v>0.55911133457047946</v>
      </c>
      <c r="F52" s="3">
        <v>5.4803207180375457E-2</v>
      </c>
      <c r="G52" s="4">
        <f t="shared" si="4"/>
        <v>131.6946346444297</v>
      </c>
      <c r="H52" s="3">
        <f t="shared" si="5"/>
        <v>0.31694634644429698</v>
      </c>
      <c r="I52" s="4">
        <f t="shared" si="0"/>
        <v>180.43955152298048</v>
      </c>
      <c r="J52" s="3">
        <f t="shared" si="6"/>
        <v>-0.13593703741171526</v>
      </c>
      <c r="K52" s="3">
        <f t="shared" si="7"/>
        <v>-0.13593703741171526</v>
      </c>
      <c r="L52" s="4">
        <f t="shared" si="1"/>
        <v>136.9695277625689</v>
      </c>
      <c r="M52" s="3" t="str">
        <f t="shared" si="8"/>
        <v/>
      </c>
      <c r="N52" s="3">
        <f t="shared" si="9"/>
        <v>-3.8511435384978587E-2</v>
      </c>
    </row>
    <row r="53" spans="1:14">
      <c r="A53" s="11">
        <v>42943</v>
      </c>
      <c r="B53" s="7">
        <v>1</v>
      </c>
      <c r="C53" s="3">
        <v>4.6051494624404173E-2</v>
      </c>
      <c r="D53" s="4">
        <f t="shared" si="2"/>
        <v>163.09107418132996</v>
      </c>
      <c r="E53" s="2">
        <f t="shared" si="3"/>
        <v>0.63091074181329954</v>
      </c>
      <c r="F53" s="3">
        <v>4.6051494624404173E-2</v>
      </c>
      <c r="G53" s="4">
        <f t="shared" si="4"/>
        <v>137.75936940382053</v>
      </c>
      <c r="H53" s="3">
        <f t="shared" si="5"/>
        <v>0.3775936940382052</v>
      </c>
      <c r="I53" s="4">
        <f t="shared" si="0"/>
        <v>180.43955152298048</v>
      </c>
      <c r="J53" s="3" t="str">
        <f t="shared" si="6"/>
        <v/>
      </c>
      <c r="K53" s="3">
        <f t="shared" si="7"/>
        <v>-9.6145646534934182E-2</v>
      </c>
      <c r="L53" s="4">
        <f t="shared" si="1"/>
        <v>137.75936940382053</v>
      </c>
      <c r="M53" s="3" t="str">
        <f t="shared" si="8"/>
        <v/>
      </c>
      <c r="N53" s="3">
        <f t="shared" si="9"/>
        <v>0</v>
      </c>
    </row>
    <row r="54" spans="1:14">
      <c r="A54" s="11">
        <v>42944</v>
      </c>
      <c r="B54" s="7">
        <v>-1</v>
      </c>
      <c r="C54" s="3">
        <v>3.0735088294862819E-2</v>
      </c>
      <c r="D54" s="4">
        <f t="shared" si="2"/>
        <v>168.10369274639714</v>
      </c>
      <c r="E54" s="2">
        <f t="shared" si="3"/>
        <v>0.68103692746397138</v>
      </c>
      <c r="F54" s="3">
        <v>-3.0735088294862819E-2</v>
      </c>
      <c r="G54" s="4">
        <f t="shared" si="4"/>
        <v>133.52532302174947</v>
      </c>
      <c r="H54" s="3">
        <f t="shared" si="5"/>
        <v>0.33525323021749465</v>
      </c>
      <c r="I54" s="4">
        <f t="shared" si="0"/>
        <v>180.43955152298048</v>
      </c>
      <c r="J54" s="3" t="str">
        <f t="shared" si="6"/>
        <v/>
      </c>
      <c r="K54" s="3">
        <f t="shared" si="7"/>
        <v>-6.8365603175489231E-2</v>
      </c>
      <c r="L54" s="4">
        <f t="shared" si="1"/>
        <v>137.75936940382053</v>
      </c>
      <c r="M54" s="3">
        <f t="shared" si="8"/>
        <v>-3.0735088294862933E-2</v>
      </c>
      <c r="N54" s="3">
        <f t="shared" si="9"/>
        <v>-3.0735088294862933E-2</v>
      </c>
    </row>
    <row r="55" spans="1:14">
      <c r="A55" s="11">
        <v>42947</v>
      </c>
      <c r="B55" s="7">
        <v>1</v>
      </c>
      <c r="C55" s="3">
        <v>-4.5516764417389832E-2</v>
      </c>
      <c r="D55" s="4">
        <f t="shared" si="2"/>
        <v>160.45215656596611</v>
      </c>
      <c r="E55" s="2">
        <f t="shared" si="3"/>
        <v>0.60452156565966098</v>
      </c>
      <c r="F55" s="3">
        <v>-4.5516764417389832E-2</v>
      </c>
      <c r="G55" s="4">
        <f t="shared" si="4"/>
        <v>127.44768235001263</v>
      </c>
      <c r="H55" s="3">
        <f t="shared" si="5"/>
        <v>0.27447682350012625</v>
      </c>
      <c r="I55" s="4">
        <f t="shared" si="0"/>
        <v>180.43955152298048</v>
      </c>
      <c r="J55" s="3">
        <f t="shared" si="6"/>
        <v>-0.11077058653888761</v>
      </c>
      <c r="K55" s="3">
        <f t="shared" si="7"/>
        <v>-0.11077058653888761</v>
      </c>
      <c r="L55" s="4">
        <f t="shared" si="1"/>
        <v>137.75936940382053</v>
      </c>
      <c r="M55" s="3">
        <f t="shared" si="8"/>
        <v>-7.4852890938987726E-2</v>
      </c>
      <c r="N55" s="3">
        <f t="shared" si="9"/>
        <v>-7.4852890938987726E-2</v>
      </c>
    </row>
    <row r="56" spans="1:14">
      <c r="A56" s="11">
        <v>42948</v>
      </c>
      <c r="B56" s="7">
        <v>-1</v>
      </c>
      <c r="C56" s="3">
        <v>1.104437785272883E-2</v>
      </c>
      <c r="D56" s="4">
        <f t="shared" si="2"/>
        <v>162.22425081036585</v>
      </c>
      <c r="E56" s="2">
        <f t="shared" si="3"/>
        <v>0.62224250810365844</v>
      </c>
      <c r="F56" s="3">
        <v>-1.104437785272883E-2</v>
      </c>
      <c r="G56" s="4">
        <f t="shared" si="4"/>
        <v>126.04010198968453</v>
      </c>
      <c r="H56" s="3">
        <f t="shared" si="5"/>
        <v>0.26040101989684539</v>
      </c>
      <c r="I56" s="4">
        <f t="shared" si="0"/>
        <v>180.43955152298048</v>
      </c>
      <c r="J56" s="3" t="str">
        <f t="shared" si="6"/>
        <v/>
      </c>
      <c r="K56" s="3">
        <f t="shared" si="7"/>
        <v>-0.10094960089886262</v>
      </c>
      <c r="L56" s="4">
        <f t="shared" si="1"/>
        <v>137.75936940382053</v>
      </c>
      <c r="M56" s="3">
        <f t="shared" si="8"/>
        <v>-8.5070565180817237E-2</v>
      </c>
      <c r="N56" s="3">
        <f t="shared" si="9"/>
        <v>-8.5070565180817237E-2</v>
      </c>
    </row>
    <row r="57" spans="1:14">
      <c r="A57" s="11">
        <v>42949</v>
      </c>
      <c r="B57" s="7">
        <v>1</v>
      </c>
      <c r="C57" s="3">
        <v>3.2178323525009038E-2</v>
      </c>
      <c r="D57" s="4">
        <f t="shared" si="2"/>
        <v>167.444355236544</v>
      </c>
      <c r="E57" s="2">
        <f t="shared" si="3"/>
        <v>0.67444355236543996</v>
      </c>
      <c r="F57" s="3">
        <v>3.2178323525009038E-2</v>
      </c>
      <c r="G57" s="4">
        <f t="shared" si="4"/>
        <v>130.09586116863375</v>
      </c>
      <c r="H57" s="3">
        <f t="shared" si="5"/>
        <v>0.30095861168633742</v>
      </c>
      <c r="I57" s="4">
        <f t="shared" si="0"/>
        <v>180.43955152298048</v>
      </c>
      <c r="J57" s="3" t="str">
        <f t="shared" si="6"/>
        <v/>
      </c>
      <c r="K57" s="3">
        <f t="shared" si="7"/>
        <v>-7.2019666291297746E-2</v>
      </c>
      <c r="L57" s="4">
        <f t="shared" si="1"/>
        <v>137.75936940382053</v>
      </c>
      <c r="M57" s="3" t="str">
        <f t="shared" si="8"/>
        <v/>
      </c>
      <c r="N57" s="3">
        <f t="shared" si="9"/>
        <v>-5.5629669824651895E-2</v>
      </c>
    </row>
    <row r="58" spans="1:14">
      <c r="A58" s="11">
        <v>42950</v>
      </c>
      <c r="B58" s="7">
        <v>-1</v>
      </c>
      <c r="C58" s="3">
        <v>-2.4276895734544061E-2</v>
      </c>
      <c r="D58" s="4">
        <f t="shared" si="2"/>
        <v>163.37932608312846</v>
      </c>
      <c r="E58" s="2">
        <f t="shared" si="3"/>
        <v>0.63379326083128462</v>
      </c>
      <c r="F58" s="3">
        <v>2.4276895734544061E-2</v>
      </c>
      <c r="G58" s="4">
        <f t="shared" si="4"/>
        <v>133.25418482572039</v>
      </c>
      <c r="H58" s="3">
        <f t="shared" si="5"/>
        <v>0.33254184825720379</v>
      </c>
      <c r="I58" s="4">
        <f t="shared" si="0"/>
        <v>180.43955152298048</v>
      </c>
      <c r="J58" s="3">
        <f t="shared" si="6"/>
        <v>-9.454814809645129E-2</v>
      </c>
      <c r="K58" s="3">
        <f t="shared" si="7"/>
        <v>-9.454814809645129E-2</v>
      </c>
      <c r="L58" s="4">
        <f t="shared" si="1"/>
        <v>137.75936940382053</v>
      </c>
      <c r="M58" s="3" t="str">
        <f t="shared" si="8"/>
        <v/>
      </c>
      <c r="N58" s="3">
        <f t="shared" si="9"/>
        <v>-3.2703289784188017E-2</v>
      </c>
    </row>
    <row r="59" spans="1:14">
      <c r="A59" s="11">
        <v>42951</v>
      </c>
      <c r="B59" s="7">
        <v>1</v>
      </c>
      <c r="C59" s="3">
        <v>0.13704741810738441</v>
      </c>
      <c r="D59" s="4">
        <f t="shared" si="2"/>
        <v>185.77004089494565</v>
      </c>
      <c r="E59" s="2">
        <f t="shared" si="3"/>
        <v>0.85770040894945643</v>
      </c>
      <c r="F59" s="3">
        <v>0.13704741810738441</v>
      </c>
      <c r="G59" s="4">
        <f t="shared" si="4"/>
        <v>151.51632680808956</v>
      </c>
      <c r="H59" s="3">
        <f t="shared" si="5"/>
        <v>0.51516326808089552</v>
      </c>
      <c r="I59" s="4">
        <f t="shared" si="0"/>
        <v>185.77004089494565</v>
      </c>
      <c r="J59" s="3" t="str">
        <f t="shared" si="6"/>
        <v/>
      </c>
      <c r="K59" s="3">
        <f t="shared" si="7"/>
        <v>0</v>
      </c>
      <c r="L59" s="4">
        <f t="shared" si="1"/>
        <v>151.51632680808956</v>
      </c>
      <c r="M59" s="3" t="str">
        <f t="shared" si="8"/>
        <v/>
      </c>
      <c r="N59" s="3">
        <f t="shared" si="9"/>
        <v>0</v>
      </c>
    </row>
    <row r="60" spans="1:14">
      <c r="A60" s="11">
        <v>42954</v>
      </c>
      <c r="B60" s="7">
        <v>1</v>
      </c>
      <c r="C60" s="3">
        <v>7.0535599470498136E-3</v>
      </c>
      <c r="D60" s="4">
        <f t="shared" si="2"/>
        <v>187.08038101476404</v>
      </c>
      <c r="E60" s="2">
        <f t="shared" si="3"/>
        <v>0.87080381014764052</v>
      </c>
      <c r="F60" s="3">
        <v>7.0535599470498136E-3</v>
      </c>
      <c r="G60" s="4">
        <f t="shared" si="4"/>
        <v>152.58505630218721</v>
      </c>
      <c r="H60" s="3">
        <f t="shared" si="5"/>
        <v>0.52585056302187216</v>
      </c>
      <c r="I60" s="4">
        <f t="shared" si="0"/>
        <v>187.08038101476404</v>
      </c>
      <c r="J60" s="3" t="str">
        <f t="shared" si="6"/>
        <v/>
      </c>
      <c r="K60" s="3">
        <f t="shared" si="7"/>
        <v>0</v>
      </c>
      <c r="L60" s="4">
        <f t="shared" si="1"/>
        <v>152.58505630218721</v>
      </c>
      <c r="M60" s="3" t="str">
        <f t="shared" si="8"/>
        <v/>
      </c>
      <c r="N60" s="3">
        <f t="shared" si="9"/>
        <v>0</v>
      </c>
    </row>
    <row r="61" spans="1:14">
      <c r="A61" s="11">
        <v>42955</v>
      </c>
      <c r="B61" s="7">
        <v>-1</v>
      </c>
      <c r="C61" s="3">
        <v>2.2273995553041659E-2</v>
      </c>
      <c r="D61" s="4">
        <f t="shared" si="2"/>
        <v>191.24740858954823</v>
      </c>
      <c r="E61" s="2">
        <f t="shared" si="3"/>
        <v>0.91247408589548229</v>
      </c>
      <c r="F61" s="3">
        <v>-2.2273995553041659E-2</v>
      </c>
      <c r="G61" s="4">
        <f t="shared" si="4"/>
        <v>149.1863774366517</v>
      </c>
      <c r="H61" s="3">
        <f t="shared" si="5"/>
        <v>0.49186377436651707</v>
      </c>
      <c r="I61" s="4">
        <f t="shared" si="0"/>
        <v>191.24740858954823</v>
      </c>
      <c r="J61" s="3" t="str">
        <f t="shared" si="6"/>
        <v/>
      </c>
      <c r="K61" s="3">
        <f t="shared" si="7"/>
        <v>0</v>
      </c>
      <c r="L61" s="4">
        <f t="shared" si="1"/>
        <v>152.58505630218721</v>
      </c>
      <c r="M61" s="3">
        <f t="shared" si="8"/>
        <v>-2.2273995553041548E-2</v>
      </c>
      <c r="N61" s="3">
        <f t="shared" si="9"/>
        <v>-2.2273995553041548E-2</v>
      </c>
    </row>
    <row r="62" spans="1:14">
      <c r="A62" s="11">
        <v>42956</v>
      </c>
      <c r="B62" s="7">
        <v>-1</v>
      </c>
      <c r="C62" s="3">
        <v>-2.7004985683211521E-2</v>
      </c>
      <c r="D62" s="4">
        <f t="shared" si="2"/>
        <v>186.08277505863617</v>
      </c>
      <c r="E62" s="2">
        <f t="shared" si="3"/>
        <v>0.86082775058636174</v>
      </c>
      <c r="F62" s="3">
        <v>2.7004985683211521E-2</v>
      </c>
      <c r="G62" s="4">
        <f t="shared" si="4"/>
        <v>153.21515342345867</v>
      </c>
      <c r="H62" s="3">
        <f t="shared" si="5"/>
        <v>0.53215153423458683</v>
      </c>
      <c r="I62" s="4">
        <f t="shared" si="0"/>
        <v>191.24740858954823</v>
      </c>
      <c r="J62" s="3">
        <f t="shared" si="6"/>
        <v>-2.7004985683211524E-2</v>
      </c>
      <c r="K62" s="3">
        <f t="shared" si="7"/>
        <v>-2.7004985683211524E-2</v>
      </c>
      <c r="L62" s="4">
        <f t="shared" si="1"/>
        <v>153.21515342345867</v>
      </c>
      <c r="M62" s="3" t="str">
        <f t="shared" si="8"/>
        <v/>
      </c>
      <c r="N62" s="3">
        <f t="shared" si="9"/>
        <v>0</v>
      </c>
    </row>
    <row r="63" spans="1:14">
      <c r="A63" s="11">
        <v>42957</v>
      </c>
      <c r="B63" s="7">
        <v>1</v>
      </c>
      <c r="C63" s="3">
        <v>6.4032646725911579E-2</v>
      </c>
      <c r="D63" s="4">
        <f t="shared" si="2"/>
        <v>197.99814765574308</v>
      </c>
      <c r="E63" s="2">
        <f t="shared" si="3"/>
        <v>0.97998147655743084</v>
      </c>
      <c r="F63" s="3">
        <v>6.4032646725911579E-2</v>
      </c>
      <c r="G63" s="4">
        <f t="shared" si="4"/>
        <v>163.02592521567934</v>
      </c>
      <c r="H63" s="3">
        <f t="shared" si="5"/>
        <v>0.63025925215679335</v>
      </c>
      <c r="I63" s="4">
        <f t="shared" si="0"/>
        <v>197.99814765574308</v>
      </c>
      <c r="J63" s="3" t="str">
        <f t="shared" si="6"/>
        <v/>
      </c>
      <c r="K63" s="3">
        <f t="shared" si="7"/>
        <v>0</v>
      </c>
      <c r="L63" s="4">
        <f t="shared" si="1"/>
        <v>163.02592521567934</v>
      </c>
      <c r="M63" s="3" t="str">
        <f t="shared" si="8"/>
        <v/>
      </c>
      <c r="N63" s="3">
        <f t="shared" si="9"/>
        <v>0</v>
      </c>
    </row>
    <row r="64" spans="1:14">
      <c r="A64" s="11">
        <v>42958</v>
      </c>
      <c r="B64" s="7">
        <v>1</v>
      </c>
      <c r="C64" s="3">
        <v>6.0758769121712852E-2</v>
      </c>
      <c r="D64" s="4">
        <f t="shared" si="2"/>
        <v>210.02827139568518</v>
      </c>
      <c r="E64" s="2">
        <f t="shared" si="3"/>
        <v>1.1002827139568518</v>
      </c>
      <c r="F64" s="3">
        <v>6.0758769121712852E-2</v>
      </c>
      <c r="G64" s="4">
        <f t="shared" si="4"/>
        <v>172.93117976671243</v>
      </c>
      <c r="H64" s="3">
        <f t="shared" si="5"/>
        <v>0.7293117976671244</v>
      </c>
      <c r="I64" s="4">
        <f t="shared" si="0"/>
        <v>210.02827139568518</v>
      </c>
      <c r="J64" s="3" t="str">
        <f t="shared" si="6"/>
        <v/>
      </c>
      <c r="K64" s="3">
        <f t="shared" si="7"/>
        <v>0</v>
      </c>
      <c r="L64" s="4">
        <f t="shared" si="1"/>
        <v>172.93117976671243</v>
      </c>
      <c r="M64" s="3" t="str">
        <f t="shared" si="8"/>
        <v/>
      </c>
      <c r="N64" s="3">
        <f t="shared" si="9"/>
        <v>0</v>
      </c>
    </row>
    <row r="65" spans="1:14">
      <c r="A65" s="11">
        <v>42961</v>
      </c>
      <c r="B65" s="7">
        <v>-1</v>
      </c>
      <c r="C65" s="3">
        <v>3.7802319321263211E-2</v>
      </c>
      <c r="D65" s="4">
        <f t="shared" si="2"/>
        <v>217.96782717747783</v>
      </c>
      <c r="E65" s="2">
        <f t="shared" si="3"/>
        <v>1.1796782717747782</v>
      </c>
      <c r="F65" s="3">
        <v>-3.7802319321263211E-2</v>
      </c>
      <c r="G65" s="4">
        <f t="shared" si="4"/>
        <v>166.39398008856838</v>
      </c>
      <c r="H65" s="3">
        <f t="shared" si="5"/>
        <v>0.66393980088568383</v>
      </c>
      <c r="I65" s="4">
        <f t="shared" si="0"/>
        <v>217.96782717747783</v>
      </c>
      <c r="J65" s="3" t="str">
        <f t="shared" si="6"/>
        <v/>
      </c>
      <c r="K65" s="3">
        <f t="shared" si="7"/>
        <v>0</v>
      </c>
      <c r="L65" s="4">
        <f t="shared" si="1"/>
        <v>172.93117976671243</v>
      </c>
      <c r="M65" s="3">
        <f t="shared" si="8"/>
        <v>-3.7802319321263322E-2</v>
      </c>
      <c r="N65" s="3">
        <f t="shared" si="9"/>
        <v>-3.7802319321263322E-2</v>
      </c>
    </row>
    <row r="66" spans="1:14">
      <c r="A66" s="11">
        <v>42962</v>
      </c>
      <c r="B66" s="7">
        <v>1</v>
      </c>
      <c r="C66" s="3">
        <v>5.1349343902127309E-2</v>
      </c>
      <c r="D66" s="4">
        <f t="shared" si="2"/>
        <v>229.16033209481358</v>
      </c>
      <c r="E66" s="2">
        <f t="shared" si="3"/>
        <v>1.2916033209481359</v>
      </c>
      <c r="F66" s="3">
        <v>5.1349343902127309E-2</v>
      </c>
      <c r="G66" s="4">
        <f t="shared" si="4"/>
        <v>174.93820179538</v>
      </c>
      <c r="H66" s="3">
        <f t="shared" si="5"/>
        <v>0.74938201795379999</v>
      </c>
      <c r="I66" s="4">
        <f t="shared" si="0"/>
        <v>229.16033209481358</v>
      </c>
      <c r="J66" s="3" t="str">
        <f t="shared" si="6"/>
        <v/>
      </c>
      <c r="K66" s="3">
        <f t="shared" si="7"/>
        <v>0</v>
      </c>
      <c r="L66" s="4">
        <f t="shared" si="1"/>
        <v>174.93820179538</v>
      </c>
      <c r="M66" s="3" t="str">
        <f t="shared" si="8"/>
        <v/>
      </c>
      <c r="N66" s="3">
        <f t="shared" si="9"/>
        <v>0</v>
      </c>
    </row>
    <row r="67" spans="1:14">
      <c r="A67" s="11">
        <v>42963</v>
      </c>
      <c r="B67" s="7">
        <v>1</v>
      </c>
      <c r="C67" s="3">
        <v>-2.1277713795265111E-2</v>
      </c>
      <c r="D67" s="4">
        <f t="shared" si="2"/>
        <v>224.28432413527224</v>
      </c>
      <c r="E67" s="2">
        <f t="shared" si="3"/>
        <v>1.2428432413527224</v>
      </c>
      <c r="F67" s="3">
        <v>-2.1277713795265111E-2</v>
      </c>
      <c r="G67" s="4">
        <f t="shared" si="4"/>
        <v>171.21591680571956</v>
      </c>
      <c r="H67" s="3">
        <f t="shared" si="5"/>
        <v>0.71215916805719548</v>
      </c>
      <c r="I67" s="4">
        <f t="shared" ref="I67:I130" si="10">MAX(I66,D67)</f>
        <v>229.16033209481358</v>
      </c>
      <c r="J67" s="3">
        <f t="shared" si="6"/>
        <v>-2.1277713795265107E-2</v>
      </c>
      <c r="K67" s="3">
        <f t="shared" si="7"/>
        <v>-2.1277713795265107E-2</v>
      </c>
      <c r="L67" s="4">
        <f t="shared" ref="L67:L130" si="11">MAX(L66,G67)</f>
        <v>174.93820179538</v>
      </c>
      <c r="M67" s="3">
        <f t="shared" si="8"/>
        <v>-2.1277713795265107E-2</v>
      </c>
      <c r="N67" s="3">
        <f t="shared" si="9"/>
        <v>-2.1277713795265107E-2</v>
      </c>
    </row>
    <row r="68" spans="1:14">
      <c r="A68" s="11">
        <v>42964</v>
      </c>
      <c r="B68" s="7">
        <v>-1</v>
      </c>
      <c r="C68" s="3">
        <v>4.1030971065729949E-2</v>
      </c>
      <c r="D68" s="4">
        <f t="shared" ref="D68:D131" si="12">D67*(1+C68)</f>
        <v>233.48692774936339</v>
      </c>
      <c r="E68" s="2">
        <f t="shared" ref="E68:E131" si="13">D68/$D$2-1</f>
        <v>1.3348692774936337</v>
      </c>
      <c r="F68" s="3">
        <v>-4.1030971065729949E-2</v>
      </c>
      <c r="G68" s="4">
        <f t="shared" ref="G68:G131" si="14">G67*(1+F68)</f>
        <v>164.19076147727165</v>
      </c>
      <c r="H68" s="3">
        <f t="shared" ref="H68:H131" si="15">G68/$G$2-1</f>
        <v>0.64190761477271652</v>
      </c>
      <c r="I68" s="4">
        <f t="shared" si="10"/>
        <v>233.48692774936339</v>
      </c>
      <c r="J68" s="3" t="str">
        <f t="shared" ref="J68:J131" si="16">IF(D68&lt;D67,D68/I68-1,"")</f>
        <v/>
      </c>
      <c r="K68" s="3">
        <f t="shared" ref="K68:K131" si="17">D68/I68-1</f>
        <v>0</v>
      </c>
      <c r="L68" s="4">
        <f t="shared" si="11"/>
        <v>174.93820179538</v>
      </c>
      <c r="M68" s="3">
        <f t="shared" ref="M68:M131" si="18">IF(G68&lt;G67,G68/L68-1,"")</f>
        <v>-6.143563960191667E-2</v>
      </c>
      <c r="N68" s="3">
        <f t="shared" ref="N68:N131" si="19">G68/L68-1</f>
        <v>-6.143563960191667E-2</v>
      </c>
    </row>
    <row r="69" spans="1:14">
      <c r="A69" s="11">
        <v>42965</v>
      </c>
      <c r="B69" s="7">
        <v>1</v>
      </c>
      <c r="C69" s="3">
        <v>7.9741294989061906E-3</v>
      </c>
      <c r="D69" s="4">
        <f t="shared" si="12"/>
        <v>235.34878274753856</v>
      </c>
      <c r="E69" s="2">
        <f t="shared" si="13"/>
        <v>1.3534878274753854</v>
      </c>
      <c r="F69" s="3">
        <v>7.9741294989061906E-3</v>
      </c>
      <c r="G69" s="4">
        <f t="shared" si="14"/>
        <v>165.50003987181543</v>
      </c>
      <c r="H69" s="3">
        <f t="shared" si="15"/>
        <v>0.6550003987181543</v>
      </c>
      <c r="I69" s="4">
        <f t="shared" si="10"/>
        <v>235.34878274753856</v>
      </c>
      <c r="J69" s="3" t="str">
        <f t="shared" si="16"/>
        <v/>
      </c>
      <c r="K69" s="3">
        <f t="shared" si="17"/>
        <v>0</v>
      </c>
      <c r="L69" s="4">
        <f t="shared" si="11"/>
        <v>174.93820179538</v>
      </c>
      <c r="M69" s="3" t="str">
        <f t="shared" si="18"/>
        <v/>
      </c>
      <c r="N69" s="3">
        <f t="shared" si="19"/>
        <v>-5.3951405849044343E-2</v>
      </c>
    </row>
    <row r="70" spans="1:14">
      <c r="A70" s="11">
        <v>42968</v>
      </c>
      <c r="B70" s="7">
        <v>1</v>
      </c>
      <c r="C70" s="3">
        <v>2.3962939646541059E-2</v>
      </c>
      <c r="D70" s="4">
        <f t="shared" si="12"/>
        <v>240.98843142440472</v>
      </c>
      <c r="E70" s="2">
        <f t="shared" si="13"/>
        <v>1.4098843142440471</v>
      </c>
      <c r="F70" s="3">
        <v>2.3962939646541059E-2</v>
      </c>
      <c r="G70" s="4">
        <f t="shared" si="14"/>
        <v>169.46590733876388</v>
      </c>
      <c r="H70" s="3">
        <f t="shared" si="15"/>
        <v>0.69465907338763877</v>
      </c>
      <c r="I70" s="4">
        <f t="shared" si="10"/>
        <v>240.98843142440472</v>
      </c>
      <c r="J70" s="3" t="str">
        <f t="shared" si="16"/>
        <v/>
      </c>
      <c r="K70" s="3">
        <f t="shared" si="17"/>
        <v>0</v>
      </c>
      <c r="L70" s="4">
        <f t="shared" si="11"/>
        <v>174.93820179538</v>
      </c>
      <c r="M70" s="3" t="str">
        <f t="shared" si="18"/>
        <v/>
      </c>
      <c r="N70" s="3">
        <f t="shared" si="19"/>
        <v>-3.1281300484710006E-2</v>
      </c>
    </row>
    <row r="71" spans="1:14">
      <c r="A71" s="11">
        <v>42969</v>
      </c>
      <c r="B71" s="7">
        <v>1</v>
      </c>
      <c r="C71" s="3">
        <v>9.5414305839742752E-3</v>
      </c>
      <c r="D71" s="4">
        <f t="shared" si="12"/>
        <v>243.28780581438153</v>
      </c>
      <c r="E71" s="2">
        <f t="shared" si="13"/>
        <v>1.4328780581438152</v>
      </c>
      <c r="F71" s="3">
        <v>9.5414305839742752E-3</v>
      </c>
      <c r="G71" s="4">
        <f t="shared" si="14"/>
        <v>171.08285452998692</v>
      </c>
      <c r="H71" s="3">
        <f t="shared" si="15"/>
        <v>0.71082854529986927</v>
      </c>
      <c r="I71" s="4">
        <f t="shared" si="10"/>
        <v>243.28780581438153</v>
      </c>
      <c r="J71" s="3" t="str">
        <f t="shared" si="16"/>
        <v/>
      </c>
      <c r="K71" s="3">
        <f t="shared" si="17"/>
        <v>0</v>
      </c>
      <c r="L71" s="4">
        <f t="shared" si="11"/>
        <v>174.93820179538</v>
      </c>
      <c r="M71" s="3" t="str">
        <f t="shared" si="18"/>
        <v/>
      </c>
      <c r="N71" s="3">
        <f t="shared" si="19"/>
        <v>-2.2038338257887036E-2</v>
      </c>
    </row>
    <row r="72" spans="1:14">
      <c r="A72" s="11">
        <v>42970</v>
      </c>
      <c r="B72" s="7">
        <v>-1</v>
      </c>
      <c r="C72" s="3">
        <v>-4.3973979548351361E-2</v>
      </c>
      <c r="D72" s="4">
        <f t="shared" si="12"/>
        <v>232.58947281713662</v>
      </c>
      <c r="E72" s="2">
        <f t="shared" si="13"/>
        <v>1.3258947281713662</v>
      </c>
      <c r="F72" s="3">
        <v>4.3973979548351361E-2</v>
      </c>
      <c r="G72" s="4">
        <f t="shared" si="14"/>
        <v>178.60604847616213</v>
      </c>
      <c r="H72" s="3">
        <f t="shared" si="15"/>
        <v>0.78606048476162127</v>
      </c>
      <c r="I72" s="4">
        <f t="shared" si="10"/>
        <v>243.28780581438153</v>
      </c>
      <c r="J72" s="3">
        <f t="shared" si="16"/>
        <v>-4.3973979548351472E-2</v>
      </c>
      <c r="K72" s="3">
        <f t="shared" si="17"/>
        <v>-4.3973979548351472E-2</v>
      </c>
      <c r="L72" s="4">
        <f t="shared" si="11"/>
        <v>178.60604847616213</v>
      </c>
      <c r="M72" s="3" t="str">
        <f t="shared" si="18"/>
        <v/>
      </c>
      <c r="N72" s="3">
        <f t="shared" si="19"/>
        <v>0</v>
      </c>
    </row>
    <row r="73" spans="1:14">
      <c r="A73" s="11">
        <v>42971</v>
      </c>
      <c r="B73" s="7">
        <v>1</v>
      </c>
      <c r="C73" s="3">
        <v>1.1082179157023701E-2</v>
      </c>
      <c r="D73" s="4">
        <f t="shared" si="12"/>
        <v>235.16707102493382</v>
      </c>
      <c r="E73" s="2">
        <f t="shared" si="13"/>
        <v>1.3516707102493384</v>
      </c>
      <c r="F73" s="3">
        <v>1.1082179157023701E-2</v>
      </c>
      <c r="G73" s="4">
        <f t="shared" si="14"/>
        <v>180.58539270390301</v>
      </c>
      <c r="H73" s="3">
        <f t="shared" si="15"/>
        <v>0.80585392703903014</v>
      </c>
      <c r="I73" s="4">
        <f t="shared" si="10"/>
        <v>243.28780581438153</v>
      </c>
      <c r="J73" s="3" t="str">
        <f t="shared" si="16"/>
        <v/>
      </c>
      <c r="K73" s="3">
        <f t="shared" si="17"/>
        <v>-3.3379127910929896E-2</v>
      </c>
      <c r="L73" s="4">
        <f t="shared" si="11"/>
        <v>180.58539270390301</v>
      </c>
      <c r="M73" s="3" t="str">
        <f t="shared" si="18"/>
        <v/>
      </c>
      <c r="N73" s="3">
        <f t="shared" si="19"/>
        <v>0</v>
      </c>
    </row>
    <row r="74" spans="1:14">
      <c r="A74" s="11">
        <v>42972</v>
      </c>
      <c r="B74" s="7">
        <v>-1</v>
      </c>
      <c r="C74" s="3">
        <v>4.2040699295813333E-3</v>
      </c>
      <c r="D74" s="4">
        <f t="shared" si="12"/>
        <v>236.15572983665746</v>
      </c>
      <c r="E74" s="2">
        <f t="shared" si="13"/>
        <v>1.3615572983665745</v>
      </c>
      <c r="F74" s="3">
        <v>-4.2040699295813333E-3</v>
      </c>
      <c r="G74" s="4">
        <f t="shared" si="14"/>
        <v>179.82619908471489</v>
      </c>
      <c r="H74" s="3">
        <f t="shared" si="15"/>
        <v>0.79826199084714888</v>
      </c>
      <c r="I74" s="4">
        <f t="shared" si="10"/>
        <v>243.28780581438153</v>
      </c>
      <c r="J74" s="3" t="str">
        <f t="shared" si="16"/>
        <v/>
      </c>
      <c r="K74" s="3">
        <f t="shared" si="17"/>
        <v>-2.9315386169274538E-2</v>
      </c>
      <c r="L74" s="4">
        <f t="shared" si="11"/>
        <v>180.58539270390301</v>
      </c>
      <c r="M74" s="3">
        <f t="shared" si="18"/>
        <v>-4.2040699295813333E-3</v>
      </c>
      <c r="N74" s="3">
        <f t="shared" si="19"/>
        <v>-4.2040699295813333E-3</v>
      </c>
    </row>
    <row r="75" spans="1:14">
      <c r="A75" s="11">
        <v>42975</v>
      </c>
      <c r="B75" s="7">
        <v>1</v>
      </c>
      <c r="C75" s="3">
        <v>4.728430055274413E-2</v>
      </c>
      <c r="D75" s="4">
        <f t="shared" si="12"/>
        <v>247.32218834350661</v>
      </c>
      <c r="E75" s="2">
        <f t="shared" si="13"/>
        <v>1.4732218834350661</v>
      </c>
      <c r="F75" s="3">
        <v>4.728430055274413E-2</v>
      </c>
      <c r="G75" s="4">
        <f t="shared" si="14"/>
        <v>188.32915512949415</v>
      </c>
      <c r="H75" s="3">
        <f t="shared" si="15"/>
        <v>0.88329155129494152</v>
      </c>
      <c r="I75" s="4">
        <f t="shared" si="10"/>
        <v>247.32218834350661</v>
      </c>
      <c r="J75" s="3" t="str">
        <f t="shared" si="16"/>
        <v/>
      </c>
      <c r="K75" s="3">
        <f t="shared" si="17"/>
        <v>0</v>
      </c>
      <c r="L75" s="4">
        <f t="shared" si="11"/>
        <v>188.32915512949415</v>
      </c>
      <c r="M75" s="3" t="str">
        <f t="shared" si="18"/>
        <v/>
      </c>
      <c r="N75" s="3">
        <f t="shared" si="19"/>
        <v>0</v>
      </c>
    </row>
    <row r="76" spans="1:14">
      <c r="A76" s="11">
        <v>42976</v>
      </c>
      <c r="B76" s="7">
        <v>-1</v>
      </c>
      <c r="C76" s="3">
        <v>2.9867387262115801E-3</v>
      </c>
      <c r="D76" s="4">
        <f t="shared" si="12"/>
        <v>248.06087510128359</v>
      </c>
      <c r="E76" s="2">
        <f t="shared" si="13"/>
        <v>1.4806087510128361</v>
      </c>
      <c r="F76" s="3">
        <v>-2.9867387262115801E-3</v>
      </c>
      <c r="G76" s="4">
        <f t="shared" si="14"/>
        <v>187.7666651485942</v>
      </c>
      <c r="H76" s="3">
        <f t="shared" si="15"/>
        <v>0.87766665148594192</v>
      </c>
      <c r="I76" s="4">
        <f t="shared" si="10"/>
        <v>248.06087510128359</v>
      </c>
      <c r="J76" s="3" t="str">
        <f t="shared" si="16"/>
        <v/>
      </c>
      <c r="K76" s="3">
        <f t="shared" si="17"/>
        <v>0</v>
      </c>
      <c r="L76" s="4">
        <f t="shared" si="11"/>
        <v>188.32915512949415</v>
      </c>
      <c r="M76" s="3">
        <f t="shared" si="18"/>
        <v>-2.9867387262114686E-3</v>
      </c>
      <c r="N76" s="3">
        <f t="shared" si="19"/>
        <v>-2.9867387262114686E-3</v>
      </c>
    </row>
    <row r="77" spans="1:14">
      <c r="A77" s="11">
        <v>42977</v>
      </c>
      <c r="B77" s="7">
        <v>-1</v>
      </c>
      <c r="C77" s="3">
        <v>-3.5289375818780222E-2</v>
      </c>
      <c r="D77" s="4">
        <f t="shared" si="12"/>
        <v>239.3069616538989</v>
      </c>
      <c r="E77" s="2">
        <f t="shared" si="13"/>
        <v>1.3930696165389889</v>
      </c>
      <c r="F77" s="3">
        <v>3.5289375818780222E-2</v>
      </c>
      <c r="G77" s="4">
        <f t="shared" si="14"/>
        <v>194.39283356126199</v>
      </c>
      <c r="H77" s="3">
        <f t="shared" si="15"/>
        <v>0.94392833561262002</v>
      </c>
      <c r="I77" s="4">
        <f t="shared" si="10"/>
        <v>248.06087510128359</v>
      </c>
      <c r="J77" s="3">
        <f t="shared" si="16"/>
        <v>-3.5289375818780222E-2</v>
      </c>
      <c r="K77" s="3">
        <f t="shared" si="17"/>
        <v>-3.5289375818780222E-2</v>
      </c>
      <c r="L77" s="4">
        <f t="shared" si="11"/>
        <v>194.39283356126199</v>
      </c>
      <c r="M77" s="3" t="str">
        <f t="shared" si="18"/>
        <v/>
      </c>
      <c r="N77" s="3">
        <f t="shared" si="19"/>
        <v>0</v>
      </c>
    </row>
    <row r="78" spans="1:14">
      <c r="A78" s="11">
        <v>42978</v>
      </c>
      <c r="B78" s="7">
        <v>-1</v>
      </c>
      <c r="C78" s="3">
        <v>-4.0316294043086343E-2</v>
      </c>
      <c r="D78" s="4">
        <f t="shared" si="12"/>
        <v>229.65899182130272</v>
      </c>
      <c r="E78" s="2">
        <f t="shared" si="13"/>
        <v>1.2965899182130274</v>
      </c>
      <c r="F78" s="3">
        <v>4.0316294043086343E-2</v>
      </c>
      <c r="G78" s="4">
        <f t="shared" si="14"/>
        <v>202.23003219898658</v>
      </c>
      <c r="H78" s="3">
        <f t="shared" si="15"/>
        <v>1.0223003219898659</v>
      </c>
      <c r="I78" s="4">
        <f t="shared" si="10"/>
        <v>248.06087510128359</v>
      </c>
      <c r="J78" s="3">
        <f t="shared" si="16"/>
        <v>-7.4182933009759644E-2</v>
      </c>
      <c r="K78" s="3">
        <f t="shared" si="17"/>
        <v>-7.4182933009759644E-2</v>
      </c>
      <c r="L78" s="4">
        <f t="shared" si="11"/>
        <v>202.23003219898658</v>
      </c>
      <c r="M78" s="3" t="str">
        <f t="shared" si="18"/>
        <v/>
      </c>
      <c r="N78" s="3">
        <f t="shared" si="19"/>
        <v>0</v>
      </c>
    </row>
    <row r="79" spans="1:14">
      <c r="A79" s="11">
        <v>42979</v>
      </c>
      <c r="B79" s="7">
        <v>-1</v>
      </c>
      <c r="C79" s="3">
        <v>5.9900577989410619E-2</v>
      </c>
      <c r="D79" s="4">
        <f t="shared" si="12"/>
        <v>243.41569817186408</v>
      </c>
      <c r="E79" s="2">
        <f t="shared" si="13"/>
        <v>1.4341569817186408</v>
      </c>
      <c r="F79" s="3">
        <v>-5.9900577989410619E-2</v>
      </c>
      <c r="G79" s="4">
        <f t="shared" si="14"/>
        <v>190.11633638345018</v>
      </c>
      <c r="H79" s="3">
        <f t="shared" si="15"/>
        <v>0.9011633638345018</v>
      </c>
      <c r="I79" s="4">
        <f t="shared" si="10"/>
        <v>248.06087510128359</v>
      </c>
      <c r="J79" s="3" t="str">
        <f t="shared" si="16"/>
        <v/>
      </c>
      <c r="K79" s="3">
        <f t="shared" si="17"/>
        <v>-1.8725955584583343E-2</v>
      </c>
      <c r="L79" s="4">
        <f t="shared" si="11"/>
        <v>202.23003219898658</v>
      </c>
      <c r="M79" s="3">
        <f t="shared" si="18"/>
        <v>-5.9900577989410508E-2</v>
      </c>
      <c r="N79" s="3">
        <f t="shared" si="19"/>
        <v>-5.9900577989410508E-2</v>
      </c>
    </row>
    <row r="80" spans="1:14">
      <c r="A80" s="11">
        <v>42983</v>
      </c>
      <c r="B80" s="7">
        <v>-1</v>
      </c>
      <c r="C80" s="3">
        <v>-4.1599348251857522E-2</v>
      </c>
      <c r="D80" s="4">
        <f t="shared" si="12"/>
        <v>233.28976377364367</v>
      </c>
      <c r="E80" s="2">
        <f t="shared" si="13"/>
        <v>1.3328976377364365</v>
      </c>
      <c r="F80" s="3">
        <v>4.1599348251857522E-2</v>
      </c>
      <c r="G80" s="4">
        <f t="shared" si="14"/>
        <v>198.0250520690326</v>
      </c>
      <c r="H80" s="3">
        <f t="shared" si="15"/>
        <v>0.98025052069032603</v>
      </c>
      <c r="I80" s="4">
        <f t="shared" si="10"/>
        <v>248.06087510128359</v>
      </c>
      <c r="J80" s="3">
        <f t="shared" si="16"/>
        <v>-5.9546316288728973E-2</v>
      </c>
      <c r="K80" s="3">
        <f t="shared" si="17"/>
        <v>-5.9546316288728973E-2</v>
      </c>
      <c r="L80" s="4">
        <f t="shared" si="11"/>
        <v>202.23003219898658</v>
      </c>
      <c r="M80" s="3" t="str">
        <f t="shared" si="18"/>
        <v/>
      </c>
      <c r="N80" s="3">
        <f t="shared" si="19"/>
        <v>-2.0793054741822137E-2</v>
      </c>
    </row>
    <row r="81" spans="1:14">
      <c r="A81" s="11">
        <v>42984</v>
      </c>
      <c r="B81" s="7">
        <v>1</v>
      </c>
      <c r="C81" s="3">
        <v>2.4260860829519171E-3</v>
      </c>
      <c r="D81" s="4">
        <f t="shared" si="12"/>
        <v>233.85574482283005</v>
      </c>
      <c r="E81" s="2">
        <f t="shared" si="13"/>
        <v>1.3385574482283005</v>
      </c>
      <c r="F81" s="3">
        <v>2.4260860829519171E-3</v>
      </c>
      <c r="G81" s="4">
        <f t="shared" si="14"/>
        <v>198.50547789193311</v>
      </c>
      <c r="H81" s="3">
        <f t="shared" si="15"/>
        <v>0.98505477891933113</v>
      </c>
      <c r="I81" s="4">
        <f t="shared" si="10"/>
        <v>248.06087510128359</v>
      </c>
      <c r="J81" s="3" t="str">
        <f t="shared" si="16"/>
        <v/>
      </c>
      <c r="K81" s="3">
        <f t="shared" si="17"/>
        <v>-5.7264694695016161E-2</v>
      </c>
      <c r="L81" s="4">
        <f t="shared" si="11"/>
        <v>202.23003219898658</v>
      </c>
      <c r="M81" s="3" t="str">
        <f t="shared" si="18"/>
        <v/>
      </c>
      <c r="N81" s="3">
        <f t="shared" si="19"/>
        <v>-1.8417414399601428E-2</v>
      </c>
    </row>
    <row r="82" spans="1:14">
      <c r="A82" s="11">
        <v>42985</v>
      </c>
      <c r="B82" s="7">
        <v>-1</v>
      </c>
      <c r="C82" s="3">
        <v>6.0689050430837499E-2</v>
      </c>
      <c r="D82" s="4">
        <f t="shared" si="12"/>
        <v>248.04822791392385</v>
      </c>
      <c r="E82" s="2">
        <f t="shared" si="13"/>
        <v>1.4804822791392387</v>
      </c>
      <c r="F82" s="3">
        <v>-6.0689050430837499E-2</v>
      </c>
      <c r="G82" s="4">
        <f t="shared" si="14"/>
        <v>186.45836893335209</v>
      </c>
      <c r="H82" s="3">
        <f t="shared" si="15"/>
        <v>0.86458368933352081</v>
      </c>
      <c r="I82" s="4">
        <f t="shared" si="10"/>
        <v>248.06087510128359</v>
      </c>
      <c r="J82" s="3" t="str">
        <f t="shared" si="16"/>
        <v/>
      </c>
      <c r="K82" s="3">
        <f t="shared" si="17"/>
        <v>-5.0984208430970845E-5</v>
      </c>
      <c r="L82" s="4">
        <f t="shared" si="11"/>
        <v>202.23003219898658</v>
      </c>
      <c r="M82" s="3">
        <f t="shared" si="18"/>
        <v>-7.7988729439135818E-2</v>
      </c>
      <c r="N82" s="3">
        <f t="shared" si="19"/>
        <v>-7.7988729439135818E-2</v>
      </c>
    </row>
    <row r="83" spans="1:14">
      <c r="A83" s="11">
        <v>42986</v>
      </c>
      <c r="B83" s="7">
        <v>1</v>
      </c>
      <c r="C83" s="3">
        <v>-2.5117429212572211E-3</v>
      </c>
      <c r="D83" s="4">
        <f t="shared" si="12"/>
        <v>247.42519453333065</v>
      </c>
      <c r="E83" s="2">
        <f t="shared" si="13"/>
        <v>1.4742519453333065</v>
      </c>
      <c r="F83" s="3">
        <v>-2.5117429212572211E-3</v>
      </c>
      <c r="G83" s="4">
        <f t="shared" si="14"/>
        <v>185.99003344507457</v>
      </c>
      <c r="H83" s="3">
        <f t="shared" si="15"/>
        <v>0.85990033445074565</v>
      </c>
      <c r="I83" s="4">
        <f t="shared" si="10"/>
        <v>248.06087510128359</v>
      </c>
      <c r="J83" s="3">
        <f t="shared" si="16"/>
        <v>-2.5625990704636337E-3</v>
      </c>
      <c r="K83" s="3">
        <f t="shared" si="17"/>
        <v>-2.5625990704636337E-3</v>
      </c>
      <c r="L83" s="4">
        <f t="shared" si="11"/>
        <v>202.23003219898658</v>
      </c>
      <c r="M83" s="3">
        <f t="shared" si="18"/>
        <v>-8.0304584721286432E-2</v>
      </c>
      <c r="N83" s="3">
        <f t="shared" si="19"/>
        <v>-8.0304584721286432E-2</v>
      </c>
    </row>
    <row r="84" spans="1:14">
      <c r="A84" s="11">
        <v>42989</v>
      </c>
      <c r="B84" s="7">
        <v>1</v>
      </c>
      <c r="C84" s="3">
        <v>-1.1847955657227179E-2</v>
      </c>
      <c r="D84" s="4">
        <f t="shared" si="12"/>
        <v>244.49371180001893</v>
      </c>
      <c r="E84" s="2">
        <f t="shared" si="13"/>
        <v>1.4449371180001891</v>
      </c>
      <c r="F84" s="3">
        <v>-1.1847955657227179E-2</v>
      </c>
      <c r="G84" s="4">
        <f t="shared" si="14"/>
        <v>183.78643177613114</v>
      </c>
      <c r="H84" s="3">
        <f t="shared" si="15"/>
        <v>0.83786431776131143</v>
      </c>
      <c r="I84" s="4">
        <f t="shared" si="10"/>
        <v>248.06087510128359</v>
      </c>
      <c r="J84" s="3">
        <f t="shared" si="16"/>
        <v>-1.4380193167536692E-2</v>
      </c>
      <c r="K84" s="3">
        <f t="shared" si="17"/>
        <v>-1.4380193167536692E-2</v>
      </c>
      <c r="L84" s="4">
        <f t="shared" si="11"/>
        <v>202.23003219898658</v>
      </c>
      <c r="M84" s="3">
        <f t="shared" si="18"/>
        <v>-9.1201095219663797E-2</v>
      </c>
      <c r="N84" s="3">
        <f t="shared" si="19"/>
        <v>-9.1201095219663797E-2</v>
      </c>
    </row>
    <row r="85" spans="1:14">
      <c r="A85" s="11">
        <v>42990</v>
      </c>
      <c r="B85" s="7">
        <v>1</v>
      </c>
      <c r="C85" s="3">
        <v>-6.9719853527471898E-2</v>
      </c>
      <c r="D85" s="4">
        <f t="shared" si="12"/>
        <v>227.44764602493368</v>
      </c>
      <c r="E85" s="2">
        <f t="shared" si="13"/>
        <v>1.2744764602493368</v>
      </c>
      <c r="F85" s="3">
        <v>-6.9719853527471898E-2</v>
      </c>
      <c r="G85" s="4">
        <f t="shared" si="14"/>
        <v>170.97286867236258</v>
      </c>
      <c r="H85" s="3">
        <f t="shared" si="15"/>
        <v>0.70972868672362588</v>
      </c>
      <c r="I85" s="4">
        <f t="shared" si="10"/>
        <v>248.06087510128359</v>
      </c>
      <c r="J85" s="3">
        <f t="shared" si="16"/>
        <v>-8.3097461733671274E-2</v>
      </c>
      <c r="K85" s="3">
        <f t="shared" si="17"/>
        <v>-8.3097461733671274E-2</v>
      </c>
      <c r="L85" s="4">
        <f t="shared" si="11"/>
        <v>202.23003219898658</v>
      </c>
      <c r="M85" s="3">
        <f t="shared" si="18"/>
        <v>-0.15456242174687562</v>
      </c>
      <c r="N85" s="3">
        <f t="shared" si="19"/>
        <v>-0.15456242174687562</v>
      </c>
    </row>
    <row r="86" spans="1:14">
      <c r="A86" s="11">
        <v>42991</v>
      </c>
      <c r="B86" s="7">
        <v>-1</v>
      </c>
      <c r="C86" s="3">
        <v>0.16208092387166609</v>
      </c>
      <c r="D86" s="4">
        <f t="shared" si="12"/>
        <v>264.31257062509059</v>
      </c>
      <c r="E86" s="2">
        <f t="shared" si="13"/>
        <v>1.6431257062509057</v>
      </c>
      <c r="F86" s="3">
        <v>-0.16208092387166609</v>
      </c>
      <c r="G86" s="4">
        <f t="shared" si="14"/>
        <v>143.26142816095702</v>
      </c>
      <c r="H86" s="3">
        <f t="shared" si="15"/>
        <v>0.43261428160957016</v>
      </c>
      <c r="I86" s="4">
        <f t="shared" si="10"/>
        <v>264.31257062509059</v>
      </c>
      <c r="J86" s="3" t="str">
        <f t="shared" si="16"/>
        <v/>
      </c>
      <c r="K86" s="3">
        <f t="shared" si="17"/>
        <v>0</v>
      </c>
      <c r="L86" s="4">
        <f t="shared" si="11"/>
        <v>202.23003219898658</v>
      </c>
      <c r="M86" s="3">
        <f t="shared" si="18"/>
        <v>-0.29159172550596602</v>
      </c>
      <c r="N86" s="3">
        <f t="shared" si="19"/>
        <v>-0.29159172550596602</v>
      </c>
    </row>
    <row r="87" spans="1:14">
      <c r="A87" s="11">
        <v>42992</v>
      </c>
      <c r="B87" s="7">
        <v>-1</v>
      </c>
      <c r="C87" s="3">
        <v>-0.14504924902660729</v>
      </c>
      <c r="D87" s="4">
        <f t="shared" si="12"/>
        <v>225.97423074762909</v>
      </c>
      <c r="E87" s="2">
        <f t="shared" si="13"/>
        <v>1.2597423074762908</v>
      </c>
      <c r="F87" s="3">
        <v>0.14504924902660729</v>
      </c>
      <c r="G87" s="4">
        <f t="shared" si="14"/>
        <v>164.04139073018308</v>
      </c>
      <c r="H87" s="3">
        <f t="shared" si="15"/>
        <v>0.6404139073018309</v>
      </c>
      <c r="I87" s="4">
        <f t="shared" si="10"/>
        <v>264.31257062509059</v>
      </c>
      <c r="J87" s="3">
        <f t="shared" si="16"/>
        <v>-0.14504924902660732</v>
      </c>
      <c r="K87" s="3">
        <f t="shared" si="17"/>
        <v>-0.14504924902660732</v>
      </c>
      <c r="L87" s="4">
        <f t="shared" si="11"/>
        <v>202.23003219898658</v>
      </c>
      <c r="M87" s="3" t="str">
        <f t="shared" si="18"/>
        <v/>
      </c>
      <c r="N87" s="3">
        <f t="shared" si="19"/>
        <v>-0.18883763728637171</v>
      </c>
    </row>
    <row r="88" spans="1:14">
      <c r="A88" s="11">
        <v>42993</v>
      </c>
      <c r="B88" s="7">
        <v>-1</v>
      </c>
      <c r="C88" s="3">
        <v>-2.3721547781252461E-4</v>
      </c>
      <c r="D88" s="4">
        <f t="shared" si="12"/>
        <v>225.92062616250897</v>
      </c>
      <c r="E88" s="2">
        <f t="shared" si="13"/>
        <v>1.2592062616250899</v>
      </c>
      <c r="F88" s="3">
        <v>2.3721547781252461E-4</v>
      </c>
      <c r="G88" s="4">
        <f t="shared" si="14"/>
        <v>164.08030388706618</v>
      </c>
      <c r="H88" s="3">
        <f t="shared" si="15"/>
        <v>0.64080303887066181</v>
      </c>
      <c r="I88" s="4">
        <f t="shared" si="10"/>
        <v>264.31257062509059</v>
      </c>
      <c r="J88" s="3">
        <f t="shared" si="16"/>
        <v>-0.14525205657750562</v>
      </c>
      <c r="K88" s="3">
        <f t="shared" si="17"/>
        <v>-0.14525205657750562</v>
      </c>
      <c r="L88" s="4">
        <f t="shared" si="11"/>
        <v>202.23003219898658</v>
      </c>
      <c r="M88" s="3" t="str">
        <f t="shared" si="18"/>
        <v/>
      </c>
      <c r="N88" s="3">
        <f t="shared" si="19"/>
        <v>-0.18864521701891701</v>
      </c>
    </row>
    <row r="89" spans="1:14">
      <c r="A89" s="11">
        <v>42996</v>
      </c>
      <c r="B89" s="7">
        <v>1</v>
      </c>
      <c r="C89" s="3">
        <v>-4.4804598178232569E-2</v>
      </c>
      <c r="D89" s="4">
        <f t="shared" si="12"/>
        <v>215.79834328712306</v>
      </c>
      <c r="E89" s="2">
        <f t="shared" si="13"/>
        <v>1.1579834328712306</v>
      </c>
      <c r="F89" s="3">
        <v>-4.4804598178232569E-2</v>
      </c>
      <c r="G89" s="4">
        <f t="shared" si="14"/>
        <v>156.7287518024439</v>
      </c>
      <c r="H89" s="3">
        <f t="shared" si="15"/>
        <v>0.567287518024439</v>
      </c>
      <c r="I89" s="4">
        <f t="shared" si="10"/>
        <v>264.31257062509059</v>
      </c>
      <c r="J89" s="3">
        <f t="shared" si="16"/>
        <v>-0.18354869472622115</v>
      </c>
      <c r="K89" s="3">
        <f t="shared" si="17"/>
        <v>-0.18354869472622115</v>
      </c>
      <c r="L89" s="4">
        <f t="shared" si="11"/>
        <v>202.23003219898658</v>
      </c>
      <c r="M89" s="3">
        <f t="shared" si="18"/>
        <v>-0.22499764205037154</v>
      </c>
      <c r="N89" s="3">
        <f t="shared" si="19"/>
        <v>-0.22499764205037154</v>
      </c>
    </row>
    <row r="90" spans="1:14">
      <c r="A90" s="11">
        <v>42997</v>
      </c>
      <c r="B90" s="7">
        <v>1</v>
      </c>
      <c r="C90" s="3">
        <v>-1.05112045141641E-2</v>
      </c>
      <c r="D90" s="4">
        <f t="shared" si="12"/>
        <v>213.53004276701432</v>
      </c>
      <c r="E90" s="2">
        <f t="shared" si="13"/>
        <v>1.1353004276701433</v>
      </c>
      <c r="F90" s="3">
        <v>-1.05112045141641E-2</v>
      </c>
      <c r="G90" s="4">
        <f t="shared" si="14"/>
        <v>155.08134383899875</v>
      </c>
      <c r="H90" s="3">
        <f t="shared" si="15"/>
        <v>0.55081343838998742</v>
      </c>
      <c r="I90" s="4">
        <f t="shared" si="10"/>
        <v>264.31257062509059</v>
      </c>
      <c r="J90" s="3">
        <f t="shared" si="16"/>
        <v>-0.19213058137181005</v>
      </c>
      <c r="K90" s="3">
        <f t="shared" si="17"/>
        <v>-0.19213058137181005</v>
      </c>
      <c r="L90" s="4">
        <f t="shared" si="11"/>
        <v>202.23003219898658</v>
      </c>
      <c r="M90" s="3">
        <f t="shared" si="18"/>
        <v>-0.23314385033373941</v>
      </c>
      <c r="N90" s="3">
        <f t="shared" si="19"/>
        <v>-0.23314385033373941</v>
      </c>
    </row>
    <row r="91" spans="1:14">
      <c r="A91" s="11">
        <v>42998</v>
      </c>
      <c r="B91" s="7">
        <v>1</v>
      </c>
      <c r="C91" s="3">
        <v>-6.5198778848415406E-2</v>
      </c>
      <c r="D91" s="4">
        <f t="shared" si="12"/>
        <v>199.60814473115508</v>
      </c>
      <c r="E91" s="2">
        <f t="shared" si="13"/>
        <v>0.99608144731155068</v>
      </c>
      <c r="F91" s="3">
        <v>-6.5198778848415406E-2</v>
      </c>
      <c r="G91" s="4">
        <f t="shared" si="14"/>
        <v>144.97022959852481</v>
      </c>
      <c r="H91" s="3">
        <f t="shared" si="15"/>
        <v>0.44970229598524813</v>
      </c>
      <c r="I91" s="4">
        <f t="shared" si="10"/>
        <v>264.31257062509059</v>
      </c>
      <c r="J91" s="3">
        <f t="shared" si="16"/>
        <v>-0.24480268093534729</v>
      </c>
      <c r="K91" s="3">
        <f t="shared" si="17"/>
        <v>-0.24480268093534729</v>
      </c>
      <c r="L91" s="4">
        <f t="shared" si="11"/>
        <v>202.23003219898658</v>
      </c>
      <c r="M91" s="3">
        <f t="shared" si="18"/>
        <v>-0.28314193484437722</v>
      </c>
      <c r="N91" s="3">
        <f t="shared" si="19"/>
        <v>-0.28314193484437722</v>
      </c>
    </row>
    <row r="92" spans="1:14">
      <c r="A92" s="11">
        <v>42999</v>
      </c>
      <c r="B92" s="7">
        <v>-1</v>
      </c>
      <c r="C92" s="3">
        <v>4.8592227801069749E-4</v>
      </c>
      <c r="D92" s="4">
        <f t="shared" si="12"/>
        <v>199.70513877555234</v>
      </c>
      <c r="E92" s="2">
        <f t="shared" si="13"/>
        <v>0.99705138775552338</v>
      </c>
      <c r="F92" s="3">
        <v>-4.8592227801069749E-4</v>
      </c>
      <c r="G92" s="4">
        <f t="shared" si="14"/>
        <v>144.89978533431457</v>
      </c>
      <c r="H92" s="3">
        <f t="shared" si="15"/>
        <v>0.44899785334314579</v>
      </c>
      <c r="I92" s="4">
        <f t="shared" si="10"/>
        <v>264.31257062509059</v>
      </c>
      <c r="J92" s="3" t="str">
        <f t="shared" si="16"/>
        <v/>
      </c>
      <c r="K92" s="3">
        <f t="shared" si="17"/>
        <v>-0.24443571373371986</v>
      </c>
      <c r="L92" s="4">
        <f t="shared" si="11"/>
        <v>202.23003219898658</v>
      </c>
      <c r="M92" s="3">
        <f t="shared" si="18"/>
        <v>-0.28349027214840794</v>
      </c>
      <c r="N92" s="3">
        <f t="shared" si="19"/>
        <v>-0.28349027214840794</v>
      </c>
    </row>
    <row r="93" spans="1:14">
      <c r="A93" s="11">
        <v>43000</v>
      </c>
      <c r="B93" s="7">
        <v>-1</v>
      </c>
      <c r="C93" s="3">
        <v>-4.5937883151188519E-2</v>
      </c>
      <c r="D93" s="4">
        <f t="shared" si="12"/>
        <v>190.53110744578913</v>
      </c>
      <c r="E93" s="2">
        <f t="shared" si="13"/>
        <v>0.90531107445789138</v>
      </c>
      <c r="F93" s="3">
        <v>4.5937883151188519E-2</v>
      </c>
      <c r="G93" s="4">
        <f t="shared" si="14"/>
        <v>151.55617474163461</v>
      </c>
      <c r="H93" s="3">
        <f t="shared" si="15"/>
        <v>0.51556174741634608</v>
      </c>
      <c r="I93" s="4">
        <f t="shared" si="10"/>
        <v>264.31257062509059</v>
      </c>
      <c r="J93" s="3">
        <f t="shared" si="16"/>
        <v>-0.27914473762943137</v>
      </c>
      <c r="K93" s="3">
        <f t="shared" si="17"/>
        <v>-0.27914473762943137</v>
      </c>
      <c r="L93" s="4">
        <f t="shared" si="11"/>
        <v>202.23003219898658</v>
      </c>
      <c r="M93" s="3" t="str">
        <f t="shared" si="18"/>
        <v/>
      </c>
      <c r="N93" s="3">
        <f t="shared" si="19"/>
        <v>-0.25057533199367166</v>
      </c>
    </row>
    <row r="94" spans="1:14">
      <c r="A94" s="11">
        <v>43003</v>
      </c>
      <c r="B94" s="7">
        <v>-1</v>
      </c>
      <c r="C94" s="3">
        <v>8.3667023488636083E-3</v>
      </c>
      <c r="D94" s="4">
        <f t="shared" si="12"/>
        <v>192.12522450998739</v>
      </c>
      <c r="E94" s="2">
        <f t="shared" si="13"/>
        <v>0.92125224509987391</v>
      </c>
      <c r="F94" s="3">
        <v>-8.3667023488636083E-3</v>
      </c>
      <c r="G94" s="4">
        <f t="shared" si="14"/>
        <v>150.28814933843898</v>
      </c>
      <c r="H94" s="3">
        <f t="shared" si="15"/>
        <v>0.50288149338438992</v>
      </c>
      <c r="I94" s="4">
        <f t="shared" si="10"/>
        <v>264.31257062509059</v>
      </c>
      <c r="J94" s="3" t="str">
        <f t="shared" si="16"/>
        <v/>
      </c>
      <c r="K94" s="3">
        <f t="shared" si="17"/>
        <v>-0.27311355621256483</v>
      </c>
      <c r="L94" s="4">
        <f t="shared" si="11"/>
        <v>202.23003219898658</v>
      </c>
      <c r="M94" s="3">
        <f t="shared" si="18"/>
        <v>-0.25684554512377655</v>
      </c>
      <c r="N94" s="3">
        <f t="shared" si="19"/>
        <v>-0.25684554512377655</v>
      </c>
    </row>
    <row r="95" spans="1:14">
      <c r="A95" s="11">
        <v>43004</v>
      </c>
      <c r="B95" s="7">
        <v>1</v>
      </c>
      <c r="C95" s="3">
        <v>8.0766232163846929E-2</v>
      </c>
      <c r="D95" s="4">
        <f t="shared" si="12"/>
        <v>207.64245499729225</v>
      </c>
      <c r="E95" s="2">
        <f t="shared" si="13"/>
        <v>1.0764245499729226</v>
      </c>
      <c r="F95" s="3">
        <v>8.0766232163846929E-2</v>
      </c>
      <c r="G95" s="4">
        <f t="shared" si="14"/>
        <v>162.42635689938226</v>
      </c>
      <c r="H95" s="3">
        <f t="shared" si="15"/>
        <v>0.62426356899382252</v>
      </c>
      <c r="I95" s="4">
        <f t="shared" si="10"/>
        <v>264.31257062509059</v>
      </c>
      <c r="J95" s="3" t="str">
        <f t="shared" si="16"/>
        <v/>
      </c>
      <c r="K95" s="3">
        <f t="shared" si="17"/>
        <v>-0.21440567693687584</v>
      </c>
      <c r="L95" s="4">
        <f t="shared" si="11"/>
        <v>202.23003219898658</v>
      </c>
      <c r="M95" s="3" t="str">
        <f t="shared" si="18"/>
        <v/>
      </c>
      <c r="N95" s="3">
        <f t="shared" si="19"/>
        <v>-0.19682375988764633</v>
      </c>
    </row>
    <row r="96" spans="1:14">
      <c r="A96" s="11">
        <v>43005</v>
      </c>
      <c r="B96" s="7">
        <v>1</v>
      </c>
      <c r="C96" s="3">
        <v>-2.950518565382088E-3</v>
      </c>
      <c r="D96" s="4">
        <f t="shared" si="12"/>
        <v>207.02980207886122</v>
      </c>
      <c r="E96" s="2">
        <f t="shared" si="13"/>
        <v>1.0702980207886124</v>
      </c>
      <c r="F96" s="3">
        <v>-2.950518565382088E-3</v>
      </c>
      <c r="G96" s="4">
        <f t="shared" si="14"/>
        <v>161.94711491784327</v>
      </c>
      <c r="H96" s="3">
        <f t="shared" si="15"/>
        <v>0.6194711491784326</v>
      </c>
      <c r="I96" s="4">
        <f t="shared" si="10"/>
        <v>264.31257062509059</v>
      </c>
      <c r="J96" s="3">
        <f t="shared" si="16"/>
        <v>-0.21672358757193233</v>
      </c>
      <c r="K96" s="3">
        <f t="shared" si="17"/>
        <v>-0.21672358757193233</v>
      </c>
      <c r="L96" s="4">
        <f t="shared" si="11"/>
        <v>202.23003219898658</v>
      </c>
      <c r="M96" s="3">
        <f t="shared" si="18"/>
        <v>-0.19919354629537156</v>
      </c>
      <c r="N96" s="3">
        <f t="shared" si="19"/>
        <v>-0.19919354629537156</v>
      </c>
    </row>
    <row r="97" spans="1:14">
      <c r="A97" s="11">
        <v>43006</v>
      </c>
      <c r="B97" s="7">
        <v>1</v>
      </c>
      <c r="C97" s="3">
        <v>-7.382853565523817E-3</v>
      </c>
      <c r="D97" s="4">
        <f t="shared" si="12"/>
        <v>205.50133136641361</v>
      </c>
      <c r="E97" s="2">
        <f t="shared" si="13"/>
        <v>1.0550133136641362</v>
      </c>
      <c r="F97" s="3">
        <v>-7.382853565523817E-3</v>
      </c>
      <c r="G97" s="4">
        <f t="shared" si="14"/>
        <v>160.75148308304577</v>
      </c>
      <c r="H97" s="3">
        <f t="shared" si="15"/>
        <v>0.60751483083045765</v>
      </c>
      <c r="I97" s="4">
        <f t="shared" si="10"/>
        <v>264.31257062509059</v>
      </c>
      <c r="J97" s="3">
        <f t="shared" si="16"/>
        <v>-0.22250640262621757</v>
      </c>
      <c r="K97" s="3">
        <f t="shared" si="17"/>
        <v>-0.22250640262621757</v>
      </c>
      <c r="L97" s="4">
        <f t="shared" si="11"/>
        <v>202.23003219898658</v>
      </c>
      <c r="M97" s="3">
        <f t="shared" si="18"/>
        <v>-0.20510578307739924</v>
      </c>
      <c r="N97" s="3">
        <f t="shared" si="19"/>
        <v>-0.20510578307739924</v>
      </c>
    </row>
    <row r="98" spans="1:14">
      <c r="A98" s="11">
        <v>43007</v>
      </c>
      <c r="B98" s="7">
        <v>1</v>
      </c>
      <c r="C98" s="3">
        <v>4.3016996028948151E-2</v>
      </c>
      <c r="D98" s="4">
        <f t="shared" si="12"/>
        <v>214.34138132174618</v>
      </c>
      <c r="E98" s="2">
        <f t="shared" si="13"/>
        <v>1.143413813217462</v>
      </c>
      <c r="F98" s="3">
        <v>4.3016996028948151E-2</v>
      </c>
      <c r="G98" s="4">
        <f t="shared" si="14"/>
        <v>167.66652899247669</v>
      </c>
      <c r="H98" s="3">
        <f t="shared" si="15"/>
        <v>0.67666528992476693</v>
      </c>
      <c r="I98" s="4">
        <f t="shared" si="10"/>
        <v>264.31257062509059</v>
      </c>
      <c r="J98" s="3" t="str">
        <f t="shared" si="16"/>
        <v/>
      </c>
      <c r="K98" s="3">
        <f t="shared" si="17"/>
        <v>-0.18906096363545699</v>
      </c>
      <c r="L98" s="4">
        <f t="shared" si="11"/>
        <v>202.23003219898658</v>
      </c>
      <c r="M98" s="3" t="str">
        <f t="shared" si="18"/>
        <v/>
      </c>
      <c r="N98" s="3">
        <f t="shared" si="19"/>
        <v>-0.17091182170460584</v>
      </c>
    </row>
    <row r="99" spans="1:14">
      <c r="A99" s="11">
        <v>43010</v>
      </c>
      <c r="B99" s="7">
        <v>1</v>
      </c>
      <c r="C99" s="3">
        <v>-1.8305800298551559E-2</v>
      </c>
      <c r="D99" s="4">
        <f t="shared" si="12"/>
        <v>210.41769079955461</v>
      </c>
      <c r="E99" s="2">
        <f t="shared" si="13"/>
        <v>1.1041769079955461</v>
      </c>
      <c r="F99" s="3">
        <v>-1.8305800298551559E-2</v>
      </c>
      <c r="G99" s="4">
        <f t="shared" si="14"/>
        <v>164.59725899598911</v>
      </c>
      <c r="H99" s="3">
        <f t="shared" si="15"/>
        <v>0.64597258995989115</v>
      </c>
      <c r="I99" s="4">
        <f t="shared" si="10"/>
        <v>264.31257062509059</v>
      </c>
      <c r="J99" s="3">
        <f t="shared" si="16"/>
        <v>-0.20390585168944619</v>
      </c>
      <c r="K99" s="3">
        <f t="shared" si="17"/>
        <v>-0.20390585168944619</v>
      </c>
      <c r="L99" s="4">
        <f t="shared" si="11"/>
        <v>202.23003219898658</v>
      </c>
      <c r="M99" s="3">
        <f t="shared" si="18"/>
        <v>-0.18608894432637124</v>
      </c>
      <c r="N99" s="3">
        <f t="shared" si="19"/>
        <v>-0.18608894432637124</v>
      </c>
    </row>
    <row r="100" spans="1:14">
      <c r="A100" s="11">
        <v>43011</v>
      </c>
      <c r="B100" s="7">
        <v>1</v>
      </c>
      <c r="C100" s="3">
        <v>-2.230706928078419E-2</v>
      </c>
      <c r="D100" s="4">
        <f t="shared" si="12"/>
        <v>205.72388879298632</v>
      </c>
      <c r="E100" s="2">
        <f t="shared" si="13"/>
        <v>1.0572388879298633</v>
      </c>
      <c r="F100" s="3">
        <v>-2.230706928078419E-2</v>
      </c>
      <c r="G100" s="4">
        <f t="shared" si="14"/>
        <v>160.92557653613841</v>
      </c>
      <c r="H100" s="3">
        <f t="shared" si="15"/>
        <v>0.60925576536138415</v>
      </c>
      <c r="I100" s="4">
        <f t="shared" si="10"/>
        <v>264.31257062509059</v>
      </c>
      <c r="J100" s="3">
        <f t="shared" si="16"/>
        <v>-0.2216643790098366</v>
      </c>
      <c r="K100" s="3">
        <f t="shared" si="17"/>
        <v>-0.2216643790098366</v>
      </c>
      <c r="L100" s="4">
        <f t="shared" si="11"/>
        <v>202.23003219898658</v>
      </c>
      <c r="M100" s="3">
        <f t="shared" si="18"/>
        <v>-0.204244914633679</v>
      </c>
      <c r="N100" s="3">
        <f t="shared" si="19"/>
        <v>-0.204244914633679</v>
      </c>
    </row>
    <row r="101" spans="1:14">
      <c r="A101" s="11">
        <v>43012</v>
      </c>
      <c r="B101" s="7">
        <v>1</v>
      </c>
      <c r="C101" s="3">
        <v>2.4280394147050851E-2</v>
      </c>
      <c r="D101" s="4">
        <f t="shared" si="12"/>
        <v>210.71894589834409</v>
      </c>
      <c r="E101" s="2">
        <f t="shared" si="13"/>
        <v>1.107189458983441</v>
      </c>
      <c r="F101" s="3">
        <v>2.4280394147050851E-2</v>
      </c>
      <c r="G101" s="4">
        <f t="shared" si="14"/>
        <v>164.83291296277724</v>
      </c>
      <c r="H101" s="3">
        <f t="shared" si="15"/>
        <v>0.64832912962777245</v>
      </c>
      <c r="I101" s="4">
        <f t="shared" si="10"/>
        <v>264.31257062509059</v>
      </c>
      <c r="J101" s="3" t="str">
        <f t="shared" si="16"/>
        <v/>
      </c>
      <c r="K101" s="3">
        <f t="shared" si="17"/>
        <v>-0.20276608335350577</v>
      </c>
      <c r="L101" s="4">
        <f t="shared" si="11"/>
        <v>202.23003219898658</v>
      </c>
      <c r="M101" s="3" t="str">
        <f t="shared" si="18"/>
        <v/>
      </c>
      <c r="N101" s="3">
        <f t="shared" si="19"/>
        <v>-0.18492366751646461</v>
      </c>
    </row>
    <row r="102" spans="1:14">
      <c r="A102" s="11">
        <v>43013</v>
      </c>
      <c r="B102" s="7">
        <v>-1</v>
      </c>
      <c r="C102" s="3">
        <v>-1.052735363685842E-2</v>
      </c>
      <c r="D102" s="4">
        <f t="shared" si="12"/>
        <v>208.50063303688617</v>
      </c>
      <c r="E102" s="2">
        <f t="shared" si="13"/>
        <v>1.0850063303688615</v>
      </c>
      <c r="F102" s="3">
        <v>1.052735363685842E-2</v>
      </c>
      <c r="G102" s="4">
        <f t="shared" si="14"/>
        <v>166.56816732852991</v>
      </c>
      <c r="H102" s="3">
        <f t="shared" si="15"/>
        <v>0.66568167328529904</v>
      </c>
      <c r="I102" s="4">
        <f t="shared" si="10"/>
        <v>264.31257062509059</v>
      </c>
      <c r="J102" s="3">
        <f t="shared" si="16"/>
        <v>-0.21115884672534113</v>
      </c>
      <c r="K102" s="3">
        <f t="shared" si="17"/>
        <v>-0.21115884672534113</v>
      </c>
      <c r="L102" s="4">
        <f t="shared" si="11"/>
        <v>202.23003219898658</v>
      </c>
      <c r="M102" s="3" t="str">
        <f t="shared" si="18"/>
        <v/>
      </c>
      <c r="N102" s="3">
        <f t="shared" si="19"/>
        <v>-0.17634307072337685</v>
      </c>
    </row>
    <row r="103" spans="1:14">
      <c r="A103" s="11">
        <v>43014</v>
      </c>
      <c r="B103" s="7">
        <v>1</v>
      </c>
      <c r="C103" s="3">
        <v>1.475337932567E-2</v>
      </c>
      <c r="D103" s="4">
        <f t="shared" si="12"/>
        <v>211.57672196572167</v>
      </c>
      <c r="E103" s="2">
        <f t="shared" si="13"/>
        <v>1.1157672196572168</v>
      </c>
      <c r="F103" s="3">
        <v>1.475337932567E-2</v>
      </c>
      <c r="G103" s="4">
        <f t="shared" si="14"/>
        <v>169.02561068470939</v>
      </c>
      <c r="H103" s="3">
        <f t="shared" si="15"/>
        <v>0.69025610684709382</v>
      </c>
      <c r="I103" s="4">
        <f t="shared" si="10"/>
        <v>264.31257062509059</v>
      </c>
      <c r="J103" s="3" t="str">
        <f t="shared" si="16"/>
        <v/>
      </c>
      <c r="K103" s="3">
        <f t="shared" si="17"/>
        <v>-0.19952077396338119</v>
      </c>
      <c r="L103" s="4">
        <f t="shared" si="11"/>
        <v>202.23003219898658</v>
      </c>
      <c r="M103" s="3" t="str">
        <f t="shared" si="18"/>
        <v/>
      </c>
      <c r="N103" s="3">
        <f t="shared" si="19"/>
        <v>-0.16419134761154219</v>
      </c>
    </row>
    <row r="104" spans="1:14">
      <c r="A104" s="11">
        <v>43017</v>
      </c>
      <c r="B104" s="7">
        <v>1</v>
      </c>
      <c r="C104" s="3">
        <v>-5.9852588491887682E-3</v>
      </c>
      <c r="D104" s="4">
        <f t="shared" si="12"/>
        <v>210.31038051829398</v>
      </c>
      <c r="E104" s="2">
        <f t="shared" si="13"/>
        <v>1.1031038051829398</v>
      </c>
      <c r="F104" s="3">
        <v>-5.9852588491887682E-3</v>
      </c>
      <c r="G104" s="4">
        <f t="shared" si="14"/>
        <v>168.01394865261921</v>
      </c>
      <c r="H104" s="3">
        <f t="shared" si="15"/>
        <v>0.68013948652619205</v>
      </c>
      <c r="I104" s="4">
        <f t="shared" si="10"/>
        <v>264.31257062509059</v>
      </c>
      <c r="J104" s="3">
        <f t="shared" si="16"/>
        <v>-0.20431184933460855</v>
      </c>
      <c r="K104" s="3">
        <f t="shared" si="17"/>
        <v>-0.20431184933460855</v>
      </c>
      <c r="L104" s="4">
        <f t="shared" si="11"/>
        <v>202.23003219898658</v>
      </c>
      <c r="M104" s="3">
        <f t="shared" si="18"/>
        <v>-0.16919387874447878</v>
      </c>
      <c r="N104" s="3">
        <f t="shared" si="19"/>
        <v>-0.16919387874447878</v>
      </c>
    </row>
    <row r="105" spans="1:14">
      <c r="A105" s="11">
        <v>43018</v>
      </c>
      <c r="B105" s="7">
        <v>-1</v>
      </c>
      <c r="C105" s="3">
        <v>-1.578831402586589E-2</v>
      </c>
      <c r="D105" s="4">
        <f t="shared" si="12"/>
        <v>206.98993418777181</v>
      </c>
      <c r="E105" s="2">
        <f t="shared" si="13"/>
        <v>1.0698993418777181</v>
      </c>
      <c r="F105" s="3">
        <v>1.578831402586589E-2</v>
      </c>
      <c r="G105" s="4">
        <f t="shared" si="14"/>
        <v>170.66660563467246</v>
      </c>
      <c r="H105" s="3">
        <f t="shared" si="15"/>
        <v>0.70666605634672464</v>
      </c>
      <c r="I105" s="4">
        <f t="shared" si="10"/>
        <v>264.31257062509059</v>
      </c>
      <c r="J105" s="3">
        <f t="shared" si="16"/>
        <v>-0.21687442372397425</v>
      </c>
      <c r="K105" s="3">
        <f t="shared" si="17"/>
        <v>-0.21687442372397425</v>
      </c>
      <c r="L105" s="4">
        <f t="shared" si="11"/>
        <v>202.23003219898658</v>
      </c>
      <c r="M105" s="3" t="str">
        <f t="shared" si="18"/>
        <v/>
      </c>
      <c r="N105" s="3">
        <f t="shared" si="19"/>
        <v>-0.15607685080748501</v>
      </c>
    </row>
    <row r="106" spans="1:14">
      <c r="A106" s="11">
        <v>43019</v>
      </c>
      <c r="B106" s="7">
        <v>1</v>
      </c>
      <c r="C106" s="3">
        <v>0.1254247333748002</v>
      </c>
      <c r="D106" s="4">
        <f t="shared" si="12"/>
        <v>232.95159149454054</v>
      </c>
      <c r="E106" s="2">
        <f t="shared" si="13"/>
        <v>1.3295159149454054</v>
      </c>
      <c r="F106" s="3">
        <v>0.1254247333748002</v>
      </c>
      <c r="G106" s="4">
        <f t="shared" si="14"/>
        <v>192.07241914238344</v>
      </c>
      <c r="H106" s="3">
        <f t="shared" si="15"/>
        <v>0.92072419142383444</v>
      </c>
      <c r="I106" s="4">
        <f t="shared" si="10"/>
        <v>264.31257062509059</v>
      </c>
      <c r="J106" s="3" t="str">
        <f t="shared" si="16"/>
        <v/>
      </c>
      <c r="K106" s="3">
        <f t="shared" si="17"/>
        <v>-0.11865110712056703</v>
      </c>
      <c r="L106" s="4">
        <f t="shared" si="11"/>
        <v>202.23003219898658</v>
      </c>
      <c r="M106" s="3" t="str">
        <f t="shared" si="18"/>
        <v/>
      </c>
      <c r="N106" s="3">
        <f t="shared" si="19"/>
        <v>-5.0228014831191992E-2</v>
      </c>
    </row>
    <row r="107" spans="1:14">
      <c r="A107" s="11">
        <v>43020</v>
      </c>
      <c r="B107" s="7">
        <v>-1</v>
      </c>
      <c r="C107" s="3">
        <v>-3.7103033940360852E-2</v>
      </c>
      <c r="D107" s="4">
        <f t="shared" si="12"/>
        <v>224.30838068885751</v>
      </c>
      <c r="E107" s="2">
        <f t="shared" si="13"/>
        <v>1.243083806888575</v>
      </c>
      <c r="F107" s="3">
        <v>3.7103033940360852E-2</v>
      </c>
      <c r="G107" s="4">
        <f t="shared" si="14"/>
        <v>199.1988886288305</v>
      </c>
      <c r="H107" s="3">
        <f t="shared" si="15"/>
        <v>0.99198888628830506</v>
      </c>
      <c r="I107" s="4">
        <f t="shared" si="10"/>
        <v>264.31257062509059</v>
      </c>
      <c r="J107" s="3">
        <f t="shared" si="16"/>
        <v>-0.15135182500637212</v>
      </c>
      <c r="K107" s="3">
        <f t="shared" si="17"/>
        <v>-0.15135182500637212</v>
      </c>
      <c r="L107" s="4">
        <f t="shared" si="11"/>
        <v>202.23003219898658</v>
      </c>
      <c r="M107" s="3" t="str">
        <f t="shared" si="18"/>
        <v/>
      </c>
      <c r="N107" s="3">
        <f t="shared" si="19"/>
        <v>-1.4988592629869846E-2</v>
      </c>
    </row>
    <row r="108" spans="1:14">
      <c r="A108" s="11">
        <v>43021</v>
      </c>
      <c r="B108" s="7">
        <v>1</v>
      </c>
      <c r="C108" s="3">
        <v>3.2703694209555538E-2</v>
      </c>
      <c r="D108" s="4">
        <f t="shared" si="12"/>
        <v>231.64409337954649</v>
      </c>
      <c r="E108" s="2">
        <f t="shared" si="13"/>
        <v>1.316440933795465</v>
      </c>
      <c r="F108" s="3">
        <v>3.2703694209555538E-2</v>
      </c>
      <c r="G108" s="4">
        <f t="shared" si="14"/>
        <v>205.7134281694311</v>
      </c>
      <c r="H108" s="3">
        <f t="shared" si="15"/>
        <v>1.057134281694311</v>
      </c>
      <c r="I108" s="4">
        <f t="shared" si="10"/>
        <v>264.31257062509059</v>
      </c>
      <c r="J108" s="3" t="str">
        <f t="shared" si="16"/>
        <v/>
      </c>
      <c r="K108" s="3">
        <f t="shared" si="17"/>
        <v>-0.12359789459988302</v>
      </c>
      <c r="L108" s="4">
        <f t="shared" si="11"/>
        <v>205.7134281694311</v>
      </c>
      <c r="M108" s="3" t="str">
        <f t="shared" si="18"/>
        <v/>
      </c>
      <c r="N108" s="3">
        <f t="shared" si="19"/>
        <v>0</v>
      </c>
    </row>
    <row r="109" spans="1:14">
      <c r="A109" s="11">
        <v>43024</v>
      </c>
      <c r="B109" s="7">
        <v>-1</v>
      </c>
      <c r="C109" s="3">
        <v>2.7409129750573521E-2</v>
      </c>
      <c r="D109" s="4">
        <f t="shared" si="12"/>
        <v>237.99325639094042</v>
      </c>
      <c r="E109" s="2">
        <f t="shared" si="13"/>
        <v>1.3799325639094042</v>
      </c>
      <c r="F109" s="3">
        <v>-2.7409129750573521E-2</v>
      </c>
      <c r="G109" s="4">
        <f t="shared" si="14"/>
        <v>200.07500212529987</v>
      </c>
      <c r="H109" s="3">
        <f t="shared" si="15"/>
        <v>1.0007500212529989</v>
      </c>
      <c r="I109" s="4">
        <f t="shared" si="10"/>
        <v>264.31257062509059</v>
      </c>
      <c r="J109" s="3" t="str">
        <f t="shared" si="16"/>
        <v/>
      </c>
      <c r="K109" s="3">
        <f t="shared" si="17"/>
        <v>-9.9576475579295609E-2</v>
      </c>
      <c r="L109" s="4">
        <f t="shared" si="11"/>
        <v>205.7134281694311</v>
      </c>
      <c r="M109" s="3">
        <f t="shared" si="18"/>
        <v>-2.7409129750573524E-2</v>
      </c>
      <c r="N109" s="3">
        <f t="shared" si="19"/>
        <v>-2.7409129750573524E-2</v>
      </c>
    </row>
    <row r="110" spans="1:14">
      <c r="A110" s="11">
        <v>43025</v>
      </c>
      <c r="B110" s="7">
        <v>1</v>
      </c>
      <c r="C110" s="3">
        <v>-3.477662478558075E-3</v>
      </c>
      <c r="D110" s="4">
        <f t="shared" si="12"/>
        <v>237.1655961730398</v>
      </c>
      <c r="E110" s="2">
        <f t="shared" si="13"/>
        <v>1.3716559617303981</v>
      </c>
      <c r="F110" s="3">
        <v>-3.477662478558075E-3</v>
      </c>
      <c r="G110" s="4">
        <f t="shared" si="14"/>
        <v>199.3792087975113</v>
      </c>
      <c r="H110" s="3">
        <f t="shared" si="15"/>
        <v>0.99379208797511298</v>
      </c>
      <c r="I110" s="4">
        <f t="shared" si="10"/>
        <v>264.31257062509059</v>
      </c>
      <c r="J110" s="3">
        <f t="shared" si="16"/>
        <v>-0.1027078446849844</v>
      </c>
      <c r="K110" s="3">
        <f t="shared" si="17"/>
        <v>-0.1027078446849844</v>
      </c>
      <c r="L110" s="4">
        <f t="shared" si="11"/>
        <v>205.7134281694311</v>
      </c>
      <c r="M110" s="3">
        <f t="shared" si="18"/>
        <v>-3.0791472527028074E-2</v>
      </c>
      <c r="N110" s="3">
        <f t="shared" si="19"/>
        <v>-3.0791472527028074E-2</v>
      </c>
    </row>
    <row r="111" spans="1:14">
      <c r="A111" s="11">
        <v>43026</v>
      </c>
      <c r="B111" s="7">
        <v>1</v>
      </c>
      <c r="C111" s="3">
        <v>2.269555633332709E-2</v>
      </c>
      <c r="D111" s="4">
        <f t="shared" si="12"/>
        <v>242.54820132131212</v>
      </c>
      <c r="E111" s="2">
        <f t="shared" si="13"/>
        <v>1.4254820132131214</v>
      </c>
      <c r="F111" s="3">
        <v>2.269555633332709E-2</v>
      </c>
      <c r="G111" s="4">
        <f t="shared" si="14"/>
        <v>203.9042308624694</v>
      </c>
      <c r="H111" s="3">
        <f t="shared" si="15"/>
        <v>1.039042308624694</v>
      </c>
      <c r="I111" s="4">
        <f t="shared" si="10"/>
        <v>264.31257062509059</v>
      </c>
      <c r="J111" s="3" t="str">
        <f t="shared" si="16"/>
        <v/>
      </c>
      <c r="K111" s="3">
        <f t="shared" si="17"/>
        <v>-8.234330002658008E-2</v>
      </c>
      <c r="L111" s="4">
        <f t="shared" si="11"/>
        <v>205.7134281694311</v>
      </c>
      <c r="M111" s="3" t="str">
        <f t="shared" si="18"/>
        <v/>
      </c>
      <c r="N111" s="3">
        <f t="shared" si="19"/>
        <v>-8.7947457930241946E-3</v>
      </c>
    </row>
    <row r="112" spans="1:14">
      <c r="A112" s="11">
        <v>43027</v>
      </c>
      <c r="B112" s="7">
        <v>-1</v>
      </c>
      <c r="C112" s="3">
        <v>-5.2032448597807417E-2</v>
      </c>
      <c r="D112" s="4">
        <f t="shared" si="12"/>
        <v>229.92782450357029</v>
      </c>
      <c r="E112" s="2">
        <f t="shared" si="13"/>
        <v>1.299278245035703</v>
      </c>
      <c r="F112" s="3">
        <v>5.2032448597807417E-2</v>
      </c>
      <c r="G112" s="4">
        <f t="shared" si="14"/>
        <v>214.51386727369629</v>
      </c>
      <c r="H112" s="3">
        <f t="shared" si="15"/>
        <v>1.1451386727369628</v>
      </c>
      <c r="I112" s="4">
        <f t="shared" si="10"/>
        <v>264.31257062509059</v>
      </c>
      <c r="J112" s="3">
        <f t="shared" si="16"/>
        <v>-0.13009122509838067</v>
      </c>
      <c r="K112" s="3">
        <f t="shared" si="17"/>
        <v>-0.13009122509838067</v>
      </c>
      <c r="L112" s="4">
        <f t="shared" si="11"/>
        <v>214.51386727369629</v>
      </c>
      <c r="M112" s="3" t="str">
        <f t="shared" si="18"/>
        <v/>
      </c>
      <c r="N112" s="3">
        <f t="shared" si="19"/>
        <v>0</v>
      </c>
    </row>
    <row r="113" spans="1:14">
      <c r="A113" s="11">
        <v>43028</v>
      </c>
      <c r="B113" s="7">
        <v>1</v>
      </c>
      <c r="C113" s="3">
        <v>3.0474286226112039E-3</v>
      </c>
      <c r="D113" s="4">
        <f t="shared" si="12"/>
        <v>230.6285131370972</v>
      </c>
      <c r="E113" s="2">
        <f t="shared" si="13"/>
        <v>1.3062851313709718</v>
      </c>
      <c r="F113" s="3">
        <v>3.0474286226112039E-3</v>
      </c>
      <c r="G113" s="4">
        <f t="shared" si="14"/>
        <v>215.16758297277318</v>
      </c>
      <c r="H113" s="3">
        <f t="shared" si="15"/>
        <v>1.1516758297277319</v>
      </c>
      <c r="I113" s="4">
        <f t="shared" si="10"/>
        <v>264.31257062509059</v>
      </c>
      <c r="J113" s="3" t="str">
        <f t="shared" si="16"/>
        <v/>
      </c>
      <c r="K113" s="3">
        <f t="shared" si="17"/>
        <v>-0.12744024019868483</v>
      </c>
      <c r="L113" s="4">
        <f t="shared" si="11"/>
        <v>215.16758297277318</v>
      </c>
      <c r="M113" s="3" t="str">
        <f t="shared" si="18"/>
        <v/>
      </c>
      <c r="N113" s="3">
        <f t="shared" si="19"/>
        <v>0</v>
      </c>
    </row>
    <row r="114" spans="1:14">
      <c r="A114" s="11">
        <v>43031</v>
      </c>
      <c r="B114" s="7">
        <v>-1</v>
      </c>
      <c r="C114" s="3">
        <v>6.2975636234370747E-2</v>
      </c>
      <c r="D114" s="4">
        <f t="shared" si="12"/>
        <v>245.15249048569282</v>
      </c>
      <c r="E114" s="2">
        <f t="shared" si="13"/>
        <v>1.4515249048569281</v>
      </c>
      <c r="F114" s="3">
        <v>-6.2975636234370747E-2</v>
      </c>
      <c r="G114" s="4">
        <f t="shared" si="14"/>
        <v>201.61726753805104</v>
      </c>
      <c r="H114" s="3">
        <f t="shared" si="15"/>
        <v>1.0161726753805103</v>
      </c>
      <c r="I114" s="4">
        <f t="shared" si="10"/>
        <v>264.31257062509059</v>
      </c>
      <c r="J114" s="3" t="str">
        <f t="shared" si="16"/>
        <v/>
      </c>
      <c r="K114" s="3">
        <f t="shared" si="17"/>
        <v>-7.2490234172687296E-2</v>
      </c>
      <c r="L114" s="4">
        <f t="shared" si="11"/>
        <v>215.16758297277318</v>
      </c>
      <c r="M114" s="3">
        <f t="shared" si="18"/>
        <v>-6.2975636234370747E-2</v>
      </c>
      <c r="N114" s="3">
        <f t="shared" si="19"/>
        <v>-6.2975636234370747E-2</v>
      </c>
    </row>
    <row r="115" spans="1:14">
      <c r="A115" s="11">
        <v>43032</v>
      </c>
      <c r="B115" s="7">
        <v>1</v>
      </c>
      <c r="C115" s="3">
        <v>4.0956160342727747E-2</v>
      </c>
      <c r="D115" s="4">
        <f t="shared" si="12"/>
        <v>255.19299519444391</v>
      </c>
      <c r="E115" s="2">
        <f t="shared" si="13"/>
        <v>1.5519299519444392</v>
      </c>
      <c r="F115" s="3">
        <v>4.0956160342727747E-2</v>
      </c>
      <c r="G115" s="4">
        <f t="shared" si="14"/>
        <v>209.87473667520209</v>
      </c>
      <c r="H115" s="3">
        <f t="shared" si="15"/>
        <v>1.0987473667520207</v>
      </c>
      <c r="I115" s="4">
        <f t="shared" si="10"/>
        <v>264.31257062509059</v>
      </c>
      <c r="J115" s="3" t="str">
        <f t="shared" si="16"/>
        <v/>
      </c>
      <c r="K115" s="3">
        <f t="shared" si="17"/>
        <v>-3.4502995484017918E-2</v>
      </c>
      <c r="L115" s="4">
        <f t="shared" si="11"/>
        <v>215.16758297277318</v>
      </c>
      <c r="M115" s="3" t="str">
        <f t="shared" si="18"/>
        <v/>
      </c>
      <c r="N115" s="3">
        <f t="shared" si="19"/>
        <v>-2.45987161469432E-2</v>
      </c>
    </row>
    <row r="116" spans="1:14">
      <c r="A116" s="11">
        <v>43033</v>
      </c>
      <c r="B116" s="7">
        <v>1</v>
      </c>
      <c r="C116" s="3">
        <v>2.5400497987472459E-2</v>
      </c>
      <c r="D116" s="4">
        <f t="shared" si="12"/>
        <v>261.67502435529747</v>
      </c>
      <c r="E116" s="2">
        <f t="shared" si="13"/>
        <v>1.6167502435529748</v>
      </c>
      <c r="F116" s="3">
        <v>2.5400497987472459E-2</v>
      </c>
      <c r="G116" s="4">
        <f t="shared" si="14"/>
        <v>215.20565950174188</v>
      </c>
      <c r="H116" s="3">
        <f t="shared" si="15"/>
        <v>1.1520565950174189</v>
      </c>
      <c r="I116" s="4">
        <f t="shared" si="10"/>
        <v>264.31257062509059</v>
      </c>
      <c r="J116" s="3" t="str">
        <f t="shared" si="16"/>
        <v/>
      </c>
      <c r="K116" s="3">
        <f t="shared" si="17"/>
        <v>-9.9788907638990176E-3</v>
      </c>
      <c r="L116" s="4">
        <f t="shared" si="11"/>
        <v>215.20565950174188</v>
      </c>
      <c r="M116" s="3" t="str">
        <f t="shared" si="18"/>
        <v/>
      </c>
      <c r="N116" s="3">
        <f t="shared" si="19"/>
        <v>0</v>
      </c>
    </row>
    <row r="117" spans="1:14">
      <c r="A117" s="11">
        <v>43034</v>
      </c>
      <c r="B117" s="7">
        <v>1</v>
      </c>
      <c r="C117" s="3">
        <v>-1.9015236222868711E-2</v>
      </c>
      <c r="D117" s="4">
        <f t="shared" si="12"/>
        <v>256.69921195355658</v>
      </c>
      <c r="E117" s="2">
        <f t="shared" si="13"/>
        <v>1.5669921195355658</v>
      </c>
      <c r="F117" s="3">
        <v>-1.9015236222868711E-2</v>
      </c>
      <c r="G117" s="4">
        <f t="shared" si="14"/>
        <v>211.113473049818</v>
      </c>
      <c r="H117" s="3">
        <f t="shared" si="15"/>
        <v>1.11113473049818</v>
      </c>
      <c r="I117" s="4">
        <f t="shared" si="10"/>
        <v>264.31257062509059</v>
      </c>
      <c r="J117" s="3">
        <f t="shared" si="16"/>
        <v>-2.8804376021649869E-2</v>
      </c>
      <c r="K117" s="3">
        <f t="shared" si="17"/>
        <v>-2.8804376021649869E-2</v>
      </c>
      <c r="L117" s="4">
        <f t="shared" si="11"/>
        <v>215.20565950174188</v>
      </c>
      <c r="M117" s="3">
        <f t="shared" si="18"/>
        <v>-1.9015236222868714E-2</v>
      </c>
      <c r="N117" s="3">
        <f t="shared" si="19"/>
        <v>-1.9015236222868714E-2</v>
      </c>
    </row>
    <row r="118" spans="1:14">
      <c r="A118" s="11">
        <v>43035</v>
      </c>
      <c r="B118" s="7">
        <v>1</v>
      </c>
      <c r="C118" s="3">
        <v>-4.4571747267161399E-3</v>
      </c>
      <c r="D118" s="4">
        <f t="shared" si="12"/>
        <v>255.55505871366924</v>
      </c>
      <c r="E118" s="2">
        <f t="shared" si="13"/>
        <v>1.5555505871366924</v>
      </c>
      <c r="F118" s="3">
        <v>-4.4571747267161399E-3</v>
      </c>
      <c r="G118" s="4">
        <f t="shared" si="14"/>
        <v>210.17250341327107</v>
      </c>
      <c r="H118" s="3">
        <f t="shared" si="15"/>
        <v>1.1017250341327109</v>
      </c>
      <c r="I118" s="4">
        <f t="shared" si="10"/>
        <v>264.31257062509059</v>
      </c>
      <c r="J118" s="3">
        <f t="shared" si="16"/>
        <v>-3.3133164611543475E-2</v>
      </c>
      <c r="K118" s="3">
        <f t="shared" si="17"/>
        <v>-3.3133164611543475E-2</v>
      </c>
      <c r="L118" s="4">
        <f t="shared" si="11"/>
        <v>215.20565950174188</v>
      </c>
      <c r="M118" s="3">
        <f t="shared" si="18"/>
        <v>-2.3387656719269789E-2</v>
      </c>
      <c r="N118" s="3">
        <f t="shared" si="19"/>
        <v>-2.3387656719269789E-2</v>
      </c>
    </row>
    <row r="119" spans="1:14">
      <c r="A119" s="11">
        <v>43038</v>
      </c>
      <c r="B119" s="7">
        <v>1</v>
      </c>
      <c r="C119" s="3">
        <v>5.2038745487329452E-2</v>
      </c>
      <c r="D119" s="4">
        <f t="shared" si="12"/>
        <v>268.85382337206943</v>
      </c>
      <c r="E119" s="2">
        <f t="shared" si="13"/>
        <v>1.6885382337206942</v>
      </c>
      <c r="F119" s="3">
        <v>5.2038745487329452E-2</v>
      </c>
      <c r="G119" s="4">
        <f t="shared" si="14"/>
        <v>221.10961682682915</v>
      </c>
      <c r="H119" s="3">
        <f t="shared" si="15"/>
        <v>1.2110961682682917</v>
      </c>
      <c r="I119" s="4">
        <f t="shared" si="10"/>
        <v>268.85382337206943</v>
      </c>
      <c r="J119" s="3" t="str">
        <f t="shared" si="16"/>
        <v/>
      </c>
      <c r="K119" s="3">
        <f t="shared" si="17"/>
        <v>0</v>
      </c>
      <c r="L119" s="4">
        <f t="shared" si="11"/>
        <v>221.10961682682915</v>
      </c>
      <c r="M119" s="3" t="str">
        <f t="shared" si="18"/>
        <v/>
      </c>
      <c r="N119" s="3">
        <f t="shared" si="19"/>
        <v>0</v>
      </c>
    </row>
    <row r="120" spans="1:14">
      <c r="A120" s="11">
        <v>43039</v>
      </c>
      <c r="B120" s="7">
        <v>1</v>
      </c>
      <c r="C120" s="3">
        <v>5.021585989971622E-2</v>
      </c>
      <c r="D120" s="4">
        <f t="shared" si="12"/>
        <v>282.3545493000243</v>
      </c>
      <c r="E120" s="2">
        <f t="shared" si="13"/>
        <v>1.823545493000243</v>
      </c>
      <c r="F120" s="3">
        <v>5.021585989971622E-2</v>
      </c>
      <c r="G120" s="4">
        <f t="shared" si="14"/>
        <v>232.21282636788513</v>
      </c>
      <c r="H120" s="3">
        <f t="shared" si="15"/>
        <v>1.3221282636788514</v>
      </c>
      <c r="I120" s="4">
        <f t="shared" si="10"/>
        <v>282.3545493000243</v>
      </c>
      <c r="J120" s="3" t="str">
        <f t="shared" si="16"/>
        <v/>
      </c>
      <c r="K120" s="3">
        <f t="shared" si="17"/>
        <v>0</v>
      </c>
      <c r="L120" s="4">
        <f t="shared" si="11"/>
        <v>232.21282636788513</v>
      </c>
      <c r="M120" s="3" t="str">
        <f t="shared" si="18"/>
        <v/>
      </c>
      <c r="N120" s="3">
        <f t="shared" si="19"/>
        <v>0</v>
      </c>
    </row>
    <row r="121" spans="1:14">
      <c r="A121" s="11">
        <v>43040</v>
      </c>
      <c r="B121" s="7">
        <v>-1</v>
      </c>
      <c r="C121" s="3">
        <v>-3.954189290509813E-2</v>
      </c>
      <c r="D121" s="4">
        <f t="shared" si="12"/>
        <v>271.18971595033548</v>
      </c>
      <c r="E121" s="2">
        <f t="shared" si="13"/>
        <v>1.711897159503355</v>
      </c>
      <c r="F121" s="3">
        <v>3.954189290509813E-2</v>
      </c>
      <c r="G121" s="4">
        <f t="shared" si="14"/>
        <v>241.39496107931419</v>
      </c>
      <c r="H121" s="3">
        <f t="shared" si="15"/>
        <v>1.413949610793142</v>
      </c>
      <c r="I121" s="4">
        <f t="shared" si="10"/>
        <v>282.3545493000243</v>
      </c>
      <c r="J121" s="3">
        <f t="shared" si="16"/>
        <v>-3.954189290509813E-2</v>
      </c>
      <c r="K121" s="3">
        <f t="shared" si="17"/>
        <v>-3.954189290509813E-2</v>
      </c>
      <c r="L121" s="4">
        <f t="shared" si="11"/>
        <v>241.39496107931419</v>
      </c>
      <c r="M121" s="3" t="str">
        <f t="shared" si="18"/>
        <v/>
      </c>
      <c r="N121" s="3">
        <f t="shared" si="19"/>
        <v>0</v>
      </c>
    </row>
    <row r="122" spans="1:14">
      <c r="A122" s="11">
        <v>43041</v>
      </c>
      <c r="B122" s="7">
        <v>-1</v>
      </c>
      <c r="C122" s="3">
        <v>-2.2243445636147111E-2</v>
      </c>
      <c r="D122" s="4">
        <f t="shared" si="12"/>
        <v>265.15752224651203</v>
      </c>
      <c r="E122" s="2">
        <f t="shared" si="13"/>
        <v>1.6515752224651203</v>
      </c>
      <c r="F122" s="3">
        <v>2.2243445636147111E-2</v>
      </c>
      <c r="G122" s="4">
        <f t="shared" si="14"/>
        <v>246.76441677292175</v>
      </c>
      <c r="H122" s="3">
        <f t="shared" si="15"/>
        <v>1.4676441677292176</v>
      </c>
      <c r="I122" s="4">
        <f t="shared" si="10"/>
        <v>282.3545493000243</v>
      </c>
      <c r="J122" s="3">
        <f t="shared" si="16"/>
        <v>-6.0905790596060272E-2</v>
      </c>
      <c r="K122" s="3">
        <f t="shared" si="17"/>
        <v>-6.0905790596060272E-2</v>
      </c>
      <c r="L122" s="4">
        <f t="shared" si="11"/>
        <v>246.76441677292175</v>
      </c>
      <c r="M122" s="3" t="str">
        <f t="shared" si="18"/>
        <v/>
      </c>
      <c r="N122" s="3">
        <f t="shared" si="19"/>
        <v>0</v>
      </c>
    </row>
    <row r="123" spans="1:14">
      <c r="A123" s="11">
        <v>43042</v>
      </c>
      <c r="B123" s="7">
        <v>1</v>
      </c>
      <c r="C123" s="3">
        <v>2.821464267536444E-2</v>
      </c>
      <c r="D123" s="4">
        <f t="shared" si="12"/>
        <v>272.63884698938239</v>
      </c>
      <c r="E123" s="2">
        <f t="shared" si="13"/>
        <v>1.7263884698938239</v>
      </c>
      <c r="F123" s="3">
        <v>2.821464267536444E-2</v>
      </c>
      <c r="G123" s="4">
        <f t="shared" si="14"/>
        <v>253.72678661716444</v>
      </c>
      <c r="H123" s="3">
        <f t="shared" si="15"/>
        <v>1.5372678661716446</v>
      </c>
      <c r="I123" s="4">
        <f t="shared" si="10"/>
        <v>282.3545493000243</v>
      </c>
      <c r="J123" s="3" t="str">
        <f t="shared" si="16"/>
        <v/>
      </c>
      <c r="K123" s="3">
        <f t="shared" si="17"/>
        <v>-3.4409583039224256E-2</v>
      </c>
      <c r="L123" s="4">
        <f t="shared" si="11"/>
        <v>253.72678661716444</v>
      </c>
      <c r="M123" s="3" t="str">
        <f t="shared" si="18"/>
        <v/>
      </c>
      <c r="N123" s="3">
        <f t="shared" si="19"/>
        <v>0</v>
      </c>
    </row>
    <row r="124" spans="1:14">
      <c r="A124" s="11">
        <v>43045</v>
      </c>
      <c r="B124" s="7">
        <v>1</v>
      </c>
      <c r="C124" s="3">
        <v>2.3539042234312021E-2</v>
      </c>
      <c r="D124" s="4">
        <f t="shared" si="12"/>
        <v>279.05650432337961</v>
      </c>
      <c r="E124" s="2">
        <f t="shared" si="13"/>
        <v>1.7905650432337961</v>
      </c>
      <c r="F124" s="3">
        <v>2.3539042234312021E-2</v>
      </c>
      <c r="G124" s="4">
        <f t="shared" si="14"/>
        <v>259.69927216332212</v>
      </c>
      <c r="H124" s="3">
        <f t="shared" si="15"/>
        <v>1.5969927216332214</v>
      </c>
      <c r="I124" s="4">
        <f t="shared" si="10"/>
        <v>282.3545493000243</v>
      </c>
      <c r="J124" s="3" t="str">
        <f t="shared" si="16"/>
        <v/>
      </c>
      <c r="K124" s="3">
        <f t="shared" si="17"/>
        <v>-1.1680509433337538E-2</v>
      </c>
      <c r="L124" s="4">
        <f t="shared" si="11"/>
        <v>259.69927216332212</v>
      </c>
      <c r="M124" s="3" t="str">
        <f t="shared" si="18"/>
        <v/>
      </c>
      <c r="N124" s="3">
        <f t="shared" si="19"/>
        <v>0</v>
      </c>
    </row>
    <row r="125" spans="1:14">
      <c r="A125" s="11">
        <v>43046</v>
      </c>
      <c r="B125" s="7">
        <v>1</v>
      </c>
      <c r="C125" s="3">
        <v>4.8429573573152362E-2</v>
      </c>
      <c r="D125" s="4">
        <f t="shared" si="12"/>
        <v>292.57109183057543</v>
      </c>
      <c r="E125" s="2">
        <f t="shared" si="13"/>
        <v>1.9257109183057541</v>
      </c>
      <c r="F125" s="3">
        <v>4.8429573573152362E-2</v>
      </c>
      <c r="G125" s="4">
        <f t="shared" si="14"/>
        <v>272.27639717144984</v>
      </c>
      <c r="H125" s="3">
        <f t="shared" si="15"/>
        <v>1.7227639717144982</v>
      </c>
      <c r="I125" s="4">
        <f t="shared" si="10"/>
        <v>292.57109183057543</v>
      </c>
      <c r="J125" s="3" t="str">
        <f t="shared" si="16"/>
        <v/>
      </c>
      <c r="K125" s="3">
        <f t="shared" si="17"/>
        <v>0</v>
      </c>
      <c r="L125" s="4">
        <f t="shared" si="11"/>
        <v>272.27639717144984</v>
      </c>
      <c r="M125" s="3" t="str">
        <f t="shared" si="18"/>
        <v/>
      </c>
      <c r="N125" s="3">
        <f t="shared" si="19"/>
        <v>0</v>
      </c>
    </row>
    <row r="126" spans="1:14">
      <c r="A126" s="11">
        <v>43047</v>
      </c>
      <c r="B126" s="7">
        <v>1</v>
      </c>
      <c r="C126" s="3">
        <v>-4.4663024213193459E-2</v>
      </c>
      <c r="D126" s="4">
        <f t="shared" si="12"/>
        <v>279.50398207206598</v>
      </c>
      <c r="E126" s="2">
        <f t="shared" si="13"/>
        <v>1.7950398207206599</v>
      </c>
      <c r="F126" s="3">
        <v>-4.4663024213193459E-2</v>
      </c>
      <c r="G126" s="4">
        <f t="shared" si="14"/>
        <v>260.11570985190031</v>
      </c>
      <c r="H126" s="3">
        <f t="shared" si="15"/>
        <v>1.6011570985190029</v>
      </c>
      <c r="I126" s="4">
        <f t="shared" si="10"/>
        <v>292.57109183057543</v>
      </c>
      <c r="J126" s="3">
        <f t="shared" si="16"/>
        <v>-4.4663024213193459E-2</v>
      </c>
      <c r="K126" s="3">
        <f t="shared" si="17"/>
        <v>-4.4663024213193459E-2</v>
      </c>
      <c r="L126" s="4">
        <f t="shared" si="11"/>
        <v>272.27639717144984</v>
      </c>
      <c r="M126" s="3">
        <f t="shared" si="18"/>
        <v>-4.4663024213193459E-2</v>
      </c>
      <c r="N126" s="3">
        <f t="shared" si="19"/>
        <v>-4.4663024213193459E-2</v>
      </c>
    </row>
    <row r="127" spans="1:14">
      <c r="A127" s="11">
        <v>43048</v>
      </c>
      <c r="B127" s="7">
        <v>-1</v>
      </c>
      <c r="C127" s="3">
        <v>7.628037682448241E-2</v>
      </c>
      <c r="D127" s="4">
        <f t="shared" si="12"/>
        <v>300.82465114846656</v>
      </c>
      <c r="E127" s="2">
        <f t="shared" si="13"/>
        <v>2.0082465114846655</v>
      </c>
      <c r="F127" s="3">
        <v>-7.628037682448241E-2</v>
      </c>
      <c r="G127" s="4">
        <f t="shared" si="14"/>
        <v>240.27398548642961</v>
      </c>
      <c r="H127" s="3">
        <f t="shared" si="15"/>
        <v>1.4027398548642962</v>
      </c>
      <c r="I127" s="4">
        <f t="shared" si="10"/>
        <v>300.82465114846656</v>
      </c>
      <c r="J127" s="3" t="str">
        <f t="shared" si="16"/>
        <v/>
      </c>
      <c r="K127" s="3">
        <f t="shared" si="17"/>
        <v>0</v>
      </c>
      <c r="L127" s="4">
        <f t="shared" si="11"/>
        <v>272.27639717144984</v>
      </c>
      <c r="M127" s="3">
        <f t="shared" si="18"/>
        <v>-0.11753648872057254</v>
      </c>
      <c r="N127" s="3">
        <f t="shared" si="19"/>
        <v>-0.11753648872057254</v>
      </c>
    </row>
    <row r="128" spans="1:14">
      <c r="A128" s="11">
        <v>43049</v>
      </c>
      <c r="B128" s="7">
        <v>1</v>
      </c>
      <c r="C128" s="3">
        <v>-3.4825802290065273E-2</v>
      </c>
      <c r="D128" s="4">
        <f t="shared" si="12"/>
        <v>290.34819132359223</v>
      </c>
      <c r="E128" s="2">
        <f t="shared" si="13"/>
        <v>1.9034819132359222</v>
      </c>
      <c r="F128" s="3">
        <v>-3.4825802290065273E-2</v>
      </c>
      <c r="G128" s="4">
        <f t="shared" si="14"/>
        <v>231.9062511724332</v>
      </c>
      <c r="H128" s="3">
        <f t="shared" si="15"/>
        <v>1.319062511724332</v>
      </c>
      <c r="I128" s="4">
        <f t="shared" si="10"/>
        <v>300.82465114846656</v>
      </c>
      <c r="J128" s="3">
        <f t="shared" si="16"/>
        <v>-3.4825802290065155E-2</v>
      </c>
      <c r="K128" s="3">
        <f t="shared" si="17"/>
        <v>-3.4825802290065155E-2</v>
      </c>
      <c r="L128" s="4">
        <f t="shared" si="11"/>
        <v>272.27639717144984</v>
      </c>
      <c r="M128" s="3">
        <f t="shared" si="18"/>
        <v>-0.14826898849258663</v>
      </c>
      <c r="N128" s="3">
        <f t="shared" si="19"/>
        <v>-0.14826898849258663</v>
      </c>
    </row>
    <row r="129" spans="1:14">
      <c r="A129" s="11">
        <v>43052</v>
      </c>
      <c r="B129" s="7">
        <v>1</v>
      </c>
      <c r="C129" s="3">
        <v>1.0713356083412061E-2</v>
      </c>
      <c r="D129" s="4">
        <f t="shared" si="12"/>
        <v>293.45879488541652</v>
      </c>
      <c r="E129" s="2">
        <f t="shared" si="13"/>
        <v>1.9345879488541651</v>
      </c>
      <c r="F129" s="3">
        <v>1.0713356083412061E-2</v>
      </c>
      <c r="G129" s="4">
        <f t="shared" si="14"/>
        <v>234.39074541921266</v>
      </c>
      <c r="H129" s="3">
        <f t="shared" si="15"/>
        <v>1.3439074541921268</v>
      </c>
      <c r="I129" s="4">
        <f t="shared" si="10"/>
        <v>300.82465114846656</v>
      </c>
      <c r="J129" s="3" t="str">
        <f t="shared" si="16"/>
        <v/>
      </c>
      <c r="K129" s="3">
        <f t="shared" si="17"/>
        <v>-2.4485547427477106E-2</v>
      </c>
      <c r="L129" s="4">
        <f t="shared" si="11"/>
        <v>272.27639717144984</v>
      </c>
      <c r="M129" s="3" t="str">
        <f t="shared" si="18"/>
        <v/>
      </c>
      <c r="N129" s="3">
        <f t="shared" si="19"/>
        <v>-0.13914409087902302</v>
      </c>
    </row>
    <row r="130" spans="1:14">
      <c r="A130" s="11">
        <v>43053</v>
      </c>
      <c r="B130" s="7">
        <v>1</v>
      </c>
      <c r="C130" s="3">
        <v>0.1040884327627765</v>
      </c>
      <c r="D130" s="4">
        <f t="shared" si="12"/>
        <v>324.00446092549259</v>
      </c>
      <c r="E130" s="2">
        <f t="shared" si="13"/>
        <v>2.2400446092549258</v>
      </c>
      <c r="F130" s="3">
        <v>0.1040884327627765</v>
      </c>
      <c r="G130" s="4">
        <f t="shared" si="14"/>
        <v>258.78811076399745</v>
      </c>
      <c r="H130" s="3">
        <f t="shared" si="15"/>
        <v>1.5878811076399746</v>
      </c>
      <c r="I130" s="4">
        <f t="shared" si="10"/>
        <v>324.00446092549259</v>
      </c>
      <c r="J130" s="3" t="str">
        <f t="shared" si="16"/>
        <v/>
      </c>
      <c r="K130" s="3">
        <f t="shared" si="17"/>
        <v>0</v>
      </c>
      <c r="L130" s="4">
        <f t="shared" si="11"/>
        <v>272.27639717144984</v>
      </c>
      <c r="M130" s="3" t="str">
        <f t="shared" si="18"/>
        <v/>
      </c>
      <c r="N130" s="3">
        <f t="shared" si="19"/>
        <v>-4.9538948464045385E-2</v>
      </c>
    </row>
    <row r="131" spans="1:14">
      <c r="A131" s="11">
        <v>43054</v>
      </c>
      <c r="B131" s="7">
        <v>1</v>
      </c>
      <c r="C131" s="3">
        <v>7.7347970915977227E-2</v>
      </c>
      <c r="D131" s="4">
        <f t="shared" si="12"/>
        <v>349.06554854580446</v>
      </c>
      <c r="E131" s="2">
        <f t="shared" si="13"/>
        <v>2.4906554854580447</v>
      </c>
      <c r="F131" s="3">
        <v>7.7347970915977227E-2</v>
      </c>
      <c r="G131" s="4">
        <f t="shared" si="14"/>
        <v>278.80484602877181</v>
      </c>
      <c r="H131" s="3">
        <f t="shared" si="15"/>
        <v>1.788048460287718</v>
      </c>
      <c r="I131" s="4">
        <f t="shared" ref="I131:I194" si="20">MAX(I130,D131)</f>
        <v>349.06554854580446</v>
      </c>
      <c r="J131" s="3" t="str">
        <f t="shared" si="16"/>
        <v/>
      </c>
      <c r="K131" s="3">
        <f t="shared" si="17"/>
        <v>0</v>
      </c>
      <c r="L131" s="4">
        <f t="shared" ref="L131:L194" si="21">MAX(L130,G131)</f>
        <v>278.80484602877181</v>
      </c>
      <c r="M131" s="3" t="str">
        <f t="shared" si="18"/>
        <v/>
      </c>
      <c r="N131" s="3">
        <f t="shared" si="19"/>
        <v>0</v>
      </c>
    </row>
    <row r="132" spans="1:14">
      <c r="A132" s="11">
        <v>43055</v>
      </c>
      <c r="B132" s="7">
        <v>1</v>
      </c>
      <c r="C132" s="3">
        <v>-1.96041794143661E-2</v>
      </c>
      <c r="D132" s="4">
        <f t="shared" ref="D132:D195" si="22">D131*(1+C132)</f>
        <v>342.22240490473837</v>
      </c>
      <c r="E132" s="2">
        <f t="shared" ref="E132:E195" si="23">D132/$D$2-1</f>
        <v>2.4222240490473839</v>
      </c>
      <c r="F132" s="3">
        <v>-1.96041794143661E-2</v>
      </c>
      <c r="G132" s="4">
        <f t="shared" ref="G132:G195" si="24">G131*(1+F132)</f>
        <v>273.33910580562906</v>
      </c>
      <c r="H132" s="3">
        <f t="shared" ref="H132:H195" si="25">G132/$G$2-1</f>
        <v>1.7333910580562906</v>
      </c>
      <c r="I132" s="4">
        <f t="shared" si="20"/>
        <v>349.06554854580446</v>
      </c>
      <c r="J132" s="3">
        <f t="shared" ref="J132:J195" si="26">IF(D132&lt;D131,D132/I132-1,"")</f>
        <v>-1.9604179414366207E-2</v>
      </c>
      <c r="K132" s="3">
        <f t="shared" ref="K132:K195" si="27">D132/I132-1</f>
        <v>-1.9604179414366207E-2</v>
      </c>
      <c r="L132" s="4">
        <f t="shared" si="21"/>
        <v>278.80484602877181</v>
      </c>
      <c r="M132" s="3">
        <f t="shared" ref="M132:M195" si="28">IF(G132&lt;G131,G132/L132-1,"")</f>
        <v>-1.9604179414366096E-2</v>
      </c>
      <c r="N132" s="3">
        <f t="shared" ref="N132:N195" si="29">G132/L132-1</f>
        <v>-1.9604179414366096E-2</v>
      </c>
    </row>
    <row r="133" spans="1:14">
      <c r="A133" s="11">
        <v>43056</v>
      </c>
      <c r="B133" s="7">
        <v>-1</v>
      </c>
      <c r="C133" s="3">
        <v>-1.1566720467569571E-2</v>
      </c>
      <c r="D133" s="4">
        <f t="shared" si="22"/>
        <v>338.26401400946582</v>
      </c>
      <c r="E133" s="2">
        <f t="shared" si="23"/>
        <v>2.3826401400946584</v>
      </c>
      <c r="F133" s="3">
        <v>1.1566720467569571E-2</v>
      </c>
      <c r="G133" s="4">
        <f t="shared" si="24"/>
        <v>276.5007428353382</v>
      </c>
      <c r="H133" s="3">
        <f t="shared" si="25"/>
        <v>1.7650074283533819</v>
      </c>
      <c r="I133" s="4">
        <f t="shared" si="20"/>
        <v>349.06554854580446</v>
      </c>
      <c r="J133" s="3">
        <f t="shared" si="26"/>
        <v>-3.0944143818653735E-2</v>
      </c>
      <c r="K133" s="3">
        <f t="shared" si="27"/>
        <v>-3.0944143818653735E-2</v>
      </c>
      <c r="L133" s="4">
        <f t="shared" si="21"/>
        <v>278.80484602877181</v>
      </c>
      <c r="M133" s="3" t="str">
        <f t="shared" si="28"/>
        <v/>
      </c>
      <c r="N133" s="3">
        <f t="shared" si="29"/>
        <v>-8.2642150100785683E-3</v>
      </c>
    </row>
    <row r="134" spans="1:14">
      <c r="A134" s="11">
        <v>43059</v>
      </c>
      <c r="B134" s="7">
        <v>1</v>
      </c>
      <c r="C134" s="3">
        <v>-1.9259868711860251E-2</v>
      </c>
      <c r="D134" s="4">
        <f t="shared" si="22"/>
        <v>331.74909350969665</v>
      </c>
      <c r="E134" s="2">
        <f t="shared" si="23"/>
        <v>2.3174909350969664</v>
      </c>
      <c r="F134" s="3">
        <v>-1.9259868711860251E-2</v>
      </c>
      <c r="G134" s="4">
        <f t="shared" si="24"/>
        <v>271.17537482959773</v>
      </c>
      <c r="H134" s="3">
        <f t="shared" si="25"/>
        <v>1.7117537482959775</v>
      </c>
      <c r="I134" s="4">
        <f t="shared" si="20"/>
        <v>349.06554854580446</v>
      </c>
      <c r="J134" s="3">
        <f t="shared" si="26"/>
        <v>-4.9608032383165801E-2</v>
      </c>
      <c r="K134" s="3">
        <f t="shared" si="27"/>
        <v>-4.9608032383165801E-2</v>
      </c>
      <c r="L134" s="4">
        <f t="shared" si="21"/>
        <v>278.80484602877181</v>
      </c>
      <c r="M134" s="3">
        <f t="shared" si="28"/>
        <v>-2.7364916025838126E-2</v>
      </c>
      <c r="N134" s="3">
        <f t="shared" si="29"/>
        <v>-2.7364916025838126E-2</v>
      </c>
    </row>
    <row r="135" spans="1:14">
      <c r="A135" s="11">
        <v>43060</v>
      </c>
      <c r="B135" s="7">
        <v>1</v>
      </c>
      <c r="C135" s="3">
        <v>1.829216472956197E-2</v>
      </c>
      <c r="D135" s="4">
        <f t="shared" si="22"/>
        <v>337.81750257705886</v>
      </c>
      <c r="E135" s="2">
        <f t="shared" si="23"/>
        <v>2.3781750257705885</v>
      </c>
      <c r="F135" s="3">
        <v>1.829216472956197E-2</v>
      </c>
      <c r="G135" s="4">
        <f t="shared" si="24"/>
        <v>276.13575945658147</v>
      </c>
      <c r="H135" s="3">
        <f t="shared" si="25"/>
        <v>1.7613575945658146</v>
      </c>
      <c r="I135" s="4">
        <f t="shared" si="20"/>
        <v>349.06554854580446</v>
      </c>
      <c r="J135" s="3" t="str">
        <f t="shared" si="26"/>
        <v/>
      </c>
      <c r="K135" s="3">
        <f t="shared" si="27"/>
        <v>-3.2223305953866244E-2</v>
      </c>
      <c r="L135" s="4">
        <f t="shared" si="21"/>
        <v>278.80484602877181</v>
      </c>
      <c r="M135" s="3" t="str">
        <f t="shared" si="28"/>
        <v/>
      </c>
      <c r="N135" s="3">
        <f t="shared" si="29"/>
        <v>-9.5733148480313668E-3</v>
      </c>
    </row>
    <row r="136" spans="1:14">
      <c r="A136" s="11">
        <v>43061</v>
      </c>
      <c r="B136" s="7">
        <v>1</v>
      </c>
      <c r="C136" s="3">
        <v>-2.535796971363358E-2</v>
      </c>
      <c r="D136" s="4">
        <f t="shared" si="22"/>
        <v>329.25113657797448</v>
      </c>
      <c r="E136" s="2">
        <f t="shared" si="23"/>
        <v>2.2925113657797449</v>
      </c>
      <c r="F136" s="3">
        <v>-2.535796971363358E-2</v>
      </c>
      <c r="G136" s="4">
        <f t="shared" si="24"/>
        <v>269.13351723143029</v>
      </c>
      <c r="H136" s="3">
        <f t="shared" si="25"/>
        <v>1.6913351723143029</v>
      </c>
      <c r="I136" s="4">
        <f t="shared" si="20"/>
        <v>349.06554854580446</v>
      </c>
      <c r="J136" s="3">
        <f t="shared" si="26"/>
        <v>-5.6764158051048508E-2</v>
      </c>
      <c r="K136" s="3">
        <f t="shared" si="27"/>
        <v>-5.6764158051048508E-2</v>
      </c>
      <c r="L136" s="4">
        <f t="shared" si="21"/>
        <v>278.80484602877181</v>
      </c>
      <c r="M136" s="3">
        <f t="shared" si="28"/>
        <v>-3.4688524733689441E-2</v>
      </c>
      <c r="N136" s="3">
        <f t="shared" si="29"/>
        <v>-3.4688524733689441E-2</v>
      </c>
    </row>
    <row r="137" spans="1:14">
      <c r="A137" s="11">
        <v>43063</v>
      </c>
      <c r="B137" s="7">
        <v>-1</v>
      </c>
      <c r="C137" s="3">
        <v>-6.7726633140234638E-2</v>
      </c>
      <c r="D137" s="4">
        <f t="shared" si="22"/>
        <v>306.95206563995271</v>
      </c>
      <c r="E137" s="2">
        <f t="shared" si="23"/>
        <v>2.069520656399527</v>
      </c>
      <c r="F137" s="3">
        <v>6.7726633140234638E-2</v>
      </c>
      <c r="G137" s="4">
        <f t="shared" si="24"/>
        <v>287.36102421870436</v>
      </c>
      <c r="H137" s="3">
        <f t="shared" si="25"/>
        <v>1.8736102421870435</v>
      </c>
      <c r="I137" s="4">
        <f t="shared" si="20"/>
        <v>349.06554854580446</v>
      </c>
      <c r="J137" s="3">
        <f t="shared" si="26"/>
        <v>-0.12064634588344547</v>
      </c>
      <c r="K137" s="3">
        <f t="shared" si="27"/>
        <v>-0.12064634588344547</v>
      </c>
      <c r="L137" s="4">
        <f t="shared" si="21"/>
        <v>287.36102421870436</v>
      </c>
      <c r="M137" s="3" t="str">
        <f t="shared" si="28"/>
        <v/>
      </c>
      <c r="N137" s="3">
        <f t="shared" si="29"/>
        <v>0</v>
      </c>
    </row>
    <row r="138" spans="1:14">
      <c r="A138" s="11">
        <v>43066</v>
      </c>
      <c r="B138" s="7">
        <v>-1</v>
      </c>
      <c r="C138" s="3">
        <v>-1.765985965574135E-2</v>
      </c>
      <c r="D138" s="4">
        <f t="shared" si="22"/>
        <v>301.53133523971121</v>
      </c>
      <c r="E138" s="2">
        <f t="shared" si="23"/>
        <v>2.0153133523971123</v>
      </c>
      <c r="F138" s="3">
        <v>1.765985965574135E-2</v>
      </c>
      <c r="G138" s="4">
        <f t="shared" si="24"/>
        <v>292.4357795769368</v>
      </c>
      <c r="H138" s="3">
        <f t="shared" si="25"/>
        <v>1.9243577957693678</v>
      </c>
      <c r="I138" s="4">
        <f t="shared" si="20"/>
        <v>349.06554854580446</v>
      </c>
      <c r="J138" s="3">
        <f t="shared" si="26"/>
        <v>-0.13617560800290718</v>
      </c>
      <c r="K138" s="3">
        <f t="shared" si="27"/>
        <v>-0.13617560800290718</v>
      </c>
      <c r="L138" s="4">
        <f t="shared" si="21"/>
        <v>292.4357795769368</v>
      </c>
      <c r="M138" s="3" t="str">
        <f t="shared" si="28"/>
        <v/>
      </c>
      <c r="N138" s="3">
        <f t="shared" si="29"/>
        <v>0</v>
      </c>
    </row>
    <row r="139" spans="1:14">
      <c r="A139" s="11">
        <v>43067</v>
      </c>
      <c r="B139" s="7">
        <v>-1</v>
      </c>
      <c r="C139" s="3">
        <v>6.338072360031699E-3</v>
      </c>
      <c r="D139" s="4">
        <f t="shared" si="22"/>
        <v>303.44246266127749</v>
      </c>
      <c r="E139" s="2">
        <f t="shared" si="23"/>
        <v>2.034424626612775</v>
      </c>
      <c r="F139" s="3">
        <v>-6.338072360031699E-3</v>
      </c>
      <c r="G139" s="4">
        <f t="shared" si="24"/>
        <v>290.58230044531587</v>
      </c>
      <c r="H139" s="3">
        <f t="shared" si="25"/>
        <v>1.9058230044531586</v>
      </c>
      <c r="I139" s="4">
        <f t="shared" si="20"/>
        <v>349.06554854580446</v>
      </c>
      <c r="J139" s="3" t="str">
        <f t="shared" si="26"/>
        <v/>
      </c>
      <c r="K139" s="3">
        <f t="shared" si="27"/>
        <v>-0.13070062650006919</v>
      </c>
      <c r="L139" s="4">
        <f t="shared" si="21"/>
        <v>292.4357795769368</v>
      </c>
      <c r="M139" s="3">
        <f t="shared" si="28"/>
        <v>-6.3380723600318101E-3</v>
      </c>
      <c r="N139" s="3">
        <f t="shared" si="29"/>
        <v>-6.3380723600318101E-3</v>
      </c>
    </row>
    <row r="140" spans="1:14">
      <c r="A140" s="11">
        <v>43068</v>
      </c>
      <c r="B140" s="7">
        <v>-1</v>
      </c>
      <c r="C140" s="3">
        <v>-9.1270688033606717E-3</v>
      </c>
      <c r="D140" s="4">
        <f t="shared" si="22"/>
        <v>300.6729224267068</v>
      </c>
      <c r="E140" s="2">
        <f t="shared" si="23"/>
        <v>2.006729224267068</v>
      </c>
      <c r="F140" s="3">
        <v>9.1270688033606717E-3</v>
      </c>
      <c r="G140" s="4">
        <f t="shared" si="24"/>
        <v>293.23446509451907</v>
      </c>
      <c r="H140" s="3">
        <f t="shared" si="25"/>
        <v>1.9323446509451907</v>
      </c>
      <c r="I140" s="4">
        <f t="shared" si="20"/>
        <v>349.06554854580446</v>
      </c>
      <c r="J140" s="3">
        <f t="shared" si="26"/>
        <v>-0.13863478169272148</v>
      </c>
      <c r="K140" s="3">
        <f t="shared" si="27"/>
        <v>-0.13863478169272148</v>
      </c>
      <c r="L140" s="4">
        <f t="shared" si="21"/>
        <v>293.23446509451907</v>
      </c>
      <c r="M140" s="3" t="str">
        <f t="shared" si="28"/>
        <v/>
      </c>
      <c r="N140" s="3">
        <f t="shared" si="29"/>
        <v>0</v>
      </c>
    </row>
    <row r="141" spans="1:14">
      <c r="A141" s="11">
        <v>43069</v>
      </c>
      <c r="B141" s="7">
        <v>1</v>
      </c>
      <c r="C141" s="3">
        <v>9.1326359111261191E-2</v>
      </c>
      <c r="D141" s="4">
        <f t="shared" si="22"/>
        <v>328.1322857152806</v>
      </c>
      <c r="E141" s="2">
        <f t="shared" si="23"/>
        <v>2.2813228571528059</v>
      </c>
      <c r="F141" s="3">
        <v>9.1326359111261191E-2</v>
      </c>
      <c r="G141" s="4">
        <f t="shared" si="24"/>
        <v>320.01450115753971</v>
      </c>
      <c r="H141" s="3">
        <f t="shared" si="25"/>
        <v>2.2001450115753971</v>
      </c>
      <c r="I141" s="4">
        <f t="shared" si="20"/>
        <v>349.06554854580446</v>
      </c>
      <c r="J141" s="3" t="str">
        <f t="shared" si="26"/>
        <v/>
      </c>
      <c r="K141" s="3">
        <f t="shared" si="27"/>
        <v>-5.9969432439641035E-2</v>
      </c>
      <c r="L141" s="4">
        <f t="shared" si="21"/>
        <v>320.01450115753971</v>
      </c>
      <c r="M141" s="3" t="str">
        <f t="shared" si="28"/>
        <v/>
      </c>
      <c r="N141" s="3">
        <f t="shared" si="29"/>
        <v>0</v>
      </c>
    </row>
    <row r="142" spans="1:14">
      <c r="A142" s="11">
        <v>43070</v>
      </c>
      <c r="B142" s="7">
        <v>-1</v>
      </c>
      <c r="C142" s="3">
        <v>-5.6036332186357729E-3</v>
      </c>
      <c r="D142" s="4">
        <f t="shared" si="22"/>
        <v>326.29355273893958</v>
      </c>
      <c r="E142" s="2">
        <f t="shared" si="23"/>
        <v>2.2629355273893959</v>
      </c>
      <c r="F142" s="3">
        <v>5.6036332186357729E-3</v>
      </c>
      <c r="G142" s="4">
        <f t="shared" si="24"/>
        <v>321.80774504667124</v>
      </c>
      <c r="H142" s="3">
        <f t="shared" si="25"/>
        <v>2.2180774504667125</v>
      </c>
      <c r="I142" s="4">
        <f t="shared" si="20"/>
        <v>349.06554854580446</v>
      </c>
      <c r="J142" s="3">
        <f t="shared" si="26"/>
        <v>-6.5237018954555248E-2</v>
      </c>
      <c r="K142" s="3">
        <f t="shared" si="27"/>
        <v>-6.5237018954555248E-2</v>
      </c>
      <c r="L142" s="4">
        <f t="shared" si="21"/>
        <v>321.80774504667124</v>
      </c>
      <c r="M142" s="3" t="str">
        <f t="shared" si="28"/>
        <v/>
      </c>
      <c r="N142" s="3">
        <f t="shared" si="29"/>
        <v>0</v>
      </c>
    </row>
    <row r="143" spans="1:14">
      <c r="A143" s="11">
        <v>43073</v>
      </c>
      <c r="B143" s="7">
        <v>-1</v>
      </c>
      <c r="C143" s="3">
        <v>-6.7536477671750186E-3</v>
      </c>
      <c r="D143" s="4">
        <f t="shared" si="22"/>
        <v>324.08988101504065</v>
      </c>
      <c r="E143" s="2">
        <f t="shared" si="23"/>
        <v>2.2408988101504064</v>
      </c>
      <c r="F143" s="3">
        <v>6.7536477671750186E-3</v>
      </c>
      <c r="G143" s="4">
        <f t="shared" si="24"/>
        <v>323.98112120546534</v>
      </c>
      <c r="H143" s="3">
        <f t="shared" si="25"/>
        <v>2.2398112120546534</v>
      </c>
      <c r="I143" s="4">
        <f t="shared" si="20"/>
        <v>349.06554854580446</v>
      </c>
      <c r="J143" s="3">
        <f t="shared" si="26"/>
        <v>-7.1550078874330736E-2</v>
      </c>
      <c r="K143" s="3">
        <f t="shared" si="27"/>
        <v>-7.1550078874330736E-2</v>
      </c>
      <c r="L143" s="4">
        <f t="shared" si="21"/>
        <v>323.98112120546534</v>
      </c>
      <c r="M143" s="3" t="str">
        <f t="shared" si="28"/>
        <v/>
      </c>
      <c r="N143" s="3">
        <f t="shared" si="29"/>
        <v>0</v>
      </c>
    </row>
    <row r="144" spans="1:14">
      <c r="A144" s="11">
        <v>43074</v>
      </c>
      <c r="B144" s="7">
        <v>1</v>
      </c>
      <c r="C144" s="3">
        <v>0.1893653052104958</v>
      </c>
      <c r="D144" s="4">
        <f t="shared" si="22"/>
        <v>385.4612602490871</v>
      </c>
      <c r="E144" s="2">
        <f t="shared" si="23"/>
        <v>2.8546126024908709</v>
      </c>
      <c r="F144" s="3">
        <v>0.1893653052104958</v>
      </c>
      <c r="G144" s="4">
        <f t="shared" si="24"/>
        <v>385.3319051049769</v>
      </c>
      <c r="H144" s="3">
        <f t="shared" si="25"/>
        <v>2.8533190510497688</v>
      </c>
      <c r="I144" s="4">
        <f t="shared" si="20"/>
        <v>385.4612602490871</v>
      </c>
      <c r="J144" s="3" t="str">
        <f t="shared" si="26"/>
        <v/>
      </c>
      <c r="K144" s="3">
        <f t="shared" si="27"/>
        <v>0</v>
      </c>
      <c r="L144" s="4">
        <f t="shared" si="21"/>
        <v>385.3319051049769</v>
      </c>
      <c r="M144" s="3" t="str">
        <f t="shared" si="28"/>
        <v/>
      </c>
      <c r="N144" s="3">
        <f t="shared" si="29"/>
        <v>0</v>
      </c>
    </row>
    <row r="145" spans="1:14">
      <c r="A145" s="11">
        <v>43075</v>
      </c>
      <c r="B145" s="7">
        <v>-1</v>
      </c>
      <c r="C145" s="3">
        <v>-0.23161904649245299</v>
      </c>
      <c r="D145" s="4">
        <f t="shared" si="22"/>
        <v>296.18109069041429</v>
      </c>
      <c r="E145" s="2">
        <f t="shared" si="23"/>
        <v>1.9618109069041427</v>
      </c>
      <c r="F145" s="3">
        <v>0.23161904649245299</v>
      </c>
      <c r="G145" s="4">
        <f t="shared" si="24"/>
        <v>474.58211354851204</v>
      </c>
      <c r="H145" s="3">
        <f t="shared" si="25"/>
        <v>3.7458211354851203</v>
      </c>
      <c r="I145" s="4">
        <f t="shared" si="20"/>
        <v>385.4612602490871</v>
      </c>
      <c r="J145" s="3">
        <f t="shared" si="26"/>
        <v>-0.23161904649245291</v>
      </c>
      <c r="K145" s="3">
        <f t="shared" si="27"/>
        <v>-0.23161904649245291</v>
      </c>
      <c r="L145" s="4">
        <f t="shared" si="21"/>
        <v>474.58211354851204</v>
      </c>
      <c r="M145" s="3" t="str">
        <f t="shared" si="28"/>
        <v/>
      </c>
      <c r="N145" s="3">
        <f t="shared" si="29"/>
        <v>0</v>
      </c>
    </row>
    <row r="146" spans="1:14">
      <c r="A146" s="11">
        <v>43076</v>
      </c>
      <c r="B146" s="7">
        <v>1</v>
      </c>
      <c r="C146" s="3">
        <v>-5.2662772210941178E-2</v>
      </c>
      <c r="D146" s="4">
        <f t="shared" si="22"/>
        <v>280.58337337819688</v>
      </c>
      <c r="E146" s="2">
        <f t="shared" si="23"/>
        <v>1.8058337337819688</v>
      </c>
      <c r="F146" s="3">
        <v>-5.2662772210941178E-2</v>
      </c>
      <c r="G146" s="4">
        <f t="shared" si="24"/>
        <v>449.58930380731971</v>
      </c>
      <c r="H146" s="3">
        <f t="shared" si="25"/>
        <v>3.4958930380731967</v>
      </c>
      <c r="I146" s="4">
        <f t="shared" si="20"/>
        <v>385.4612602490871</v>
      </c>
      <c r="J146" s="3">
        <f t="shared" si="26"/>
        <v>-0.27208411761824669</v>
      </c>
      <c r="K146" s="3">
        <f t="shared" si="27"/>
        <v>-0.27208411761824669</v>
      </c>
      <c r="L146" s="4">
        <f t="shared" si="21"/>
        <v>474.58211354851204</v>
      </c>
      <c r="M146" s="3">
        <f t="shared" si="28"/>
        <v>-5.2662772210941178E-2</v>
      </c>
      <c r="N146" s="3">
        <f t="shared" si="29"/>
        <v>-5.2662772210941178E-2</v>
      </c>
    </row>
    <row r="147" spans="1:14">
      <c r="A147" s="11">
        <v>43077</v>
      </c>
      <c r="B147" s="7">
        <v>1</v>
      </c>
      <c r="C147" s="3">
        <v>-7.2367750711320289E-2</v>
      </c>
      <c r="D147" s="4">
        <f t="shared" si="22"/>
        <v>260.27818575982224</v>
      </c>
      <c r="E147" s="2">
        <f t="shared" si="23"/>
        <v>1.6027818575982224</v>
      </c>
      <c r="F147" s="3">
        <v>-7.2367750711320289E-2</v>
      </c>
      <c r="G147" s="4">
        <f t="shared" si="24"/>
        <v>417.05353714691557</v>
      </c>
      <c r="H147" s="3">
        <f t="shared" si="25"/>
        <v>3.170535371469156</v>
      </c>
      <c r="I147" s="4">
        <f t="shared" si="20"/>
        <v>385.4612602490871</v>
      </c>
      <c r="J147" s="3">
        <f t="shared" si="26"/>
        <v>-0.32476175273326013</v>
      </c>
      <c r="K147" s="3">
        <f t="shared" si="27"/>
        <v>-0.32476175273326013</v>
      </c>
      <c r="L147" s="4">
        <f t="shared" si="21"/>
        <v>474.58211354851204</v>
      </c>
      <c r="M147" s="3">
        <f t="shared" si="28"/>
        <v>-0.12121943655113299</v>
      </c>
      <c r="N147" s="3">
        <f t="shared" si="29"/>
        <v>-0.12121943655113299</v>
      </c>
    </row>
    <row r="148" spans="1:14">
      <c r="A148" s="11">
        <v>43080</v>
      </c>
      <c r="B148" s="7">
        <v>-1</v>
      </c>
      <c r="C148" s="3">
        <v>-2.6235103067949961E-2</v>
      </c>
      <c r="D148" s="4">
        <f t="shared" si="22"/>
        <v>253.44976073007427</v>
      </c>
      <c r="E148" s="2">
        <f t="shared" si="23"/>
        <v>1.5344976073007426</v>
      </c>
      <c r="F148" s="3">
        <v>2.6235103067949961E-2</v>
      </c>
      <c r="G148" s="4">
        <f t="shared" si="24"/>
        <v>427.99497967881803</v>
      </c>
      <c r="H148" s="3">
        <f t="shared" si="25"/>
        <v>3.2799497967881805</v>
      </c>
      <c r="I148" s="4">
        <f t="shared" si="20"/>
        <v>385.4612602490871</v>
      </c>
      <c r="J148" s="3">
        <f t="shared" si="26"/>
        <v>-0.34247669774572498</v>
      </c>
      <c r="K148" s="3">
        <f t="shared" si="27"/>
        <v>-0.34247669774572498</v>
      </c>
      <c r="L148" s="4">
        <f t="shared" si="21"/>
        <v>474.58211354851204</v>
      </c>
      <c r="M148" s="3" t="str">
        <f t="shared" si="28"/>
        <v/>
      </c>
      <c r="N148" s="3">
        <f t="shared" si="29"/>
        <v>-9.816453789494084E-2</v>
      </c>
    </row>
    <row r="149" spans="1:14">
      <c r="A149" s="11">
        <v>43081</v>
      </c>
      <c r="B149" s="7">
        <v>1</v>
      </c>
      <c r="C149" s="3">
        <v>-4.0357885875176858E-2</v>
      </c>
      <c r="D149" s="4">
        <f t="shared" si="22"/>
        <v>243.22106421143906</v>
      </c>
      <c r="E149" s="2">
        <f t="shared" si="23"/>
        <v>1.4322106421143905</v>
      </c>
      <c r="F149" s="3">
        <v>-4.0357885875176858E-2</v>
      </c>
      <c r="G149" s="4">
        <f t="shared" si="24"/>
        <v>410.72200713379164</v>
      </c>
      <c r="H149" s="3">
        <f t="shared" si="25"/>
        <v>3.1072200713379168</v>
      </c>
      <c r="I149" s="4">
        <f t="shared" si="20"/>
        <v>385.4612602490871</v>
      </c>
      <c r="J149" s="3">
        <f t="shared" si="26"/>
        <v>-0.36901294813837238</v>
      </c>
      <c r="K149" s="3">
        <f t="shared" si="27"/>
        <v>-0.36901294813837238</v>
      </c>
      <c r="L149" s="4">
        <f t="shared" si="21"/>
        <v>474.58211354851204</v>
      </c>
      <c r="M149" s="3">
        <f t="shared" si="28"/>
        <v>-0.1345607105527642</v>
      </c>
      <c r="N149" s="3">
        <f t="shared" si="29"/>
        <v>-0.1345607105527642</v>
      </c>
    </row>
    <row r="150" spans="1:14">
      <c r="A150" s="11">
        <v>43082</v>
      </c>
      <c r="B150" s="7">
        <v>-1</v>
      </c>
      <c r="C150" s="3">
        <v>-5.0098338049553437E-3</v>
      </c>
      <c r="D150" s="4">
        <f t="shared" si="22"/>
        <v>242.00256710187537</v>
      </c>
      <c r="E150" s="2">
        <f t="shared" si="23"/>
        <v>1.4200256710187538</v>
      </c>
      <c r="F150" s="3">
        <v>5.0098338049553437E-3</v>
      </c>
      <c r="G150" s="4">
        <f t="shared" si="24"/>
        <v>412.77965612956962</v>
      </c>
      <c r="H150" s="3">
        <f t="shared" si="25"/>
        <v>3.1277965612956962</v>
      </c>
      <c r="I150" s="4">
        <f t="shared" si="20"/>
        <v>385.4612602490871</v>
      </c>
      <c r="J150" s="3">
        <f t="shared" si="26"/>
        <v>-0.37217408840127786</v>
      </c>
      <c r="K150" s="3">
        <f t="shared" si="27"/>
        <v>-0.37217408840127786</v>
      </c>
      <c r="L150" s="4">
        <f t="shared" si="21"/>
        <v>474.58211354851204</v>
      </c>
      <c r="M150" s="3" t="str">
        <f t="shared" si="28"/>
        <v/>
      </c>
      <c r="N150" s="3">
        <f t="shared" si="29"/>
        <v>-0.13022500354435496</v>
      </c>
    </row>
    <row r="151" spans="1:14">
      <c r="A151" s="11">
        <v>43083</v>
      </c>
      <c r="B151" s="7">
        <v>1</v>
      </c>
      <c r="C151" s="3">
        <v>6.2398630785755582E-2</v>
      </c>
      <c r="D151" s="4">
        <f t="shared" si="22"/>
        <v>257.10319593567033</v>
      </c>
      <c r="E151" s="2">
        <f t="shared" si="23"/>
        <v>1.5710319593567035</v>
      </c>
      <c r="F151" s="3">
        <v>6.2398630785755582E-2</v>
      </c>
      <c r="G151" s="4">
        <f t="shared" si="24"/>
        <v>438.53654148826979</v>
      </c>
      <c r="H151" s="3">
        <f t="shared" si="25"/>
        <v>3.3853654148826982</v>
      </c>
      <c r="I151" s="4">
        <f t="shared" si="20"/>
        <v>385.4612602490871</v>
      </c>
      <c r="J151" s="3" t="str">
        <f t="shared" si="26"/>
        <v/>
      </c>
      <c r="K151" s="3">
        <f t="shared" si="27"/>
        <v>-0.33299861114569884</v>
      </c>
      <c r="L151" s="4">
        <f t="shared" si="21"/>
        <v>474.58211354851204</v>
      </c>
      <c r="M151" s="3" t="str">
        <f t="shared" si="28"/>
        <v/>
      </c>
      <c r="N151" s="3">
        <f t="shared" si="29"/>
        <v>-7.5952234673837271E-2</v>
      </c>
    </row>
    <row r="152" spans="1:14">
      <c r="A152" s="11">
        <v>43084</v>
      </c>
      <c r="B152" s="7">
        <v>-1</v>
      </c>
      <c r="C152" s="3">
        <v>-0.1101451341061013</v>
      </c>
      <c r="D152" s="4">
        <f t="shared" si="22"/>
        <v>228.78452994022868</v>
      </c>
      <c r="E152" s="2">
        <f t="shared" si="23"/>
        <v>1.2878452994022869</v>
      </c>
      <c r="F152" s="3">
        <v>0.1101451341061013</v>
      </c>
      <c r="G152" s="4">
        <f t="shared" si="24"/>
        <v>486.83920766092109</v>
      </c>
      <c r="H152" s="3">
        <f t="shared" si="25"/>
        <v>3.8683920766092106</v>
      </c>
      <c r="I152" s="4">
        <f t="shared" si="20"/>
        <v>385.4612602490871</v>
      </c>
      <c r="J152" s="3">
        <f t="shared" si="26"/>
        <v>-0.4064655685700117</v>
      </c>
      <c r="K152" s="3">
        <f t="shared" si="27"/>
        <v>-0.4064655685700117</v>
      </c>
      <c r="L152" s="4">
        <f t="shared" si="21"/>
        <v>486.83920766092109</v>
      </c>
      <c r="M152" s="3" t="str">
        <f t="shared" si="28"/>
        <v/>
      </c>
      <c r="N152" s="3">
        <f t="shared" si="29"/>
        <v>0</v>
      </c>
    </row>
    <row r="153" spans="1:14">
      <c r="A153" s="11">
        <v>43087</v>
      </c>
      <c r="B153" s="7">
        <v>1</v>
      </c>
      <c r="C153" s="3">
        <v>-6.6783205641031462E-2</v>
      </c>
      <c r="D153" s="4">
        <f t="shared" si="22"/>
        <v>213.50556562974367</v>
      </c>
      <c r="E153" s="2">
        <f t="shared" si="23"/>
        <v>1.1350556562974368</v>
      </c>
      <c r="F153" s="3">
        <v>-6.6783205641031462E-2</v>
      </c>
      <c r="G153" s="4">
        <f t="shared" si="24"/>
        <v>454.32652474158499</v>
      </c>
      <c r="H153" s="3">
        <f t="shared" si="25"/>
        <v>3.5432652474158495</v>
      </c>
      <c r="I153" s="4">
        <f t="shared" si="20"/>
        <v>385.4612602490871</v>
      </c>
      <c r="J153" s="3">
        <f t="shared" si="26"/>
        <v>-0.44610370055923321</v>
      </c>
      <c r="K153" s="3">
        <f t="shared" si="27"/>
        <v>-0.44610370055923321</v>
      </c>
      <c r="L153" s="4">
        <f t="shared" si="21"/>
        <v>486.83920766092109</v>
      </c>
      <c r="M153" s="3">
        <f t="shared" si="28"/>
        <v>-6.6783205641031462E-2</v>
      </c>
      <c r="N153" s="3">
        <f t="shared" si="29"/>
        <v>-6.6783205641031462E-2</v>
      </c>
    </row>
    <row r="154" spans="1:14">
      <c r="A154" s="11">
        <v>43088</v>
      </c>
      <c r="B154" s="7">
        <v>-1</v>
      </c>
      <c r="C154" s="3">
        <v>7.2243569436131305E-2</v>
      </c>
      <c r="D154" s="4">
        <f t="shared" si="22"/>
        <v>228.92996978531656</v>
      </c>
      <c r="E154" s="2">
        <f t="shared" si="23"/>
        <v>1.2892996978531657</v>
      </c>
      <c r="F154" s="3">
        <v>-7.2243569436131305E-2</v>
      </c>
      <c r="G154" s="4">
        <f t="shared" si="24"/>
        <v>421.50435490474007</v>
      </c>
      <c r="H154" s="3">
        <f t="shared" si="25"/>
        <v>3.215043549047401</v>
      </c>
      <c r="I154" s="4">
        <f t="shared" si="20"/>
        <v>385.4612602490871</v>
      </c>
      <c r="J154" s="3" t="str">
        <f t="shared" si="26"/>
        <v/>
      </c>
      <c r="K154" s="3">
        <f t="shared" si="27"/>
        <v>-0.40608825479016797</v>
      </c>
      <c r="L154" s="4">
        <f t="shared" si="21"/>
        <v>486.83920766092109</v>
      </c>
      <c r="M154" s="3">
        <f t="shared" si="28"/>
        <v>-0.13420211792326742</v>
      </c>
      <c r="N154" s="3">
        <f t="shared" si="29"/>
        <v>-0.13420211792326742</v>
      </c>
    </row>
    <row r="155" spans="1:14">
      <c r="A155" s="11">
        <v>43089</v>
      </c>
      <c r="B155" s="7">
        <v>-1</v>
      </c>
      <c r="C155" s="3">
        <v>4.8874006421127603E-2</v>
      </c>
      <c r="D155" s="4">
        <f t="shared" si="22"/>
        <v>240.1186945985927</v>
      </c>
      <c r="E155" s="2">
        <f t="shared" si="23"/>
        <v>1.401186945985927</v>
      </c>
      <c r="F155" s="3">
        <v>-4.8874006421127603E-2</v>
      </c>
      <c r="G155" s="4">
        <f t="shared" si="24"/>
        <v>400.90374835659253</v>
      </c>
      <c r="H155" s="3">
        <f t="shared" si="25"/>
        <v>3.0090374835659253</v>
      </c>
      <c r="I155" s="4">
        <f t="shared" si="20"/>
        <v>385.4612602490871</v>
      </c>
      <c r="J155" s="3" t="str">
        <f t="shared" si="26"/>
        <v/>
      </c>
      <c r="K155" s="3">
        <f t="shared" si="27"/>
        <v>-0.3770614083411995</v>
      </c>
      <c r="L155" s="4">
        <f t="shared" si="21"/>
        <v>486.83920766092109</v>
      </c>
      <c r="M155" s="3">
        <f t="shared" si="28"/>
        <v>-0.17651712917128437</v>
      </c>
      <c r="N155" s="3">
        <f t="shared" si="29"/>
        <v>-0.17651712917128437</v>
      </c>
    </row>
    <row r="156" spans="1:14">
      <c r="A156" s="11">
        <v>43090</v>
      </c>
      <c r="B156" s="7">
        <v>1</v>
      </c>
      <c r="C156" s="3">
        <v>-9.6534728524860003E-2</v>
      </c>
      <c r="D156" s="4">
        <f t="shared" si="22"/>
        <v>216.93890160177378</v>
      </c>
      <c r="E156" s="2">
        <f t="shared" si="23"/>
        <v>1.1693890160177376</v>
      </c>
      <c r="F156" s="3">
        <v>-9.6534728524860003E-2</v>
      </c>
      <c r="G156" s="4">
        <f t="shared" si="24"/>
        <v>362.2026138443901</v>
      </c>
      <c r="H156" s="3">
        <f t="shared" si="25"/>
        <v>2.6220261384439012</v>
      </c>
      <c r="I156" s="4">
        <f t="shared" si="20"/>
        <v>385.4612602490871</v>
      </c>
      <c r="J156" s="3">
        <f t="shared" si="26"/>
        <v>-0.43719661617464045</v>
      </c>
      <c r="K156" s="3">
        <f t="shared" si="27"/>
        <v>-0.43719661617464045</v>
      </c>
      <c r="L156" s="4">
        <f t="shared" si="21"/>
        <v>486.83920766092109</v>
      </c>
      <c r="M156" s="3">
        <f t="shared" si="28"/>
        <v>-0.25601182455160676</v>
      </c>
      <c r="N156" s="3">
        <f t="shared" si="29"/>
        <v>-0.25601182455160676</v>
      </c>
    </row>
    <row r="157" spans="1:14">
      <c r="A157" s="11">
        <v>43091</v>
      </c>
      <c r="B157" s="7">
        <v>-1</v>
      </c>
      <c r="C157" s="3">
        <v>-4.6652020478762157E-2</v>
      </c>
      <c r="D157" s="4">
        <f t="shared" si="22"/>
        <v>206.81826352160766</v>
      </c>
      <c r="E157" s="2">
        <f t="shared" si="23"/>
        <v>1.0681826352160768</v>
      </c>
      <c r="F157" s="3">
        <v>4.6652020478762157E-2</v>
      </c>
      <c r="G157" s="4">
        <f t="shared" si="24"/>
        <v>379.10009760291979</v>
      </c>
      <c r="H157" s="3">
        <f t="shared" si="25"/>
        <v>2.7910009760291978</v>
      </c>
      <c r="I157" s="4">
        <f t="shared" si="20"/>
        <v>385.4612602490871</v>
      </c>
      <c r="J157" s="3">
        <f t="shared" si="26"/>
        <v>-0.46345253116237772</v>
      </c>
      <c r="K157" s="3">
        <f t="shared" si="27"/>
        <v>-0.46345253116237772</v>
      </c>
      <c r="L157" s="4">
        <f t="shared" si="21"/>
        <v>486.83920766092109</v>
      </c>
      <c r="M157" s="3" t="str">
        <f t="shared" si="28"/>
        <v/>
      </c>
      <c r="N157" s="3">
        <f t="shared" si="29"/>
        <v>-0.22130327295463137</v>
      </c>
    </row>
    <row r="158" spans="1:14">
      <c r="A158" s="11">
        <v>43095</v>
      </c>
      <c r="B158" s="7">
        <v>-1</v>
      </c>
      <c r="C158" s="3">
        <v>2.4034851275064991E-2</v>
      </c>
      <c r="D158" s="4">
        <f t="shared" si="22"/>
        <v>211.7891097263167</v>
      </c>
      <c r="E158" s="2">
        <f t="shared" si="23"/>
        <v>1.117891097263167</v>
      </c>
      <c r="F158" s="3">
        <v>-2.4034851275064991E-2</v>
      </c>
      <c r="G158" s="4">
        <f t="shared" si="24"/>
        <v>369.98848313867097</v>
      </c>
      <c r="H158" s="3">
        <f t="shared" si="25"/>
        <v>2.6998848313867096</v>
      </c>
      <c r="I158" s="4">
        <f t="shared" si="20"/>
        <v>385.4612602490871</v>
      </c>
      <c r="J158" s="3" t="str">
        <f t="shared" si="26"/>
        <v/>
      </c>
      <c r="K158" s="3">
        <f t="shared" si="27"/>
        <v>-0.45055669254685293</v>
      </c>
      <c r="L158" s="4">
        <f t="shared" si="21"/>
        <v>486.83920766092109</v>
      </c>
      <c r="M158" s="3">
        <f t="shared" si="28"/>
        <v>-0.24001913297754673</v>
      </c>
      <c r="N158" s="3">
        <f t="shared" si="29"/>
        <v>-0.24001913297754673</v>
      </c>
    </row>
    <row r="159" spans="1:14">
      <c r="A159" s="11">
        <v>43096</v>
      </c>
      <c r="B159" s="7">
        <v>-1</v>
      </c>
      <c r="C159" s="3">
        <v>6.0167555522313343E-2</v>
      </c>
      <c r="D159" s="4">
        <f t="shared" si="22"/>
        <v>224.53194274479617</v>
      </c>
      <c r="E159" s="2">
        <f t="shared" si="23"/>
        <v>1.2453194274479618</v>
      </c>
      <c r="F159" s="3">
        <v>-6.0167555522313343E-2</v>
      </c>
      <c r="G159" s="4">
        <f t="shared" si="24"/>
        <v>347.72718053680848</v>
      </c>
      <c r="H159" s="3">
        <f t="shared" si="25"/>
        <v>2.4772718053680847</v>
      </c>
      <c r="I159" s="4">
        <f t="shared" si="20"/>
        <v>385.4612602490871</v>
      </c>
      <c r="J159" s="3" t="str">
        <f t="shared" si="26"/>
        <v/>
      </c>
      <c r="K159" s="3">
        <f t="shared" si="27"/>
        <v>-0.41749803183930223</v>
      </c>
      <c r="L159" s="4">
        <f t="shared" si="21"/>
        <v>486.83920766092109</v>
      </c>
      <c r="M159" s="3">
        <f t="shared" si="28"/>
        <v>-0.28574532399001606</v>
      </c>
      <c r="N159" s="3">
        <f t="shared" si="29"/>
        <v>-0.28574532399001606</v>
      </c>
    </row>
    <row r="160" spans="1:14">
      <c r="A160" s="11">
        <v>43097</v>
      </c>
      <c r="B160" s="7">
        <v>1</v>
      </c>
      <c r="C160" s="3">
        <v>2.0927238486339039E-3</v>
      </c>
      <c r="D160" s="4">
        <f t="shared" si="22"/>
        <v>225.00182609615831</v>
      </c>
      <c r="E160" s="2">
        <f t="shared" si="23"/>
        <v>1.2500182609615833</v>
      </c>
      <c r="F160" s="3">
        <v>2.0927238486339039E-3</v>
      </c>
      <c r="G160" s="4">
        <f t="shared" si="24"/>
        <v>348.45487750033607</v>
      </c>
      <c r="H160" s="3">
        <f t="shared" si="25"/>
        <v>2.4845487750033608</v>
      </c>
      <c r="I160" s="4">
        <f t="shared" si="20"/>
        <v>385.4612602490871</v>
      </c>
      <c r="J160" s="3" t="str">
        <f t="shared" si="26"/>
        <v/>
      </c>
      <c r="K160" s="3">
        <f t="shared" si="27"/>
        <v>-0.41627901607865614</v>
      </c>
      <c r="L160" s="4">
        <f t="shared" si="21"/>
        <v>486.83920766092109</v>
      </c>
      <c r="M160" s="3" t="str">
        <f t="shared" si="28"/>
        <v/>
      </c>
      <c r="N160" s="3">
        <f t="shared" si="29"/>
        <v>-0.28425058619553178</v>
      </c>
    </row>
    <row r="161" spans="1:14">
      <c r="A161" s="11">
        <v>43098</v>
      </c>
      <c r="B161" s="7">
        <v>1</v>
      </c>
      <c r="C161" s="3">
        <v>-0.120340964841399</v>
      </c>
      <c r="D161" s="4">
        <f t="shared" si="22"/>
        <v>197.92488925266994</v>
      </c>
      <c r="E161" s="2">
        <f t="shared" si="23"/>
        <v>0.97924889252669933</v>
      </c>
      <c r="F161" s="3">
        <v>-0.120340964841399</v>
      </c>
      <c r="G161" s="4">
        <f t="shared" si="24"/>
        <v>306.52148133825415</v>
      </c>
      <c r="H161" s="3">
        <f t="shared" si="25"/>
        <v>2.0652148133825414</v>
      </c>
      <c r="I161" s="4">
        <f t="shared" si="20"/>
        <v>385.4612602490871</v>
      </c>
      <c r="J161" s="3">
        <f t="shared" si="26"/>
        <v>-0.48652456248192144</v>
      </c>
      <c r="K161" s="3">
        <f t="shared" si="27"/>
        <v>-0.48652456248192144</v>
      </c>
      <c r="L161" s="4">
        <f t="shared" si="21"/>
        <v>486.83920766092109</v>
      </c>
      <c r="M161" s="3">
        <f t="shared" si="28"/>
        <v>-0.37038456123742713</v>
      </c>
      <c r="N161" s="3">
        <f t="shared" si="29"/>
        <v>-0.37038456123742713</v>
      </c>
    </row>
    <row r="162" spans="1:14">
      <c r="A162" s="11">
        <v>43102</v>
      </c>
      <c r="B162" s="7">
        <v>1</v>
      </c>
      <c r="C162" s="3">
        <v>2.2809065743227389E-2</v>
      </c>
      <c r="D162" s="4">
        <f t="shared" si="22"/>
        <v>202.43937106385508</v>
      </c>
      <c r="E162" s="2">
        <f t="shared" si="23"/>
        <v>1.0243937106385506</v>
      </c>
      <c r="F162" s="3">
        <v>2.2809065743227389E-2</v>
      </c>
      <c r="G162" s="4">
        <f t="shared" si="24"/>
        <v>313.51294995780984</v>
      </c>
      <c r="H162" s="3">
        <f t="shared" si="25"/>
        <v>2.1351294995780985</v>
      </c>
      <c r="I162" s="4">
        <f t="shared" si="20"/>
        <v>385.4612602490871</v>
      </c>
      <c r="J162" s="3" t="str">
        <f t="shared" si="26"/>
        <v/>
      </c>
      <c r="K162" s="3">
        <f t="shared" si="27"/>
        <v>-0.47481266747003914</v>
      </c>
      <c r="L162" s="4">
        <f t="shared" si="21"/>
        <v>486.83920766092109</v>
      </c>
      <c r="M162" s="3" t="str">
        <f t="shared" si="28"/>
        <v/>
      </c>
      <c r="N162" s="3">
        <f t="shared" si="29"/>
        <v>-0.3560236213017407</v>
      </c>
    </row>
    <row r="163" spans="1:14">
      <c r="A163" s="11">
        <v>43103</v>
      </c>
      <c r="B163" s="7">
        <v>1</v>
      </c>
      <c r="C163" s="3">
        <v>5.4124572221905254E-3</v>
      </c>
      <c r="D163" s="4">
        <f t="shared" si="22"/>
        <v>203.53506549982535</v>
      </c>
      <c r="E163" s="2">
        <f t="shared" si="23"/>
        <v>1.0353506549982536</v>
      </c>
      <c r="F163" s="3">
        <v>5.4124572221905254E-3</v>
      </c>
      <c r="G163" s="4">
        <f t="shared" si="24"/>
        <v>315.20982538805924</v>
      </c>
      <c r="H163" s="3">
        <f t="shared" si="25"/>
        <v>2.1520982538805926</v>
      </c>
      <c r="I163" s="4">
        <f t="shared" si="20"/>
        <v>385.4612602490871</v>
      </c>
      <c r="J163" s="3" t="str">
        <f t="shared" si="26"/>
        <v/>
      </c>
      <c r="K163" s="3">
        <f t="shared" si="27"/>
        <v>-0.47197011349908435</v>
      </c>
      <c r="L163" s="4">
        <f t="shared" si="21"/>
        <v>486.83920766092109</v>
      </c>
      <c r="M163" s="3" t="str">
        <f t="shared" si="28"/>
        <v/>
      </c>
      <c r="N163" s="3">
        <f t="shared" si="29"/>
        <v>-0.35253812669993512</v>
      </c>
    </row>
    <row r="164" spans="1:14">
      <c r="A164" s="11">
        <v>43104</v>
      </c>
      <c r="B164" s="7">
        <v>1</v>
      </c>
      <c r="C164" s="3">
        <v>0.1174880511602201</v>
      </c>
      <c r="D164" s="4">
        <f t="shared" si="22"/>
        <v>227.44800368816757</v>
      </c>
      <c r="E164" s="2">
        <f t="shared" si="23"/>
        <v>1.2744800368816755</v>
      </c>
      <c r="F164" s="3">
        <v>0.1174880511602201</v>
      </c>
      <c r="G164" s="4">
        <f t="shared" si="24"/>
        <v>352.24321347945562</v>
      </c>
      <c r="H164" s="3">
        <f t="shared" si="25"/>
        <v>2.5224321347945562</v>
      </c>
      <c r="I164" s="4">
        <f t="shared" si="20"/>
        <v>385.4612602490871</v>
      </c>
      <c r="J164" s="3" t="str">
        <f t="shared" si="26"/>
        <v/>
      </c>
      <c r="K164" s="3">
        <f t="shared" si="27"/>
        <v>-0.40993291117973962</v>
      </c>
      <c r="L164" s="4">
        <f t="shared" si="21"/>
        <v>486.83920766092109</v>
      </c>
      <c r="M164" s="3" t="str">
        <f t="shared" si="28"/>
        <v/>
      </c>
      <c r="N164" s="3">
        <f t="shared" si="29"/>
        <v>-0.27646909300536515</v>
      </c>
    </row>
    <row r="165" spans="1:14">
      <c r="A165" s="11">
        <v>43105</v>
      </c>
      <c r="B165" s="7">
        <v>-1</v>
      </c>
      <c r="C165" s="3">
        <v>-9.6918066296396432E-3</v>
      </c>
      <c r="D165" s="4">
        <f t="shared" si="22"/>
        <v>225.24362161812428</v>
      </c>
      <c r="E165" s="2">
        <f t="shared" si="23"/>
        <v>1.252436216181243</v>
      </c>
      <c r="F165" s="3">
        <v>9.6918066296396432E-3</v>
      </c>
      <c r="G165" s="4">
        <f t="shared" si="24"/>
        <v>355.6570865911014</v>
      </c>
      <c r="H165" s="3">
        <f t="shared" si="25"/>
        <v>2.5565708659110142</v>
      </c>
      <c r="I165" s="4">
        <f t="shared" si="20"/>
        <v>385.4612602490871</v>
      </c>
      <c r="J165" s="3">
        <f t="shared" si="26"/>
        <v>-0.41565172730310007</v>
      </c>
      <c r="K165" s="3">
        <f t="shared" si="27"/>
        <v>-0.41565172730310007</v>
      </c>
      <c r="L165" s="4">
        <f t="shared" si="21"/>
        <v>486.83920766092109</v>
      </c>
      <c r="M165" s="3" t="str">
        <f t="shared" si="28"/>
        <v/>
      </c>
      <c r="N165" s="3">
        <f t="shared" si="29"/>
        <v>-0.26945677136420532</v>
      </c>
    </row>
    <row r="166" spans="1:14">
      <c r="A166" s="11">
        <v>43108</v>
      </c>
      <c r="B166" s="7">
        <v>-1</v>
      </c>
      <c r="C166" s="3">
        <v>3.8856806152576702E-2</v>
      </c>
      <c r="D166" s="4">
        <f t="shared" si="22"/>
        <v>233.99586936044406</v>
      </c>
      <c r="E166" s="2">
        <f t="shared" si="23"/>
        <v>1.3399586936044408</v>
      </c>
      <c r="F166" s="3">
        <v>-3.8856806152576702E-2</v>
      </c>
      <c r="G166" s="4">
        <f t="shared" si="24"/>
        <v>341.83738812064081</v>
      </c>
      <c r="H166" s="3">
        <f t="shared" si="25"/>
        <v>2.4183738812064082</v>
      </c>
      <c r="I166" s="4">
        <f t="shared" si="20"/>
        <v>385.4612602490871</v>
      </c>
      <c r="J166" s="3" t="str">
        <f t="shared" si="26"/>
        <v/>
      </c>
      <c r="K166" s="3">
        <f t="shared" si="27"/>
        <v>-0.39294581974532361</v>
      </c>
      <c r="L166" s="4">
        <f t="shared" si="21"/>
        <v>486.83920766092109</v>
      </c>
      <c r="M166" s="3">
        <f t="shared" si="28"/>
        <v>-0.29784334798538392</v>
      </c>
      <c r="N166" s="3">
        <f t="shared" si="29"/>
        <v>-0.29784334798538392</v>
      </c>
    </row>
    <row r="167" spans="1:14">
      <c r="A167" s="11">
        <v>43109</v>
      </c>
      <c r="B167" s="7">
        <v>1</v>
      </c>
      <c r="C167" s="3">
        <v>3.016327426037102E-2</v>
      </c>
      <c r="D167" s="4">
        <f t="shared" si="22"/>
        <v>241.05395094375709</v>
      </c>
      <c r="E167" s="2">
        <f t="shared" si="23"/>
        <v>1.4105395094375708</v>
      </c>
      <c r="F167" s="3">
        <v>3.016327426037102E-2</v>
      </c>
      <c r="G167" s="4">
        <f t="shared" si="24"/>
        <v>352.1483230109726</v>
      </c>
      <c r="H167" s="3">
        <f t="shared" si="25"/>
        <v>2.5214832301097259</v>
      </c>
      <c r="I167" s="4">
        <f t="shared" si="20"/>
        <v>385.4612602490871</v>
      </c>
      <c r="J167" s="3" t="str">
        <f t="shared" si="26"/>
        <v/>
      </c>
      <c r="K167" s="3">
        <f t="shared" si="27"/>
        <v>-0.37463507801539708</v>
      </c>
      <c r="L167" s="4">
        <f t="shared" si="21"/>
        <v>486.83920766092109</v>
      </c>
      <c r="M167" s="3" t="str">
        <f t="shared" si="28"/>
        <v/>
      </c>
      <c r="N167" s="3">
        <f t="shared" si="29"/>
        <v>-0.27666400431692306</v>
      </c>
    </row>
    <row r="168" spans="1:14">
      <c r="A168" s="11">
        <v>43110</v>
      </c>
      <c r="B168" s="7">
        <v>1</v>
      </c>
      <c r="C168" s="3">
        <v>-0.10366852872744969</v>
      </c>
      <c r="D168" s="4">
        <f t="shared" si="22"/>
        <v>216.06424250547894</v>
      </c>
      <c r="E168" s="2">
        <f t="shared" si="23"/>
        <v>1.1606424250547893</v>
      </c>
      <c r="F168" s="3">
        <v>-0.10366852872744969</v>
      </c>
      <c r="G168" s="4">
        <f t="shared" si="24"/>
        <v>315.64162447058635</v>
      </c>
      <c r="H168" s="3">
        <f t="shared" si="25"/>
        <v>2.1564162447058637</v>
      </c>
      <c r="I168" s="4">
        <f t="shared" si="20"/>
        <v>385.4612602490871</v>
      </c>
      <c r="J168" s="3">
        <f t="shared" si="26"/>
        <v>-0.43946573939529721</v>
      </c>
      <c r="K168" s="3">
        <f t="shared" si="27"/>
        <v>-0.43946573939529721</v>
      </c>
      <c r="L168" s="4">
        <f t="shared" si="21"/>
        <v>486.83920766092109</v>
      </c>
      <c r="M168" s="3">
        <f t="shared" si="28"/>
        <v>-0.35165118276499263</v>
      </c>
      <c r="N168" s="3">
        <f t="shared" si="29"/>
        <v>-0.35165118276499263</v>
      </c>
    </row>
    <row r="169" spans="1:14">
      <c r="A169" s="11">
        <v>43111</v>
      </c>
      <c r="B169" s="7">
        <v>1</v>
      </c>
      <c r="C169" s="3">
        <v>3.6590325965433657E-2</v>
      </c>
      <c r="D169" s="4">
        <f t="shared" si="22"/>
        <v>223.97010356822892</v>
      </c>
      <c r="E169" s="2">
        <f t="shared" si="23"/>
        <v>1.2397010356822893</v>
      </c>
      <c r="F169" s="3">
        <v>3.6590325965433657E-2</v>
      </c>
      <c r="G169" s="4">
        <f t="shared" si="24"/>
        <v>327.19105439822408</v>
      </c>
      <c r="H169" s="3">
        <f t="shared" si="25"/>
        <v>2.2719105439822407</v>
      </c>
      <c r="I169" s="4">
        <f t="shared" si="20"/>
        <v>385.4612602490871</v>
      </c>
      <c r="J169" s="3" t="str">
        <f t="shared" si="26"/>
        <v/>
      </c>
      <c r="K169" s="3">
        <f t="shared" si="27"/>
        <v>-0.41895560808497778</v>
      </c>
      <c r="L169" s="4">
        <f t="shared" si="21"/>
        <v>486.83920766092109</v>
      </c>
      <c r="M169" s="3" t="str">
        <f t="shared" si="28"/>
        <v/>
      </c>
      <c r="N169" s="3">
        <f t="shared" si="29"/>
        <v>-0.32792788820306029</v>
      </c>
    </row>
    <row r="170" spans="1:14">
      <c r="A170" s="11">
        <v>43112</v>
      </c>
      <c r="B170" s="7">
        <v>1</v>
      </c>
      <c r="C170" s="3">
        <v>3.049000929883117E-2</v>
      </c>
      <c r="D170" s="4">
        <f t="shared" si="22"/>
        <v>230.7989541086844</v>
      </c>
      <c r="E170" s="2">
        <f t="shared" si="23"/>
        <v>1.3079895410868438</v>
      </c>
      <c r="F170" s="3">
        <v>3.049000929883117E-2</v>
      </c>
      <c r="G170" s="4">
        <f t="shared" si="24"/>
        <v>337.16711268932033</v>
      </c>
      <c r="H170" s="3">
        <f t="shared" si="25"/>
        <v>2.3716711268932031</v>
      </c>
      <c r="I170" s="4">
        <f t="shared" si="20"/>
        <v>385.4612602490871</v>
      </c>
      <c r="J170" s="3" t="str">
        <f t="shared" si="26"/>
        <v/>
      </c>
      <c r="K170" s="3">
        <f t="shared" si="27"/>
        <v>-0.40123955917245513</v>
      </c>
      <c r="L170" s="4">
        <f t="shared" si="21"/>
        <v>486.83920766092109</v>
      </c>
      <c r="M170" s="3" t="str">
        <f t="shared" si="28"/>
        <v/>
      </c>
      <c r="N170" s="3">
        <f t="shared" si="29"/>
        <v>-0.30743640326488653</v>
      </c>
    </row>
    <row r="171" spans="1:14">
      <c r="A171" s="11">
        <v>43116</v>
      </c>
      <c r="B171" s="7">
        <v>-1</v>
      </c>
      <c r="C171" s="3">
        <v>2.8827178921889129E-2</v>
      </c>
      <c r="D171" s="4">
        <f t="shared" si="22"/>
        <v>237.4522368537603</v>
      </c>
      <c r="E171" s="2">
        <f t="shared" si="23"/>
        <v>1.3745223685376029</v>
      </c>
      <c r="F171" s="3">
        <v>-2.8827178921889129E-2</v>
      </c>
      <c r="G171" s="4">
        <f t="shared" si="24"/>
        <v>327.44753600524854</v>
      </c>
      <c r="H171" s="3">
        <f t="shared" si="25"/>
        <v>2.2744753600524854</v>
      </c>
      <c r="I171" s="4">
        <f t="shared" si="20"/>
        <v>385.4612602490871</v>
      </c>
      <c r="J171" s="3" t="str">
        <f t="shared" si="26"/>
        <v/>
      </c>
      <c r="K171" s="3">
        <f t="shared" si="27"/>
        <v>-0.38397898481337034</v>
      </c>
      <c r="L171" s="4">
        <f t="shared" si="21"/>
        <v>486.83920766092109</v>
      </c>
      <c r="M171" s="3">
        <f t="shared" si="28"/>
        <v>-0.32740105798275665</v>
      </c>
      <c r="N171" s="3">
        <f t="shared" si="29"/>
        <v>-0.32740105798275665</v>
      </c>
    </row>
    <row r="172" spans="1:14">
      <c r="A172" s="11">
        <v>43117</v>
      </c>
      <c r="B172" s="7">
        <v>-1</v>
      </c>
      <c r="C172" s="3">
        <v>-1.3684546442037201E-2</v>
      </c>
      <c r="D172" s="4">
        <f t="shared" si="22"/>
        <v>234.20281069076938</v>
      </c>
      <c r="E172" s="2">
        <f t="shared" si="23"/>
        <v>1.3420281069076938</v>
      </c>
      <c r="F172" s="3">
        <v>1.3684546442037201E-2</v>
      </c>
      <c r="G172" s="4">
        <f t="shared" si="24"/>
        <v>331.92850701904302</v>
      </c>
      <c r="H172" s="3">
        <f t="shared" si="25"/>
        <v>2.3192850701904302</v>
      </c>
      <c r="I172" s="4">
        <f t="shared" si="20"/>
        <v>385.4612602490871</v>
      </c>
      <c r="J172" s="3">
        <f t="shared" si="26"/>
        <v>-0.3924089530049627</v>
      </c>
      <c r="K172" s="3">
        <f t="shared" si="27"/>
        <v>-0.3924089530049627</v>
      </c>
      <c r="L172" s="4">
        <f t="shared" si="21"/>
        <v>486.83920766092109</v>
      </c>
      <c r="M172" s="3" t="str">
        <f t="shared" si="28"/>
        <v/>
      </c>
      <c r="N172" s="3">
        <f t="shared" si="29"/>
        <v>-0.3181968465238566</v>
      </c>
    </row>
    <row r="173" spans="1:14">
      <c r="A173" s="11">
        <v>43118</v>
      </c>
      <c r="B173" s="7">
        <v>-1</v>
      </c>
      <c r="C173" s="3">
        <v>-1.9654823093104179E-2</v>
      </c>
      <c r="D173" s="4">
        <f t="shared" si="22"/>
        <v>229.59959587873453</v>
      </c>
      <c r="E173" s="2">
        <f t="shared" si="23"/>
        <v>1.2959959587873455</v>
      </c>
      <c r="F173" s="3">
        <v>1.9654823093104179E-2</v>
      </c>
      <c r="G173" s="4">
        <f t="shared" si="24"/>
        <v>338.4525031040605</v>
      </c>
      <c r="H173" s="3">
        <f t="shared" si="25"/>
        <v>2.3845250310406048</v>
      </c>
      <c r="I173" s="4">
        <f t="shared" si="20"/>
        <v>385.4612602490871</v>
      </c>
      <c r="J173" s="3">
        <f t="shared" si="26"/>
        <v>-0.40435104754660411</v>
      </c>
      <c r="K173" s="3">
        <f t="shared" si="27"/>
        <v>-0.40435104754660411</v>
      </c>
      <c r="L173" s="4">
        <f t="shared" si="21"/>
        <v>486.83920766092109</v>
      </c>
      <c r="M173" s="3" t="str">
        <f t="shared" si="28"/>
        <v/>
      </c>
      <c r="N173" s="3">
        <f t="shared" si="29"/>
        <v>-0.30479612615796248</v>
      </c>
    </row>
    <row r="174" spans="1:14">
      <c r="A174" s="11">
        <v>43119</v>
      </c>
      <c r="B174" s="7">
        <v>-1</v>
      </c>
      <c r="C174" s="3">
        <v>-0.1088237689448521</v>
      </c>
      <c r="D174" s="4">
        <f t="shared" si="22"/>
        <v>204.61370250699571</v>
      </c>
      <c r="E174" s="2">
        <f t="shared" si="23"/>
        <v>1.0461370250699571</v>
      </c>
      <c r="F174" s="3">
        <v>0.1088237689448521</v>
      </c>
      <c r="G174" s="4">
        <f t="shared" si="24"/>
        <v>375.2841801006636</v>
      </c>
      <c r="H174" s="3">
        <f t="shared" si="25"/>
        <v>2.7528418010066362</v>
      </c>
      <c r="I174" s="4">
        <f t="shared" si="20"/>
        <v>385.4612602490871</v>
      </c>
      <c r="J174" s="3">
        <f t="shared" si="26"/>
        <v>-0.4691718115206357</v>
      </c>
      <c r="K174" s="3">
        <f t="shared" si="27"/>
        <v>-0.4691718115206357</v>
      </c>
      <c r="L174" s="4">
        <f t="shared" si="21"/>
        <v>486.83920766092109</v>
      </c>
      <c r="M174" s="3" t="str">
        <f t="shared" si="28"/>
        <v/>
      </c>
      <c r="N174" s="3">
        <f t="shared" si="29"/>
        <v>-0.2291414204214105</v>
      </c>
    </row>
    <row r="175" spans="1:14">
      <c r="A175" s="11">
        <v>43122</v>
      </c>
      <c r="B175" s="7">
        <v>-1</v>
      </c>
      <c r="C175" s="3">
        <v>-1.837840295819682E-3</v>
      </c>
      <c r="D175" s="4">
        <f t="shared" si="22"/>
        <v>204.2376551994515</v>
      </c>
      <c r="E175" s="2">
        <f t="shared" si="23"/>
        <v>1.042376551994515</v>
      </c>
      <c r="F175" s="3">
        <v>1.837840295819682E-3</v>
      </c>
      <c r="G175" s="4">
        <f t="shared" si="24"/>
        <v>375.97389248923628</v>
      </c>
      <c r="H175" s="3">
        <f t="shared" si="25"/>
        <v>2.7597389248923627</v>
      </c>
      <c r="I175" s="4">
        <f t="shared" si="20"/>
        <v>385.4612602490871</v>
      </c>
      <c r="J175" s="3">
        <f t="shared" si="26"/>
        <v>-0.47014738895558006</v>
      </c>
      <c r="K175" s="3">
        <f t="shared" si="27"/>
        <v>-0.47014738895558006</v>
      </c>
      <c r="L175" s="4">
        <f t="shared" si="21"/>
        <v>486.83920766092109</v>
      </c>
      <c r="M175" s="3" t="str">
        <f t="shared" si="28"/>
        <v/>
      </c>
      <c r="N175" s="3">
        <f t="shared" si="29"/>
        <v>-0.2277247054614826</v>
      </c>
    </row>
    <row r="176" spans="1:14">
      <c r="A176" s="11">
        <v>43123</v>
      </c>
      <c r="B176" s="7">
        <v>-1</v>
      </c>
      <c r="C176" s="3">
        <v>-5.1212083168628908E-2</v>
      </c>
      <c r="D176" s="4">
        <f t="shared" si="22"/>
        <v>193.77821941521142</v>
      </c>
      <c r="E176" s="2">
        <f t="shared" si="23"/>
        <v>0.93778219415211428</v>
      </c>
      <c r="F176" s="3">
        <v>5.1212083168628908E-2</v>
      </c>
      <c r="G176" s="4">
        <f t="shared" si="24"/>
        <v>395.22829874062819</v>
      </c>
      <c r="H176" s="3">
        <f t="shared" si="25"/>
        <v>2.9522829874062819</v>
      </c>
      <c r="I176" s="4">
        <f t="shared" si="20"/>
        <v>385.4612602490871</v>
      </c>
      <c r="J176" s="3">
        <f t="shared" si="26"/>
        <v>-0.49728224493950202</v>
      </c>
      <c r="K176" s="3">
        <f t="shared" si="27"/>
        <v>-0.49728224493950202</v>
      </c>
      <c r="L176" s="4">
        <f t="shared" si="21"/>
        <v>486.83920766092109</v>
      </c>
      <c r="M176" s="3" t="str">
        <f t="shared" si="28"/>
        <v/>
      </c>
      <c r="N176" s="3">
        <f t="shared" si="29"/>
        <v>-0.18817487884849859</v>
      </c>
    </row>
    <row r="177" spans="1:14">
      <c r="A177" s="11">
        <v>43124</v>
      </c>
      <c r="B177" s="7">
        <v>-1</v>
      </c>
      <c r="C177" s="3">
        <v>1.9054617891815839E-2</v>
      </c>
      <c r="D177" s="4">
        <f t="shared" si="22"/>
        <v>197.47058934192472</v>
      </c>
      <c r="E177" s="2">
        <f t="shared" si="23"/>
        <v>0.97470589341924718</v>
      </c>
      <c r="F177" s="3">
        <v>-1.9054617891815839E-2</v>
      </c>
      <c r="G177" s="4">
        <f t="shared" si="24"/>
        <v>387.69737452809306</v>
      </c>
      <c r="H177" s="3">
        <f t="shared" si="25"/>
        <v>2.8769737452809307</v>
      </c>
      <c r="I177" s="4">
        <f t="shared" si="20"/>
        <v>385.4612602490871</v>
      </c>
      <c r="J177" s="3" t="str">
        <f t="shared" si="26"/>
        <v/>
      </c>
      <c r="K177" s="3">
        <f t="shared" si="27"/>
        <v>-0.48770315020939281</v>
      </c>
      <c r="L177" s="4">
        <f t="shared" si="21"/>
        <v>486.83920766092109</v>
      </c>
      <c r="M177" s="3">
        <f t="shared" si="28"/>
        <v>-0.20364389632701763</v>
      </c>
      <c r="N177" s="3">
        <f t="shared" si="29"/>
        <v>-0.20364389632701763</v>
      </c>
    </row>
    <row r="178" spans="1:14">
      <c r="A178" s="11">
        <v>43125</v>
      </c>
      <c r="B178" s="7">
        <v>-1</v>
      </c>
      <c r="C178" s="3">
        <v>4.1894954773258331E-3</v>
      </c>
      <c r="D178" s="4">
        <f t="shared" si="22"/>
        <v>198.29789148287759</v>
      </c>
      <c r="E178" s="2">
        <f t="shared" si="23"/>
        <v>0.98297891482877597</v>
      </c>
      <c r="F178" s="3">
        <v>-4.1894954773258331E-3</v>
      </c>
      <c r="G178" s="4">
        <f t="shared" si="24"/>
        <v>386.07311813093651</v>
      </c>
      <c r="H178" s="3">
        <f t="shared" si="25"/>
        <v>2.8607311813093652</v>
      </c>
      <c r="I178" s="4">
        <f t="shared" si="20"/>
        <v>385.4612602490871</v>
      </c>
      <c r="J178" s="3" t="str">
        <f t="shared" si="26"/>
        <v/>
      </c>
      <c r="K178" s="3">
        <f t="shared" si="27"/>
        <v>-0.48555688487414672</v>
      </c>
      <c r="L178" s="4">
        <f t="shared" si="21"/>
        <v>486.83920766092109</v>
      </c>
      <c r="M178" s="3">
        <f t="shared" si="28"/>
        <v>-0.20698022662169646</v>
      </c>
      <c r="N178" s="3">
        <f t="shared" si="29"/>
        <v>-0.20698022662169646</v>
      </c>
    </row>
    <row r="179" spans="1:14">
      <c r="A179" s="11">
        <v>43126</v>
      </c>
      <c r="B179" s="7">
        <v>1</v>
      </c>
      <c r="C179" s="3">
        <v>2.1835419436238901E-2</v>
      </c>
      <c r="D179" s="4">
        <f t="shared" si="22"/>
        <v>202.627809116728</v>
      </c>
      <c r="E179" s="2">
        <f t="shared" si="23"/>
        <v>1.02627809116728</v>
      </c>
      <c r="F179" s="3">
        <v>2.1835419436238901E-2</v>
      </c>
      <c r="G179" s="4">
        <f t="shared" si="24"/>
        <v>394.50318659838211</v>
      </c>
      <c r="H179" s="3">
        <f t="shared" si="25"/>
        <v>2.9450318659838213</v>
      </c>
      <c r="I179" s="4">
        <f t="shared" si="20"/>
        <v>385.4612602490871</v>
      </c>
      <c r="J179" s="3" t="str">
        <f t="shared" si="26"/>
        <v/>
      </c>
      <c r="K179" s="3">
        <f t="shared" si="27"/>
        <v>-0.47432380367928839</v>
      </c>
      <c r="L179" s="4">
        <f t="shared" si="21"/>
        <v>486.83920766092109</v>
      </c>
      <c r="M179" s="3" t="str">
        <f t="shared" si="28"/>
        <v/>
      </c>
      <c r="N179" s="3">
        <f t="shared" si="29"/>
        <v>-0.18966430724875005</v>
      </c>
    </row>
    <row r="180" spans="1:14">
      <c r="A180" s="11">
        <v>43129</v>
      </c>
      <c r="B180" s="7">
        <v>-1</v>
      </c>
      <c r="C180" s="3">
        <v>0.1086786228360814</v>
      </c>
      <c r="D180" s="4">
        <f t="shared" si="22"/>
        <v>224.64912035982638</v>
      </c>
      <c r="E180" s="2">
        <f t="shared" si="23"/>
        <v>1.2464912035982638</v>
      </c>
      <c r="F180" s="3">
        <v>-0.1086786228360814</v>
      </c>
      <c r="G180" s="4">
        <f t="shared" si="24"/>
        <v>351.62912357442428</v>
      </c>
      <c r="H180" s="3">
        <f t="shared" si="25"/>
        <v>2.5162912357442426</v>
      </c>
      <c r="I180" s="4">
        <f t="shared" si="20"/>
        <v>385.4612602490871</v>
      </c>
      <c r="J180" s="3" t="str">
        <f t="shared" si="26"/>
        <v/>
      </c>
      <c r="K180" s="3">
        <f t="shared" si="27"/>
        <v>-0.41719403860544391</v>
      </c>
      <c r="L180" s="4">
        <f t="shared" si="21"/>
        <v>486.83920766092109</v>
      </c>
      <c r="M180" s="3">
        <f t="shared" si="28"/>
        <v>-0.27773047437187792</v>
      </c>
      <c r="N180" s="3">
        <f t="shared" si="29"/>
        <v>-0.27773047437187792</v>
      </c>
    </row>
    <row r="181" spans="1:14">
      <c r="A181" s="11">
        <v>43130</v>
      </c>
      <c r="B181" s="7">
        <v>-1</v>
      </c>
      <c r="C181" s="3">
        <v>-1.509377615720364E-2</v>
      </c>
      <c r="D181" s="4">
        <f t="shared" si="22"/>
        <v>221.25831682320248</v>
      </c>
      <c r="E181" s="2">
        <f t="shared" si="23"/>
        <v>1.2125831682320247</v>
      </c>
      <c r="F181" s="3">
        <v>1.509377615720364E-2</v>
      </c>
      <c r="G181" s="4">
        <f t="shared" si="24"/>
        <v>356.93653485601033</v>
      </c>
      <c r="H181" s="3">
        <f t="shared" si="25"/>
        <v>2.5693653485601033</v>
      </c>
      <c r="I181" s="4">
        <f t="shared" si="20"/>
        <v>385.4612602490871</v>
      </c>
      <c r="J181" s="3">
        <f t="shared" si="26"/>
        <v>-0.42599078132981716</v>
      </c>
      <c r="K181" s="3">
        <f t="shared" si="27"/>
        <v>-0.42599078132981716</v>
      </c>
      <c r="L181" s="4">
        <f t="shared" si="21"/>
        <v>486.83920766092109</v>
      </c>
      <c r="M181" s="3" t="str">
        <f t="shared" si="28"/>
        <v/>
      </c>
      <c r="N181" s="3">
        <f t="shared" si="29"/>
        <v>-0.2668286998268774</v>
      </c>
    </row>
    <row r="182" spans="1:14">
      <c r="A182" s="11">
        <v>43131</v>
      </c>
      <c r="B182" s="7">
        <v>-1</v>
      </c>
      <c r="C182" s="3">
        <v>0.1064360970108278</v>
      </c>
      <c r="D182" s="4">
        <f t="shared" si="22"/>
        <v>244.80818849704931</v>
      </c>
      <c r="E182" s="2">
        <f t="shared" si="23"/>
        <v>1.4480818849704931</v>
      </c>
      <c r="F182" s="3">
        <v>-0.1064360970108278</v>
      </c>
      <c r="G182" s="4">
        <f t="shared" si="24"/>
        <v>318.94560320536732</v>
      </c>
      <c r="H182" s="3">
        <f t="shared" si="25"/>
        <v>2.1894560320536733</v>
      </c>
      <c r="I182" s="4">
        <f t="shared" si="20"/>
        <v>385.4612602490871</v>
      </c>
      <c r="J182" s="3" t="str">
        <f t="shared" si="26"/>
        <v/>
      </c>
      <c r="K182" s="3">
        <f t="shared" si="27"/>
        <v>-0.36489548044632825</v>
      </c>
      <c r="L182" s="4">
        <f t="shared" si="21"/>
        <v>486.83920766092109</v>
      </c>
      <c r="M182" s="3">
        <f t="shared" si="28"/>
        <v>-0.34486459145765858</v>
      </c>
      <c r="N182" s="3">
        <f t="shared" si="29"/>
        <v>-0.34486459145765858</v>
      </c>
    </row>
    <row r="183" spans="1:14">
      <c r="A183" s="11">
        <v>43132</v>
      </c>
      <c r="B183" s="7">
        <v>-1</v>
      </c>
      <c r="C183" s="3">
        <v>2.3841099602199049E-2</v>
      </c>
      <c r="D183" s="4">
        <f t="shared" si="22"/>
        <v>250.64468490244141</v>
      </c>
      <c r="E183" s="2">
        <f t="shared" si="23"/>
        <v>1.5064468490244143</v>
      </c>
      <c r="F183" s="3">
        <v>-2.3841099602199049E-2</v>
      </c>
      <c r="G183" s="4">
        <f t="shared" si="24"/>
        <v>311.34158931166468</v>
      </c>
      <c r="H183" s="3">
        <f t="shared" si="25"/>
        <v>2.1134158931166467</v>
      </c>
      <c r="I183" s="4">
        <f t="shared" si="20"/>
        <v>385.4612602490871</v>
      </c>
      <c r="J183" s="3" t="str">
        <f t="shared" si="26"/>
        <v/>
      </c>
      <c r="K183" s="3">
        <f t="shared" si="27"/>
        <v>-0.34975389033784232</v>
      </c>
      <c r="L183" s="4">
        <f t="shared" si="21"/>
        <v>486.83920766092109</v>
      </c>
      <c r="M183" s="3">
        <f t="shared" si="28"/>
        <v>-0.36048373998564398</v>
      </c>
      <c r="N183" s="3">
        <f t="shared" si="29"/>
        <v>-0.36048373998564398</v>
      </c>
    </row>
    <row r="184" spans="1:14">
      <c r="A184" s="11">
        <v>43133</v>
      </c>
      <c r="B184" s="7">
        <v>-1</v>
      </c>
      <c r="C184" s="3">
        <v>-4.6520324721601718E-2</v>
      </c>
      <c r="D184" s="4">
        <f t="shared" si="22"/>
        <v>238.9846127710363</v>
      </c>
      <c r="E184" s="2">
        <f t="shared" si="23"/>
        <v>1.3898461277103631</v>
      </c>
      <c r="F184" s="3">
        <v>4.6520324721601718E-2</v>
      </c>
      <c r="G184" s="4">
        <f t="shared" si="24"/>
        <v>325.82530114578287</v>
      </c>
      <c r="H184" s="3">
        <f t="shared" si="25"/>
        <v>2.2582530114578288</v>
      </c>
      <c r="I184" s="4">
        <f t="shared" si="20"/>
        <v>385.4612602490871</v>
      </c>
      <c r="J184" s="3">
        <f t="shared" si="26"/>
        <v>-0.38000355050828405</v>
      </c>
      <c r="K184" s="3">
        <f t="shared" si="27"/>
        <v>-0.38000355050828405</v>
      </c>
      <c r="L184" s="4">
        <f t="shared" si="21"/>
        <v>486.83920766092109</v>
      </c>
      <c r="M184" s="3" t="str">
        <f t="shared" si="28"/>
        <v/>
      </c>
      <c r="N184" s="3">
        <f t="shared" si="29"/>
        <v>-0.3307332359050319</v>
      </c>
    </row>
    <row r="185" spans="1:14">
      <c r="A185" s="11">
        <v>43136</v>
      </c>
      <c r="B185" s="7">
        <v>1</v>
      </c>
      <c r="C185" s="3">
        <v>0.11933625501361229</v>
      </c>
      <c r="D185" s="4">
        <f t="shared" si="22"/>
        <v>267.50414146501009</v>
      </c>
      <c r="E185" s="2">
        <f t="shared" si="23"/>
        <v>1.6750414146501011</v>
      </c>
      <c r="F185" s="3">
        <v>0.11933625501361229</v>
      </c>
      <c r="G185" s="4">
        <f t="shared" si="24"/>
        <v>364.70807237320304</v>
      </c>
      <c r="H185" s="3">
        <f t="shared" si="25"/>
        <v>2.6470807237320302</v>
      </c>
      <c r="I185" s="4">
        <f t="shared" si="20"/>
        <v>385.4612602490871</v>
      </c>
      <c r="J185" s="3" t="str">
        <f t="shared" si="26"/>
        <v/>
      </c>
      <c r="K185" s="3">
        <f t="shared" si="27"/>
        <v>-0.30601549610420642</v>
      </c>
      <c r="L185" s="4">
        <f t="shared" si="21"/>
        <v>486.83920766092109</v>
      </c>
      <c r="M185" s="3" t="str">
        <f t="shared" si="28"/>
        <v/>
      </c>
      <c r="N185" s="3">
        <f t="shared" si="29"/>
        <v>-0.2508654466728597</v>
      </c>
    </row>
    <row r="186" spans="1:14">
      <c r="A186" s="11">
        <v>43137</v>
      </c>
      <c r="B186" s="7">
        <v>1</v>
      </c>
      <c r="C186" s="3">
        <v>-1.7989863556476249E-2</v>
      </c>
      <c r="D186" s="4">
        <f t="shared" si="22"/>
        <v>262.69177845926225</v>
      </c>
      <c r="E186" s="2">
        <f t="shared" si="23"/>
        <v>1.6269177845926226</v>
      </c>
      <c r="F186" s="3">
        <v>-1.7989863556476249E-2</v>
      </c>
      <c r="G186" s="4">
        <f t="shared" si="24"/>
        <v>358.14702391326364</v>
      </c>
      <c r="H186" s="3">
        <f t="shared" si="25"/>
        <v>2.5814702391326363</v>
      </c>
      <c r="I186" s="4">
        <f t="shared" si="20"/>
        <v>385.4612602490871</v>
      </c>
      <c r="J186" s="3">
        <f t="shared" si="26"/>
        <v>-0.31850018263960056</v>
      </c>
      <c r="K186" s="3">
        <f t="shared" si="27"/>
        <v>-0.31850018263960056</v>
      </c>
      <c r="L186" s="4">
        <f t="shared" si="21"/>
        <v>486.83920766092109</v>
      </c>
      <c r="M186" s="3">
        <f t="shared" si="28"/>
        <v>-0.26434227507265673</v>
      </c>
      <c r="N186" s="3">
        <f t="shared" si="29"/>
        <v>-0.26434227507265673</v>
      </c>
    </row>
    <row r="187" spans="1:14">
      <c r="A187" s="11">
        <v>43138</v>
      </c>
      <c r="B187" s="7">
        <v>1</v>
      </c>
      <c r="C187" s="3">
        <v>8.5424454337807543E-2</v>
      </c>
      <c r="D187" s="4">
        <f t="shared" si="22"/>
        <v>285.13208029317298</v>
      </c>
      <c r="E187" s="2">
        <f t="shared" si="23"/>
        <v>1.8513208029317298</v>
      </c>
      <c r="F187" s="3">
        <v>8.5424454337807543E-2</v>
      </c>
      <c r="G187" s="4">
        <f t="shared" si="24"/>
        <v>388.74153800376388</v>
      </c>
      <c r="H187" s="3">
        <f t="shared" si="25"/>
        <v>2.887415380037639</v>
      </c>
      <c r="I187" s="4">
        <f t="shared" si="20"/>
        <v>385.4612602490871</v>
      </c>
      <c r="J187" s="3" t="str">
        <f t="shared" si="26"/>
        <v/>
      </c>
      <c r="K187" s="3">
        <f t="shared" si="27"/>
        <v>-0.26028343261027287</v>
      </c>
      <c r="L187" s="4">
        <f t="shared" si="21"/>
        <v>486.83920766092109</v>
      </c>
      <c r="M187" s="3" t="str">
        <f t="shared" si="28"/>
        <v/>
      </c>
      <c r="N187" s="3">
        <f t="shared" si="29"/>
        <v>-0.20149911534134557</v>
      </c>
    </row>
    <row r="188" spans="1:14">
      <c r="A188" s="11">
        <v>43139</v>
      </c>
      <c r="B188" s="7">
        <v>1</v>
      </c>
      <c r="C188" s="3">
        <v>5.5353339939461899E-2</v>
      </c>
      <c r="D188" s="4">
        <f t="shared" si="22"/>
        <v>300.91509326128693</v>
      </c>
      <c r="E188" s="2">
        <f t="shared" si="23"/>
        <v>2.0091509326128691</v>
      </c>
      <c r="F188" s="3">
        <v>5.5353339939461899E-2</v>
      </c>
      <c r="G188" s="4">
        <f t="shared" si="24"/>
        <v>410.25968050547544</v>
      </c>
      <c r="H188" s="3">
        <f t="shared" si="25"/>
        <v>3.1025968050547545</v>
      </c>
      <c r="I188" s="4">
        <f t="shared" si="20"/>
        <v>385.4612602490871</v>
      </c>
      <c r="J188" s="3" t="str">
        <f t="shared" si="26"/>
        <v/>
      </c>
      <c r="K188" s="3">
        <f t="shared" si="27"/>
        <v>-0.21933764999669747</v>
      </c>
      <c r="L188" s="4">
        <f t="shared" si="21"/>
        <v>486.83920766092109</v>
      </c>
      <c r="M188" s="3" t="str">
        <f t="shared" si="28"/>
        <v/>
      </c>
      <c r="N188" s="3">
        <f t="shared" si="29"/>
        <v>-0.15729942443087408</v>
      </c>
    </row>
    <row r="189" spans="1:14">
      <c r="A189" s="11">
        <v>43140</v>
      </c>
      <c r="B189" s="7">
        <v>1</v>
      </c>
      <c r="C189" s="3">
        <v>-1.619252917392322E-2</v>
      </c>
      <c r="D189" s="4">
        <f t="shared" si="22"/>
        <v>296.04251683477969</v>
      </c>
      <c r="E189" s="2">
        <f t="shared" si="23"/>
        <v>1.9604251683477969</v>
      </c>
      <c r="F189" s="3">
        <v>-1.619252917392322E-2</v>
      </c>
      <c r="G189" s="4">
        <f t="shared" si="24"/>
        <v>403.61653866000609</v>
      </c>
      <c r="H189" s="3">
        <f t="shared" si="25"/>
        <v>3.0361653866000609</v>
      </c>
      <c r="I189" s="4">
        <f t="shared" si="20"/>
        <v>385.4612602490871</v>
      </c>
      <c r="J189" s="3">
        <f t="shared" si="26"/>
        <v>-0.23197854787410943</v>
      </c>
      <c r="K189" s="3">
        <f t="shared" si="27"/>
        <v>-0.23197854787410943</v>
      </c>
      <c r="L189" s="4">
        <f t="shared" si="21"/>
        <v>486.83920766092109</v>
      </c>
      <c r="M189" s="3">
        <f t="shared" si="28"/>
        <v>-0.17094487808565906</v>
      </c>
      <c r="N189" s="3">
        <f t="shared" si="29"/>
        <v>-0.17094487808565906</v>
      </c>
    </row>
    <row r="190" spans="1:14">
      <c r="A190" s="11">
        <v>43143</v>
      </c>
      <c r="B190" s="7">
        <v>1</v>
      </c>
      <c r="C190" s="3">
        <v>-4.0983869754516511E-2</v>
      </c>
      <c r="D190" s="4">
        <f t="shared" si="22"/>
        <v>283.90954888302383</v>
      </c>
      <c r="E190" s="2">
        <f t="shared" si="23"/>
        <v>1.8390954888302384</v>
      </c>
      <c r="F190" s="3">
        <v>-4.0983869754516511E-2</v>
      </c>
      <c r="G190" s="4">
        <f t="shared" si="24"/>
        <v>387.07477100879561</v>
      </c>
      <c r="H190" s="3">
        <f t="shared" si="25"/>
        <v>2.8707477100879562</v>
      </c>
      <c r="I190" s="4">
        <f t="shared" si="20"/>
        <v>385.4612602490871</v>
      </c>
      <c r="J190" s="3">
        <f t="shared" si="26"/>
        <v>-0.26345503903671152</v>
      </c>
      <c r="K190" s="3">
        <f t="shared" si="27"/>
        <v>-0.26345503903671152</v>
      </c>
      <c r="L190" s="4">
        <f t="shared" si="21"/>
        <v>486.83920766092109</v>
      </c>
      <c r="M190" s="3">
        <f t="shared" si="28"/>
        <v>-0.2049227652215112</v>
      </c>
      <c r="N190" s="3">
        <f t="shared" si="29"/>
        <v>-0.2049227652215112</v>
      </c>
    </row>
    <row r="191" spans="1:14">
      <c r="A191" s="11">
        <v>43144</v>
      </c>
      <c r="B191" s="7">
        <v>1</v>
      </c>
      <c r="C191" s="3">
        <v>0.1131882542126512</v>
      </c>
      <c r="D191" s="4">
        <f t="shared" si="22"/>
        <v>316.04477507539468</v>
      </c>
      <c r="E191" s="2">
        <f t="shared" si="23"/>
        <v>2.160447750753947</v>
      </c>
      <c r="F191" s="3">
        <v>0.1131882542126512</v>
      </c>
      <c r="G191" s="4">
        <f t="shared" si="24"/>
        <v>430.88708858904295</v>
      </c>
      <c r="H191" s="3">
        <f t="shared" si="25"/>
        <v>3.3088708858904292</v>
      </c>
      <c r="I191" s="4">
        <f t="shared" si="20"/>
        <v>385.4612602490871</v>
      </c>
      <c r="J191" s="3" t="str">
        <f t="shared" si="26"/>
        <v/>
      </c>
      <c r="K191" s="3">
        <f t="shared" si="27"/>
        <v>-0.18008680075615158</v>
      </c>
      <c r="L191" s="4">
        <f t="shared" si="21"/>
        <v>486.83920766092109</v>
      </c>
      <c r="M191" s="3" t="str">
        <f t="shared" si="28"/>
        <v/>
      </c>
      <c r="N191" s="3">
        <f t="shared" si="29"/>
        <v>-0.11492936105271179</v>
      </c>
    </row>
    <row r="192" spans="1:14">
      <c r="A192" s="11">
        <v>43145</v>
      </c>
      <c r="B192" s="7">
        <v>1</v>
      </c>
      <c r="C192" s="3">
        <v>6.1205954362481663E-2</v>
      </c>
      <c r="D192" s="4">
        <f t="shared" si="22"/>
        <v>335.38859715516008</v>
      </c>
      <c r="E192" s="2">
        <f t="shared" si="23"/>
        <v>2.353885971551601</v>
      </c>
      <c r="F192" s="3">
        <v>6.1205954362481663E-2</v>
      </c>
      <c r="G192" s="4">
        <f t="shared" si="24"/>
        <v>457.2599440686065</v>
      </c>
      <c r="H192" s="3">
        <f t="shared" si="25"/>
        <v>3.5725994406860648</v>
      </c>
      <c r="I192" s="4">
        <f t="shared" si="20"/>
        <v>385.4612602490871</v>
      </c>
      <c r="J192" s="3" t="str">
        <f t="shared" si="26"/>
        <v/>
      </c>
      <c r="K192" s="3">
        <f t="shared" si="27"/>
        <v>-0.12990323090203615</v>
      </c>
      <c r="L192" s="4">
        <f t="shared" si="21"/>
        <v>486.83920766092109</v>
      </c>
      <c r="M192" s="3" t="str">
        <f t="shared" si="28"/>
        <v/>
      </c>
      <c r="N192" s="3">
        <f t="shared" si="29"/>
        <v>-6.0757767917731575E-2</v>
      </c>
    </row>
    <row r="193" spans="1:14">
      <c r="A193" s="11">
        <v>43146</v>
      </c>
      <c r="B193" s="7">
        <v>1</v>
      </c>
      <c r="C193" s="3">
        <v>1.7150206948664651E-2</v>
      </c>
      <c r="D193" s="4">
        <f t="shared" si="22"/>
        <v>341.1405810045934</v>
      </c>
      <c r="E193" s="2">
        <f t="shared" si="23"/>
        <v>2.4114058100459341</v>
      </c>
      <c r="F193" s="3">
        <v>1.7150206948664651E-2</v>
      </c>
      <c r="G193" s="4">
        <f t="shared" si="24"/>
        <v>465.10204673871795</v>
      </c>
      <c r="H193" s="3">
        <f t="shared" si="25"/>
        <v>3.6510204673871796</v>
      </c>
      <c r="I193" s="4">
        <f t="shared" si="20"/>
        <v>385.4612602490871</v>
      </c>
      <c r="J193" s="3" t="str">
        <f t="shared" si="26"/>
        <v/>
      </c>
      <c r="K193" s="3">
        <f t="shared" si="27"/>
        <v>-0.11498089124664157</v>
      </c>
      <c r="L193" s="4">
        <f t="shared" si="21"/>
        <v>486.83920766092109</v>
      </c>
      <c r="M193" s="3" t="str">
        <f t="shared" si="28"/>
        <v/>
      </c>
      <c r="N193" s="3">
        <f t="shared" si="29"/>
        <v>-4.4649569262595001E-2</v>
      </c>
    </row>
    <row r="194" spans="1:14">
      <c r="A194" s="11">
        <v>43147</v>
      </c>
      <c r="B194" s="7">
        <v>1</v>
      </c>
      <c r="C194" s="3">
        <v>8.4521076539832984E-2</v>
      </c>
      <c r="D194" s="4">
        <f t="shared" si="22"/>
        <v>369.97415016252575</v>
      </c>
      <c r="E194" s="2">
        <f t="shared" si="23"/>
        <v>2.6997415016252573</v>
      </c>
      <c r="F194" s="3">
        <v>8.4521076539832984E-2</v>
      </c>
      <c r="G194" s="4">
        <f t="shared" si="24"/>
        <v>504.4129724299541</v>
      </c>
      <c r="H194" s="3">
        <f t="shared" si="25"/>
        <v>4.0441297242995411</v>
      </c>
      <c r="I194" s="4">
        <f t="shared" si="20"/>
        <v>385.4612602490871</v>
      </c>
      <c r="J194" s="3" t="str">
        <f t="shared" si="26"/>
        <v/>
      </c>
      <c r="K194" s="3">
        <f t="shared" si="27"/>
        <v>-4.017812341648419E-2</v>
      </c>
      <c r="L194" s="4">
        <f t="shared" si="21"/>
        <v>504.4129724299541</v>
      </c>
      <c r="M194" s="3" t="str">
        <f t="shared" si="28"/>
        <v/>
      </c>
      <c r="N194" s="3">
        <f t="shared" si="29"/>
        <v>0</v>
      </c>
    </row>
    <row r="195" spans="1:14">
      <c r="A195" s="11">
        <v>43151</v>
      </c>
      <c r="B195" s="7">
        <v>-1</v>
      </c>
      <c r="C195" s="3">
        <v>6.2549874163648767E-2</v>
      </c>
      <c r="D195" s="4">
        <f t="shared" si="22"/>
        <v>393.11598669899462</v>
      </c>
      <c r="E195" s="2">
        <f t="shared" si="23"/>
        <v>2.9311598669899461</v>
      </c>
      <c r="F195" s="3">
        <v>-6.2549874163648767E-2</v>
      </c>
      <c r="G195" s="4">
        <f t="shared" si="24"/>
        <v>472.86200447794846</v>
      </c>
      <c r="H195" s="3">
        <f t="shared" si="25"/>
        <v>3.7286200447794844</v>
      </c>
      <c r="I195" s="4">
        <f t="shared" ref="I195:I258" si="30">MAX(I194,D195)</f>
        <v>393.11598669899462</v>
      </c>
      <c r="J195" s="3" t="str">
        <f t="shared" si="26"/>
        <v/>
      </c>
      <c r="K195" s="3">
        <f t="shared" si="27"/>
        <v>0</v>
      </c>
      <c r="L195" s="4">
        <f t="shared" ref="L195:L258" si="31">MAX(L194,G195)</f>
        <v>504.4129724299541</v>
      </c>
      <c r="M195" s="3">
        <f t="shared" si="28"/>
        <v>-6.2549874163648655E-2</v>
      </c>
      <c r="N195" s="3">
        <f t="shared" si="29"/>
        <v>-6.2549874163648655E-2</v>
      </c>
    </row>
    <row r="196" spans="1:14">
      <c r="A196" s="11">
        <v>43152</v>
      </c>
      <c r="B196" s="7">
        <v>1</v>
      </c>
      <c r="C196" s="3">
        <v>-6.4113597246127307E-2</v>
      </c>
      <c r="D196" s="4">
        <f t="shared" ref="D196:D259" si="32">D195*(1+C196)</f>
        <v>367.91190665676135</v>
      </c>
      <c r="E196" s="2">
        <f t="shared" ref="E196:E259" si="33">D196/$D$2-1</f>
        <v>2.6791190665676137</v>
      </c>
      <c r="F196" s="3">
        <v>-6.4113597246127307E-2</v>
      </c>
      <c r="G196" s="4">
        <f t="shared" ref="G196:G259" si="34">G195*(1+F196)</f>
        <v>442.54512036985284</v>
      </c>
      <c r="H196" s="3">
        <f t="shared" ref="H196:H259" si="35">G196/$G$2-1</f>
        <v>3.4254512036985281</v>
      </c>
      <c r="I196" s="4">
        <f t="shared" si="30"/>
        <v>393.11598669899462</v>
      </c>
      <c r="J196" s="3">
        <f t="shared" ref="J196:J259" si="36">IF(D196&lt;D195,D196/I196-1,"")</f>
        <v>-6.4113597246127307E-2</v>
      </c>
      <c r="K196" s="3">
        <f t="shared" ref="K196:K259" si="37">D196/I196-1</f>
        <v>-6.4113597246127307E-2</v>
      </c>
      <c r="L196" s="4">
        <f t="shared" si="31"/>
        <v>504.4129724299541</v>
      </c>
      <c r="M196" s="3">
        <f t="shared" ref="M196:M259" si="38">IF(G196&lt;G195,G196/L196-1,"")</f>
        <v>-0.12265317396985187</v>
      </c>
      <c r="N196" s="3">
        <f t="shared" ref="N196:N259" si="39">G196/L196-1</f>
        <v>-0.12265317396985187</v>
      </c>
    </row>
    <row r="197" spans="1:14">
      <c r="A197" s="11">
        <v>43153</v>
      </c>
      <c r="B197" s="7">
        <v>1</v>
      </c>
      <c r="C197" s="3">
        <v>2.959520239880065E-2</v>
      </c>
      <c r="D197" s="4">
        <f t="shared" si="32"/>
        <v>378.80033399919682</v>
      </c>
      <c r="E197" s="2">
        <f t="shared" si="33"/>
        <v>2.7880033399919681</v>
      </c>
      <c r="F197" s="3">
        <v>2.959520239880065E-2</v>
      </c>
      <c r="G197" s="4">
        <f t="shared" si="34"/>
        <v>455.64233277780022</v>
      </c>
      <c r="H197" s="3">
        <f t="shared" si="35"/>
        <v>3.5564233277780026</v>
      </c>
      <c r="I197" s="4">
        <f t="shared" si="30"/>
        <v>393.11598669899462</v>
      </c>
      <c r="J197" s="3" t="str">
        <f t="shared" si="36"/>
        <v/>
      </c>
      <c r="K197" s="3">
        <f t="shared" si="37"/>
        <v>-3.6415849734340977E-2</v>
      </c>
      <c r="L197" s="4">
        <f t="shared" si="31"/>
        <v>504.4129724299541</v>
      </c>
      <c r="M197" s="3" t="str">
        <f t="shared" si="38"/>
        <v/>
      </c>
      <c r="N197" s="3">
        <f t="shared" si="39"/>
        <v>-9.6687917079544272E-2</v>
      </c>
    </row>
    <row r="198" spans="1:14">
      <c r="A198" s="11">
        <v>43154</v>
      </c>
      <c r="B198" s="7">
        <v>1</v>
      </c>
      <c r="C198" s="3">
        <v>-4.7376493772509742E-2</v>
      </c>
      <c r="D198" s="4">
        <f t="shared" si="32"/>
        <v>360.85410233445924</v>
      </c>
      <c r="E198" s="2">
        <f t="shared" si="33"/>
        <v>2.6085410233445923</v>
      </c>
      <c r="F198" s="3">
        <v>-4.7376493772509742E-2</v>
      </c>
      <c r="G198" s="4">
        <f t="shared" si="34"/>
        <v>434.05559663646096</v>
      </c>
      <c r="H198" s="3">
        <f t="shared" si="35"/>
        <v>3.3405559663646098</v>
      </c>
      <c r="I198" s="4">
        <f t="shared" si="30"/>
        <v>393.11598669899462</v>
      </c>
      <c r="J198" s="3">
        <f t="shared" si="36"/>
        <v>-8.2067088228691132E-2</v>
      </c>
      <c r="K198" s="3">
        <f t="shared" si="37"/>
        <v>-8.2067088228691132E-2</v>
      </c>
      <c r="L198" s="4">
        <f t="shared" si="31"/>
        <v>504.4129724299541</v>
      </c>
      <c r="M198" s="3">
        <f t="shared" si="38"/>
        <v>-0.13948367635065806</v>
      </c>
      <c r="N198" s="3">
        <f t="shared" si="39"/>
        <v>-0.13948367635065806</v>
      </c>
    </row>
    <row r="199" spans="1:14">
      <c r="A199" s="11">
        <v>43157</v>
      </c>
      <c r="B199" s="7">
        <v>1</v>
      </c>
      <c r="C199" s="3">
        <v>3.4620467458303938E-2</v>
      </c>
      <c r="D199" s="4">
        <f t="shared" si="32"/>
        <v>373.34704004152485</v>
      </c>
      <c r="E199" s="2">
        <f t="shared" si="33"/>
        <v>2.7334704004152486</v>
      </c>
      <c r="F199" s="3">
        <v>3.4620467458303938E-2</v>
      </c>
      <c r="G199" s="4">
        <f t="shared" si="34"/>
        <v>449.08280429490827</v>
      </c>
      <c r="H199" s="3">
        <f t="shared" si="35"/>
        <v>3.490828042949083</v>
      </c>
      <c r="I199" s="4">
        <f t="shared" si="30"/>
        <v>393.11598669899462</v>
      </c>
      <c r="J199" s="3" t="str">
        <f t="shared" si="36"/>
        <v/>
      </c>
      <c r="K199" s="3">
        <f t="shared" si="37"/>
        <v>-5.0287821727806437E-2</v>
      </c>
      <c r="L199" s="4">
        <f t="shared" si="31"/>
        <v>504.4129724299541</v>
      </c>
      <c r="M199" s="3" t="str">
        <f t="shared" si="38"/>
        <v/>
      </c>
      <c r="N199" s="3">
        <f t="shared" si="39"/>
        <v>-0.10969219897041671</v>
      </c>
    </row>
    <row r="200" spans="1:14">
      <c r="A200" s="11">
        <v>43158</v>
      </c>
      <c r="B200" s="7">
        <v>1</v>
      </c>
      <c r="C200" s="3">
        <v>-3.0553069292160839E-2</v>
      </c>
      <c r="D200" s="4">
        <f t="shared" si="32"/>
        <v>361.94014205711301</v>
      </c>
      <c r="E200" s="2">
        <f t="shared" si="33"/>
        <v>2.6194014205711302</v>
      </c>
      <c r="F200" s="3">
        <v>-3.0553069292160839E-2</v>
      </c>
      <c r="G200" s="4">
        <f t="shared" si="34"/>
        <v>435.36194625736806</v>
      </c>
      <c r="H200" s="3">
        <f t="shared" si="35"/>
        <v>3.3536194625736808</v>
      </c>
      <c r="I200" s="4">
        <f t="shared" si="30"/>
        <v>393.11598669899462</v>
      </c>
      <c r="J200" s="3">
        <f t="shared" si="36"/>
        <v>-7.9304443718165696E-2</v>
      </c>
      <c r="K200" s="3">
        <f t="shared" si="37"/>
        <v>-7.9304443718165696E-2</v>
      </c>
      <c r="L200" s="4">
        <f t="shared" si="31"/>
        <v>504.4129724299541</v>
      </c>
      <c r="M200" s="3">
        <f t="shared" si="38"/>
        <v>-0.13689383490662488</v>
      </c>
      <c r="N200" s="3">
        <f t="shared" si="39"/>
        <v>-0.13689383490662488</v>
      </c>
    </row>
    <row r="201" spans="1:14">
      <c r="A201" s="11">
        <v>43159</v>
      </c>
      <c r="B201" s="7">
        <v>1</v>
      </c>
      <c r="C201" s="3">
        <v>5.3193433289414171E-2</v>
      </c>
      <c r="D201" s="4">
        <f t="shared" si="32"/>
        <v>381.19298085838915</v>
      </c>
      <c r="E201" s="2">
        <f t="shared" si="33"/>
        <v>2.8119298085838915</v>
      </c>
      <c r="F201" s="3">
        <v>5.3193433289414171E-2</v>
      </c>
      <c r="G201" s="4">
        <f t="shared" si="34"/>
        <v>458.52034290235889</v>
      </c>
      <c r="H201" s="3">
        <f t="shared" si="35"/>
        <v>3.585203429023589</v>
      </c>
      <c r="I201" s="4">
        <f t="shared" si="30"/>
        <v>393.11598669899462</v>
      </c>
      <c r="J201" s="3" t="str">
        <f t="shared" si="36"/>
        <v/>
      </c>
      <c r="K201" s="3">
        <f t="shared" si="37"/>
        <v>-3.0329486065227895E-2</v>
      </c>
      <c r="L201" s="4">
        <f t="shared" si="31"/>
        <v>504.4129724299541</v>
      </c>
      <c r="M201" s="3" t="str">
        <f t="shared" si="38"/>
        <v/>
      </c>
      <c r="N201" s="3">
        <f t="shared" si="39"/>
        <v>-9.0982254692048237E-2</v>
      </c>
    </row>
    <row r="202" spans="1:14">
      <c r="A202" s="11">
        <v>43160</v>
      </c>
      <c r="B202" s="7">
        <v>1</v>
      </c>
      <c r="C202" s="3">
        <v>1.236416765592185E-2</v>
      </c>
      <c r="D202" s="4">
        <f t="shared" si="32"/>
        <v>385.90611478298285</v>
      </c>
      <c r="E202" s="2">
        <f t="shared" si="33"/>
        <v>2.8590611478298285</v>
      </c>
      <c r="F202" s="3">
        <v>1.236416765592185E-2</v>
      </c>
      <c r="G202" s="4">
        <f t="shared" si="34"/>
        <v>464.18956529565446</v>
      </c>
      <c r="H202" s="3">
        <f t="shared" si="35"/>
        <v>3.6418956529565447</v>
      </c>
      <c r="I202" s="4">
        <f t="shared" si="30"/>
        <v>393.11598669899462</v>
      </c>
      <c r="J202" s="3" t="str">
        <f t="shared" si="36"/>
        <v/>
      </c>
      <c r="K202" s="3">
        <f t="shared" si="37"/>
        <v>-1.8340317259934569E-2</v>
      </c>
      <c r="L202" s="4">
        <f t="shared" si="31"/>
        <v>504.4129724299541</v>
      </c>
      <c r="M202" s="3" t="str">
        <f t="shared" si="38"/>
        <v/>
      </c>
      <c r="N202" s="3">
        <f t="shared" si="39"/>
        <v>-7.9743006886852652E-2</v>
      </c>
    </row>
    <row r="203" spans="1:14">
      <c r="A203" s="11">
        <v>43161</v>
      </c>
      <c r="B203" s="7">
        <v>1</v>
      </c>
      <c r="C203" s="3">
        <v>3.6377904459518051E-2</v>
      </c>
      <c r="D203" s="4">
        <f t="shared" si="32"/>
        <v>399.94457055690202</v>
      </c>
      <c r="E203" s="2">
        <f t="shared" si="33"/>
        <v>2.9994457055690202</v>
      </c>
      <c r="F203" s="3">
        <v>3.6377904459518051E-2</v>
      </c>
      <c r="G203" s="4">
        <f t="shared" si="34"/>
        <v>481.07580895308502</v>
      </c>
      <c r="H203" s="3">
        <f t="shared" si="35"/>
        <v>3.8107580895308502</v>
      </c>
      <c r="I203" s="4">
        <f t="shared" si="30"/>
        <v>399.94457055690202</v>
      </c>
      <c r="J203" s="3" t="str">
        <f t="shared" si="36"/>
        <v/>
      </c>
      <c r="K203" s="3">
        <f t="shared" si="37"/>
        <v>0</v>
      </c>
      <c r="L203" s="4">
        <f t="shared" si="31"/>
        <v>504.4129724299541</v>
      </c>
      <c r="M203" s="3" t="str">
        <f t="shared" si="38"/>
        <v/>
      </c>
      <c r="N203" s="3">
        <f t="shared" si="39"/>
        <v>-4.6265985913179097E-2</v>
      </c>
    </row>
    <row r="204" spans="1:14">
      <c r="A204" s="11">
        <v>43164</v>
      </c>
      <c r="B204" s="7">
        <v>-1</v>
      </c>
      <c r="C204" s="3">
        <v>6.8554344914587895E-2</v>
      </c>
      <c r="D204" s="4">
        <f t="shared" si="32"/>
        <v>427.36250859357659</v>
      </c>
      <c r="E204" s="2">
        <f t="shared" si="33"/>
        <v>3.2736250859357661</v>
      </c>
      <c r="F204" s="3">
        <v>-6.8554344914587895E-2</v>
      </c>
      <c r="G204" s="4">
        <f t="shared" si="34"/>
        <v>448.09597201605084</v>
      </c>
      <c r="H204" s="3">
        <f t="shared" si="35"/>
        <v>3.4809597201605085</v>
      </c>
      <c r="I204" s="4">
        <f t="shared" si="30"/>
        <v>427.36250859357659</v>
      </c>
      <c r="J204" s="3" t="str">
        <f t="shared" si="36"/>
        <v/>
      </c>
      <c r="K204" s="3">
        <f t="shared" si="37"/>
        <v>0</v>
      </c>
      <c r="L204" s="4">
        <f t="shared" si="31"/>
        <v>504.4129724299541</v>
      </c>
      <c r="M204" s="3">
        <f t="shared" si="38"/>
        <v>-0.11164859647166148</v>
      </c>
      <c r="N204" s="3">
        <f t="shared" si="39"/>
        <v>-0.11164859647166148</v>
      </c>
    </row>
    <row r="205" spans="1:14">
      <c r="A205" s="11">
        <v>43165</v>
      </c>
      <c r="B205" s="7">
        <v>1</v>
      </c>
      <c r="C205" s="3">
        <v>-7.5541517082718723E-2</v>
      </c>
      <c r="D205" s="4">
        <f t="shared" si="32"/>
        <v>395.07889635014141</v>
      </c>
      <c r="E205" s="2">
        <f t="shared" si="33"/>
        <v>2.950788963501414</v>
      </c>
      <c r="F205" s="3">
        <v>-7.5541517082718723E-2</v>
      </c>
      <c r="G205" s="4">
        <f t="shared" si="34"/>
        <v>414.24612249130286</v>
      </c>
      <c r="H205" s="3">
        <f t="shared" si="35"/>
        <v>3.1424612249130286</v>
      </c>
      <c r="I205" s="4">
        <f t="shared" si="30"/>
        <v>427.36250859357659</v>
      </c>
      <c r="J205" s="3">
        <f t="shared" si="36"/>
        <v>-7.5541517082718723E-2</v>
      </c>
      <c r="K205" s="3">
        <f t="shared" si="37"/>
        <v>-7.5541517082718723E-2</v>
      </c>
      <c r="L205" s="4">
        <f t="shared" si="31"/>
        <v>504.4129724299541</v>
      </c>
      <c r="M205" s="3">
        <f t="shared" si="38"/>
        <v>-0.17875600919675472</v>
      </c>
      <c r="N205" s="3">
        <f t="shared" si="39"/>
        <v>-0.17875600919675472</v>
      </c>
    </row>
    <row r="206" spans="1:14">
      <c r="A206" s="11">
        <v>43166</v>
      </c>
      <c r="B206" s="7">
        <v>-1</v>
      </c>
      <c r="C206" s="3">
        <v>5.7253122500770082E-2</v>
      </c>
      <c r="D206" s="4">
        <f t="shared" si="32"/>
        <v>417.69839680034517</v>
      </c>
      <c r="E206" s="2">
        <f t="shared" si="33"/>
        <v>3.1769839680034515</v>
      </c>
      <c r="F206" s="3">
        <v>-5.7253122500770082E-2</v>
      </c>
      <c r="G206" s="4">
        <f t="shared" si="34"/>
        <v>390.52923849483926</v>
      </c>
      <c r="H206" s="3">
        <f t="shared" si="35"/>
        <v>2.9052923849483925</v>
      </c>
      <c r="I206" s="4">
        <f t="shared" si="30"/>
        <v>427.36250859357659</v>
      </c>
      <c r="J206" s="3" t="str">
        <f t="shared" si="36"/>
        <v/>
      </c>
      <c r="K206" s="3">
        <f t="shared" si="37"/>
        <v>-2.2613382313379393E-2</v>
      </c>
      <c r="L206" s="4">
        <f t="shared" si="31"/>
        <v>504.4129724299541</v>
      </c>
      <c r="M206" s="3">
        <f t="shared" si="38"/>
        <v>-0.2257747920052342</v>
      </c>
      <c r="N206" s="3">
        <f t="shared" si="39"/>
        <v>-0.2257747920052342</v>
      </c>
    </row>
    <row r="207" spans="1:14">
      <c r="A207" s="11">
        <v>43167</v>
      </c>
      <c r="B207" s="7">
        <v>-1</v>
      </c>
      <c r="C207" s="3">
        <v>6.1160126492681988E-3</v>
      </c>
      <c r="D207" s="4">
        <f t="shared" si="32"/>
        <v>420.25304547875515</v>
      </c>
      <c r="E207" s="2">
        <f t="shared" si="33"/>
        <v>3.2025304547875519</v>
      </c>
      <c r="F207" s="3">
        <v>-6.1160126492681988E-3</v>
      </c>
      <c r="G207" s="4">
        <f t="shared" si="34"/>
        <v>388.14075673229576</v>
      </c>
      <c r="H207" s="3">
        <f t="shared" si="35"/>
        <v>2.8814075673229578</v>
      </c>
      <c r="I207" s="4">
        <f t="shared" si="30"/>
        <v>427.36250859357659</v>
      </c>
      <c r="J207" s="3" t="str">
        <f t="shared" si="36"/>
        <v/>
      </c>
      <c r="K207" s="3">
        <f t="shared" si="37"/>
        <v>-1.66356733963825E-2</v>
      </c>
      <c r="L207" s="4">
        <f t="shared" si="31"/>
        <v>504.4129724299541</v>
      </c>
      <c r="M207" s="3">
        <f t="shared" si="38"/>
        <v>-0.23050996317071248</v>
      </c>
      <c r="N207" s="3">
        <f t="shared" si="39"/>
        <v>-0.23050996317071248</v>
      </c>
    </row>
    <row r="208" spans="1:14">
      <c r="A208" s="11">
        <v>43168</v>
      </c>
      <c r="B208" s="7">
        <v>-1</v>
      </c>
      <c r="C208" s="3">
        <v>5.050039892691327E-2</v>
      </c>
      <c r="D208" s="4">
        <f t="shared" si="32"/>
        <v>441.47599192568254</v>
      </c>
      <c r="E208" s="2">
        <f t="shared" si="33"/>
        <v>3.4147599192568254</v>
      </c>
      <c r="F208" s="3">
        <v>-5.050039892691327E-2</v>
      </c>
      <c r="G208" s="4">
        <f t="shared" si="34"/>
        <v>368.5394936775208</v>
      </c>
      <c r="H208" s="3">
        <f t="shared" si="35"/>
        <v>2.6853949367752081</v>
      </c>
      <c r="I208" s="4">
        <f t="shared" si="30"/>
        <v>441.47599192568254</v>
      </c>
      <c r="J208" s="3" t="str">
        <f t="shared" si="36"/>
        <v/>
      </c>
      <c r="K208" s="3">
        <f t="shared" si="37"/>
        <v>0</v>
      </c>
      <c r="L208" s="4">
        <f t="shared" si="31"/>
        <v>504.4129724299541</v>
      </c>
      <c r="M208" s="3">
        <f t="shared" si="38"/>
        <v>-0.26936951700087675</v>
      </c>
      <c r="N208" s="3">
        <f t="shared" si="39"/>
        <v>-0.26936951700087675</v>
      </c>
    </row>
    <row r="209" spans="1:14">
      <c r="A209" s="11">
        <v>43171</v>
      </c>
      <c r="B209" s="7">
        <v>1</v>
      </c>
      <c r="C209" s="3">
        <v>-1.1156834457346501E-3</v>
      </c>
      <c r="D209" s="4">
        <f t="shared" si="32"/>
        <v>440.98344446980178</v>
      </c>
      <c r="E209" s="2">
        <f t="shared" si="33"/>
        <v>3.409834444698018</v>
      </c>
      <c r="F209" s="3">
        <v>-1.1156834457346501E-3</v>
      </c>
      <c r="G209" s="4">
        <f t="shared" si="34"/>
        <v>368.12832026532533</v>
      </c>
      <c r="H209" s="3">
        <f t="shared" si="35"/>
        <v>2.6812832026532534</v>
      </c>
      <c r="I209" s="4">
        <f t="shared" si="30"/>
        <v>441.47599192568254</v>
      </c>
      <c r="J209" s="3">
        <f t="shared" si="36"/>
        <v>-1.1156834457346498E-3</v>
      </c>
      <c r="K209" s="3">
        <f t="shared" si="37"/>
        <v>-1.1156834457346498E-3</v>
      </c>
      <c r="L209" s="4">
        <f t="shared" si="31"/>
        <v>504.4129724299541</v>
      </c>
      <c r="M209" s="3">
        <f t="shared" si="38"/>
        <v>-0.27018466933570806</v>
      </c>
      <c r="N209" s="3">
        <f t="shared" si="39"/>
        <v>-0.27018466933570806</v>
      </c>
    </row>
    <row r="210" spans="1:14">
      <c r="A210" s="11">
        <v>43172</v>
      </c>
      <c r="B210" s="7">
        <v>1</v>
      </c>
      <c r="C210" s="3">
        <v>-0.1006041425363112</v>
      </c>
      <c r="D210" s="4">
        <f t="shared" si="32"/>
        <v>396.61868316620837</v>
      </c>
      <c r="E210" s="2">
        <f t="shared" si="33"/>
        <v>2.9661868316620836</v>
      </c>
      <c r="F210" s="3">
        <v>-0.1006041425363112</v>
      </c>
      <c r="G210" s="4">
        <f t="shared" si="34"/>
        <v>331.09308626169974</v>
      </c>
      <c r="H210" s="3">
        <f t="shared" si="35"/>
        <v>2.3109308626169973</v>
      </c>
      <c r="I210" s="4">
        <f t="shared" si="30"/>
        <v>441.47599192568254</v>
      </c>
      <c r="J210" s="3">
        <f t="shared" si="36"/>
        <v>-0.1016075836056457</v>
      </c>
      <c r="K210" s="3">
        <f t="shared" si="37"/>
        <v>-0.1016075836056457</v>
      </c>
      <c r="L210" s="4">
        <f t="shared" si="31"/>
        <v>504.4129724299541</v>
      </c>
      <c r="M210" s="3">
        <f t="shared" si="38"/>
        <v>-0.34360711488704354</v>
      </c>
      <c r="N210" s="3">
        <f t="shared" si="39"/>
        <v>-0.34360711488704354</v>
      </c>
    </row>
    <row r="211" spans="1:14">
      <c r="A211" s="11">
        <v>43173</v>
      </c>
      <c r="B211" s="7">
        <v>1</v>
      </c>
      <c r="C211" s="3">
        <v>3.7546207228462691E-3</v>
      </c>
      <c r="D211" s="4">
        <f t="shared" si="32"/>
        <v>398.10783589309221</v>
      </c>
      <c r="E211" s="2">
        <f t="shared" si="33"/>
        <v>2.981078358930922</v>
      </c>
      <c r="F211" s="3">
        <v>3.7546207228462691E-3</v>
      </c>
      <c r="G211" s="4">
        <f t="shared" si="34"/>
        <v>332.33621522456906</v>
      </c>
      <c r="H211" s="3">
        <f t="shared" si="35"/>
        <v>2.3233621522456906</v>
      </c>
      <c r="I211" s="4">
        <f t="shared" si="30"/>
        <v>441.47599192568254</v>
      </c>
      <c r="J211" s="3" t="str">
        <f t="shared" si="36"/>
        <v/>
      </c>
      <c r="K211" s="3">
        <f t="shared" si="37"/>
        <v>-9.8234460821803538E-2</v>
      </c>
      <c r="L211" s="4">
        <f t="shared" si="31"/>
        <v>504.4129724299541</v>
      </c>
      <c r="M211" s="3" t="str">
        <f t="shared" si="38"/>
        <v/>
      </c>
      <c r="N211" s="3">
        <f t="shared" si="39"/>
        <v>-0.3411426085582695</v>
      </c>
    </row>
    <row r="212" spans="1:14">
      <c r="A212" s="11">
        <v>43174</v>
      </c>
      <c r="B212" s="7">
        <v>1</v>
      </c>
      <c r="C212" s="3">
        <v>4.5163995055934603E-3</v>
      </c>
      <c r="D212" s="4">
        <f t="shared" si="32"/>
        <v>399.90584992629266</v>
      </c>
      <c r="E212" s="2">
        <f t="shared" si="33"/>
        <v>2.9990584992629268</v>
      </c>
      <c r="F212" s="3">
        <v>4.5163995055934603E-3</v>
      </c>
      <c r="G212" s="4">
        <f t="shared" si="34"/>
        <v>333.8371783427001</v>
      </c>
      <c r="H212" s="3">
        <f t="shared" si="35"/>
        <v>2.338371783427001</v>
      </c>
      <c r="I212" s="4">
        <f t="shared" si="30"/>
        <v>441.47599192568254</v>
      </c>
      <c r="J212" s="3" t="str">
        <f t="shared" si="36"/>
        <v/>
      </c>
      <c r="K212" s="3">
        <f t="shared" si="37"/>
        <v>-9.4161727386497973E-2</v>
      </c>
      <c r="L212" s="4">
        <f t="shared" si="31"/>
        <v>504.4129724299541</v>
      </c>
      <c r="M212" s="3" t="str">
        <f t="shared" si="38"/>
        <v/>
      </c>
      <c r="N212" s="3">
        <f t="shared" si="39"/>
        <v>-0.33816694536130554</v>
      </c>
    </row>
    <row r="213" spans="1:14">
      <c r="A213" s="11">
        <v>43175</v>
      </c>
      <c r="B213" s="7">
        <v>1</v>
      </c>
      <c r="C213" s="3">
        <v>-5.0545971325262173E-2</v>
      </c>
      <c r="D213" s="4">
        <f t="shared" si="32"/>
        <v>379.69222030311369</v>
      </c>
      <c r="E213" s="2">
        <f t="shared" si="33"/>
        <v>2.7969222030311367</v>
      </c>
      <c r="F213" s="3">
        <v>-5.0545971325262173E-2</v>
      </c>
      <c r="G213" s="4">
        <f t="shared" si="34"/>
        <v>316.96305389888357</v>
      </c>
      <c r="H213" s="3">
        <f t="shared" si="35"/>
        <v>2.1696305389888355</v>
      </c>
      <c r="I213" s="4">
        <f t="shared" si="30"/>
        <v>441.47599192568254</v>
      </c>
      <c r="J213" s="3">
        <f t="shared" si="36"/>
        <v>-0.13994820273934494</v>
      </c>
      <c r="K213" s="3">
        <f t="shared" si="37"/>
        <v>-0.13994820273934494</v>
      </c>
      <c r="L213" s="4">
        <f t="shared" si="31"/>
        <v>504.4129724299541</v>
      </c>
      <c r="M213" s="3">
        <f t="shared" si="38"/>
        <v>-0.37161993996318354</v>
      </c>
      <c r="N213" s="3">
        <f t="shared" si="39"/>
        <v>-0.37161993996318354</v>
      </c>
    </row>
    <row r="214" spans="1:14">
      <c r="A214" s="11">
        <v>43178</v>
      </c>
      <c r="B214" s="7">
        <v>1</v>
      </c>
      <c r="C214" s="3">
        <v>3.2769258398845917E-2</v>
      </c>
      <c r="D214" s="4">
        <f t="shared" si="32"/>
        <v>392.13445278225794</v>
      </c>
      <c r="E214" s="2">
        <f t="shared" si="33"/>
        <v>2.9213445278225794</v>
      </c>
      <c r="F214" s="3">
        <v>3.2769258398845917E-2</v>
      </c>
      <c r="G214" s="4">
        <f t="shared" si="34"/>
        <v>327.34969811498343</v>
      </c>
      <c r="H214" s="3">
        <f t="shared" si="35"/>
        <v>2.2734969811498345</v>
      </c>
      <c r="I214" s="4">
        <f t="shared" si="30"/>
        <v>441.47599192568254</v>
      </c>
      <c r="J214" s="3" t="str">
        <f t="shared" si="36"/>
        <v/>
      </c>
      <c r="K214" s="3">
        <f t="shared" si="37"/>
        <v>-0.11176494315851881</v>
      </c>
      <c r="L214" s="4">
        <f t="shared" si="31"/>
        <v>504.4129724299541</v>
      </c>
      <c r="M214" s="3" t="str">
        <f t="shared" si="38"/>
        <v/>
      </c>
      <c r="N214" s="3">
        <f t="shared" si="39"/>
        <v>-0.35102839140315478</v>
      </c>
    </row>
    <row r="215" spans="1:14">
      <c r="A215" s="11">
        <v>43179</v>
      </c>
      <c r="B215" s="7">
        <v>1</v>
      </c>
      <c r="C215" s="3">
        <v>1.7737199990577319E-3</v>
      </c>
      <c r="D215" s="4">
        <f t="shared" si="32"/>
        <v>392.82998950347741</v>
      </c>
      <c r="E215" s="2">
        <f t="shared" si="33"/>
        <v>2.9282998950347743</v>
      </c>
      <c r="F215" s="3">
        <v>1.7737199990577319E-3</v>
      </c>
      <c r="G215" s="4">
        <f t="shared" si="34"/>
        <v>327.93032482121549</v>
      </c>
      <c r="H215" s="3">
        <f t="shared" si="35"/>
        <v>2.2793032482121549</v>
      </c>
      <c r="I215" s="4">
        <f t="shared" si="30"/>
        <v>441.47599192568254</v>
      </c>
      <c r="J215" s="3" t="str">
        <f t="shared" si="36"/>
        <v/>
      </c>
      <c r="K215" s="3">
        <f t="shared" si="37"/>
        <v>-0.11018946287433484</v>
      </c>
      <c r="L215" s="4">
        <f t="shared" si="31"/>
        <v>504.4129724299541</v>
      </c>
      <c r="M215" s="3" t="str">
        <f t="shared" si="38"/>
        <v/>
      </c>
      <c r="N215" s="3">
        <f t="shared" si="39"/>
        <v>-0.34987729748216589</v>
      </c>
    </row>
    <row r="216" spans="1:14">
      <c r="A216" s="11">
        <v>43180</v>
      </c>
      <c r="B216" s="7">
        <v>1</v>
      </c>
      <c r="C216" s="3">
        <v>-2.3261673953555159E-2</v>
      </c>
      <c r="D216" s="4">
        <f t="shared" si="32"/>
        <v>383.69210636846901</v>
      </c>
      <c r="E216" s="2">
        <f t="shared" si="33"/>
        <v>2.8369210636846902</v>
      </c>
      <c r="F216" s="3">
        <v>-2.3261673953555159E-2</v>
      </c>
      <c r="G216" s="4">
        <f t="shared" si="34"/>
        <v>320.30211652574093</v>
      </c>
      <c r="H216" s="3">
        <f t="shared" si="35"/>
        <v>2.2030211652574092</v>
      </c>
      <c r="I216" s="4">
        <f t="shared" si="30"/>
        <v>441.47599192568254</v>
      </c>
      <c r="J216" s="3">
        <f t="shared" si="36"/>
        <v>-0.13088794546938987</v>
      </c>
      <c r="K216" s="3">
        <f t="shared" si="37"/>
        <v>-0.13088794546938987</v>
      </c>
      <c r="L216" s="4">
        <f t="shared" si="31"/>
        <v>504.4129724299541</v>
      </c>
      <c r="M216" s="3">
        <f t="shared" si="38"/>
        <v>-0.36500023981793994</v>
      </c>
      <c r="N216" s="3">
        <f t="shared" si="39"/>
        <v>-0.36500023981793994</v>
      </c>
    </row>
    <row r="217" spans="1:14">
      <c r="A217" s="11">
        <v>43181</v>
      </c>
      <c r="B217" s="7">
        <v>1</v>
      </c>
      <c r="C217" s="3">
        <v>1.1347727530708561E-2</v>
      </c>
      <c r="D217" s="4">
        <f t="shared" si="32"/>
        <v>388.04613984722204</v>
      </c>
      <c r="E217" s="2">
        <f t="shared" si="33"/>
        <v>2.8804613984722205</v>
      </c>
      <c r="F217" s="3">
        <v>1.1347727530708561E-2</v>
      </c>
      <c r="G217" s="4">
        <f t="shared" si="34"/>
        <v>323.93681767158432</v>
      </c>
      <c r="H217" s="3">
        <f t="shared" si="35"/>
        <v>2.2393681767158431</v>
      </c>
      <c r="I217" s="4">
        <f t="shared" si="30"/>
        <v>441.47599192568254</v>
      </c>
      <c r="J217" s="3" t="str">
        <f t="shared" si="36"/>
        <v/>
      </c>
      <c r="K217" s="3">
        <f t="shared" si="37"/>
        <v>-0.12102549868092216</v>
      </c>
      <c r="L217" s="4">
        <f t="shared" si="31"/>
        <v>504.4129724299541</v>
      </c>
      <c r="M217" s="3" t="str">
        <f t="shared" si="38"/>
        <v/>
      </c>
      <c r="N217" s="3">
        <f t="shared" si="39"/>
        <v>-0.35779443555732859</v>
      </c>
    </row>
    <row r="218" spans="1:14">
      <c r="A218" s="11">
        <v>43182</v>
      </c>
      <c r="B218" s="7">
        <v>1</v>
      </c>
      <c r="C218" s="3">
        <v>-1.5636230888358301E-2</v>
      </c>
      <c r="D218" s="4">
        <f t="shared" si="32"/>
        <v>381.97856080923469</v>
      </c>
      <c r="E218" s="2">
        <f t="shared" si="33"/>
        <v>2.8197856080923471</v>
      </c>
      <c r="F218" s="3">
        <v>-1.5636230888358301E-2</v>
      </c>
      <c r="G218" s="4">
        <f t="shared" si="34"/>
        <v>318.8716667972314</v>
      </c>
      <c r="H218" s="3">
        <f t="shared" si="35"/>
        <v>2.1887166679723138</v>
      </c>
      <c r="I218" s="4">
        <f t="shared" si="30"/>
        <v>441.47599192568254</v>
      </c>
      <c r="J218" s="3">
        <f t="shared" si="36"/>
        <v>-0.13476934692852693</v>
      </c>
      <c r="K218" s="3">
        <f t="shared" si="37"/>
        <v>-0.13476934692852693</v>
      </c>
      <c r="L218" s="4">
        <f t="shared" si="31"/>
        <v>504.4129724299541</v>
      </c>
      <c r="M218" s="3">
        <f t="shared" si="38"/>
        <v>-0.36783611004074268</v>
      </c>
      <c r="N218" s="3">
        <f t="shared" si="39"/>
        <v>-0.36783611004074268</v>
      </c>
    </row>
    <row r="219" spans="1:14">
      <c r="A219" s="11">
        <v>43185</v>
      </c>
      <c r="B219" s="7">
        <v>1</v>
      </c>
      <c r="C219" s="3">
        <v>-4.5073091829451517E-2</v>
      </c>
      <c r="D219" s="4">
        <f t="shared" si="32"/>
        <v>364.7616060609983</v>
      </c>
      <c r="E219" s="2">
        <f t="shared" si="33"/>
        <v>2.647616060609983</v>
      </c>
      <c r="F219" s="3">
        <v>-4.5073091829451517E-2</v>
      </c>
      <c r="G219" s="4">
        <f t="shared" si="34"/>
        <v>304.49913487786949</v>
      </c>
      <c r="H219" s="3">
        <f t="shared" si="35"/>
        <v>2.0449913487786948</v>
      </c>
      <c r="I219" s="4">
        <f t="shared" si="30"/>
        <v>441.47599192568254</v>
      </c>
      <c r="J219" s="3">
        <f t="shared" si="36"/>
        <v>-0.17376796760807378</v>
      </c>
      <c r="K219" s="3">
        <f t="shared" si="37"/>
        <v>-0.17376796760807378</v>
      </c>
      <c r="L219" s="4">
        <f t="shared" si="31"/>
        <v>504.4129724299541</v>
      </c>
      <c r="M219" s="3">
        <f t="shared" si="38"/>
        <v>-0.39632969110413963</v>
      </c>
      <c r="N219" s="3">
        <f t="shared" si="39"/>
        <v>-0.39632969110413963</v>
      </c>
    </row>
    <row r="220" spans="1:14">
      <c r="A220" s="11">
        <v>43186</v>
      </c>
      <c r="B220" s="7">
        <v>1</v>
      </c>
      <c r="C220" s="3">
        <v>1.7851676496398069E-2</v>
      </c>
      <c r="D220" s="4">
        <f t="shared" si="32"/>
        <v>371.27321225070585</v>
      </c>
      <c r="E220" s="2">
        <f t="shared" si="33"/>
        <v>2.7127321225070586</v>
      </c>
      <c r="F220" s="3">
        <v>1.7851676496398069E-2</v>
      </c>
      <c r="G220" s="4">
        <f t="shared" si="34"/>
        <v>309.93495492714231</v>
      </c>
      <c r="H220" s="3">
        <f t="shared" si="35"/>
        <v>2.0993495492714231</v>
      </c>
      <c r="I220" s="4">
        <f t="shared" si="30"/>
        <v>441.47599192568254</v>
      </c>
      <c r="J220" s="3" t="str">
        <f t="shared" si="36"/>
        <v/>
      </c>
      <c r="K220" s="3">
        <f t="shared" si="37"/>
        <v>-0.15901834065485154</v>
      </c>
      <c r="L220" s="4">
        <f t="shared" si="31"/>
        <v>504.4129724299541</v>
      </c>
      <c r="M220" s="3" t="str">
        <f t="shared" si="38"/>
        <v/>
      </c>
      <c r="N220" s="3">
        <f t="shared" si="39"/>
        <v>-0.38555316403925</v>
      </c>
    </row>
    <row r="221" spans="1:14">
      <c r="A221" s="11">
        <v>43187</v>
      </c>
      <c r="B221" s="7">
        <v>1</v>
      </c>
      <c r="C221" s="3">
        <v>-0.1023994626647218</v>
      </c>
      <c r="D221" s="4">
        <f t="shared" si="32"/>
        <v>333.25503481442837</v>
      </c>
      <c r="E221" s="2">
        <f t="shared" si="33"/>
        <v>2.3325503481442835</v>
      </c>
      <c r="F221" s="3">
        <v>-0.1023994626647218</v>
      </c>
      <c r="G221" s="4">
        <f t="shared" si="34"/>
        <v>278.19778208158817</v>
      </c>
      <c r="H221" s="3">
        <f t="shared" si="35"/>
        <v>1.7819778208158819</v>
      </c>
      <c r="I221" s="4">
        <f t="shared" si="30"/>
        <v>441.47599192568254</v>
      </c>
      <c r="J221" s="3">
        <f t="shared" si="36"/>
        <v>-0.24513441068268083</v>
      </c>
      <c r="K221" s="3">
        <f t="shared" si="37"/>
        <v>-0.24513441068268083</v>
      </c>
      <c r="L221" s="4">
        <f t="shared" si="31"/>
        <v>504.4129724299541</v>
      </c>
      <c r="M221" s="3">
        <f t="shared" si="38"/>
        <v>-0.44847218987766924</v>
      </c>
      <c r="N221" s="3">
        <f t="shared" si="39"/>
        <v>-0.44847218987766924</v>
      </c>
    </row>
    <row r="222" spans="1:14">
      <c r="A222" s="11">
        <v>43188</v>
      </c>
      <c r="B222" s="7">
        <v>1</v>
      </c>
      <c r="C222" s="3">
        <v>-3.736723365759409E-2</v>
      </c>
      <c r="D222" s="4">
        <f t="shared" si="32"/>
        <v>320.80221606094796</v>
      </c>
      <c r="E222" s="2">
        <f t="shared" si="33"/>
        <v>2.2080221606094796</v>
      </c>
      <c r="F222" s="3">
        <v>-3.736723365759409E-2</v>
      </c>
      <c r="G222" s="4">
        <f t="shared" si="34"/>
        <v>267.80230055552101</v>
      </c>
      <c r="H222" s="3">
        <f t="shared" si="35"/>
        <v>1.6780230055552101</v>
      </c>
      <c r="I222" s="4">
        <f t="shared" si="30"/>
        <v>441.47599192568254</v>
      </c>
      <c r="J222" s="3">
        <f t="shared" si="36"/>
        <v>-0.2733416495387786</v>
      </c>
      <c r="K222" s="3">
        <f t="shared" si="37"/>
        <v>-0.2733416495387786</v>
      </c>
      <c r="L222" s="4">
        <f t="shared" si="31"/>
        <v>504.4129724299541</v>
      </c>
      <c r="M222" s="3">
        <f t="shared" si="38"/>
        <v>-0.46908125842717163</v>
      </c>
      <c r="N222" s="3">
        <f t="shared" si="39"/>
        <v>-0.46908125842717163</v>
      </c>
    </row>
    <row r="223" spans="1:14">
      <c r="A223" s="11">
        <v>43192</v>
      </c>
      <c r="B223" s="7">
        <v>1</v>
      </c>
      <c r="C223" s="3">
        <v>5.4032663813717852E-2</v>
      </c>
      <c r="D223" s="4">
        <f t="shared" si="32"/>
        <v>338.13601435206482</v>
      </c>
      <c r="E223" s="2">
        <f t="shared" si="33"/>
        <v>2.3813601435206482</v>
      </c>
      <c r="F223" s="3">
        <v>5.4032663813717852E-2</v>
      </c>
      <c r="G223" s="4">
        <f t="shared" si="34"/>
        <v>282.27237222997769</v>
      </c>
      <c r="H223" s="3">
        <f t="shared" si="35"/>
        <v>1.8227237222997767</v>
      </c>
      <c r="I223" s="4">
        <f t="shared" si="30"/>
        <v>441.47599192568254</v>
      </c>
      <c r="J223" s="3" t="str">
        <f t="shared" si="36"/>
        <v/>
      </c>
      <c r="K223" s="3">
        <f t="shared" si="37"/>
        <v>-0.23407836318087671</v>
      </c>
      <c r="L223" s="4">
        <f t="shared" si="31"/>
        <v>504.4129724299541</v>
      </c>
      <c r="M223" s="3" t="str">
        <f t="shared" si="38"/>
        <v/>
      </c>
      <c r="N223" s="3">
        <f t="shared" si="39"/>
        <v>-0.44039430455136486</v>
      </c>
    </row>
    <row r="224" spans="1:14">
      <c r="A224" s="11">
        <v>43193</v>
      </c>
      <c r="B224" s="7">
        <v>1</v>
      </c>
      <c r="C224" s="3">
        <v>-8.1152688910222981E-2</v>
      </c>
      <c r="D224" s="4">
        <f t="shared" si="32"/>
        <v>310.69536757000901</v>
      </c>
      <c r="E224" s="2">
        <f t="shared" si="33"/>
        <v>2.10695367570009</v>
      </c>
      <c r="F224" s="3">
        <v>-8.1152688910222981E-2</v>
      </c>
      <c r="G224" s="4">
        <f t="shared" si="34"/>
        <v>259.36521021844766</v>
      </c>
      <c r="H224" s="3">
        <f t="shared" si="35"/>
        <v>1.5936521021844765</v>
      </c>
      <c r="I224" s="4">
        <f t="shared" si="30"/>
        <v>441.47599192568254</v>
      </c>
      <c r="J224" s="3">
        <f t="shared" si="36"/>
        <v>-0.29623496350326783</v>
      </c>
      <c r="K224" s="3">
        <f t="shared" si="37"/>
        <v>-0.29623496350326783</v>
      </c>
      <c r="L224" s="4">
        <f t="shared" si="31"/>
        <v>504.4129724299541</v>
      </c>
      <c r="M224" s="3">
        <f t="shared" si="38"/>
        <v>-0.48580781146649687</v>
      </c>
      <c r="N224" s="3">
        <f t="shared" si="39"/>
        <v>-0.48580781146649687</v>
      </c>
    </row>
    <row r="225" spans="1:14">
      <c r="A225" s="11">
        <v>43194</v>
      </c>
      <c r="B225" s="7">
        <v>1</v>
      </c>
      <c r="C225" s="3">
        <v>-6.0573780060705351E-3</v>
      </c>
      <c r="D225" s="4">
        <f t="shared" si="32"/>
        <v>308.81336828390243</v>
      </c>
      <c r="E225" s="2">
        <f t="shared" si="33"/>
        <v>2.0881336828390245</v>
      </c>
      <c r="F225" s="3">
        <v>-6.0573780060705351E-3</v>
      </c>
      <c r="G225" s="4">
        <f t="shared" si="34"/>
        <v>257.7941370985306</v>
      </c>
      <c r="H225" s="3">
        <f t="shared" si="35"/>
        <v>1.5779413709853061</v>
      </c>
      <c r="I225" s="4">
        <f t="shared" si="30"/>
        <v>441.47599192568254</v>
      </c>
      <c r="J225" s="3">
        <f t="shared" si="36"/>
        <v>-0.30049793435678451</v>
      </c>
      <c r="K225" s="3">
        <f t="shared" si="37"/>
        <v>-0.30049793435678451</v>
      </c>
      <c r="L225" s="4">
        <f t="shared" si="31"/>
        <v>504.4129724299541</v>
      </c>
      <c r="M225" s="3">
        <f t="shared" si="38"/>
        <v>-0.48892246792021299</v>
      </c>
      <c r="N225" s="3">
        <f t="shared" si="39"/>
        <v>-0.48892246792021299</v>
      </c>
    </row>
    <row r="226" spans="1:14">
      <c r="A226" s="11">
        <v>43195</v>
      </c>
      <c r="B226" s="7">
        <v>1</v>
      </c>
      <c r="C226" s="3">
        <v>-2.663518951622967E-2</v>
      </c>
      <c r="D226" s="4">
        <f t="shared" si="32"/>
        <v>300.58806569451548</v>
      </c>
      <c r="E226" s="2">
        <f t="shared" si="33"/>
        <v>2.0058806569451546</v>
      </c>
      <c r="F226" s="3">
        <v>-2.663518951622967E-2</v>
      </c>
      <c r="G226" s="4">
        <f t="shared" si="34"/>
        <v>250.92774140073834</v>
      </c>
      <c r="H226" s="3">
        <f t="shared" si="35"/>
        <v>1.5092774140073835</v>
      </c>
      <c r="I226" s="4">
        <f t="shared" si="30"/>
        <v>441.47599192568254</v>
      </c>
      <c r="J226" s="3">
        <f t="shared" si="36"/>
        <v>-0.31912930444218568</v>
      </c>
      <c r="K226" s="3">
        <f t="shared" si="37"/>
        <v>-0.31912930444218568</v>
      </c>
      <c r="L226" s="4">
        <f t="shared" si="31"/>
        <v>504.4129724299541</v>
      </c>
      <c r="M226" s="3">
        <f t="shared" si="38"/>
        <v>-0.50253511484464508</v>
      </c>
      <c r="N226" s="3">
        <f t="shared" si="39"/>
        <v>-0.50253511484464508</v>
      </c>
    </row>
    <row r="227" spans="1:14">
      <c r="A227" s="11">
        <v>43196</v>
      </c>
      <c r="B227" s="7">
        <v>1</v>
      </c>
      <c r="C227" s="3">
        <v>4.1221019416670217E-2</v>
      </c>
      <c r="D227" s="4">
        <f t="shared" si="32"/>
        <v>312.97861218692844</v>
      </c>
      <c r="E227" s="2">
        <f t="shared" si="33"/>
        <v>2.1297861218692846</v>
      </c>
      <c r="F227" s="3">
        <v>4.1221019416670217E-2</v>
      </c>
      <c r="G227" s="4">
        <f t="shared" si="34"/>
        <v>261.27123870119937</v>
      </c>
      <c r="H227" s="3">
        <f t="shared" si="35"/>
        <v>1.6127123870119937</v>
      </c>
      <c r="I227" s="4">
        <f t="shared" si="30"/>
        <v>441.47599192568254</v>
      </c>
      <c r="J227" s="3" t="str">
        <f t="shared" si="36"/>
        <v/>
      </c>
      <c r="K227" s="3">
        <f t="shared" si="37"/>
        <v>-0.2910631202803553</v>
      </c>
      <c r="L227" s="4">
        <f t="shared" si="31"/>
        <v>504.4129724299541</v>
      </c>
      <c r="M227" s="3" t="str">
        <f t="shared" si="38"/>
        <v/>
      </c>
      <c r="N227" s="3">
        <f t="shared" si="39"/>
        <v>-0.48202910515454456</v>
      </c>
    </row>
    <row r="228" spans="1:14">
      <c r="A228" s="11">
        <v>43199</v>
      </c>
      <c r="B228" s="7">
        <v>1</v>
      </c>
      <c r="C228" s="3">
        <v>1.118512002010807E-2</v>
      </c>
      <c r="D228" s="4">
        <f t="shared" si="32"/>
        <v>316.47931552796609</v>
      </c>
      <c r="E228" s="2">
        <f t="shared" si="33"/>
        <v>2.1647931552796611</v>
      </c>
      <c r="F228" s="3">
        <v>1.118512002010807E-2</v>
      </c>
      <c r="G228" s="4">
        <f t="shared" si="34"/>
        <v>264.1935888638746</v>
      </c>
      <c r="H228" s="3">
        <f t="shared" si="35"/>
        <v>1.6419358886387458</v>
      </c>
      <c r="I228" s="4">
        <f t="shared" si="30"/>
        <v>441.47599192568254</v>
      </c>
      <c r="J228" s="3" t="str">
        <f t="shared" si="36"/>
        <v/>
      </c>
      <c r="K228" s="3">
        <f t="shared" si="37"/>
        <v>-0.28313357619401014</v>
      </c>
      <c r="L228" s="4">
        <f t="shared" si="31"/>
        <v>504.4129724299541</v>
      </c>
      <c r="M228" s="3" t="str">
        <f t="shared" si="38"/>
        <v/>
      </c>
      <c r="N228" s="3">
        <f t="shared" si="39"/>
        <v>-0.47623553852877532</v>
      </c>
    </row>
    <row r="229" spans="1:14">
      <c r="A229" s="11">
        <v>43200</v>
      </c>
      <c r="B229" s="7">
        <v>1</v>
      </c>
      <c r="C229" s="3">
        <v>1.4633504408474879E-2</v>
      </c>
      <c r="D229" s="4">
        <f t="shared" si="32"/>
        <v>321.11051698693569</v>
      </c>
      <c r="E229" s="2">
        <f t="shared" si="33"/>
        <v>2.2111051698693571</v>
      </c>
      <c r="F229" s="3">
        <v>1.4633504408474879E-2</v>
      </c>
      <c r="G229" s="4">
        <f t="shared" si="34"/>
        <v>268.05966691120489</v>
      </c>
      <c r="H229" s="3">
        <f t="shared" si="35"/>
        <v>1.6805966691120489</v>
      </c>
      <c r="I229" s="4">
        <f t="shared" si="30"/>
        <v>441.47599192568254</v>
      </c>
      <c r="J229" s="3" t="str">
        <f t="shared" si="36"/>
        <v/>
      </c>
      <c r="K229" s="3">
        <f t="shared" si="37"/>
        <v>-0.27264330822095761</v>
      </c>
      <c r="L229" s="4">
        <f t="shared" si="31"/>
        <v>504.4129724299541</v>
      </c>
      <c r="M229" s="3" t="str">
        <f t="shared" si="38"/>
        <v/>
      </c>
      <c r="N229" s="3">
        <f t="shared" si="39"/>
        <v>-0.46857102897283376</v>
      </c>
    </row>
    <row r="230" spans="1:14">
      <c r="A230" s="11">
        <v>43201</v>
      </c>
      <c r="B230" s="7">
        <v>1</v>
      </c>
      <c r="C230" s="3">
        <v>0.14229643602841269</v>
      </c>
      <c r="D230" s="4">
        <f t="shared" si="32"/>
        <v>366.80339912541774</v>
      </c>
      <c r="E230" s="2">
        <f t="shared" si="33"/>
        <v>2.6680339912541773</v>
      </c>
      <c r="F230" s="3">
        <v>0.14229643602841269</v>
      </c>
      <c r="G230" s="4">
        <f t="shared" si="34"/>
        <v>306.20360215563278</v>
      </c>
      <c r="H230" s="3">
        <f t="shared" si="35"/>
        <v>2.0620360215563278</v>
      </c>
      <c r="I230" s="4">
        <f t="shared" si="30"/>
        <v>441.47599192568254</v>
      </c>
      <c r="J230" s="3" t="str">
        <f t="shared" si="36"/>
        <v/>
      </c>
      <c r="K230" s="3">
        <f t="shared" si="37"/>
        <v>-0.16914304325938312</v>
      </c>
      <c r="L230" s="4">
        <f t="shared" si="31"/>
        <v>504.4129724299541</v>
      </c>
      <c r="M230" s="3" t="str">
        <f t="shared" si="38"/>
        <v/>
      </c>
      <c r="N230" s="3">
        <f t="shared" si="39"/>
        <v>-0.39295058039342134</v>
      </c>
    </row>
    <row r="231" spans="1:14">
      <c r="A231" s="11">
        <v>43202</v>
      </c>
      <c r="B231" s="7">
        <v>1</v>
      </c>
      <c r="C231" s="3">
        <v>-8.6140566084573766E-3</v>
      </c>
      <c r="D231" s="4">
        <f t="shared" si="32"/>
        <v>363.64373388117679</v>
      </c>
      <c r="E231" s="2">
        <f t="shared" si="33"/>
        <v>2.6364373388117679</v>
      </c>
      <c r="F231" s="3">
        <v>-8.6140566084573766E-3</v>
      </c>
      <c r="G231" s="4">
        <f t="shared" si="34"/>
        <v>303.56594699295061</v>
      </c>
      <c r="H231" s="3">
        <f t="shared" si="35"/>
        <v>2.0356594699295063</v>
      </c>
      <c r="I231" s="4">
        <f t="shared" si="30"/>
        <v>441.47599192568254</v>
      </c>
      <c r="J231" s="3">
        <f t="shared" si="36"/>
        <v>-0.17630009211827746</v>
      </c>
      <c r="K231" s="3">
        <f t="shared" si="37"/>
        <v>-0.17630009211827746</v>
      </c>
      <c r="L231" s="4">
        <f t="shared" si="31"/>
        <v>504.4129724299541</v>
      </c>
      <c r="M231" s="3">
        <f t="shared" si="38"/>
        <v>-0.39817973845804355</v>
      </c>
      <c r="N231" s="3">
        <f t="shared" si="39"/>
        <v>-0.39817973845804355</v>
      </c>
    </row>
    <row r="232" spans="1:14">
      <c r="A232" s="11">
        <v>43203</v>
      </c>
      <c r="B232" s="7">
        <v>1</v>
      </c>
      <c r="C232" s="3">
        <v>1.728643562412624E-2</v>
      </c>
      <c r="D232" s="4">
        <f t="shared" si="32"/>
        <v>369.92983787703065</v>
      </c>
      <c r="E232" s="2">
        <f t="shared" si="33"/>
        <v>2.6992983787703064</v>
      </c>
      <c r="F232" s="3">
        <v>1.728643562412624E-2</v>
      </c>
      <c r="G232" s="4">
        <f t="shared" si="34"/>
        <v>308.81352019332115</v>
      </c>
      <c r="H232" s="3">
        <f t="shared" si="35"/>
        <v>2.0881352019332113</v>
      </c>
      <c r="I232" s="4">
        <f t="shared" si="30"/>
        <v>441.47599192568254</v>
      </c>
      <c r="J232" s="3" t="str">
        <f t="shared" si="36"/>
        <v/>
      </c>
      <c r="K232" s="3">
        <f t="shared" si="37"/>
        <v>-0.16206125668708138</v>
      </c>
      <c r="L232" s="4">
        <f t="shared" si="31"/>
        <v>504.4129724299541</v>
      </c>
      <c r="M232" s="3" t="str">
        <f t="shared" si="38"/>
        <v/>
      </c>
      <c r="N232" s="3">
        <f t="shared" si="39"/>
        <v>-0.38777641124960383</v>
      </c>
    </row>
    <row r="233" spans="1:14">
      <c r="A233" s="11">
        <v>43206</v>
      </c>
      <c r="B233" s="7">
        <v>1</v>
      </c>
      <c r="C233" s="3">
        <v>-1.811446623981083E-2</v>
      </c>
      <c r="D233" s="4">
        <f t="shared" si="32"/>
        <v>363.22875631770847</v>
      </c>
      <c r="E233" s="2">
        <f t="shared" si="33"/>
        <v>2.6322875631770848</v>
      </c>
      <c r="F233" s="3">
        <v>-1.811446623981083E-2</v>
      </c>
      <c r="G233" s="4">
        <f t="shared" si="34"/>
        <v>303.21952810738208</v>
      </c>
      <c r="H233" s="3">
        <f t="shared" si="35"/>
        <v>2.0321952810738209</v>
      </c>
      <c r="I233" s="4">
        <f t="shared" si="30"/>
        <v>441.47599192568254</v>
      </c>
      <c r="J233" s="3">
        <f t="shared" si="36"/>
        <v>-0.17724006976385276</v>
      </c>
      <c r="K233" s="3">
        <f t="shared" si="37"/>
        <v>-0.17724006976385276</v>
      </c>
      <c r="L233" s="4">
        <f t="shared" si="31"/>
        <v>504.4129724299541</v>
      </c>
      <c r="M233" s="3">
        <f t="shared" si="38"/>
        <v>-0.39886651477923873</v>
      </c>
      <c r="N233" s="3">
        <f t="shared" si="39"/>
        <v>-0.39886651477923873</v>
      </c>
    </row>
    <row r="234" spans="1:14">
      <c r="A234" s="11">
        <v>43207</v>
      </c>
      <c r="B234" s="7">
        <v>1</v>
      </c>
      <c r="C234" s="3">
        <v>3.2399918551223587E-2</v>
      </c>
      <c r="D234" s="4">
        <f t="shared" si="32"/>
        <v>374.99733843786447</v>
      </c>
      <c r="E234" s="2">
        <f t="shared" si="33"/>
        <v>2.7499733843786447</v>
      </c>
      <c r="F234" s="3">
        <v>3.2399918551223587E-2</v>
      </c>
      <c r="G234" s="4">
        <f t="shared" si="34"/>
        <v>313.0438161212017</v>
      </c>
      <c r="H234" s="3">
        <f t="shared" si="35"/>
        <v>2.1304381612120169</v>
      </c>
      <c r="I234" s="4">
        <f t="shared" si="30"/>
        <v>441.47599192568254</v>
      </c>
      <c r="J234" s="3" t="str">
        <f t="shared" si="36"/>
        <v/>
      </c>
      <c r="K234" s="3">
        <f t="shared" si="37"/>
        <v>-0.15058271503699117</v>
      </c>
      <c r="L234" s="4">
        <f t="shared" si="31"/>
        <v>504.4129724299541</v>
      </c>
      <c r="M234" s="3" t="str">
        <f t="shared" si="38"/>
        <v/>
      </c>
      <c r="N234" s="3">
        <f t="shared" si="39"/>
        <v>-0.37938983881967292</v>
      </c>
    </row>
    <row r="235" spans="1:14">
      <c r="A235" s="11">
        <v>43208</v>
      </c>
      <c r="B235" s="7">
        <v>1</v>
      </c>
      <c r="C235" s="3">
        <v>1.464659395638113E-2</v>
      </c>
      <c r="D235" s="4">
        <f t="shared" si="32"/>
        <v>380.48977218868748</v>
      </c>
      <c r="E235" s="2">
        <f t="shared" si="33"/>
        <v>2.8048977218868747</v>
      </c>
      <c r="F235" s="3">
        <v>1.464659395638113E-2</v>
      </c>
      <c r="G235" s="4">
        <f t="shared" si="34"/>
        <v>317.628841786485</v>
      </c>
      <c r="H235" s="3">
        <f t="shared" si="35"/>
        <v>2.1762884178648498</v>
      </c>
      <c r="I235" s="4">
        <f t="shared" si="30"/>
        <v>441.47599192568254</v>
      </c>
      <c r="J235" s="3" t="str">
        <f t="shared" si="36"/>
        <v/>
      </c>
      <c r="K235" s="3">
        <f t="shared" si="37"/>
        <v>-0.13814164496460635</v>
      </c>
      <c r="L235" s="4">
        <f t="shared" si="31"/>
        <v>504.4129724299541</v>
      </c>
      <c r="M235" s="3" t="str">
        <f t="shared" si="38"/>
        <v/>
      </c>
      <c r="N235" s="3">
        <f t="shared" si="39"/>
        <v>-0.3703000137836604</v>
      </c>
    </row>
    <row r="236" spans="1:14">
      <c r="A236" s="11">
        <v>43209</v>
      </c>
      <c r="B236" s="7">
        <v>1</v>
      </c>
      <c r="C236" s="3">
        <v>6.6876746895581762E-2</v>
      </c>
      <c r="D236" s="4">
        <f t="shared" si="32"/>
        <v>405.93569037970792</v>
      </c>
      <c r="E236" s="2">
        <f t="shared" si="33"/>
        <v>3.0593569037970791</v>
      </c>
      <c r="F236" s="3">
        <v>6.6876746895581762E-2</v>
      </c>
      <c r="G236" s="4">
        <f t="shared" si="34"/>
        <v>338.87082544537651</v>
      </c>
      <c r="H236" s="3">
        <f t="shared" si="35"/>
        <v>2.388708254453765</v>
      </c>
      <c r="I236" s="4">
        <f t="shared" si="30"/>
        <v>441.47599192568254</v>
      </c>
      <c r="J236" s="3" t="str">
        <f t="shared" si="36"/>
        <v/>
      </c>
      <c r="K236" s="3">
        <f t="shared" si="37"/>
        <v>-8.0503361895061798E-2</v>
      </c>
      <c r="L236" s="4">
        <f t="shared" si="31"/>
        <v>504.4129724299541</v>
      </c>
      <c r="M236" s="3" t="str">
        <f t="shared" si="38"/>
        <v/>
      </c>
      <c r="N236" s="3">
        <f t="shared" si="39"/>
        <v>-0.32818772718531897</v>
      </c>
    </row>
    <row r="237" spans="1:14">
      <c r="A237" s="11">
        <v>43210</v>
      </c>
      <c r="B237" s="7">
        <v>1</v>
      </c>
      <c r="C237" s="3">
        <v>5.3075552879775501E-3</v>
      </c>
      <c r="D237" s="4">
        <f t="shared" si="32"/>
        <v>408.09021649976154</v>
      </c>
      <c r="E237" s="2">
        <f t="shared" si="33"/>
        <v>3.0809021649976156</v>
      </c>
      <c r="F237" s="3">
        <v>5.3075552879775501E-3</v>
      </c>
      <c r="G237" s="4">
        <f t="shared" si="34"/>
        <v>340.66940108691045</v>
      </c>
      <c r="H237" s="3">
        <f t="shared" si="35"/>
        <v>2.4066940108691046</v>
      </c>
      <c r="I237" s="4">
        <f t="shared" si="30"/>
        <v>441.47599192568254</v>
      </c>
      <c r="J237" s="3" t="str">
        <f t="shared" si="36"/>
        <v/>
      </c>
      <c r="K237" s="3">
        <f t="shared" si="37"/>
        <v>-7.5623082651210427E-2</v>
      </c>
      <c r="L237" s="4">
        <f t="shared" si="31"/>
        <v>504.4129724299541</v>
      </c>
      <c r="M237" s="3" t="str">
        <f t="shared" si="38"/>
        <v/>
      </c>
      <c r="N237" s="3">
        <f t="shared" si="39"/>
        <v>-0.3246220464042131</v>
      </c>
    </row>
    <row r="238" spans="1:14">
      <c r="A238" s="11">
        <v>43213</v>
      </c>
      <c r="B238" s="7">
        <v>1</v>
      </c>
      <c r="C238" s="3">
        <v>8.9766888256627819E-2</v>
      </c>
      <c r="D238" s="4">
        <f t="shared" si="32"/>
        <v>444.72320536291869</v>
      </c>
      <c r="E238" s="2">
        <f t="shared" si="33"/>
        <v>3.4472320536291869</v>
      </c>
      <c r="F238" s="3">
        <v>8.9766888256627819E-2</v>
      </c>
      <c r="G238" s="4">
        <f t="shared" si="34"/>
        <v>371.25023314673149</v>
      </c>
      <c r="H238" s="3">
        <f t="shared" si="35"/>
        <v>2.7125023314673147</v>
      </c>
      <c r="I238" s="4">
        <f t="shared" si="30"/>
        <v>444.72320536291869</v>
      </c>
      <c r="J238" s="3" t="str">
        <f t="shared" si="36"/>
        <v/>
      </c>
      <c r="K238" s="3">
        <f t="shared" si="37"/>
        <v>0</v>
      </c>
      <c r="L238" s="4">
        <f t="shared" si="31"/>
        <v>504.4129724299541</v>
      </c>
      <c r="M238" s="3" t="str">
        <f t="shared" si="38"/>
        <v/>
      </c>
      <c r="N238" s="3">
        <f t="shared" si="39"/>
        <v>-0.26399546911279015</v>
      </c>
    </row>
    <row r="239" spans="1:14">
      <c r="A239" s="11">
        <v>43214</v>
      </c>
      <c r="B239" s="7">
        <v>1</v>
      </c>
      <c r="C239" s="3">
        <v>-9.3123016333748088E-2</v>
      </c>
      <c r="D239" s="4">
        <f t="shared" si="32"/>
        <v>403.30923904591083</v>
      </c>
      <c r="E239" s="2">
        <f t="shared" si="33"/>
        <v>3.0330923904591085</v>
      </c>
      <c r="F239" s="3">
        <v>-9.3123016333748088E-2</v>
      </c>
      <c r="G239" s="4">
        <f t="shared" si="34"/>
        <v>336.67829162150065</v>
      </c>
      <c r="H239" s="3">
        <f t="shared" si="35"/>
        <v>2.3667829162150067</v>
      </c>
      <c r="I239" s="4">
        <f t="shared" si="30"/>
        <v>444.72320536291869</v>
      </c>
      <c r="J239" s="3">
        <f t="shared" si="36"/>
        <v>-9.3123016333748088E-2</v>
      </c>
      <c r="K239" s="3">
        <f t="shared" si="37"/>
        <v>-9.3123016333748088E-2</v>
      </c>
      <c r="L239" s="4">
        <f t="shared" si="31"/>
        <v>504.4129724299541</v>
      </c>
      <c r="M239" s="3">
        <f t="shared" si="38"/>
        <v>-0.33253443106431235</v>
      </c>
      <c r="N239" s="3">
        <f t="shared" si="39"/>
        <v>-0.33253443106431235</v>
      </c>
    </row>
    <row r="240" spans="1:14">
      <c r="A240" s="11">
        <v>43215</v>
      </c>
      <c r="B240" s="7">
        <v>1</v>
      </c>
      <c r="C240" s="3">
        <v>5.1509809342100921E-2</v>
      </c>
      <c r="D240" s="4">
        <f t="shared" si="32"/>
        <v>424.08362105507348</v>
      </c>
      <c r="E240" s="2">
        <f t="shared" si="33"/>
        <v>3.2408362105507349</v>
      </c>
      <c r="F240" s="3">
        <v>5.1509809342100921E-2</v>
      </c>
      <c r="G240" s="4">
        <f t="shared" si="34"/>
        <v>354.02052623254838</v>
      </c>
      <c r="H240" s="3">
        <f t="shared" si="35"/>
        <v>2.5402052623254838</v>
      </c>
      <c r="I240" s="4">
        <f t="shared" si="30"/>
        <v>444.72320536291869</v>
      </c>
      <c r="J240" s="3" t="str">
        <f t="shared" si="36"/>
        <v/>
      </c>
      <c r="K240" s="3">
        <f t="shared" si="37"/>
        <v>-4.6409955808359826E-2</v>
      </c>
      <c r="L240" s="4">
        <f t="shared" si="31"/>
        <v>504.4129724299541</v>
      </c>
      <c r="M240" s="3" t="str">
        <f t="shared" si="38"/>
        <v/>
      </c>
      <c r="N240" s="3">
        <f t="shared" si="39"/>
        <v>-0.29815340686601821</v>
      </c>
    </row>
    <row r="241" spans="1:14">
      <c r="A241" s="11">
        <v>43216</v>
      </c>
      <c r="B241" s="7">
        <v>1</v>
      </c>
      <c r="C241" s="3">
        <v>-2.8999280243768851E-2</v>
      </c>
      <c r="D241" s="4">
        <f t="shared" si="32"/>
        <v>411.78550128130513</v>
      </c>
      <c r="E241" s="2">
        <f t="shared" si="33"/>
        <v>3.1178550128130516</v>
      </c>
      <c r="F241" s="3">
        <v>-2.8999280243768851E-2</v>
      </c>
      <c r="G241" s="4">
        <f t="shared" si="34"/>
        <v>343.75418578028416</v>
      </c>
      <c r="H241" s="3">
        <f t="shared" si="35"/>
        <v>2.4375418578028416</v>
      </c>
      <c r="I241" s="4">
        <f t="shared" si="30"/>
        <v>444.72320536291869</v>
      </c>
      <c r="J241" s="3">
        <f t="shared" si="36"/>
        <v>-7.4063380737541151E-2</v>
      </c>
      <c r="K241" s="3">
        <f t="shared" si="37"/>
        <v>-7.4063380737541151E-2</v>
      </c>
      <c r="L241" s="4">
        <f t="shared" si="31"/>
        <v>504.4129724299541</v>
      </c>
      <c r="M241" s="3">
        <f t="shared" si="38"/>
        <v>-0.31850645290844504</v>
      </c>
      <c r="N241" s="3">
        <f t="shared" si="39"/>
        <v>-0.31850645290844504</v>
      </c>
    </row>
    <row r="242" spans="1:14">
      <c r="A242" s="11">
        <v>43217</v>
      </c>
      <c r="B242" s="7">
        <v>1</v>
      </c>
      <c r="C242" s="3">
        <v>3.6800720834285761E-2</v>
      </c>
      <c r="D242" s="4">
        <f t="shared" si="32"/>
        <v>426.93950455756487</v>
      </c>
      <c r="E242" s="2">
        <f t="shared" si="33"/>
        <v>3.2693950455756484</v>
      </c>
      <c r="F242" s="3">
        <v>3.6800720834285761E-2</v>
      </c>
      <c r="G242" s="4">
        <f t="shared" si="34"/>
        <v>356.40458760680161</v>
      </c>
      <c r="H242" s="3">
        <f t="shared" si="35"/>
        <v>2.564045876068016</v>
      </c>
      <c r="I242" s="4">
        <f t="shared" si="30"/>
        <v>444.72320536291869</v>
      </c>
      <c r="J242" s="3" t="str">
        <f t="shared" si="36"/>
        <v/>
      </c>
      <c r="K242" s="3">
        <f t="shared" si="37"/>
        <v>-3.9988245701821024E-2</v>
      </c>
      <c r="L242" s="4">
        <f t="shared" si="31"/>
        <v>504.4129724299541</v>
      </c>
      <c r="M242" s="3" t="str">
        <f t="shared" si="38"/>
        <v/>
      </c>
      <c r="N242" s="3">
        <f t="shared" si="39"/>
        <v>-0.29342699913156145</v>
      </c>
    </row>
    <row r="243" spans="1:14">
      <c r="A243" s="11">
        <v>43220</v>
      </c>
      <c r="B243" s="7">
        <v>1</v>
      </c>
      <c r="C243" s="3">
        <v>-1.5319248333818151E-2</v>
      </c>
      <c r="D243" s="4">
        <f t="shared" si="32"/>
        <v>420.39911226373027</v>
      </c>
      <c r="E243" s="2">
        <f t="shared" si="33"/>
        <v>3.2039911226373023</v>
      </c>
      <c r="F243" s="3">
        <v>-1.5319248333818151E-2</v>
      </c>
      <c r="G243" s="4">
        <f t="shared" si="34"/>
        <v>350.94473722194095</v>
      </c>
      <c r="H243" s="3">
        <f t="shared" si="35"/>
        <v>2.5094473722194097</v>
      </c>
      <c r="I243" s="4">
        <f t="shared" si="30"/>
        <v>444.72320536291869</v>
      </c>
      <c r="J243" s="3">
        <f t="shared" si="36"/>
        <v>-5.469490416929923E-2</v>
      </c>
      <c r="K243" s="3">
        <f t="shared" si="37"/>
        <v>-5.469490416929923E-2</v>
      </c>
      <c r="L243" s="4">
        <f t="shared" si="31"/>
        <v>504.4129724299541</v>
      </c>
      <c r="M243" s="3">
        <f t="shared" si="38"/>
        <v>-0.30425116639783623</v>
      </c>
      <c r="N243" s="3">
        <f t="shared" si="39"/>
        <v>-0.30425116639783623</v>
      </c>
    </row>
    <row r="244" spans="1:14">
      <c r="A244" s="11">
        <v>43221</v>
      </c>
      <c r="B244" s="7">
        <v>1</v>
      </c>
      <c r="C244" s="3">
        <v>1.407825793775852E-2</v>
      </c>
      <c r="D244" s="4">
        <f t="shared" si="32"/>
        <v>426.31759940298377</v>
      </c>
      <c r="E244" s="2">
        <f t="shared" si="33"/>
        <v>3.2631759940298375</v>
      </c>
      <c r="F244" s="3">
        <v>1.407825793775852E-2</v>
      </c>
      <c r="G244" s="4">
        <f t="shared" si="34"/>
        <v>355.88542775445035</v>
      </c>
      <c r="H244" s="3">
        <f t="shared" si="35"/>
        <v>2.5588542775445036</v>
      </c>
      <c r="I244" s="4">
        <f t="shared" si="30"/>
        <v>444.72320536291869</v>
      </c>
      <c r="J244" s="3" t="str">
        <f t="shared" si="36"/>
        <v/>
      </c>
      <c r="K244" s="3">
        <f t="shared" si="37"/>
        <v>-4.1386655200317035E-2</v>
      </c>
      <c r="L244" s="4">
        <f t="shared" si="31"/>
        <v>504.4129724299541</v>
      </c>
      <c r="M244" s="3" t="str">
        <f t="shared" si="38"/>
        <v/>
      </c>
      <c r="N244" s="3">
        <f t="shared" si="39"/>
        <v>-0.29445623485849026</v>
      </c>
    </row>
    <row r="245" spans="1:14">
      <c r="A245" s="11">
        <v>43222</v>
      </c>
      <c r="B245" s="7">
        <v>1</v>
      </c>
      <c r="C245" s="3">
        <v>5.6487526154139323E-2</v>
      </c>
      <c r="D245" s="4">
        <f t="shared" si="32"/>
        <v>450.39922594922973</v>
      </c>
      <c r="E245" s="2">
        <f t="shared" si="33"/>
        <v>3.5039922594922972</v>
      </c>
      <c r="F245" s="3">
        <v>5.6487526154139323E-2</v>
      </c>
      <c r="G245" s="4">
        <f t="shared" si="34"/>
        <v>375.98851516260692</v>
      </c>
      <c r="H245" s="3">
        <f t="shared" si="35"/>
        <v>2.7598851516260692</v>
      </c>
      <c r="I245" s="4">
        <f t="shared" si="30"/>
        <v>450.39922594922973</v>
      </c>
      <c r="J245" s="3" t="str">
        <f t="shared" si="36"/>
        <v/>
      </c>
      <c r="K245" s="3">
        <f t="shared" si="37"/>
        <v>0</v>
      </c>
      <c r="L245" s="4">
        <f t="shared" si="31"/>
        <v>504.4129724299541</v>
      </c>
      <c r="M245" s="3" t="str">
        <f t="shared" si="38"/>
        <v/>
      </c>
      <c r="N245" s="3">
        <f t="shared" si="39"/>
        <v>-0.25460181297216933</v>
      </c>
    </row>
    <row r="246" spans="1:14">
      <c r="A246" s="11">
        <v>43223</v>
      </c>
      <c r="B246" s="7">
        <v>1</v>
      </c>
      <c r="C246" s="3">
        <v>-4.048051778979822E-3</v>
      </c>
      <c r="D246" s="4">
        <f t="shared" si="32"/>
        <v>448.5759865613748</v>
      </c>
      <c r="E246" s="2">
        <f t="shared" si="33"/>
        <v>3.4857598656137476</v>
      </c>
      <c r="F246" s="3">
        <v>-4.048051778979822E-3</v>
      </c>
      <c r="G246" s="4">
        <f t="shared" si="34"/>
        <v>374.46649418492694</v>
      </c>
      <c r="H246" s="3">
        <f t="shared" si="35"/>
        <v>2.7446649418492695</v>
      </c>
      <c r="I246" s="4">
        <f t="shared" si="30"/>
        <v>450.39922594922973</v>
      </c>
      <c r="J246" s="3">
        <f t="shared" si="36"/>
        <v>-4.048051778979822E-3</v>
      </c>
      <c r="K246" s="3">
        <f t="shared" si="37"/>
        <v>-4.048051778979822E-3</v>
      </c>
      <c r="L246" s="4">
        <f t="shared" si="31"/>
        <v>504.4129724299541</v>
      </c>
      <c r="M246" s="3">
        <f t="shared" si="38"/>
        <v>-0.25761922342921573</v>
      </c>
      <c r="N246" s="3">
        <f t="shared" si="39"/>
        <v>-0.25761922342921573</v>
      </c>
    </row>
    <row r="247" spans="1:14">
      <c r="A247" s="11">
        <v>43224</v>
      </c>
      <c r="B247" s="7">
        <v>1</v>
      </c>
      <c r="C247" s="3">
        <v>1.3103371614542111E-2</v>
      </c>
      <c r="D247" s="4">
        <f t="shared" si="32"/>
        <v>454.45384441064834</v>
      </c>
      <c r="E247" s="2">
        <f t="shared" si="33"/>
        <v>3.5445384441064833</v>
      </c>
      <c r="F247" s="3">
        <v>1.3103371614542111E-2</v>
      </c>
      <c r="G247" s="4">
        <f t="shared" si="34"/>
        <v>379.3732678154268</v>
      </c>
      <c r="H247" s="3">
        <f t="shared" si="35"/>
        <v>2.7937326781542682</v>
      </c>
      <c r="I247" s="4">
        <f t="shared" si="30"/>
        <v>454.45384441064834</v>
      </c>
      <c r="J247" s="3" t="str">
        <f t="shared" si="36"/>
        <v/>
      </c>
      <c r="K247" s="3">
        <f t="shared" si="37"/>
        <v>0</v>
      </c>
      <c r="L247" s="4">
        <f t="shared" si="31"/>
        <v>504.4129724299541</v>
      </c>
      <c r="M247" s="3" t="str">
        <f t="shared" si="38"/>
        <v/>
      </c>
      <c r="N247" s="3">
        <f t="shared" si="39"/>
        <v>-0.24789153223431637</v>
      </c>
    </row>
    <row r="248" spans="1:14">
      <c r="A248" s="11">
        <v>43227</v>
      </c>
      <c r="B248" s="7">
        <v>1</v>
      </c>
      <c r="C248" s="3">
        <v>-1.281665428651935E-2</v>
      </c>
      <c r="D248" s="4">
        <f t="shared" si="32"/>
        <v>448.62926659765742</v>
      </c>
      <c r="E248" s="2">
        <f t="shared" si="33"/>
        <v>3.4862926659765741</v>
      </c>
      <c r="F248" s="3">
        <v>-1.281665428651935E-2</v>
      </c>
      <c r="G248" s="4">
        <f t="shared" si="34"/>
        <v>374.51097179628937</v>
      </c>
      <c r="H248" s="3">
        <f t="shared" si="35"/>
        <v>2.7451097179628938</v>
      </c>
      <c r="I248" s="4">
        <f t="shared" si="30"/>
        <v>454.45384441064834</v>
      </c>
      <c r="J248" s="3">
        <f t="shared" si="36"/>
        <v>-1.2816654286519347E-2</v>
      </c>
      <c r="K248" s="3">
        <f t="shared" si="37"/>
        <v>-1.2816654286519347E-2</v>
      </c>
      <c r="L248" s="4">
        <f t="shared" si="31"/>
        <v>504.4129724299541</v>
      </c>
      <c r="M248" s="3">
        <f t="shared" si="38"/>
        <v>-0.25753104645163294</v>
      </c>
      <c r="N248" s="3">
        <f t="shared" si="39"/>
        <v>-0.25753104645163294</v>
      </c>
    </row>
    <row r="249" spans="1:14">
      <c r="A249" s="11">
        <v>43228</v>
      </c>
      <c r="B249" s="7">
        <v>1</v>
      </c>
      <c r="C249" s="3">
        <v>8.0575150679749186E-3</v>
      </c>
      <c r="D249" s="4">
        <f t="shared" si="32"/>
        <v>452.24410367320257</v>
      </c>
      <c r="E249" s="2">
        <f t="shared" si="33"/>
        <v>3.522441036732026</v>
      </c>
      <c r="F249" s="3">
        <v>8.0575150679749186E-3</v>
      </c>
      <c r="G249" s="4">
        <f t="shared" si="34"/>
        <v>377.52859959465991</v>
      </c>
      <c r="H249" s="3">
        <f t="shared" si="35"/>
        <v>2.7752859959465992</v>
      </c>
      <c r="I249" s="4">
        <f t="shared" si="30"/>
        <v>454.45384441064834</v>
      </c>
      <c r="J249" s="3" t="str">
        <f t="shared" si="36"/>
        <v/>
      </c>
      <c r="K249" s="3">
        <f t="shared" si="37"/>
        <v>-4.8624096035790876E-3</v>
      </c>
      <c r="L249" s="4">
        <f t="shared" si="31"/>
        <v>504.4129724299541</v>
      </c>
      <c r="M249" s="3" t="str">
        <f t="shared" si="38"/>
        <v/>
      </c>
      <c r="N249" s="3">
        <f t="shared" si="39"/>
        <v>-0.25154859167091337</v>
      </c>
    </row>
    <row r="250" spans="1:14">
      <c r="A250" s="11">
        <v>43229</v>
      </c>
      <c r="B250" s="7">
        <v>1</v>
      </c>
      <c r="C250" s="3">
        <v>-3.0432376548108819E-2</v>
      </c>
      <c r="D250" s="4">
        <f t="shared" si="32"/>
        <v>438.48124081855769</v>
      </c>
      <c r="E250" s="2">
        <f t="shared" si="33"/>
        <v>3.384812408185577</v>
      </c>
      <c r="F250" s="3">
        <v>-3.0432376548108819E-2</v>
      </c>
      <c r="G250" s="4">
        <f t="shared" si="34"/>
        <v>366.03950709411504</v>
      </c>
      <c r="H250" s="3">
        <f t="shared" si="35"/>
        <v>2.6603950709411506</v>
      </c>
      <c r="I250" s="4">
        <f t="shared" si="30"/>
        <v>454.45384441064834</v>
      </c>
      <c r="J250" s="3">
        <f t="shared" si="36"/>
        <v>-3.5146811471700623E-2</v>
      </c>
      <c r="K250" s="3">
        <f t="shared" si="37"/>
        <v>-3.5146811471700623E-2</v>
      </c>
      <c r="L250" s="4">
        <f t="shared" si="31"/>
        <v>504.4129724299541</v>
      </c>
      <c r="M250" s="3">
        <f t="shared" si="38"/>
        <v>-0.27432574675714638</v>
      </c>
      <c r="N250" s="3">
        <f t="shared" si="39"/>
        <v>-0.27432574675714638</v>
      </c>
    </row>
    <row r="251" spans="1:14">
      <c r="A251" s="11">
        <v>43230</v>
      </c>
      <c r="B251" s="7">
        <v>1</v>
      </c>
      <c r="C251" s="3">
        <v>-6.3936587718405602E-2</v>
      </c>
      <c r="D251" s="4">
        <f t="shared" si="32"/>
        <v>410.44624650208664</v>
      </c>
      <c r="E251" s="2">
        <f t="shared" si="33"/>
        <v>3.1044624650208661</v>
      </c>
      <c r="F251" s="3">
        <v>-6.3936587718405602E-2</v>
      </c>
      <c r="G251" s="4">
        <f t="shared" si="34"/>
        <v>342.6361900403902</v>
      </c>
      <c r="H251" s="3">
        <f t="shared" si="35"/>
        <v>2.4263619004039021</v>
      </c>
      <c r="I251" s="4">
        <f t="shared" si="30"/>
        <v>454.45384441064834</v>
      </c>
      <c r="J251" s="3">
        <f t="shared" si="36"/>
        <v>-9.6836231995423683E-2</v>
      </c>
      <c r="K251" s="3">
        <f t="shared" si="37"/>
        <v>-9.6836231995423683E-2</v>
      </c>
      <c r="L251" s="4">
        <f t="shared" si="31"/>
        <v>504.4129724299541</v>
      </c>
      <c r="M251" s="3">
        <f t="shared" si="38"/>
        <v>-0.32072288230459656</v>
      </c>
      <c r="N251" s="3">
        <f t="shared" si="39"/>
        <v>-0.32072288230459656</v>
      </c>
    </row>
    <row r="252" spans="1:14">
      <c r="A252" s="11">
        <v>43231</v>
      </c>
      <c r="B252" s="7">
        <v>1</v>
      </c>
      <c r="C252" s="3">
        <v>4.3533234859676204E-3</v>
      </c>
      <c r="D252" s="4">
        <f t="shared" si="32"/>
        <v>412.23305178671143</v>
      </c>
      <c r="E252" s="2">
        <f t="shared" si="33"/>
        <v>3.1223305178671144</v>
      </c>
      <c r="F252" s="3">
        <v>4.3533234859676204E-3</v>
      </c>
      <c r="G252" s="4">
        <f t="shared" si="34"/>
        <v>344.12779621363552</v>
      </c>
      <c r="H252" s="3">
        <f t="shared" si="35"/>
        <v>2.4412779621363554</v>
      </c>
      <c r="I252" s="4">
        <f t="shared" si="30"/>
        <v>454.45384441064834</v>
      </c>
      <c r="J252" s="3" t="str">
        <f t="shared" si="36"/>
        <v/>
      </c>
      <c r="K252" s="3">
        <f t="shared" si="37"/>
        <v>-9.2904467952494296E-2</v>
      </c>
      <c r="L252" s="4">
        <f t="shared" si="31"/>
        <v>504.4129724299541</v>
      </c>
      <c r="M252" s="3" t="str">
        <f t="shared" si="38"/>
        <v/>
      </c>
      <c r="N252" s="3">
        <f t="shared" si="39"/>
        <v>-0.31776576927465272</v>
      </c>
    </row>
    <row r="253" spans="1:14">
      <c r="A253" s="11">
        <v>43234</v>
      </c>
      <c r="B253" s="7">
        <v>1</v>
      </c>
      <c r="C253" s="3">
        <v>-2.347162636225919E-2</v>
      </c>
      <c r="D253" s="4">
        <f t="shared" si="32"/>
        <v>402.55727162099987</v>
      </c>
      <c r="E253" s="2">
        <f t="shared" si="33"/>
        <v>3.0255727162099983</v>
      </c>
      <c r="F253" s="3">
        <v>-2.347162636225919E-2</v>
      </c>
      <c r="G253" s="4">
        <f t="shared" si="34"/>
        <v>336.05055716004142</v>
      </c>
      <c r="H253" s="3">
        <f t="shared" si="35"/>
        <v>2.3605055716004144</v>
      </c>
      <c r="I253" s="4">
        <f t="shared" si="30"/>
        <v>454.45384441064834</v>
      </c>
      <c r="J253" s="3">
        <f t="shared" si="36"/>
        <v>-0.11419547535558816</v>
      </c>
      <c r="K253" s="3">
        <f t="shared" si="37"/>
        <v>-0.11419547535558816</v>
      </c>
      <c r="L253" s="4">
        <f t="shared" si="31"/>
        <v>504.4129724299541</v>
      </c>
      <c r="M253" s="3">
        <f t="shared" si="38"/>
        <v>-0.3337789162297814</v>
      </c>
      <c r="N253" s="3">
        <f t="shared" si="39"/>
        <v>-0.3337789162297814</v>
      </c>
    </row>
    <row r="254" spans="1:14">
      <c r="A254" s="11">
        <v>43235</v>
      </c>
      <c r="B254" s="7">
        <v>1</v>
      </c>
      <c r="C254" s="3">
        <v>-1.8390599420801679E-2</v>
      </c>
      <c r="D254" s="4">
        <f t="shared" si="32"/>
        <v>395.1540020946872</v>
      </c>
      <c r="E254" s="2">
        <f t="shared" si="33"/>
        <v>2.9515400209468718</v>
      </c>
      <c r="F254" s="3">
        <v>-1.8390599420801679E-2</v>
      </c>
      <c r="G254" s="4">
        <f t="shared" si="34"/>
        <v>329.87038597817389</v>
      </c>
      <c r="H254" s="3">
        <f t="shared" si="35"/>
        <v>2.2987038597817389</v>
      </c>
      <c r="I254" s="4">
        <f t="shared" si="30"/>
        <v>454.45384441064834</v>
      </c>
      <c r="J254" s="3">
        <f t="shared" si="36"/>
        <v>-0.13048595153345721</v>
      </c>
      <c r="K254" s="3">
        <f t="shared" si="37"/>
        <v>-0.13048595153345721</v>
      </c>
      <c r="L254" s="4">
        <f t="shared" si="31"/>
        <v>504.4129724299541</v>
      </c>
      <c r="M254" s="3">
        <f t="shared" si="38"/>
        <v>-0.34603112130709179</v>
      </c>
      <c r="N254" s="3">
        <f t="shared" si="39"/>
        <v>-0.34603112130709179</v>
      </c>
    </row>
    <row r="255" spans="1:14">
      <c r="A255" s="11">
        <v>43236</v>
      </c>
      <c r="B255" s="7">
        <v>1</v>
      </c>
      <c r="C255" s="3">
        <v>-3.2651322826016897E-2</v>
      </c>
      <c r="D255" s="4">
        <f t="shared" si="32"/>
        <v>382.25170120630099</v>
      </c>
      <c r="E255" s="2">
        <f t="shared" si="33"/>
        <v>2.8225170120630101</v>
      </c>
      <c r="F255" s="3">
        <v>-3.2651322826016897E-2</v>
      </c>
      <c r="G255" s="4">
        <f t="shared" si="34"/>
        <v>319.09968151485771</v>
      </c>
      <c r="H255" s="3">
        <f t="shared" si="35"/>
        <v>2.1909968151485772</v>
      </c>
      <c r="I255" s="4">
        <f t="shared" si="30"/>
        <v>454.45384441064834</v>
      </c>
      <c r="J255" s="3">
        <f t="shared" si="36"/>
        <v>-0.15887673543169523</v>
      </c>
      <c r="K255" s="3">
        <f t="shared" si="37"/>
        <v>-0.15887673543169523</v>
      </c>
      <c r="L255" s="4">
        <f t="shared" si="31"/>
        <v>504.4129724299541</v>
      </c>
      <c r="M255" s="3">
        <f t="shared" si="38"/>
        <v>-0.36738407028346232</v>
      </c>
      <c r="N255" s="3">
        <f t="shared" si="39"/>
        <v>-0.36738407028346232</v>
      </c>
    </row>
    <row r="256" spans="1:14">
      <c r="A256" s="11">
        <v>43237</v>
      </c>
      <c r="B256" s="7">
        <v>1</v>
      </c>
      <c r="C256" s="3">
        <v>2.049915282535841E-2</v>
      </c>
      <c r="D256" s="4">
        <f t="shared" si="32"/>
        <v>390.0875372470822</v>
      </c>
      <c r="E256" s="2">
        <f t="shared" si="33"/>
        <v>2.9008753724708218</v>
      </c>
      <c r="F256" s="3">
        <v>2.049915282535841E-2</v>
      </c>
      <c r="G256" s="4">
        <f t="shared" si="34"/>
        <v>325.64095465275398</v>
      </c>
      <c r="H256" s="3">
        <f t="shared" si="35"/>
        <v>2.2564095465275398</v>
      </c>
      <c r="I256" s="4">
        <f t="shared" si="30"/>
        <v>454.45384441064834</v>
      </c>
      <c r="J256" s="3" t="str">
        <f t="shared" si="36"/>
        <v/>
      </c>
      <c r="K256" s="3">
        <f t="shared" si="37"/>
        <v>-0.14163442108634516</v>
      </c>
      <c r="L256" s="4">
        <f t="shared" si="31"/>
        <v>504.4129724299541</v>
      </c>
      <c r="M256" s="3" t="str">
        <f t="shared" si="38"/>
        <v/>
      </c>
      <c r="N256" s="3">
        <f t="shared" si="39"/>
        <v>-0.3544159796604468</v>
      </c>
    </row>
    <row r="257" spans="1:14">
      <c r="A257" s="11">
        <v>43238</v>
      </c>
      <c r="B257" s="7">
        <v>1</v>
      </c>
      <c r="C257" s="3">
        <v>-1.1840343212405899E-3</v>
      </c>
      <c r="D257" s="4">
        <f t="shared" si="32"/>
        <v>389.62566021469343</v>
      </c>
      <c r="E257" s="2">
        <f t="shared" si="33"/>
        <v>2.8962566021469343</v>
      </c>
      <c r="F257" s="3">
        <v>-1.1840343212405899E-3</v>
      </c>
      <c r="G257" s="4">
        <f t="shared" si="34"/>
        <v>325.25538458604359</v>
      </c>
      <c r="H257" s="3">
        <f t="shared" si="35"/>
        <v>2.2525538458604357</v>
      </c>
      <c r="I257" s="4">
        <f t="shared" si="30"/>
        <v>454.45384441064834</v>
      </c>
      <c r="J257" s="3">
        <f t="shared" si="36"/>
        <v>-0.14265075539195049</v>
      </c>
      <c r="K257" s="3">
        <f t="shared" si="37"/>
        <v>-0.14265075539195049</v>
      </c>
      <c r="L257" s="4">
        <f t="shared" si="31"/>
        <v>504.4129724299541</v>
      </c>
      <c r="M257" s="3">
        <f t="shared" si="38"/>
        <v>-0.3551803732977733</v>
      </c>
      <c r="N257" s="3">
        <f t="shared" si="39"/>
        <v>-0.3551803732977733</v>
      </c>
    </row>
    <row r="258" spans="1:14">
      <c r="A258" s="11">
        <v>43241</v>
      </c>
      <c r="B258" s="7">
        <v>1</v>
      </c>
      <c r="C258" s="3">
        <v>-4.2786796157143758E-2</v>
      </c>
      <c r="D258" s="4">
        <f t="shared" si="32"/>
        <v>372.95482651349477</v>
      </c>
      <c r="E258" s="2">
        <f t="shared" si="33"/>
        <v>2.7295482651349476</v>
      </c>
      <c r="F258" s="3">
        <v>-4.2786796157143758E-2</v>
      </c>
      <c r="G258" s="4">
        <f t="shared" si="34"/>
        <v>311.33874874674717</v>
      </c>
      <c r="H258" s="3">
        <f t="shared" si="35"/>
        <v>2.1133874874674716</v>
      </c>
      <c r="I258" s="4">
        <f t="shared" si="30"/>
        <v>454.45384441064834</v>
      </c>
      <c r="J258" s="3">
        <f t="shared" si="36"/>
        <v>-0.17933398275647627</v>
      </c>
      <c r="K258" s="3">
        <f t="shared" si="37"/>
        <v>-0.17933398275647627</v>
      </c>
      <c r="L258" s="4">
        <f t="shared" si="31"/>
        <v>504.4129724299541</v>
      </c>
      <c r="M258" s="3">
        <f t="shared" si="38"/>
        <v>-0.38277013922360692</v>
      </c>
      <c r="N258" s="3">
        <f t="shared" si="39"/>
        <v>-0.38277013922360692</v>
      </c>
    </row>
    <row r="259" spans="1:14">
      <c r="A259" s="11">
        <v>43242</v>
      </c>
      <c r="B259" s="7">
        <v>1</v>
      </c>
      <c r="C259" s="3">
        <v>-6.0040548800182843E-2</v>
      </c>
      <c r="D259" s="4">
        <f t="shared" si="32"/>
        <v>350.56241405194754</v>
      </c>
      <c r="E259" s="2">
        <f t="shared" si="33"/>
        <v>2.5056241405194752</v>
      </c>
      <c r="F259" s="3">
        <v>-6.0040548800182843E-2</v>
      </c>
      <c r="G259" s="4">
        <f t="shared" si="34"/>
        <v>292.64579940923022</v>
      </c>
      <c r="H259" s="3">
        <f t="shared" si="35"/>
        <v>1.9264579940923023</v>
      </c>
      <c r="I259" s="4">
        <f t="shared" ref="I259:I322" si="40">MAX(I258,D259)</f>
        <v>454.45384441064834</v>
      </c>
      <c r="J259" s="3">
        <f t="shared" si="36"/>
        <v>-0.22860722081343787</v>
      </c>
      <c r="K259" s="3">
        <f t="shared" si="37"/>
        <v>-0.22860722081343787</v>
      </c>
      <c r="L259" s="4">
        <f t="shared" ref="L259:L322" si="41">MAX(L258,G259)</f>
        <v>504.4129724299541</v>
      </c>
      <c r="M259" s="3">
        <f t="shared" si="38"/>
        <v>-0.41982895880048199</v>
      </c>
      <c r="N259" s="3">
        <f t="shared" si="39"/>
        <v>-0.41982895880048199</v>
      </c>
    </row>
    <row r="260" spans="1:14">
      <c r="A260" s="11">
        <v>43243</v>
      </c>
      <c r="B260" s="7">
        <v>1</v>
      </c>
      <c r="C260" s="3">
        <v>3.5512921839853111E-3</v>
      </c>
      <c r="D260" s="4">
        <f t="shared" ref="D260:D323" si="42">D259*(1+C260)</f>
        <v>351.80736361296925</v>
      </c>
      <c r="E260" s="2">
        <f t="shared" ref="E260:E323" si="43">D260/$D$2-1</f>
        <v>2.5180736361296927</v>
      </c>
      <c r="F260" s="3">
        <v>3.5512921839853111E-3</v>
      </c>
      <c r="G260" s="4">
        <f t="shared" ref="G260:G323" si="44">G259*(1+F260)</f>
        <v>293.68507014934835</v>
      </c>
      <c r="H260" s="3">
        <f t="shared" ref="H260:H323" si="45">G260/$G$2-1</f>
        <v>1.9368507014934835</v>
      </c>
      <c r="I260" s="4">
        <f t="shared" si="40"/>
        <v>454.45384441064834</v>
      </c>
      <c r="J260" s="3" t="str">
        <f t="shared" ref="J260:J323" si="46">IF(D260&lt;D259,D260/I260-1,"")</f>
        <v/>
      </c>
      <c r="K260" s="3">
        <f t="shared" ref="K260:K323" si="47">D260/I260-1</f>
        <v>-0.22586777966592986</v>
      </c>
      <c r="L260" s="4">
        <f t="shared" si="41"/>
        <v>504.4129724299541</v>
      </c>
      <c r="M260" s="3" t="str">
        <f t="shared" ref="M260:M323" si="48">IF(G260&lt;G259,G260/L260-1,"")</f>
        <v/>
      </c>
      <c r="N260" s="3">
        <f t="shared" ref="N260:N323" si="49">G260/L260-1</f>
        <v>-0.41776860191649556</v>
      </c>
    </row>
    <row r="261" spans="1:14">
      <c r="A261" s="11">
        <v>43244</v>
      </c>
      <c r="B261" s="7">
        <v>1</v>
      </c>
      <c r="C261" s="3">
        <v>-1.839689298089198E-2</v>
      </c>
      <c r="D261" s="4">
        <f t="shared" si="42"/>
        <v>345.33520119469171</v>
      </c>
      <c r="E261" s="2">
        <f t="shared" si="43"/>
        <v>2.453352011946917</v>
      </c>
      <c r="F261" s="3">
        <v>-1.839689298089198E-2</v>
      </c>
      <c r="G261" s="4">
        <f t="shared" si="44"/>
        <v>288.28217734372504</v>
      </c>
      <c r="H261" s="3">
        <f t="shared" si="45"/>
        <v>1.8828217734372505</v>
      </c>
      <c r="I261" s="4">
        <f t="shared" si="40"/>
        <v>454.45384441064834</v>
      </c>
      <c r="J261" s="3">
        <f t="shared" si="46"/>
        <v>-0.24010940727647601</v>
      </c>
      <c r="K261" s="3">
        <f t="shared" si="47"/>
        <v>-0.24010940727647601</v>
      </c>
      <c r="L261" s="4">
        <f t="shared" si="41"/>
        <v>504.4129724299541</v>
      </c>
      <c r="M261" s="3">
        <f t="shared" si="48"/>
        <v>-0.42847985063715288</v>
      </c>
      <c r="N261" s="3">
        <f t="shared" si="49"/>
        <v>-0.42847985063715288</v>
      </c>
    </row>
    <row r="262" spans="1:14">
      <c r="A262" s="11">
        <v>43245</v>
      </c>
      <c r="B262" s="7">
        <v>1</v>
      </c>
      <c r="C262" s="3">
        <v>-1.274176755967704E-2</v>
      </c>
      <c r="D262" s="4">
        <f t="shared" si="42"/>
        <v>340.93502033089464</v>
      </c>
      <c r="E262" s="2">
        <f t="shared" si="43"/>
        <v>2.4093502033089464</v>
      </c>
      <c r="F262" s="3">
        <v>-1.274176755967704E-2</v>
      </c>
      <c r="G262" s="4">
        <f t="shared" si="44"/>
        <v>284.60895284841371</v>
      </c>
      <c r="H262" s="3">
        <f t="shared" si="45"/>
        <v>1.846089528484137</v>
      </c>
      <c r="I262" s="4">
        <f t="shared" si="40"/>
        <v>454.45384441064834</v>
      </c>
      <c r="J262" s="3">
        <f t="shared" si="46"/>
        <v>-0.2497917565797444</v>
      </c>
      <c r="K262" s="3">
        <f t="shared" si="47"/>
        <v>-0.2497917565797444</v>
      </c>
      <c r="L262" s="4">
        <f t="shared" si="41"/>
        <v>504.4129724299541</v>
      </c>
      <c r="M262" s="3">
        <f t="shared" si="48"/>
        <v>-0.43576202753600624</v>
      </c>
      <c r="N262" s="3">
        <f t="shared" si="49"/>
        <v>-0.43576202753600624</v>
      </c>
    </row>
    <row r="263" spans="1:14">
      <c r="A263" s="11">
        <v>43249</v>
      </c>
      <c r="B263" s="7">
        <v>1</v>
      </c>
      <c r="C263" s="3">
        <v>-8.2208694115095682E-3</v>
      </c>
      <c r="D263" s="4">
        <f t="shared" si="42"/>
        <v>338.13223805094401</v>
      </c>
      <c r="E263" s="2">
        <f t="shared" si="43"/>
        <v>2.3813223805094399</v>
      </c>
      <c r="F263" s="3">
        <v>-8.2208694115095682E-3</v>
      </c>
      <c r="G263" s="4">
        <f t="shared" si="44"/>
        <v>282.26921981370043</v>
      </c>
      <c r="H263" s="3">
        <f t="shared" si="45"/>
        <v>1.8226921981370041</v>
      </c>
      <c r="I263" s="4">
        <f t="shared" si="40"/>
        <v>454.45384441064834</v>
      </c>
      <c r="J263" s="3">
        <f t="shared" si="46"/>
        <v>-0.25595912058034032</v>
      </c>
      <c r="K263" s="3">
        <f t="shared" si="47"/>
        <v>-0.25595912058034032</v>
      </c>
      <c r="L263" s="4">
        <f t="shared" si="41"/>
        <v>504.4129724299541</v>
      </c>
      <c r="M263" s="3">
        <f t="shared" si="48"/>
        <v>-0.44040055422464763</v>
      </c>
      <c r="N263" s="3">
        <f t="shared" si="49"/>
        <v>-0.44040055422464763</v>
      </c>
    </row>
    <row r="264" spans="1:14">
      <c r="A264" s="11">
        <v>43250</v>
      </c>
      <c r="B264" s="7">
        <v>1</v>
      </c>
      <c r="C264" s="3">
        <v>1.153764621215503E-2</v>
      </c>
      <c r="D264" s="4">
        <f t="shared" si="42"/>
        <v>342.03348818649999</v>
      </c>
      <c r="E264" s="2">
        <f t="shared" si="43"/>
        <v>2.4203348818650001</v>
      </c>
      <c r="F264" s="3">
        <v>1.153764621215503E-2</v>
      </c>
      <c r="G264" s="4">
        <f t="shared" si="44"/>
        <v>285.52594220849193</v>
      </c>
      <c r="H264" s="3">
        <f t="shared" si="45"/>
        <v>1.8552594220849192</v>
      </c>
      <c r="I264" s="4">
        <f t="shared" si="40"/>
        <v>454.45384441064834</v>
      </c>
      <c r="J264" s="3" t="str">
        <f t="shared" si="46"/>
        <v/>
      </c>
      <c r="K264" s="3">
        <f t="shared" si="47"/>
        <v>-0.24737464014621546</v>
      </c>
      <c r="L264" s="4">
        <f t="shared" si="41"/>
        <v>504.4129724299541</v>
      </c>
      <c r="M264" s="3" t="str">
        <f t="shared" si="48"/>
        <v/>
      </c>
      <c r="N264" s="3">
        <f t="shared" si="49"/>
        <v>-0.43394409379877352</v>
      </c>
    </row>
    <row r="265" spans="1:14">
      <c r="A265" s="11">
        <v>43251</v>
      </c>
      <c r="B265" s="7">
        <v>1</v>
      </c>
      <c r="C265" s="3">
        <v>6.3404007667213769E-3</v>
      </c>
      <c r="D265" s="4">
        <f t="shared" si="42"/>
        <v>344.20211757724206</v>
      </c>
      <c r="E265" s="2">
        <f t="shared" si="43"/>
        <v>2.4420211757724206</v>
      </c>
      <c r="F265" s="3">
        <v>6.3404007667213769E-3</v>
      </c>
      <c r="G265" s="4">
        <f t="shared" si="44"/>
        <v>287.33629111138947</v>
      </c>
      <c r="H265" s="3">
        <f t="shared" si="45"/>
        <v>1.8733629111138947</v>
      </c>
      <c r="I265" s="4">
        <f t="shared" si="40"/>
        <v>454.45384441064834</v>
      </c>
      <c r="J265" s="3" t="str">
        <f t="shared" si="46"/>
        <v/>
      </c>
      <c r="K265" s="3">
        <f t="shared" si="47"/>
        <v>-0.24260269373754462</v>
      </c>
      <c r="L265" s="4">
        <f t="shared" si="41"/>
        <v>504.4129724299541</v>
      </c>
      <c r="M265" s="3" t="str">
        <f t="shared" si="48"/>
        <v/>
      </c>
      <c r="N265" s="3">
        <f t="shared" si="49"/>
        <v>-0.43035507249708815</v>
      </c>
    </row>
    <row r="266" spans="1:14">
      <c r="A266" s="11">
        <v>43252</v>
      </c>
      <c r="B266" s="7">
        <v>1</v>
      </c>
      <c r="C266" s="3">
        <v>1.427218489111493E-2</v>
      </c>
      <c r="D266" s="4">
        <f t="shared" si="42"/>
        <v>349.11463383921773</v>
      </c>
      <c r="E266" s="2">
        <f t="shared" si="43"/>
        <v>2.4911463383921775</v>
      </c>
      <c r="F266" s="3">
        <v>1.427218489111493E-2</v>
      </c>
      <c r="G266" s="4">
        <f t="shared" si="44"/>
        <v>291.43720778405844</v>
      </c>
      <c r="H266" s="3">
        <f t="shared" si="45"/>
        <v>1.9143720778405844</v>
      </c>
      <c r="I266" s="4">
        <f t="shared" si="40"/>
        <v>454.45384441064834</v>
      </c>
      <c r="J266" s="3" t="str">
        <f t="shared" si="46"/>
        <v/>
      </c>
      <c r="K266" s="3">
        <f t="shared" si="47"/>
        <v>-0.23179297934653453</v>
      </c>
      <c r="L266" s="4">
        <f t="shared" si="41"/>
        <v>504.4129724299541</v>
      </c>
      <c r="M266" s="3" t="str">
        <f t="shared" si="48"/>
        <v/>
      </c>
      <c r="N266" s="3">
        <f t="shared" si="49"/>
        <v>-0.42222499476948083</v>
      </c>
    </row>
    <row r="267" spans="1:14">
      <c r="A267" s="11">
        <v>43255</v>
      </c>
      <c r="B267" s="7">
        <v>1</v>
      </c>
      <c r="C267" s="3">
        <v>1.6810498861254519E-2</v>
      </c>
      <c r="D267" s="4">
        <f t="shared" si="42"/>
        <v>354.9834249938192</v>
      </c>
      <c r="E267" s="2">
        <f t="shared" si="43"/>
        <v>2.5498342499381921</v>
      </c>
      <c r="F267" s="3">
        <v>1.6810498861254519E-2</v>
      </c>
      <c r="G267" s="4">
        <f t="shared" si="44"/>
        <v>296.33641263363955</v>
      </c>
      <c r="H267" s="3">
        <f t="shared" si="45"/>
        <v>1.9633641263363955</v>
      </c>
      <c r="I267" s="4">
        <f t="shared" si="40"/>
        <v>454.45384441064834</v>
      </c>
      <c r="J267" s="3" t="str">
        <f t="shared" si="46"/>
        <v/>
      </c>
      <c r="K267" s="3">
        <f t="shared" si="47"/>
        <v>-0.21887903610063164</v>
      </c>
      <c r="L267" s="4">
        <f t="shared" si="41"/>
        <v>504.4129724299541</v>
      </c>
      <c r="M267" s="3" t="str">
        <f t="shared" si="48"/>
        <v/>
      </c>
      <c r="N267" s="3">
        <f t="shared" si="49"/>
        <v>-0.41251230870199185</v>
      </c>
    </row>
    <row r="268" spans="1:14">
      <c r="A268" s="11">
        <v>43256</v>
      </c>
      <c r="B268" s="7">
        <v>1</v>
      </c>
      <c r="C268" s="3">
        <v>4.0049570194937711E-3</v>
      </c>
      <c r="D268" s="4">
        <f t="shared" si="42"/>
        <v>356.40511835355215</v>
      </c>
      <c r="E268" s="2">
        <f t="shared" si="43"/>
        <v>2.5640511835355215</v>
      </c>
      <c r="F268" s="3">
        <v>4.0049570194937711E-3</v>
      </c>
      <c r="G268" s="4">
        <f t="shared" si="44"/>
        <v>297.52322722954824</v>
      </c>
      <c r="H268" s="3">
        <f t="shared" si="45"/>
        <v>1.9752322722954823</v>
      </c>
      <c r="I268" s="4">
        <f t="shared" si="40"/>
        <v>454.45384441064834</v>
      </c>
      <c r="J268" s="3" t="str">
        <f t="shared" si="46"/>
        <v/>
      </c>
      <c r="K268" s="3">
        <f t="shared" si="47"/>
        <v>-0.21575068021318911</v>
      </c>
      <c r="L268" s="4">
        <f t="shared" si="41"/>
        <v>504.4129724299541</v>
      </c>
      <c r="M268" s="3" t="str">
        <f t="shared" si="48"/>
        <v/>
      </c>
      <c r="N268" s="3">
        <f t="shared" si="49"/>
        <v>-0.41015944574886176</v>
      </c>
    </row>
    <row r="269" spans="1:14">
      <c r="A269" s="11">
        <v>43257</v>
      </c>
      <c r="B269" s="7">
        <v>1</v>
      </c>
      <c r="C269" s="3">
        <v>2.6723823779501998E-3</v>
      </c>
      <c r="D269" s="4">
        <f t="shared" si="42"/>
        <v>357.35756911125145</v>
      </c>
      <c r="E269" s="2">
        <f t="shared" si="43"/>
        <v>2.5735756911125147</v>
      </c>
      <c r="F269" s="3">
        <v>2.6723823779501998E-3</v>
      </c>
      <c r="G269" s="4">
        <f t="shared" si="44"/>
        <v>298.31832305902736</v>
      </c>
      <c r="H269" s="3">
        <f t="shared" si="45"/>
        <v>1.9831832305902735</v>
      </c>
      <c r="I269" s="4">
        <f t="shared" si="40"/>
        <v>454.45384441064834</v>
      </c>
      <c r="J269" s="3" t="str">
        <f t="shared" si="46"/>
        <v/>
      </c>
      <c r="K269" s="3">
        <f t="shared" si="47"/>
        <v>-0.21365486615107143</v>
      </c>
      <c r="L269" s="4">
        <f t="shared" si="41"/>
        <v>504.4129724299541</v>
      </c>
      <c r="M269" s="3" t="str">
        <f t="shared" si="48"/>
        <v/>
      </c>
      <c r="N269" s="3">
        <f t="shared" si="49"/>
        <v>-0.40858316624588065</v>
      </c>
    </row>
    <row r="270" spans="1:14">
      <c r="A270" s="11">
        <v>43258</v>
      </c>
      <c r="B270" s="7">
        <v>1</v>
      </c>
      <c r="C270" s="3">
        <v>-5.8164149259759554E-3</v>
      </c>
      <c r="D270" s="4">
        <f t="shared" si="42"/>
        <v>355.27902921236227</v>
      </c>
      <c r="E270" s="2">
        <f t="shared" si="43"/>
        <v>2.552790292123623</v>
      </c>
      <c r="F270" s="3">
        <v>-5.8164149259759554E-3</v>
      </c>
      <c r="G270" s="4">
        <f t="shared" si="44"/>
        <v>296.58317991209469</v>
      </c>
      <c r="H270" s="3">
        <f t="shared" si="45"/>
        <v>1.9658317991209469</v>
      </c>
      <c r="I270" s="4">
        <f t="shared" si="40"/>
        <v>454.45384441064834</v>
      </c>
      <c r="J270" s="3">
        <f t="shared" si="46"/>
        <v>-0.21822857572455889</v>
      </c>
      <c r="K270" s="3">
        <f t="shared" si="47"/>
        <v>-0.21822857572455889</v>
      </c>
      <c r="L270" s="4">
        <f t="shared" si="41"/>
        <v>504.4129724299541</v>
      </c>
      <c r="M270" s="3">
        <f t="shared" si="48"/>
        <v>-0.41202309194520159</v>
      </c>
      <c r="N270" s="3">
        <f t="shared" si="49"/>
        <v>-0.41202309194520159</v>
      </c>
    </row>
    <row r="271" spans="1:14">
      <c r="A271" s="11">
        <v>43259</v>
      </c>
      <c r="B271" s="7">
        <v>1</v>
      </c>
      <c r="C271" s="3">
        <v>-8.7658381268097552E-3</v>
      </c>
      <c r="D271" s="4">
        <f t="shared" si="42"/>
        <v>352.16471075243658</v>
      </c>
      <c r="E271" s="2">
        <f t="shared" si="43"/>
        <v>2.5216471075243656</v>
      </c>
      <c r="F271" s="3">
        <v>-8.7658381268097552E-3</v>
      </c>
      <c r="G271" s="4">
        <f t="shared" si="44"/>
        <v>293.98337976585077</v>
      </c>
      <c r="H271" s="3">
        <f t="shared" si="45"/>
        <v>1.9398337976585078</v>
      </c>
      <c r="I271" s="4">
        <f t="shared" si="40"/>
        <v>454.45384441064834</v>
      </c>
      <c r="J271" s="3">
        <f t="shared" si="46"/>
        <v>-0.22508145748192299</v>
      </c>
      <c r="K271" s="3">
        <f t="shared" si="47"/>
        <v>-0.22508145748192299</v>
      </c>
      <c r="L271" s="4">
        <f t="shared" si="41"/>
        <v>504.4129724299541</v>
      </c>
      <c r="M271" s="3">
        <f t="shared" si="48"/>
        <v>-0.41717720234351208</v>
      </c>
      <c r="N271" s="3">
        <f t="shared" si="49"/>
        <v>-0.41717720234351208</v>
      </c>
    </row>
    <row r="272" spans="1:14">
      <c r="A272" s="11">
        <v>43262</v>
      </c>
      <c r="B272" s="7">
        <v>1</v>
      </c>
      <c r="C272" s="3">
        <v>-4.8532631612504103E-2</v>
      </c>
      <c r="D272" s="4">
        <f t="shared" si="42"/>
        <v>335.07323057856451</v>
      </c>
      <c r="E272" s="2">
        <f t="shared" si="43"/>
        <v>2.3507323057856451</v>
      </c>
      <c r="F272" s="3">
        <v>-4.8532631612504103E-2</v>
      </c>
      <c r="G272" s="4">
        <f t="shared" si="44"/>
        <v>279.71559269547583</v>
      </c>
      <c r="H272" s="3">
        <f t="shared" si="45"/>
        <v>1.7971559269547583</v>
      </c>
      <c r="I272" s="4">
        <f t="shared" si="40"/>
        <v>454.45384441064834</v>
      </c>
      <c r="J272" s="3">
        <f t="shared" si="46"/>
        <v>-0.26269029363565133</v>
      </c>
      <c r="K272" s="3">
        <f t="shared" si="47"/>
        <v>-0.26269029363565133</v>
      </c>
      <c r="L272" s="4">
        <f t="shared" si="41"/>
        <v>504.4129724299541</v>
      </c>
      <c r="M272" s="3">
        <f t="shared" si="48"/>
        <v>-0.44546312647754338</v>
      </c>
      <c r="N272" s="3">
        <f t="shared" si="49"/>
        <v>-0.44546312647754338</v>
      </c>
    </row>
    <row r="273" spans="1:14">
      <c r="A273" s="11">
        <v>43263</v>
      </c>
      <c r="B273" s="7">
        <v>1</v>
      </c>
      <c r="C273" s="3">
        <v>-3.4079071609149802E-2</v>
      </c>
      <c r="D273" s="4">
        <f t="shared" si="42"/>
        <v>323.65424595936844</v>
      </c>
      <c r="E273" s="2">
        <f t="shared" si="43"/>
        <v>2.2365424595936845</v>
      </c>
      <c r="F273" s="3">
        <v>-3.4079071609149802E-2</v>
      </c>
      <c r="G273" s="4">
        <f t="shared" si="44"/>
        <v>270.18314498181093</v>
      </c>
      <c r="H273" s="3">
        <f t="shared" si="45"/>
        <v>1.7018314498181093</v>
      </c>
      <c r="I273" s="4">
        <f t="shared" si="40"/>
        <v>454.45384441064834</v>
      </c>
      <c r="J273" s="3">
        <f t="shared" si="46"/>
        <v>-0.28781712391696324</v>
      </c>
      <c r="K273" s="3">
        <f t="shared" si="47"/>
        <v>-0.28781712391696324</v>
      </c>
      <c r="L273" s="4">
        <f t="shared" si="41"/>
        <v>504.4129724299541</v>
      </c>
      <c r="M273" s="3">
        <f t="shared" si="48"/>
        <v>-0.4643612283002293</v>
      </c>
      <c r="N273" s="3">
        <f t="shared" si="49"/>
        <v>-0.4643612283002293</v>
      </c>
    </row>
    <row r="274" spans="1:14">
      <c r="A274" s="11">
        <v>43264</v>
      </c>
      <c r="B274" s="7">
        <v>1</v>
      </c>
      <c r="C274" s="3">
        <v>5.3447968680773839E-2</v>
      </c>
      <c r="D274" s="4">
        <f t="shared" si="42"/>
        <v>340.95290796080423</v>
      </c>
      <c r="E274" s="2">
        <f t="shared" si="43"/>
        <v>2.4095290796080424</v>
      </c>
      <c r="F274" s="3">
        <v>5.3447968680773839E-2</v>
      </c>
      <c r="G274" s="4">
        <f t="shared" si="44"/>
        <v>284.62388525287173</v>
      </c>
      <c r="H274" s="3">
        <f t="shared" si="45"/>
        <v>1.8462388525287174</v>
      </c>
      <c r="I274" s="4">
        <f t="shared" si="40"/>
        <v>454.45384441064834</v>
      </c>
      <c r="J274" s="3" t="str">
        <f t="shared" si="46"/>
        <v/>
      </c>
      <c r="K274" s="3">
        <f t="shared" si="47"/>
        <v>-0.24975239586109366</v>
      </c>
      <c r="L274" s="4">
        <f t="shared" si="41"/>
        <v>504.4129724299541</v>
      </c>
      <c r="M274" s="3" t="str">
        <f t="shared" si="48"/>
        <v/>
      </c>
      <c r="N274" s="3">
        <f t="shared" si="49"/>
        <v>-0.43573242400621182</v>
      </c>
    </row>
    <row r="275" spans="1:14">
      <c r="A275" s="11">
        <v>43265</v>
      </c>
      <c r="B275" s="7">
        <v>1</v>
      </c>
      <c r="C275" s="3">
        <v>-3.3012443462617218E-2</v>
      </c>
      <c r="D275" s="4">
        <f t="shared" si="42"/>
        <v>329.69721936333326</v>
      </c>
      <c r="E275" s="2">
        <f t="shared" si="43"/>
        <v>2.2969721936333327</v>
      </c>
      <c r="F275" s="3">
        <v>-3.3012443462617218E-2</v>
      </c>
      <c r="G275" s="4">
        <f t="shared" si="44"/>
        <v>275.22775533285085</v>
      </c>
      <c r="H275" s="3">
        <f t="shared" si="45"/>
        <v>1.7522775533285087</v>
      </c>
      <c r="I275" s="4">
        <f t="shared" si="40"/>
        <v>454.45384441064834</v>
      </c>
      <c r="J275" s="3">
        <f t="shared" si="46"/>
        <v>-0.27451990247569336</v>
      </c>
      <c r="K275" s="3">
        <f t="shared" si="47"/>
        <v>-0.27451990247569336</v>
      </c>
      <c r="L275" s="4">
        <f t="shared" si="41"/>
        <v>504.4129724299541</v>
      </c>
      <c r="M275" s="3">
        <f t="shared" si="48"/>
        <v>-0.45436027545649482</v>
      </c>
      <c r="N275" s="3">
        <f t="shared" si="49"/>
        <v>-0.45436027545649482</v>
      </c>
    </row>
    <row r="276" spans="1:14">
      <c r="A276" s="11">
        <v>43266</v>
      </c>
      <c r="B276" s="7">
        <v>1</v>
      </c>
      <c r="C276" s="3">
        <v>1.204175921124917E-2</v>
      </c>
      <c r="D276" s="4">
        <f t="shared" si="42"/>
        <v>333.6673538915249</v>
      </c>
      <c r="E276" s="2">
        <f t="shared" si="43"/>
        <v>2.3366735389152491</v>
      </c>
      <c r="F276" s="3">
        <v>1.204175921124917E-2</v>
      </c>
      <c r="G276" s="4">
        <f t="shared" si="44"/>
        <v>278.54198169082161</v>
      </c>
      <c r="H276" s="3">
        <f t="shared" si="45"/>
        <v>1.7854198169082163</v>
      </c>
      <c r="I276" s="4">
        <f t="shared" si="40"/>
        <v>454.45384441064834</v>
      </c>
      <c r="J276" s="3" t="str">
        <f t="shared" si="46"/>
        <v/>
      </c>
      <c r="K276" s="3">
        <f t="shared" si="47"/>
        <v>-0.26578384582875203</v>
      </c>
      <c r="L276" s="4">
        <f t="shared" si="41"/>
        <v>504.4129724299541</v>
      </c>
      <c r="M276" s="3" t="str">
        <f t="shared" si="48"/>
        <v/>
      </c>
      <c r="N276" s="3">
        <f t="shared" si="49"/>
        <v>-0.4477898132774496</v>
      </c>
    </row>
    <row r="277" spans="1:14">
      <c r="A277" s="11">
        <v>43269</v>
      </c>
      <c r="B277" s="7">
        <v>1</v>
      </c>
      <c r="C277" s="3">
        <v>3.8197755065063621E-3</v>
      </c>
      <c r="D277" s="4">
        <f t="shared" si="42"/>
        <v>334.94188827724054</v>
      </c>
      <c r="E277" s="2">
        <f t="shared" si="43"/>
        <v>2.3494188827724054</v>
      </c>
      <c r="F277" s="3">
        <v>3.8197755065063621E-3</v>
      </c>
      <c r="G277" s="4">
        <f t="shared" si="44"/>
        <v>279.60594953001794</v>
      </c>
      <c r="H277" s="3">
        <f t="shared" si="45"/>
        <v>1.7960594953001792</v>
      </c>
      <c r="I277" s="4">
        <f t="shared" si="40"/>
        <v>454.45384441064834</v>
      </c>
      <c r="J277" s="3" t="str">
        <f t="shared" si="46"/>
        <v/>
      </c>
      <c r="K277" s="3">
        <f t="shared" si="47"/>
        <v>-0.2629793049465674</v>
      </c>
      <c r="L277" s="4">
        <f t="shared" si="41"/>
        <v>504.4129724299541</v>
      </c>
      <c r="M277" s="3" t="str">
        <f t="shared" si="48"/>
        <v/>
      </c>
      <c r="N277" s="3">
        <f t="shared" si="49"/>
        <v>-0.4456804943317636</v>
      </c>
    </row>
    <row r="278" spans="1:14">
      <c r="A278" s="11">
        <v>43270</v>
      </c>
      <c r="B278" s="7">
        <v>1</v>
      </c>
      <c r="C278" s="3">
        <v>2.624609785326415E-3</v>
      </c>
      <c r="D278" s="4">
        <f t="shared" si="42"/>
        <v>335.82098003472868</v>
      </c>
      <c r="E278" s="2">
        <f t="shared" si="43"/>
        <v>2.3582098003472867</v>
      </c>
      <c r="F278" s="3">
        <v>2.624609785326415E-3</v>
      </c>
      <c r="G278" s="4">
        <f t="shared" si="44"/>
        <v>280.33980604118989</v>
      </c>
      <c r="H278" s="3">
        <f t="shared" si="45"/>
        <v>1.8033980604118991</v>
      </c>
      <c r="I278" s="4">
        <f t="shared" si="40"/>
        <v>454.45384441064834</v>
      </c>
      <c r="J278" s="3" t="str">
        <f t="shared" si="46"/>
        <v/>
      </c>
      <c r="K278" s="3">
        <f t="shared" si="47"/>
        <v>-0.26104491321834211</v>
      </c>
      <c r="L278" s="4">
        <f t="shared" si="41"/>
        <v>504.4129724299541</v>
      </c>
      <c r="M278" s="3" t="str">
        <f t="shared" si="48"/>
        <v/>
      </c>
      <c r="N278" s="3">
        <f t="shared" si="49"/>
        <v>-0.44422562193298942</v>
      </c>
    </row>
    <row r="279" spans="1:14">
      <c r="A279" s="11">
        <v>43271</v>
      </c>
      <c r="B279" s="7">
        <v>1</v>
      </c>
      <c r="C279" s="3">
        <v>-5.7932605757256006E-3</v>
      </c>
      <c r="D279" s="4">
        <f t="shared" si="42"/>
        <v>333.87548159059196</v>
      </c>
      <c r="E279" s="2">
        <f t="shared" si="43"/>
        <v>2.3387548159059195</v>
      </c>
      <c r="F279" s="3">
        <v>-5.7932605757256006E-3</v>
      </c>
      <c r="G279" s="4">
        <f t="shared" si="44"/>
        <v>278.71572449504492</v>
      </c>
      <c r="H279" s="3">
        <f t="shared" si="45"/>
        <v>1.7871572449504494</v>
      </c>
      <c r="I279" s="4">
        <f t="shared" si="40"/>
        <v>454.45384441064834</v>
      </c>
      <c r="J279" s="3">
        <f t="shared" si="46"/>
        <v>-0.26532587258982621</v>
      </c>
      <c r="K279" s="3">
        <f t="shared" si="47"/>
        <v>-0.26532587258982621</v>
      </c>
      <c r="L279" s="4">
        <f t="shared" si="41"/>
        <v>504.4129724299541</v>
      </c>
      <c r="M279" s="3">
        <f t="shared" si="48"/>
        <v>-0.44744536772644339</v>
      </c>
      <c r="N279" s="3">
        <f t="shared" si="49"/>
        <v>-0.44744536772644339</v>
      </c>
    </row>
    <row r="280" spans="1:14">
      <c r="A280" s="11">
        <v>43272</v>
      </c>
      <c r="B280" s="7">
        <v>-1</v>
      </c>
      <c r="C280" s="3">
        <v>9.7052650951825359E-2</v>
      </c>
      <c r="D280" s="4">
        <f t="shared" si="42"/>
        <v>366.2789821667763</v>
      </c>
      <c r="E280" s="2">
        <f t="shared" si="43"/>
        <v>2.6627898216677632</v>
      </c>
      <c r="F280" s="3">
        <v>-9.7052650951825359E-2</v>
      </c>
      <c r="G280" s="4">
        <f t="shared" si="44"/>
        <v>251.6656245708422</v>
      </c>
      <c r="H280" s="3">
        <f t="shared" si="45"/>
        <v>1.5166562457084218</v>
      </c>
      <c r="I280" s="4">
        <f t="shared" si="40"/>
        <v>454.45384441064834</v>
      </c>
      <c r="J280" s="3" t="str">
        <f t="shared" si="46"/>
        <v/>
      </c>
      <c r="K280" s="3">
        <f t="shared" si="47"/>
        <v>-0.19402380093894966</v>
      </c>
      <c r="L280" s="4">
        <f t="shared" si="41"/>
        <v>504.4129724299541</v>
      </c>
      <c r="M280" s="3">
        <f t="shared" si="48"/>
        <v>-0.50107225958430313</v>
      </c>
      <c r="N280" s="3">
        <f t="shared" si="49"/>
        <v>-0.50107225958430313</v>
      </c>
    </row>
    <row r="281" spans="1:14">
      <c r="A281" s="11">
        <v>43273</v>
      </c>
      <c r="B281" s="7">
        <v>1</v>
      </c>
      <c r="C281" s="3">
        <v>1.3662783052363009E-2</v>
      </c>
      <c r="D281" s="4">
        <f t="shared" si="42"/>
        <v>371.28337243676128</v>
      </c>
      <c r="E281" s="2">
        <f t="shared" si="43"/>
        <v>2.7128337243676128</v>
      </c>
      <c r="F281" s="3">
        <v>1.3662783052363009E-2</v>
      </c>
      <c r="G281" s="4">
        <f t="shared" si="44"/>
        <v>255.10407740109105</v>
      </c>
      <c r="H281" s="3">
        <f t="shared" si="45"/>
        <v>1.5510407740109105</v>
      </c>
      <c r="I281" s="4">
        <f t="shared" si="40"/>
        <v>454.45384441064834</v>
      </c>
      <c r="J281" s="3" t="str">
        <f t="shared" si="46"/>
        <v/>
      </c>
      <c r="K281" s="3">
        <f t="shared" si="47"/>
        <v>-0.18301192298581048</v>
      </c>
      <c r="L281" s="4">
        <f t="shared" si="41"/>
        <v>504.4129724299541</v>
      </c>
      <c r="M281" s="3" t="str">
        <f t="shared" si="48"/>
        <v/>
      </c>
      <c r="N281" s="3">
        <f t="shared" si="49"/>
        <v>-0.49425551810819779</v>
      </c>
    </row>
    <row r="282" spans="1:14">
      <c r="A282" s="11">
        <v>43276</v>
      </c>
      <c r="B282" s="7">
        <v>1</v>
      </c>
      <c r="C282" s="3">
        <v>-2.6265727251091438E-2</v>
      </c>
      <c r="D282" s="4">
        <f t="shared" si="42"/>
        <v>361.53134464347193</v>
      </c>
      <c r="E282" s="2">
        <f t="shared" si="43"/>
        <v>2.6153134464347194</v>
      </c>
      <c r="F282" s="3">
        <v>-2.6265727251091438E-2</v>
      </c>
      <c r="G282" s="4">
        <f t="shared" si="44"/>
        <v>248.40358328343268</v>
      </c>
      <c r="H282" s="3">
        <f t="shared" si="45"/>
        <v>1.4840358328343268</v>
      </c>
      <c r="I282" s="4">
        <f t="shared" si="40"/>
        <v>454.45384441064834</v>
      </c>
      <c r="J282" s="3">
        <f t="shared" si="46"/>
        <v>-0.20447070898405884</v>
      </c>
      <c r="K282" s="3">
        <f t="shared" si="47"/>
        <v>-0.20447070898405884</v>
      </c>
      <c r="L282" s="4">
        <f t="shared" si="41"/>
        <v>504.4129724299541</v>
      </c>
      <c r="M282" s="3">
        <f t="shared" si="48"/>
        <v>-0.50753926472831234</v>
      </c>
      <c r="N282" s="3">
        <f t="shared" si="49"/>
        <v>-0.50753926472831234</v>
      </c>
    </row>
    <row r="283" spans="1:14">
      <c r="A283" s="11">
        <v>43277</v>
      </c>
      <c r="B283" s="7">
        <v>1</v>
      </c>
      <c r="C283" s="3">
        <v>9.5617098548437252E-3</v>
      </c>
      <c r="D283" s="4">
        <f t="shared" si="42"/>
        <v>364.9882024643843</v>
      </c>
      <c r="E283" s="2">
        <f t="shared" si="43"/>
        <v>2.6498820246438428</v>
      </c>
      <c r="F283" s="3">
        <v>9.5617098548437252E-3</v>
      </c>
      <c r="G283" s="4">
        <f t="shared" si="44"/>
        <v>250.77874627369238</v>
      </c>
      <c r="H283" s="3">
        <f t="shared" si="45"/>
        <v>1.5077874627369239</v>
      </c>
      <c r="I283" s="4">
        <f t="shared" si="40"/>
        <v>454.45384441064834</v>
      </c>
      <c r="J283" s="3" t="str">
        <f t="shared" si="46"/>
        <v/>
      </c>
      <c r="K283" s="3">
        <f t="shared" si="47"/>
        <v>-0.19686408872233485</v>
      </c>
      <c r="L283" s="4">
        <f t="shared" si="41"/>
        <v>504.4129724299541</v>
      </c>
      <c r="M283" s="3" t="str">
        <f t="shared" si="48"/>
        <v/>
      </c>
      <c r="N283" s="3">
        <f t="shared" si="49"/>
        <v>-0.50283049806274149</v>
      </c>
    </row>
    <row r="284" spans="1:14">
      <c r="A284" s="11">
        <v>43278</v>
      </c>
      <c r="B284" s="7">
        <v>1</v>
      </c>
      <c r="C284" s="3">
        <v>-4.0789798650738951E-2</v>
      </c>
      <c r="D284" s="4">
        <f t="shared" si="42"/>
        <v>350.10040717596695</v>
      </c>
      <c r="E284" s="2">
        <f t="shared" si="43"/>
        <v>2.5010040717596693</v>
      </c>
      <c r="F284" s="3">
        <v>-4.0789798650738951E-2</v>
      </c>
      <c r="G284" s="4">
        <f t="shared" si="44"/>
        <v>240.54953170730371</v>
      </c>
      <c r="H284" s="3">
        <f t="shared" si="45"/>
        <v>1.4054953170730373</v>
      </c>
      <c r="I284" s="4">
        <f t="shared" si="40"/>
        <v>454.45384441064834</v>
      </c>
      <c r="J284" s="3">
        <f t="shared" si="46"/>
        <v>-0.22962384083252851</v>
      </c>
      <c r="K284" s="3">
        <f t="shared" si="47"/>
        <v>-0.22962384083252851</v>
      </c>
      <c r="L284" s="4">
        <f t="shared" si="41"/>
        <v>504.4129724299541</v>
      </c>
      <c r="M284" s="3">
        <f t="shared" si="48"/>
        <v>-0.5231099419420504</v>
      </c>
      <c r="N284" s="3">
        <f t="shared" si="49"/>
        <v>-0.5231099419420504</v>
      </c>
    </row>
    <row r="285" spans="1:14">
      <c r="A285" s="11">
        <v>43279</v>
      </c>
      <c r="B285" s="7">
        <v>1</v>
      </c>
      <c r="C285" s="3">
        <v>5.3751710866884572E-2</v>
      </c>
      <c r="D285" s="4">
        <f t="shared" si="42"/>
        <v>368.91890303686807</v>
      </c>
      <c r="E285" s="2">
        <f t="shared" si="43"/>
        <v>2.6891890303686807</v>
      </c>
      <c r="F285" s="3">
        <v>5.3751710866884572E-2</v>
      </c>
      <c r="G285" s="4">
        <f t="shared" si="44"/>
        <v>253.47948058479918</v>
      </c>
      <c r="H285" s="3">
        <f t="shared" si="45"/>
        <v>1.5347948058479917</v>
      </c>
      <c r="I285" s="4">
        <f t="shared" si="40"/>
        <v>454.45384441064834</v>
      </c>
      <c r="J285" s="3" t="str">
        <f t="shared" si="46"/>
        <v/>
      </c>
      <c r="K285" s="3">
        <f t="shared" si="47"/>
        <v>-0.18821480426621762</v>
      </c>
      <c r="L285" s="4">
        <f t="shared" si="41"/>
        <v>504.4129724299541</v>
      </c>
      <c r="M285" s="3" t="str">
        <f t="shared" si="48"/>
        <v/>
      </c>
      <c r="N285" s="3">
        <f t="shared" si="49"/>
        <v>-0.49747628542602773</v>
      </c>
    </row>
    <row r="286" spans="1:14">
      <c r="A286" s="11">
        <v>43280</v>
      </c>
      <c r="B286" s="7">
        <v>1</v>
      </c>
      <c r="C286" s="3">
        <v>2.832772844475584E-2</v>
      </c>
      <c r="D286" s="4">
        <f t="shared" si="42"/>
        <v>379.36953754023369</v>
      </c>
      <c r="E286" s="2">
        <f t="shared" si="43"/>
        <v>2.7936953754023368</v>
      </c>
      <c r="F286" s="3">
        <v>2.832772844475584E-2</v>
      </c>
      <c r="G286" s="4">
        <f t="shared" si="44"/>
        <v>260.6599784771231</v>
      </c>
      <c r="H286" s="3">
        <f t="shared" si="45"/>
        <v>1.6065997847712312</v>
      </c>
      <c r="I286" s="4">
        <f t="shared" si="40"/>
        <v>454.45384441064834</v>
      </c>
      <c r="J286" s="3" t="str">
        <f t="shared" si="46"/>
        <v/>
      </c>
      <c r="K286" s="3">
        <f t="shared" si="47"/>
        <v>-0.16521877368599802</v>
      </c>
      <c r="L286" s="4">
        <f t="shared" si="41"/>
        <v>504.4129724299541</v>
      </c>
      <c r="M286" s="3" t="str">
        <f t="shared" si="48"/>
        <v/>
      </c>
      <c r="N286" s="3">
        <f t="shared" si="49"/>
        <v>-0.48324093010252633</v>
      </c>
    </row>
    <row r="287" spans="1:14">
      <c r="A287" s="11">
        <v>43283</v>
      </c>
      <c r="B287" s="7">
        <v>1</v>
      </c>
      <c r="C287" s="3">
        <v>-1.229946847429741E-2</v>
      </c>
      <c r="D287" s="4">
        <f t="shared" si="42"/>
        <v>374.70349387314877</v>
      </c>
      <c r="E287" s="2">
        <f t="shared" si="43"/>
        <v>2.7470349387314879</v>
      </c>
      <c r="F287" s="3">
        <v>-1.229946847429741E-2</v>
      </c>
      <c r="G287" s="4">
        <f t="shared" si="44"/>
        <v>257.45399928933267</v>
      </c>
      <c r="H287" s="3">
        <f t="shared" si="45"/>
        <v>1.5745399928933268</v>
      </c>
      <c r="I287" s="4">
        <f t="shared" si="40"/>
        <v>454.45384441064834</v>
      </c>
      <c r="J287" s="3">
        <f t="shared" si="46"/>
        <v>-0.1754861390619824</v>
      </c>
      <c r="K287" s="3">
        <f t="shared" si="47"/>
        <v>-0.1754861390619824</v>
      </c>
      <c r="L287" s="4">
        <f t="shared" si="41"/>
        <v>504.4129724299541</v>
      </c>
      <c r="M287" s="3">
        <f t="shared" si="48"/>
        <v>-0.48959679199153761</v>
      </c>
      <c r="N287" s="3">
        <f t="shared" si="49"/>
        <v>-0.48959679199153761</v>
      </c>
    </row>
    <row r="288" spans="1:14">
      <c r="A288" s="11">
        <v>43284</v>
      </c>
      <c r="B288" s="7">
        <v>1</v>
      </c>
      <c r="C288" s="3">
        <v>1.1653677321398879E-2</v>
      </c>
      <c r="D288" s="4">
        <f t="shared" si="42"/>
        <v>379.07016748194724</v>
      </c>
      <c r="E288" s="2">
        <f t="shared" si="43"/>
        <v>2.7907016748194722</v>
      </c>
      <c r="F288" s="3">
        <v>1.1653677321398879E-2</v>
      </c>
      <c r="G288" s="4">
        <f t="shared" si="44"/>
        <v>260.4542851221542</v>
      </c>
      <c r="H288" s="3">
        <f t="shared" si="45"/>
        <v>1.6045428512215421</v>
      </c>
      <c r="I288" s="4">
        <f t="shared" si="40"/>
        <v>454.45384441064834</v>
      </c>
      <c r="J288" s="3" t="str">
        <f t="shared" si="46"/>
        <v/>
      </c>
      <c r="K288" s="3">
        <f t="shared" si="47"/>
        <v>-0.16587752057958993</v>
      </c>
      <c r="L288" s="4">
        <f t="shared" si="41"/>
        <v>504.4129724299541</v>
      </c>
      <c r="M288" s="3" t="str">
        <f t="shared" si="48"/>
        <v/>
      </c>
      <c r="N288" s="3">
        <f t="shared" si="49"/>
        <v>-0.48364871770160012</v>
      </c>
    </row>
    <row r="289" spans="1:14">
      <c r="A289" s="11">
        <v>43286</v>
      </c>
      <c r="B289" s="7">
        <v>1</v>
      </c>
      <c r="C289" s="3">
        <v>4.7175065554374562E-3</v>
      </c>
      <c r="D289" s="4">
        <f t="shared" si="42"/>
        <v>380.85843348201411</v>
      </c>
      <c r="E289" s="2">
        <f t="shared" si="43"/>
        <v>2.8085843348201411</v>
      </c>
      <c r="F289" s="3">
        <v>4.7175065554374562E-3</v>
      </c>
      <c r="G289" s="4">
        <f t="shared" si="44"/>
        <v>261.68297991960975</v>
      </c>
      <c r="H289" s="3">
        <f t="shared" si="45"/>
        <v>1.6168297991960974</v>
      </c>
      <c r="I289" s="4">
        <f t="shared" si="40"/>
        <v>454.45384441064834</v>
      </c>
      <c r="J289" s="3" t="str">
        <f t="shared" si="46"/>
        <v/>
      </c>
      <c r="K289" s="3">
        <f t="shared" si="47"/>
        <v>-0.16194254231488647</v>
      </c>
      <c r="L289" s="4">
        <f t="shared" si="41"/>
        <v>504.4129724299541</v>
      </c>
      <c r="M289" s="3" t="str">
        <f t="shared" si="48"/>
        <v/>
      </c>
      <c r="N289" s="3">
        <f t="shared" si="49"/>
        <v>-0.48121282714244895</v>
      </c>
    </row>
    <row r="290" spans="1:14">
      <c r="A290" s="11">
        <v>43287</v>
      </c>
      <c r="B290" s="7">
        <v>1</v>
      </c>
      <c r="C290" s="3">
        <v>2.769421155770746E-2</v>
      </c>
      <c r="D290" s="4">
        <f t="shared" si="42"/>
        <v>391.40600751240208</v>
      </c>
      <c r="E290" s="2">
        <f t="shared" si="43"/>
        <v>2.9140600751240209</v>
      </c>
      <c r="F290" s="3">
        <v>2.769421155770746E-2</v>
      </c>
      <c r="G290" s="4">
        <f t="shared" si="44"/>
        <v>268.93008372655476</v>
      </c>
      <c r="H290" s="3">
        <f t="shared" si="45"/>
        <v>1.6893008372655474</v>
      </c>
      <c r="I290" s="4">
        <f t="shared" si="40"/>
        <v>454.45384441064834</v>
      </c>
      <c r="J290" s="3" t="str">
        <f t="shared" si="46"/>
        <v/>
      </c>
      <c r="K290" s="3">
        <f t="shared" si="47"/>
        <v>-0.13873320178424042</v>
      </c>
      <c r="L290" s="4">
        <f t="shared" si="41"/>
        <v>504.4129724299541</v>
      </c>
      <c r="M290" s="3" t="str">
        <f t="shared" si="48"/>
        <v/>
      </c>
      <c r="N290" s="3">
        <f t="shared" si="49"/>
        <v>-0.46684542542390695</v>
      </c>
    </row>
    <row r="291" spans="1:14">
      <c r="A291" s="11">
        <v>43290</v>
      </c>
      <c r="B291" s="7">
        <v>1</v>
      </c>
      <c r="C291" s="3">
        <v>-6.1944318447960563E-2</v>
      </c>
      <c r="D291" s="4">
        <f t="shared" si="42"/>
        <v>367.16062914060899</v>
      </c>
      <c r="E291" s="2">
        <f t="shared" si="43"/>
        <v>2.6716062914060901</v>
      </c>
      <c r="F291" s="3">
        <v>-6.1944318447960563E-2</v>
      </c>
      <c r="G291" s="4">
        <f t="shared" si="44"/>
        <v>252.27139297996035</v>
      </c>
      <c r="H291" s="3">
        <f t="shared" si="45"/>
        <v>1.5227139297996035</v>
      </c>
      <c r="I291" s="4">
        <f t="shared" si="40"/>
        <v>454.45384441064834</v>
      </c>
      <c r="J291" s="3">
        <f t="shared" si="46"/>
        <v>-0.19208378660157277</v>
      </c>
      <c r="K291" s="3">
        <f t="shared" si="47"/>
        <v>-0.19208378660157277</v>
      </c>
      <c r="L291" s="4">
        <f t="shared" si="41"/>
        <v>504.4129724299541</v>
      </c>
      <c r="M291" s="3">
        <f t="shared" si="48"/>
        <v>-0.49987132217343533</v>
      </c>
      <c r="N291" s="3">
        <f t="shared" si="49"/>
        <v>-0.49987132217343533</v>
      </c>
    </row>
    <row r="292" spans="1:14">
      <c r="A292" s="11">
        <v>43291</v>
      </c>
      <c r="B292" s="7">
        <v>1</v>
      </c>
      <c r="C292" s="3">
        <v>1.0312357288573709E-2</v>
      </c>
      <c r="D292" s="4">
        <f t="shared" si="42"/>
        <v>370.94692073060446</v>
      </c>
      <c r="E292" s="2">
        <f t="shared" si="43"/>
        <v>2.7094692073060447</v>
      </c>
      <c r="F292" s="3">
        <v>1.0312357288573709E-2</v>
      </c>
      <c r="G292" s="4">
        <f t="shared" si="44"/>
        <v>254.8729057180559</v>
      </c>
      <c r="H292" s="3">
        <f t="shared" si="45"/>
        <v>1.5487290571805592</v>
      </c>
      <c r="I292" s="4">
        <f t="shared" si="40"/>
        <v>454.45384441064834</v>
      </c>
      <c r="J292" s="3" t="str">
        <f t="shared" si="46"/>
        <v/>
      </c>
      <c r="K292" s="3">
        <f t="shared" si="47"/>
        <v>-0.18375226594977667</v>
      </c>
      <c r="L292" s="4">
        <f t="shared" si="41"/>
        <v>504.4129724299541</v>
      </c>
      <c r="M292" s="3" t="str">
        <f t="shared" si="48"/>
        <v/>
      </c>
      <c r="N292" s="3">
        <f t="shared" si="49"/>
        <v>-0.49471381655742586</v>
      </c>
    </row>
    <row r="293" spans="1:14">
      <c r="A293" s="11">
        <v>43292</v>
      </c>
      <c r="B293" s="7">
        <v>1</v>
      </c>
      <c r="C293" s="3">
        <v>-2.5772687957782651E-2</v>
      </c>
      <c r="D293" s="4">
        <f t="shared" si="42"/>
        <v>361.38662149371424</v>
      </c>
      <c r="E293" s="2">
        <f t="shared" si="43"/>
        <v>2.6138662149371426</v>
      </c>
      <c r="F293" s="3">
        <v>-2.5772687957782651E-2</v>
      </c>
      <c r="G293" s="4">
        <f t="shared" si="44"/>
        <v>248.30414585009109</v>
      </c>
      <c r="H293" s="3">
        <f t="shared" si="45"/>
        <v>1.4830414585009111</v>
      </c>
      <c r="I293" s="4">
        <f t="shared" si="40"/>
        <v>454.45384441064834</v>
      </c>
      <c r="J293" s="3">
        <f t="shared" si="46"/>
        <v>-0.20478916409570025</v>
      </c>
      <c r="K293" s="3">
        <f t="shared" si="47"/>
        <v>-0.20478916409570025</v>
      </c>
      <c r="L293" s="4">
        <f t="shared" si="41"/>
        <v>504.4129724299541</v>
      </c>
      <c r="M293" s="3">
        <f t="shared" si="48"/>
        <v>-0.50773639969267026</v>
      </c>
      <c r="N293" s="3">
        <f t="shared" si="49"/>
        <v>-0.50773639969267026</v>
      </c>
    </row>
    <row r="294" spans="1:14">
      <c r="A294" s="11">
        <v>43293</v>
      </c>
      <c r="B294" s="7">
        <v>1</v>
      </c>
      <c r="C294" s="3">
        <v>1.2329802963968459E-3</v>
      </c>
      <c r="D294" s="4">
        <f t="shared" si="42"/>
        <v>361.83220407739742</v>
      </c>
      <c r="E294" s="2">
        <f t="shared" si="43"/>
        <v>2.618322040773974</v>
      </c>
      <c r="F294" s="3">
        <v>1.2329802963968459E-3</v>
      </c>
      <c r="G294" s="4">
        <f t="shared" si="44"/>
        <v>248.6102999694379</v>
      </c>
      <c r="H294" s="3">
        <f t="shared" si="45"/>
        <v>1.4861029996943791</v>
      </c>
      <c r="I294" s="4">
        <f t="shared" si="40"/>
        <v>454.45384441064834</v>
      </c>
      <c r="J294" s="3" t="str">
        <f t="shared" si="46"/>
        <v/>
      </c>
      <c r="K294" s="3">
        <f t="shared" si="47"/>
        <v>-0.20380868480354897</v>
      </c>
      <c r="L294" s="4">
        <f t="shared" si="41"/>
        <v>504.4129724299541</v>
      </c>
      <c r="M294" s="3" t="str">
        <f t="shared" si="48"/>
        <v/>
      </c>
      <c r="N294" s="3">
        <f t="shared" si="49"/>
        <v>-0.50712944837285789</v>
      </c>
    </row>
    <row r="295" spans="1:14">
      <c r="A295" s="11">
        <v>43294</v>
      </c>
      <c r="B295" s="7">
        <v>1</v>
      </c>
      <c r="C295" s="3">
        <v>6.2038101560333292E-3</v>
      </c>
      <c r="D295" s="4">
        <f t="shared" si="42"/>
        <v>364.0769423798327</v>
      </c>
      <c r="E295" s="2">
        <f t="shared" si="43"/>
        <v>2.6407694237983268</v>
      </c>
      <c r="F295" s="3">
        <v>6.2038101560333292E-3</v>
      </c>
      <c r="G295" s="4">
        <f t="shared" si="44"/>
        <v>250.15263107328281</v>
      </c>
      <c r="H295" s="3">
        <f t="shared" si="45"/>
        <v>1.5015263107328281</v>
      </c>
      <c r="I295" s="4">
        <f t="shared" si="40"/>
        <v>454.45384441064834</v>
      </c>
      <c r="J295" s="3" t="str">
        <f t="shared" si="46"/>
        <v/>
      </c>
      <c r="K295" s="3">
        <f t="shared" si="47"/>
        <v>-0.19886926503618774</v>
      </c>
      <c r="L295" s="4">
        <f t="shared" si="41"/>
        <v>504.4129724299541</v>
      </c>
      <c r="M295" s="3" t="str">
        <f t="shared" si="48"/>
        <v/>
      </c>
      <c r="N295" s="3">
        <f t="shared" si="49"/>
        <v>-0.50407177303906359</v>
      </c>
    </row>
    <row r="296" spans="1:14">
      <c r="A296" s="11">
        <v>43297</v>
      </c>
      <c r="B296" s="7">
        <v>1</v>
      </c>
      <c r="C296" s="3">
        <v>8.5465458606538647E-2</v>
      </c>
      <c r="D296" s="4">
        <f t="shared" si="42"/>
        <v>395.19294522839147</v>
      </c>
      <c r="E296" s="2">
        <f t="shared" si="43"/>
        <v>2.9519294522839146</v>
      </c>
      <c r="F296" s="3">
        <v>8.5465458606538647E-2</v>
      </c>
      <c r="G296" s="4">
        <f t="shared" si="44"/>
        <v>271.53204040959321</v>
      </c>
      <c r="H296" s="3">
        <f t="shared" si="45"/>
        <v>1.715320404095932</v>
      </c>
      <c r="I296" s="4">
        <f t="shared" si="40"/>
        <v>454.45384441064834</v>
      </c>
      <c r="J296" s="3" t="str">
        <f t="shared" si="46"/>
        <v/>
      </c>
      <c r="K296" s="3">
        <f t="shared" si="47"/>
        <v>-0.13040025936871213</v>
      </c>
      <c r="L296" s="4">
        <f t="shared" si="41"/>
        <v>504.4129724299541</v>
      </c>
      <c r="M296" s="3" t="str">
        <f t="shared" si="48"/>
        <v/>
      </c>
      <c r="N296" s="3">
        <f t="shared" si="49"/>
        <v>-0.46168703968591962</v>
      </c>
    </row>
    <row r="297" spans="1:14">
      <c r="A297" s="11">
        <v>43298</v>
      </c>
      <c r="B297" s="7">
        <v>1</v>
      </c>
      <c r="C297" s="3">
        <v>7.1105135583446888E-3</v>
      </c>
      <c r="D297" s="4">
        <f t="shared" si="42"/>
        <v>398.00297002360008</v>
      </c>
      <c r="E297" s="2">
        <f t="shared" si="43"/>
        <v>2.9800297002360008</v>
      </c>
      <c r="F297" s="3">
        <v>7.1105135583446888E-3</v>
      </c>
      <c r="G297" s="4">
        <f t="shared" si="44"/>
        <v>273.4627726644506</v>
      </c>
      <c r="H297" s="3">
        <f t="shared" si="45"/>
        <v>1.734627726644506</v>
      </c>
      <c r="I297" s="4">
        <f t="shared" si="40"/>
        <v>454.45384441064834</v>
      </c>
      <c r="J297" s="3" t="str">
        <f t="shared" si="46"/>
        <v/>
      </c>
      <c r="K297" s="3">
        <f t="shared" si="47"/>
        <v>-0.12421695862262039</v>
      </c>
      <c r="L297" s="4">
        <f t="shared" si="41"/>
        <v>504.4129724299541</v>
      </c>
      <c r="M297" s="3" t="str">
        <f t="shared" si="48"/>
        <v/>
      </c>
      <c r="N297" s="3">
        <f t="shared" si="49"/>
        <v>-0.45785935808297373</v>
      </c>
    </row>
    <row r="298" spans="1:14">
      <c r="A298" s="11">
        <v>43299</v>
      </c>
      <c r="B298" s="7">
        <v>1</v>
      </c>
      <c r="C298" s="3">
        <v>1.303525542751238E-2</v>
      </c>
      <c r="D298" s="4">
        <f t="shared" si="42"/>
        <v>403.19104039876629</v>
      </c>
      <c r="E298" s="2">
        <f t="shared" si="43"/>
        <v>3.0319104039876628</v>
      </c>
      <c r="F298" s="3">
        <v>1.303525542751238E-2</v>
      </c>
      <c r="G298" s="4">
        <f t="shared" si="44"/>
        <v>277.02742975604747</v>
      </c>
      <c r="H298" s="3">
        <f t="shared" si="45"/>
        <v>1.7702742975604746</v>
      </c>
      <c r="I298" s="4">
        <f t="shared" si="40"/>
        <v>454.45384441064834</v>
      </c>
      <c r="J298" s="3" t="str">
        <f t="shared" si="46"/>
        <v/>
      </c>
      <c r="K298" s="3">
        <f t="shared" si="47"/>
        <v>-0.11280090297918255</v>
      </c>
      <c r="L298" s="4">
        <f t="shared" si="41"/>
        <v>504.4129724299541</v>
      </c>
      <c r="M298" s="3" t="str">
        <f t="shared" si="48"/>
        <v/>
      </c>
      <c r="N298" s="3">
        <f t="shared" si="49"/>
        <v>-0.45079241633794975</v>
      </c>
    </row>
    <row r="299" spans="1:14">
      <c r="A299" s="11">
        <v>43300</v>
      </c>
      <c r="B299" s="7">
        <v>1</v>
      </c>
      <c r="C299" s="3">
        <v>-1.498889760890121E-2</v>
      </c>
      <c r="D299" s="4">
        <f t="shared" si="42"/>
        <v>397.14765117740285</v>
      </c>
      <c r="E299" s="2">
        <f t="shared" si="43"/>
        <v>2.9714765117740285</v>
      </c>
      <c r="F299" s="3">
        <v>-1.498889760890121E-2</v>
      </c>
      <c r="G299" s="4">
        <f t="shared" si="44"/>
        <v>272.87509397657698</v>
      </c>
      <c r="H299" s="3">
        <f t="shared" si="45"/>
        <v>1.7287509397657699</v>
      </c>
      <c r="I299" s="4">
        <f t="shared" si="40"/>
        <v>454.45384441064834</v>
      </c>
      <c r="J299" s="3">
        <f t="shared" si="46"/>
        <v>-0.12609903940313716</v>
      </c>
      <c r="K299" s="3">
        <f t="shared" si="47"/>
        <v>-0.12609903940313716</v>
      </c>
      <c r="L299" s="4">
        <f t="shared" si="41"/>
        <v>504.4129724299541</v>
      </c>
      <c r="M299" s="3">
        <f t="shared" si="48"/>
        <v>-0.4590244325754923</v>
      </c>
      <c r="N299" s="3">
        <f t="shared" si="49"/>
        <v>-0.4590244325754923</v>
      </c>
    </row>
    <row r="300" spans="1:14">
      <c r="A300" s="11">
        <v>43301</v>
      </c>
      <c r="B300" s="7">
        <v>1</v>
      </c>
      <c r="C300" s="3">
        <v>8.6703630485089889E-3</v>
      </c>
      <c r="D300" s="4">
        <f t="shared" si="42"/>
        <v>400.59106549697356</v>
      </c>
      <c r="E300" s="2">
        <f t="shared" si="43"/>
        <v>3.0059106549697354</v>
      </c>
      <c r="F300" s="3">
        <v>8.6703630485089889E-3</v>
      </c>
      <c r="G300" s="4">
        <f t="shared" si="44"/>
        <v>275.24102010824993</v>
      </c>
      <c r="H300" s="3">
        <f t="shared" si="45"/>
        <v>1.7524102010824993</v>
      </c>
      <c r="I300" s="4">
        <f t="shared" si="40"/>
        <v>454.45384441064834</v>
      </c>
      <c r="J300" s="3" t="str">
        <f t="shared" si="46"/>
        <v/>
      </c>
      <c r="K300" s="3">
        <f t="shared" si="47"/>
        <v>-0.11852200080632158</v>
      </c>
      <c r="L300" s="4">
        <f t="shared" si="41"/>
        <v>504.4129724299541</v>
      </c>
      <c r="M300" s="3" t="str">
        <f t="shared" si="48"/>
        <v/>
      </c>
      <c r="N300" s="3">
        <f t="shared" si="49"/>
        <v>-0.45433397800554864</v>
      </c>
    </row>
    <row r="301" spans="1:14">
      <c r="A301" s="11">
        <v>43304</v>
      </c>
      <c r="B301" s="7">
        <v>1</v>
      </c>
      <c r="C301" s="3">
        <v>9.2173139676740679E-2</v>
      </c>
      <c r="D301" s="4">
        <f t="shared" si="42"/>
        <v>437.51480173028045</v>
      </c>
      <c r="E301" s="2">
        <f t="shared" si="43"/>
        <v>3.3751480173028048</v>
      </c>
      <c r="F301" s="3">
        <v>9.2173139676740679E-2</v>
      </c>
      <c r="G301" s="4">
        <f t="shared" si="44"/>
        <v>300.61084909945623</v>
      </c>
      <c r="H301" s="3">
        <f t="shared" si="45"/>
        <v>2.0061084909945621</v>
      </c>
      <c r="I301" s="4">
        <f t="shared" si="40"/>
        <v>454.45384441064834</v>
      </c>
      <c r="J301" s="3" t="str">
        <f t="shared" si="46"/>
        <v/>
      </c>
      <c r="K301" s="3">
        <f t="shared" si="47"/>
        <v>-3.7273406064668779E-2</v>
      </c>
      <c r="L301" s="4">
        <f t="shared" si="41"/>
        <v>504.4129724299541</v>
      </c>
      <c r="M301" s="3" t="str">
        <f t="shared" si="48"/>
        <v/>
      </c>
      <c r="N301" s="3">
        <f t="shared" si="49"/>
        <v>-0.40403822754340257</v>
      </c>
    </row>
    <row r="302" spans="1:14">
      <c r="A302" s="11">
        <v>43305</v>
      </c>
      <c r="B302" s="7">
        <v>1</v>
      </c>
      <c r="C302" s="3">
        <v>-2.8830984761884389E-2</v>
      </c>
      <c r="D302" s="4">
        <f t="shared" si="42"/>
        <v>424.90081914849588</v>
      </c>
      <c r="E302" s="2">
        <f t="shared" si="43"/>
        <v>3.2490081914849585</v>
      </c>
      <c r="F302" s="3">
        <v>-2.8830984761884389E-2</v>
      </c>
      <c r="G302" s="4">
        <f t="shared" si="44"/>
        <v>291.9439422898127</v>
      </c>
      <c r="H302" s="3">
        <f t="shared" si="45"/>
        <v>1.9194394228981269</v>
      </c>
      <c r="I302" s="4">
        <f t="shared" si="40"/>
        <v>454.45384441064834</v>
      </c>
      <c r="J302" s="3">
        <f t="shared" si="46"/>
        <v>-6.5029761824279109E-2</v>
      </c>
      <c r="K302" s="3">
        <f t="shared" si="47"/>
        <v>-6.5029761824279109E-2</v>
      </c>
      <c r="L302" s="4">
        <f t="shared" si="41"/>
        <v>504.4129724299541</v>
      </c>
      <c r="M302" s="3">
        <f t="shared" si="48"/>
        <v>-0.4212203923237644</v>
      </c>
      <c r="N302" s="3">
        <f t="shared" si="49"/>
        <v>-0.4212203923237644</v>
      </c>
    </row>
    <row r="303" spans="1:14">
      <c r="A303" s="11">
        <v>43306</v>
      </c>
      <c r="B303" s="7">
        <v>1</v>
      </c>
      <c r="C303" s="3">
        <v>-2.8089358898671261E-2</v>
      </c>
      <c r="D303" s="4">
        <f t="shared" si="42"/>
        <v>412.9656275430944</v>
      </c>
      <c r="E303" s="2">
        <f t="shared" si="43"/>
        <v>3.1296562754309436</v>
      </c>
      <c r="F303" s="3">
        <v>-2.8089358898671261E-2</v>
      </c>
      <c r="G303" s="4">
        <f t="shared" si="44"/>
        <v>283.74342411654118</v>
      </c>
      <c r="H303" s="3">
        <f t="shared" si="45"/>
        <v>1.8374342411654117</v>
      </c>
      <c r="I303" s="4">
        <f t="shared" si="40"/>
        <v>454.45384441064834</v>
      </c>
      <c r="J303" s="3">
        <f t="shared" si="46"/>
        <v>-9.1292476403972977E-2</v>
      </c>
      <c r="K303" s="3">
        <f t="shared" si="47"/>
        <v>-9.1292476403972977E-2</v>
      </c>
      <c r="L303" s="4">
        <f t="shared" si="41"/>
        <v>504.4129724299541</v>
      </c>
      <c r="M303" s="3">
        <f t="shared" si="48"/>
        <v>-0.43747794044701427</v>
      </c>
      <c r="N303" s="3">
        <f t="shared" si="49"/>
        <v>-0.43747794044701427</v>
      </c>
    </row>
    <row r="304" spans="1:14">
      <c r="A304" s="11">
        <v>43307</v>
      </c>
      <c r="B304" s="7">
        <v>1</v>
      </c>
      <c r="C304" s="3">
        <v>2.7193337676285841E-2</v>
      </c>
      <c r="D304" s="4">
        <f t="shared" si="42"/>
        <v>424.19554130157303</v>
      </c>
      <c r="E304" s="2">
        <f t="shared" si="43"/>
        <v>3.24195541301573</v>
      </c>
      <c r="F304" s="3">
        <v>2.7193337676285841E-2</v>
      </c>
      <c r="G304" s="4">
        <f t="shared" si="44"/>
        <v>291.45935486196788</v>
      </c>
      <c r="H304" s="3">
        <f t="shared" si="45"/>
        <v>1.914593548619679</v>
      </c>
      <c r="I304" s="4">
        <f t="shared" si="40"/>
        <v>454.45384441064834</v>
      </c>
      <c r="J304" s="3" t="str">
        <f t="shared" si="46"/>
        <v/>
      </c>
      <c r="K304" s="3">
        <f t="shared" si="47"/>
        <v>-6.6581685865844786E-2</v>
      </c>
      <c r="L304" s="4">
        <f t="shared" si="41"/>
        <v>504.4129724299541</v>
      </c>
      <c r="M304" s="3" t="str">
        <f t="shared" si="48"/>
        <v/>
      </c>
      <c r="N304" s="3">
        <f t="shared" si="49"/>
        <v>-0.42218108813123012</v>
      </c>
    </row>
    <row r="305" spans="1:14">
      <c r="A305" s="11">
        <v>43308</v>
      </c>
      <c r="B305" s="7">
        <v>1</v>
      </c>
      <c r="C305" s="3">
        <v>2.5759658953867781E-3</v>
      </c>
      <c r="D305" s="4">
        <f t="shared" si="42"/>
        <v>425.28825454894104</v>
      </c>
      <c r="E305" s="2">
        <f t="shared" si="43"/>
        <v>3.2528825454894106</v>
      </c>
      <c r="F305" s="3">
        <v>2.5759658953867781E-3</v>
      </c>
      <c r="G305" s="4">
        <f t="shared" si="44"/>
        <v>292.21014421998376</v>
      </c>
      <c r="H305" s="3">
        <f t="shared" si="45"/>
        <v>1.9221014421998377</v>
      </c>
      <c r="I305" s="4">
        <f t="shared" si="40"/>
        <v>454.45384441064834</v>
      </c>
      <c r="J305" s="3" t="str">
        <f t="shared" si="46"/>
        <v/>
      </c>
      <c r="K305" s="3">
        <f t="shared" si="47"/>
        <v>-6.4177232122505812E-2</v>
      </c>
      <c r="L305" s="4">
        <f t="shared" si="41"/>
        <v>504.4129724299541</v>
      </c>
      <c r="M305" s="3" t="str">
        <f t="shared" si="48"/>
        <v/>
      </c>
      <c r="N305" s="3">
        <f t="shared" si="49"/>
        <v>-0.4206926463205467</v>
      </c>
    </row>
    <row r="306" spans="1:14">
      <c r="A306" s="11">
        <v>43311</v>
      </c>
      <c r="B306" s="7">
        <v>-1</v>
      </c>
      <c r="C306" s="3">
        <v>4.9940650049085988E-2</v>
      </c>
      <c r="D306" s="4">
        <f t="shared" si="42"/>
        <v>446.5274264393563</v>
      </c>
      <c r="E306" s="2">
        <f t="shared" si="43"/>
        <v>3.465274264393563</v>
      </c>
      <c r="F306" s="3">
        <v>-4.9940650049085988E-2</v>
      </c>
      <c r="G306" s="4">
        <f t="shared" si="44"/>
        <v>277.61697966670062</v>
      </c>
      <c r="H306" s="3">
        <f t="shared" si="45"/>
        <v>1.776169796667006</v>
      </c>
      <c r="I306" s="4">
        <f t="shared" si="40"/>
        <v>454.45384441064834</v>
      </c>
      <c r="J306" s="3" t="str">
        <f t="shared" si="46"/>
        <v/>
      </c>
      <c r="K306" s="3">
        <f t="shared" si="47"/>
        <v>-1.7441634763968761E-2</v>
      </c>
      <c r="L306" s="4">
        <f t="shared" si="41"/>
        <v>504.4129724299541</v>
      </c>
      <c r="M306" s="3">
        <f t="shared" si="48"/>
        <v>-0.44962363214151435</v>
      </c>
      <c r="N306" s="3">
        <f t="shared" si="49"/>
        <v>-0.44962363214151435</v>
      </c>
    </row>
    <row r="307" spans="1:14">
      <c r="A307" s="11">
        <v>43312</v>
      </c>
      <c r="B307" s="7">
        <v>1</v>
      </c>
      <c r="C307" s="3">
        <v>-1.9288497577049198E-2</v>
      </c>
      <c r="D307" s="4">
        <f t="shared" si="42"/>
        <v>437.91458325639479</v>
      </c>
      <c r="E307" s="2">
        <f t="shared" si="43"/>
        <v>3.3791458325639478</v>
      </c>
      <c r="F307" s="3">
        <v>-1.9288497577049198E-2</v>
      </c>
      <c r="G307" s="4">
        <f t="shared" si="44"/>
        <v>272.26216522705175</v>
      </c>
      <c r="H307" s="3">
        <f t="shared" si="45"/>
        <v>1.7226216522705173</v>
      </c>
      <c r="I307" s="4">
        <f t="shared" si="40"/>
        <v>454.45384441064834</v>
      </c>
      <c r="J307" s="3">
        <f t="shared" si="46"/>
        <v>-3.6393709411133401E-2</v>
      </c>
      <c r="K307" s="3">
        <f t="shared" si="47"/>
        <v>-3.6393709411133401E-2</v>
      </c>
      <c r="L307" s="4">
        <f t="shared" si="41"/>
        <v>504.4129724299541</v>
      </c>
      <c r="M307" s="3">
        <f t="shared" si="48"/>
        <v>-0.46023956537941779</v>
      </c>
      <c r="N307" s="3">
        <f t="shared" si="49"/>
        <v>-0.46023956537941779</v>
      </c>
    </row>
    <row r="308" spans="1:14">
      <c r="A308" s="11">
        <v>43313</v>
      </c>
      <c r="B308" s="7">
        <v>1</v>
      </c>
      <c r="C308" s="3">
        <v>-7.5746249048559422E-3</v>
      </c>
      <c r="D308" s="4">
        <f t="shared" si="42"/>
        <v>434.59754454786128</v>
      </c>
      <c r="E308" s="2">
        <f t="shared" si="43"/>
        <v>3.3459754454786124</v>
      </c>
      <c r="F308" s="3">
        <v>-7.5746249048559422E-3</v>
      </c>
      <c r="G308" s="4">
        <f t="shared" si="44"/>
        <v>270.19988144967294</v>
      </c>
      <c r="H308" s="3">
        <f t="shared" si="45"/>
        <v>1.7019988144967293</v>
      </c>
      <c r="I308" s="4">
        <f t="shared" si="40"/>
        <v>454.45384441064834</v>
      </c>
      <c r="J308" s="3">
        <f t="shared" si="46"/>
        <v>-4.369266561830365E-2</v>
      </c>
      <c r="K308" s="3">
        <f t="shared" si="47"/>
        <v>-4.369266561830365E-2</v>
      </c>
      <c r="L308" s="4">
        <f t="shared" si="41"/>
        <v>504.4129724299541</v>
      </c>
      <c r="M308" s="3">
        <f t="shared" si="48"/>
        <v>-0.46432804821015072</v>
      </c>
      <c r="N308" s="3">
        <f t="shared" si="49"/>
        <v>-0.46432804821015072</v>
      </c>
    </row>
    <row r="309" spans="1:14">
      <c r="A309" s="11">
        <v>43314</v>
      </c>
      <c r="B309" s="7">
        <v>1</v>
      </c>
      <c r="C309" s="3">
        <v>-1.7297098521152691E-2</v>
      </c>
      <c r="D309" s="4">
        <f t="shared" si="42"/>
        <v>427.08026800276588</v>
      </c>
      <c r="E309" s="2">
        <f t="shared" si="43"/>
        <v>3.2708026800276588</v>
      </c>
      <c r="F309" s="3">
        <v>-1.7297098521152691E-2</v>
      </c>
      <c r="G309" s="4">
        <f t="shared" si="44"/>
        <v>265.52620747983417</v>
      </c>
      <c r="H309" s="3">
        <f t="shared" si="45"/>
        <v>1.6552620747983418</v>
      </c>
      <c r="I309" s="4">
        <f t="shared" si="40"/>
        <v>454.45384441064834</v>
      </c>
      <c r="J309" s="3">
        <f t="shared" si="46"/>
        <v>-6.0234007797604794E-2</v>
      </c>
      <c r="K309" s="3">
        <f t="shared" si="47"/>
        <v>-6.0234007797604794E-2</v>
      </c>
      <c r="L309" s="4">
        <f t="shared" si="41"/>
        <v>504.4129724299541</v>
      </c>
      <c r="M309" s="3">
        <f t="shared" si="48"/>
        <v>-0.47359361873527794</v>
      </c>
      <c r="N309" s="3">
        <f t="shared" si="49"/>
        <v>-0.47359361873527794</v>
      </c>
    </row>
    <row r="310" spans="1:14">
      <c r="A310" s="11">
        <v>43314</v>
      </c>
      <c r="B310" s="7">
        <v>1</v>
      </c>
      <c r="C310" s="3">
        <v>-1.7297098521152691E-2</v>
      </c>
      <c r="D310" s="4">
        <f t="shared" si="42"/>
        <v>419.69301853068174</v>
      </c>
      <c r="E310" s="2">
        <f t="shared" si="43"/>
        <v>3.1969301853068171</v>
      </c>
      <c r="F310" s="3">
        <v>-1.7297098521152691E-2</v>
      </c>
      <c r="G310" s="4">
        <f t="shared" si="44"/>
        <v>260.93337450910747</v>
      </c>
      <c r="H310" s="3">
        <f t="shared" si="45"/>
        <v>1.6093337450910745</v>
      </c>
      <c r="I310" s="4">
        <f t="shared" si="40"/>
        <v>454.45384441064834</v>
      </c>
      <c r="J310" s="3">
        <f t="shared" si="46"/>
        <v>-7.6489232751558389E-2</v>
      </c>
      <c r="K310" s="3">
        <f t="shared" si="47"/>
        <v>-7.6489232751558389E-2</v>
      </c>
      <c r="L310" s="4">
        <f t="shared" si="41"/>
        <v>504.4129724299541</v>
      </c>
      <c r="M310" s="3">
        <f t="shared" si="48"/>
        <v>-0.48269892177417728</v>
      </c>
      <c r="N310" s="3">
        <f t="shared" si="49"/>
        <v>-0.48269892177417728</v>
      </c>
    </row>
    <row r="311" spans="1:14">
      <c r="A311" s="11">
        <v>43315</v>
      </c>
      <c r="B311" s="7">
        <v>1</v>
      </c>
      <c r="C311" s="3">
        <v>-5.4334916801737188E-2</v>
      </c>
      <c r="D311" s="4">
        <f t="shared" si="42"/>
        <v>396.8890332865472</v>
      </c>
      <c r="E311" s="2">
        <f t="shared" si="43"/>
        <v>2.9688903328654721</v>
      </c>
      <c r="F311" s="3">
        <v>-5.4334916801737188E-2</v>
      </c>
      <c r="G311" s="4">
        <f t="shared" si="44"/>
        <v>246.75558131435858</v>
      </c>
      <c r="H311" s="3">
        <f t="shared" si="45"/>
        <v>1.4675558131435857</v>
      </c>
      <c r="I311" s="4">
        <f t="shared" si="40"/>
        <v>454.45384441064834</v>
      </c>
      <c r="J311" s="3">
        <f t="shared" si="46"/>
        <v>-0.12666811345551099</v>
      </c>
      <c r="K311" s="3">
        <f t="shared" si="47"/>
        <v>-0.12666811345551099</v>
      </c>
      <c r="L311" s="4">
        <f t="shared" si="41"/>
        <v>504.4129724299541</v>
      </c>
      <c r="M311" s="3">
        <f t="shared" si="48"/>
        <v>-0.51080643282102622</v>
      </c>
      <c r="N311" s="3">
        <f t="shared" si="49"/>
        <v>-0.51080643282102622</v>
      </c>
    </row>
    <row r="312" spans="1:14">
      <c r="A312" s="11">
        <v>43318</v>
      </c>
      <c r="B312" s="7">
        <v>1</v>
      </c>
      <c r="C312" s="3">
        <v>-2.8421054397690489E-2</v>
      </c>
      <c r="D312" s="4">
        <f t="shared" si="42"/>
        <v>385.60902848166347</v>
      </c>
      <c r="E312" s="2">
        <f t="shared" si="43"/>
        <v>2.8560902848166347</v>
      </c>
      <c r="F312" s="3">
        <v>-2.8421054397690489E-2</v>
      </c>
      <c r="G312" s="4">
        <f t="shared" si="44"/>
        <v>239.74252751488945</v>
      </c>
      <c r="H312" s="3">
        <f t="shared" si="45"/>
        <v>1.3974252751488945</v>
      </c>
      <c r="I312" s="4">
        <f t="shared" si="40"/>
        <v>454.45384441064834</v>
      </c>
      <c r="J312" s="3">
        <f t="shared" si="46"/>
        <v>-0.1514891265102295</v>
      </c>
      <c r="K312" s="3">
        <f t="shared" si="47"/>
        <v>-0.1514891265102295</v>
      </c>
      <c r="L312" s="4">
        <f t="shared" si="41"/>
        <v>504.4129724299541</v>
      </c>
      <c r="M312" s="3">
        <f t="shared" si="48"/>
        <v>-0.52470982980482017</v>
      </c>
      <c r="N312" s="3">
        <f t="shared" si="49"/>
        <v>-0.52470982980482017</v>
      </c>
    </row>
    <row r="313" spans="1:14">
      <c r="A313" s="11">
        <v>43319</v>
      </c>
      <c r="B313" s="7">
        <v>-1</v>
      </c>
      <c r="C313" s="3">
        <v>6.6321191817484082E-2</v>
      </c>
      <c r="D313" s="4">
        <f t="shared" si="42"/>
        <v>411.18307882614954</v>
      </c>
      <c r="E313" s="2">
        <f t="shared" si="43"/>
        <v>3.1118307882614955</v>
      </c>
      <c r="F313" s="3">
        <v>-6.6321191817484082E-2</v>
      </c>
      <c r="G313" s="4">
        <f t="shared" si="44"/>
        <v>223.84251736076601</v>
      </c>
      <c r="H313" s="3">
        <f t="shared" si="45"/>
        <v>1.2384251736076601</v>
      </c>
      <c r="I313" s="4">
        <f t="shared" si="40"/>
        <v>454.45384441064834</v>
      </c>
      <c r="J313" s="3" t="str">
        <f t="shared" si="46"/>
        <v/>
      </c>
      <c r="K313" s="3">
        <f t="shared" si="47"/>
        <v>-9.5214874110293501E-2</v>
      </c>
      <c r="L313" s="4">
        <f t="shared" si="41"/>
        <v>504.4129724299541</v>
      </c>
      <c r="M313" s="3">
        <f t="shared" si="48"/>
        <v>-0.55623164035129924</v>
      </c>
      <c r="N313" s="3">
        <f t="shared" si="49"/>
        <v>-0.55623164035129924</v>
      </c>
    </row>
    <row r="314" spans="1:14">
      <c r="A314" s="11">
        <v>43320</v>
      </c>
      <c r="B314" s="7">
        <v>-1</v>
      </c>
      <c r="C314" s="3">
        <v>-4.1583703237974452E-2</v>
      </c>
      <c r="D314" s="4">
        <f t="shared" si="42"/>
        <v>394.08456369976631</v>
      </c>
      <c r="E314" s="2">
        <f t="shared" si="43"/>
        <v>2.940845636997663</v>
      </c>
      <c r="F314" s="3">
        <v>4.1583703237974452E-2</v>
      </c>
      <c r="G314" s="4">
        <f t="shared" si="44"/>
        <v>233.15071817473725</v>
      </c>
      <c r="H314" s="3">
        <f t="shared" si="45"/>
        <v>1.3315071817473725</v>
      </c>
      <c r="I314" s="4">
        <f t="shared" si="40"/>
        <v>454.45384441064834</v>
      </c>
      <c r="J314" s="3">
        <f t="shared" si="46"/>
        <v>-0.13283919027942437</v>
      </c>
      <c r="K314" s="3">
        <f t="shared" si="47"/>
        <v>-0.13283919027942437</v>
      </c>
      <c r="L314" s="4">
        <f t="shared" si="41"/>
        <v>504.4129724299541</v>
      </c>
      <c r="M314" s="3" t="str">
        <f t="shared" si="48"/>
        <v/>
      </c>
      <c r="N314" s="3">
        <f t="shared" si="49"/>
        <v>-0.53777810857726505</v>
      </c>
    </row>
    <row r="315" spans="1:14">
      <c r="A315" s="11">
        <v>43321</v>
      </c>
      <c r="B315" s="7">
        <v>-1</v>
      </c>
      <c r="C315" s="3">
        <v>5.8360024041131497E-2</v>
      </c>
      <c r="D315" s="4">
        <f t="shared" si="42"/>
        <v>417.08334831152348</v>
      </c>
      <c r="E315" s="2">
        <f t="shared" si="43"/>
        <v>3.1708334831152349</v>
      </c>
      <c r="F315" s="3">
        <v>-5.8360024041131497E-2</v>
      </c>
      <c r="G315" s="4">
        <f t="shared" si="44"/>
        <v>219.54403665685251</v>
      </c>
      <c r="H315" s="3">
        <f t="shared" si="45"/>
        <v>1.1954403665685249</v>
      </c>
      <c r="I315" s="4">
        <f t="shared" si="40"/>
        <v>454.45384441064834</v>
      </c>
      <c r="J315" s="3" t="str">
        <f t="shared" si="46"/>
        <v/>
      </c>
      <c r="K315" s="3">
        <f t="shared" si="47"/>
        <v>-8.223166457660458E-2</v>
      </c>
      <c r="L315" s="4">
        <f t="shared" si="41"/>
        <v>504.4129724299541</v>
      </c>
      <c r="M315" s="3">
        <f t="shared" si="48"/>
        <v>-0.56475338927303309</v>
      </c>
      <c r="N315" s="3">
        <f t="shared" si="49"/>
        <v>-0.56475338927303309</v>
      </c>
    </row>
    <row r="316" spans="1:14">
      <c r="A316" s="11">
        <v>43322</v>
      </c>
      <c r="B316" s="7">
        <v>-1</v>
      </c>
      <c r="C316" s="3">
        <v>-1.6982888070440131E-2</v>
      </c>
      <c r="D316" s="4">
        <f t="shared" si="42"/>
        <v>410.00006849110446</v>
      </c>
      <c r="E316" s="2">
        <f t="shared" si="43"/>
        <v>3.1000006849110449</v>
      </c>
      <c r="F316" s="3">
        <v>1.6982888070440131E-2</v>
      </c>
      <c r="G316" s="4">
        <f t="shared" si="44"/>
        <v>223.27252845792844</v>
      </c>
      <c r="H316" s="3">
        <f t="shared" si="45"/>
        <v>1.2327252845792844</v>
      </c>
      <c r="I316" s="4">
        <f t="shared" si="40"/>
        <v>454.45384441064834</v>
      </c>
      <c r="J316" s="3">
        <f t="shared" si="46"/>
        <v>-9.7818021491694274E-2</v>
      </c>
      <c r="K316" s="3">
        <f t="shared" si="47"/>
        <v>-9.7818021491694274E-2</v>
      </c>
      <c r="L316" s="4">
        <f t="shared" si="41"/>
        <v>504.4129724299541</v>
      </c>
      <c r="M316" s="3" t="str">
        <f t="shared" si="48"/>
        <v/>
      </c>
      <c r="N316" s="3">
        <f t="shared" si="49"/>
        <v>-0.5573616448000186</v>
      </c>
    </row>
    <row r="317" spans="1:14">
      <c r="A317" s="11">
        <v>43325</v>
      </c>
      <c r="B317" s="7">
        <v>-1</v>
      </c>
      <c r="C317" s="3">
        <v>1.560088803094895E-2</v>
      </c>
      <c r="D317" s="4">
        <f t="shared" si="42"/>
        <v>416.39643365231564</v>
      </c>
      <c r="E317" s="2">
        <f t="shared" si="43"/>
        <v>3.163964336523156</v>
      </c>
      <c r="F317" s="3">
        <v>-1.560088803094895E-2</v>
      </c>
      <c r="G317" s="4">
        <f t="shared" si="44"/>
        <v>219.78927874106944</v>
      </c>
      <c r="H317" s="3">
        <f t="shared" si="45"/>
        <v>1.1978927874106944</v>
      </c>
      <c r="I317" s="4">
        <f t="shared" si="40"/>
        <v>454.45384441064834</v>
      </c>
      <c r="J317" s="3" t="str">
        <f t="shared" si="46"/>
        <v/>
      </c>
      <c r="K317" s="3">
        <f t="shared" si="47"/>
        <v>-8.3743181461446103E-2</v>
      </c>
      <c r="L317" s="4">
        <f t="shared" si="41"/>
        <v>504.4129724299541</v>
      </c>
      <c r="M317" s="3">
        <f t="shared" si="48"/>
        <v>-0.56426719621769694</v>
      </c>
      <c r="N317" s="3">
        <f t="shared" si="49"/>
        <v>-0.56426719621769694</v>
      </c>
    </row>
    <row r="318" spans="1:14">
      <c r="A318" s="11">
        <v>43326</v>
      </c>
      <c r="B318" s="7">
        <v>-1</v>
      </c>
      <c r="C318" s="3">
        <v>-1.5091743617895E-2</v>
      </c>
      <c r="D318" s="4">
        <f t="shared" si="42"/>
        <v>410.11228543222904</v>
      </c>
      <c r="E318" s="2">
        <f t="shared" si="43"/>
        <v>3.1011228543222904</v>
      </c>
      <c r="F318" s="3">
        <v>1.5091743617895E-2</v>
      </c>
      <c r="G318" s="4">
        <f t="shared" si="44"/>
        <v>223.10628218579171</v>
      </c>
      <c r="H318" s="3">
        <f t="shared" si="45"/>
        <v>1.2310628218579169</v>
      </c>
      <c r="I318" s="4">
        <f t="shared" si="40"/>
        <v>454.45384441064834</v>
      </c>
      <c r="J318" s="3">
        <f t="shared" si="46"/>
        <v>-9.7571094454978136E-2</v>
      </c>
      <c r="K318" s="3">
        <f t="shared" si="47"/>
        <v>-9.7571094454978136E-2</v>
      </c>
      <c r="L318" s="4">
        <f t="shared" si="41"/>
        <v>504.4129724299541</v>
      </c>
      <c r="M318" s="3" t="str">
        <f t="shared" si="48"/>
        <v/>
      </c>
      <c r="N318" s="3">
        <f t="shared" si="49"/>
        <v>-0.55769122845710783</v>
      </c>
    </row>
    <row r="319" spans="1:14">
      <c r="A319" s="11">
        <v>43327</v>
      </c>
      <c r="B319" s="7">
        <v>-1</v>
      </c>
      <c r="C319" s="3">
        <v>-4.9997927680285334E-3</v>
      </c>
      <c r="D319" s="4">
        <f t="shared" si="42"/>
        <v>408.06180899344531</v>
      </c>
      <c r="E319" s="2">
        <f t="shared" si="43"/>
        <v>3.0806180899344531</v>
      </c>
      <c r="F319" s="3">
        <v>4.9997927680285334E-3</v>
      </c>
      <c r="G319" s="4">
        <f t="shared" si="44"/>
        <v>224.22176736196596</v>
      </c>
      <c r="H319" s="3">
        <f t="shared" si="45"/>
        <v>1.2422176736196597</v>
      </c>
      <c r="I319" s="4">
        <f t="shared" si="40"/>
        <v>454.45384441064834</v>
      </c>
      <c r="J319" s="3">
        <f t="shared" si="46"/>
        <v>-0.10208305197058209</v>
      </c>
      <c r="K319" s="3">
        <f t="shared" si="47"/>
        <v>-0.10208305197058209</v>
      </c>
      <c r="L319" s="4">
        <f t="shared" si="41"/>
        <v>504.4129724299541</v>
      </c>
      <c r="M319" s="3" t="str">
        <f t="shared" si="48"/>
        <v/>
      </c>
      <c r="N319" s="3">
        <f t="shared" si="49"/>
        <v>-0.55547977625991218</v>
      </c>
    </row>
    <row r="320" spans="1:14">
      <c r="A320" s="11">
        <v>43328</v>
      </c>
      <c r="B320" s="7">
        <v>-1</v>
      </c>
      <c r="C320" s="3">
        <v>-4.0458092676792123E-2</v>
      </c>
      <c r="D320" s="4">
        <f t="shared" si="42"/>
        <v>391.55240650732907</v>
      </c>
      <c r="E320" s="2">
        <f t="shared" si="43"/>
        <v>2.9155240650732908</v>
      </c>
      <c r="F320" s="3">
        <v>4.0458092676792123E-2</v>
      </c>
      <c r="G320" s="4">
        <f t="shared" si="44"/>
        <v>233.2933524060505</v>
      </c>
      <c r="H320" s="3">
        <f t="shared" si="45"/>
        <v>1.3329335240605049</v>
      </c>
      <c r="I320" s="4">
        <f t="shared" si="40"/>
        <v>454.45384441064834</v>
      </c>
      <c r="J320" s="3">
        <f t="shared" si="46"/>
        <v>-0.1384110590700186</v>
      </c>
      <c r="K320" s="3">
        <f t="shared" si="47"/>
        <v>-0.1384110590700186</v>
      </c>
      <c r="L320" s="4">
        <f t="shared" si="41"/>
        <v>504.4129724299541</v>
      </c>
      <c r="M320" s="3" t="str">
        <f t="shared" si="48"/>
        <v/>
      </c>
      <c r="N320" s="3">
        <f t="shared" si="49"/>
        <v>-0.5374953358511273</v>
      </c>
    </row>
    <row r="321" spans="1:14">
      <c r="A321" s="11">
        <v>43329</v>
      </c>
      <c r="B321" s="7">
        <v>-1</v>
      </c>
      <c r="C321" s="3">
        <v>2.3849150393668531E-2</v>
      </c>
      <c r="D321" s="4">
        <f t="shared" si="42"/>
        <v>400.89059873712523</v>
      </c>
      <c r="E321" s="2">
        <f t="shared" si="43"/>
        <v>3.0089059873712527</v>
      </c>
      <c r="F321" s="3">
        <v>-2.3849150393668531E-2</v>
      </c>
      <c r="G321" s="4">
        <f t="shared" si="44"/>
        <v>227.7295041586755</v>
      </c>
      <c r="H321" s="3">
        <f t="shared" si="45"/>
        <v>1.277295041586755</v>
      </c>
      <c r="I321" s="4">
        <f t="shared" si="40"/>
        <v>454.45384441064834</v>
      </c>
      <c r="J321" s="3" t="str">
        <f t="shared" si="46"/>
        <v/>
      </c>
      <c r="K321" s="3">
        <f t="shared" si="47"/>
        <v>-0.1178628948402578</v>
      </c>
      <c r="L321" s="4">
        <f t="shared" si="41"/>
        <v>504.4129724299541</v>
      </c>
      <c r="M321" s="3">
        <f t="shared" si="48"/>
        <v>-0.54852567914418693</v>
      </c>
      <c r="N321" s="3">
        <f t="shared" si="49"/>
        <v>-0.54852567914418693</v>
      </c>
    </row>
    <row r="322" spans="1:14">
      <c r="A322" s="11">
        <v>43332</v>
      </c>
      <c r="B322" s="7">
        <v>-1</v>
      </c>
      <c r="C322" s="3">
        <v>-3.0302936584796211E-2</v>
      </c>
      <c r="D322" s="4">
        <f t="shared" si="42"/>
        <v>388.74243634615311</v>
      </c>
      <c r="E322" s="2">
        <f t="shared" si="43"/>
        <v>2.8874243634615313</v>
      </c>
      <c r="F322" s="3">
        <v>3.0302936584796211E-2</v>
      </c>
      <c r="G322" s="4">
        <f t="shared" si="44"/>
        <v>234.63037688168293</v>
      </c>
      <c r="H322" s="3">
        <f t="shared" si="45"/>
        <v>1.3463037688168296</v>
      </c>
      <c r="I322" s="4">
        <f t="shared" si="40"/>
        <v>454.45384441064834</v>
      </c>
      <c r="J322" s="3">
        <f t="shared" si="46"/>
        <v>-0.14459423959700923</v>
      </c>
      <c r="K322" s="3">
        <f t="shared" si="47"/>
        <v>-0.14459423959700923</v>
      </c>
      <c r="L322" s="4">
        <f t="shared" si="41"/>
        <v>504.4129724299541</v>
      </c>
      <c r="M322" s="3" t="str">
        <f t="shared" si="48"/>
        <v/>
      </c>
      <c r="N322" s="3">
        <f t="shared" si="49"/>
        <v>-0.53484468142962927</v>
      </c>
    </row>
    <row r="323" spans="1:14">
      <c r="A323" s="11">
        <v>43333</v>
      </c>
      <c r="B323" s="7">
        <v>-1</v>
      </c>
      <c r="C323" s="3">
        <v>1.8383479406542169E-2</v>
      </c>
      <c r="D323" s="4">
        <f t="shared" si="42"/>
        <v>395.8888749191716</v>
      </c>
      <c r="E323" s="2">
        <f t="shared" si="43"/>
        <v>2.9588887491917162</v>
      </c>
      <c r="F323" s="3">
        <v>-1.8383479406542169E-2</v>
      </c>
      <c r="G323" s="4">
        <f t="shared" si="44"/>
        <v>230.31705418012928</v>
      </c>
      <c r="H323" s="3">
        <f t="shared" si="45"/>
        <v>1.3031705418012929</v>
      </c>
      <c r="I323" s="4">
        <f t="shared" ref="I323:I386" si="50">MAX(I322,D323)</f>
        <v>454.45384441064834</v>
      </c>
      <c r="J323" s="3" t="str">
        <f t="shared" si="46"/>
        <v/>
      </c>
      <c r="K323" s="3">
        <f t="shared" si="47"/>
        <v>-0.12886890541640339</v>
      </c>
      <c r="L323" s="4">
        <f t="shared" ref="L323:L386" si="51">MAX(L322,G323)</f>
        <v>504.4129724299541</v>
      </c>
      <c r="M323" s="3">
        <f t="shared" si="48"/>
        <v>-0.54339585464941131</v>
      </c>
      <c r="N323" s="3">
        <f t="shared" si="49"/>
        <v>-0.54339585464941131</v>
      </c>
    </row>
    <row r="324" spans="1:14">
      <c r="A324" s="11">
        <v>43334</v>
      </c>
      <c r="B324" s="7">
        <v>-1</v>
      </c>
      <c r="C324" s="3">
        <v>-2.478377132636389E-2</v>
      </c>
      <c r="D324" s="4">
        <f t="shared" ref="D324:D387" si="52">D323*(1+C324)</f>
        <v>386.07725557252337</v>
      </c>
      <c r="E324" s="2">
        <f t="shared" ref="E324:E387" si="53">D324/$D$2-1</f>
        <v>2.8607725557252337</v>
      </c>
      <c r="F324" s="3">
        <v>2.478377132636389E-2</v>
      </c>
      <c r="G324" s="4">
        <f t="shared" ref="G324:G387" si="54">G323*(1+F324)</f>
        <v>236.02517938349135</v>
      </c>
      <c r="H324" s="3">
        <f t="shared" ref="H324:H387" si="55">G324/$G$2-1</f>
        <v>1.3602517938349137</v>
      </c>
      <c r="I324" s="4">
        <f t="shared" si="50"/>
        <v>454.45384441064834</v>
      </c>
      <c r="J324" s="3">
        <f t="shared" ref="J324:J387" si="56">IF(D324&lt;D323,D324/I324-1,"")</f>
        <v>-0.15045881925984828</v>
      </c>
      <c r="K324" s="3">
        <f t="shared" ref="K324:K387" si="57">D324/I324-1</f>
        <v>-0.15045881925984828</v>
      </c>
      <c r="L324" s="4">
        <f t="shared" si="51"/>
        <v>504.4129724299541</v>
      </c>
      <c r="M324" s="3" t="str">
        <f t="shared" ref="M324:M387" si="58">IF(G324&lt;G323,G324/L324-1,"")</f>
        <v/>
      </c>
      <c r="N324" s="3">
        <f t="shared" ref="N324:N387" si="59">G324/L324-1</f>
        <v>-0.53207948192437249</v>
      </c>
    </row>
    <row r="325" spans="1:14">
      <c r="A325" s="11">
        <v>43335</v>
      </c>
      <c r="B325" s="7">
        <v>-1</v>
      </c>
      <c r="C325" s="3">
        <v>-2.7973957631499461E-2</v>
      </c>
      <c r="D325" s="4">
        <f t="shared" si="52"/>
        <v>375.27714678265204</v>
      </c>
      <c r="E325" s="2">
        <f t="shared" si="53"/>
        <v>2.7527714678265203</v>
      </c>
      <c r="F325" s="3">
        <v>2.7973957631499461E-2</v>
      </c>
      <c r="G325" s="4">
        <f t="shared" si="54"/>
        <v>242.62773775153221</v>
      </c>
      <c r="H325" s="3">
        <f t="shared" si="55"/>
        <v>1.4262773775153219</v>
      </c>
      <c r="I325" s="4">
        <f t="shared" si="50"/>
        <v>454.45384441064834</v>
      </c>
      <c r="J325" s="3">
        <f t="shared" si="56"/>
        <v>-0.17422384825608728</v>
      </c>
      <c r="K325" s="3">
        <f t="shared" si="57"/>
        <v>-0.17422384825608728</v>
      </c>
      <c r="L325" s="4">
        <f t="shared" si="51"/>
        <v>504.4129724299541</v>
      </c>
      <c r="M325" s="3" t="str">
        <f t="shared" si="58"/>
        <v/>
      </c>
      <c r="N325" s="3">
        <f t="shared" si="59"/>
        <v>-0.51898989317681554</v>
      </c>
    </row>
    <row r="326" spans="1:14">
      <c r="A326" s="11">
        <v>43336</v>
      </c>
      <c r="B326" s="7">
        <v>-1</v>
      </c>
      <c r="C326" s="3">
        <v>-7.7804905242879752E-3</v>
      </c>
      <c r="D326" s="4">
        <f t="shared" si="52"/>
        <v>372.3573064981278</v>
      </c>
      <c r="E326" s="2">
        <f t="shared" si="53"/>
        <v>2.7235730649812782</v>
      </c>
      <c r="F326" s="3">
        <v>7.7804905242879752E-3</v>
      </c>
      <c r="G326" s="4">
        <f t="shared" si="54"/>
        <v>244.51550056603745</v>
      </c>
      <c r="H326" s="3">
        <f t="shared" si="55"/>
        <v>1.4451550056603746</v>
      </c>
      <c r="I326" s="4">
        <f t="shared" si="50"/>
        <v>454.45384441064834</v>
      </c>
      <c r="J326" s="3">
        <f t="shared" si="56"/>
        <v>-0.18064879177991378</v>
      </c>
      <c r="K326" s="3">
        <f t="shared" si="57"/>
        <v>-0.18064879177991378</v>
      </c>
      <c r="L326" s="4">
        <f t="shared" si="51"/>
        <v>504.4129724299541</v>
      </c>
      <c r="M326" s="3" t="str">
        <f t="shared" si="58"/>
        <v/>
      </c>
      <c r="N326" s="3">
        <f t="shared" si="59"/>
        <v>-0.51524739859859103</v>
      </c>
    </row>
    <row r="327" spans="1:14">
      <c r="A327" s="11">
        <v>43339</v>
      </c>
      <c r="B327" s="7">
        <v>1</v>
      </c>
      <c r="C327" s="3">
        <v>3.1200886412149579E-2</v>
      </c>
      <c r="D327" s="4">
        <f t="shared" si="52"/>
        <v>383.97518452290984</v>
      </c>
      <c r="E327" s="2">
        <f t="shared" si="53"/>
        <v>2.8397518452290984</v>
      </c>
      <c r="F327" s="3">
        <v>3.1200886412149579E-2</v>
      </c>
      <c r="G327" s="4">
        <f t="shared" si="54"/>
        <v>252.14460092520827</v>
      </c>
      <c r="H327" s="3">
        <f t="shared" si="55"/>
        <v>1.5214460092520827</v>
      </c>
      <c r="I327" s="4">
        <f t="shared" si="50"/>
        <v>454.45384441064834</v>
      </c>
      <c r="J327" s="3" t="str">
        <f t="shared" si="56"/>
        <v/>
      </c>
      <c r="K327" s="3">
        <f t="shared" si="57"/>
        <v>-0.15508430780058136</v>
      </c>
      <c r="L327" s="4">
        <f t="shared" si="51"/>
        <v>504.4129724299541</v>
      </c>
      <c r="M327" s="3" t="str">
        <f t="shared" si="58"/>
        <v/>
      </c>
      <c r="N327" s="3">
        <f t="shared" si="59"/>
        <v>-0.50012268774427171</v>
      </c>
    </row>
    <row r="328" spans="1:14">
      <c r="A328" s="11">
        <v>43340</v>
      </c>
      <c r="B328" s="7">
        <v>1</v>
      </c>
      <c r="C328" s="3">
        <v>-7.0741675534100601E-3</v>
      </c>
      <c r="D328" s="4">
        <f t="shared" si="52"/>
        <v>381.25887973124321</v>
      </c>
      <c r="E328" s="2">
        <f t="shared" si="53"/>
        <v>2.8125887973124319</v>
      </c>
      <c r="F328" s="3">
        <v>-7.0741675534100601E-3</v>
      </c>
      <c r="G328" s="4">
        <f t="shared" si="54"/>
        <v>250.36088777057563</v>
      </c>
      <c r="H328" s="3">
        <f t="shared" si="55"/>
        <v>1.5036088777057564</v>
      </c>
      <c r="I328" s="4">
        <f t="shared" si="50"/>
        <v>454.45384441064834</v>
      </c>
      <c r="J328" s="3">
        <f t="shared" si="56"/>
        <v>-0.16106138297570549</v>
      </c>
      <c r="K328" s="3">
        <f t="shared" si="57"/>
        <v>-0.16106138297570549</v>
      </c>
      <c r="L328" s="4">
        <f t="shared" si="51"/>
        <v>504.4129724299541</v>
      </c>
      <c r="M328" s="3">
        <f t="shared" si="58"/>
        <v>-0.50365890360731691</v>
      </c>
      <c r="N328" s="3">
        <f t="shared" si="59"/>
        <v>-0.50365890360731691</v>
      </c>
    </row>
    <row r="329" spans="1:14">
      <c r="A329" s="11">
        <v>43341</v>
      </c>
      <c r="B329" s="7">
        <v>1</v>
      </c>
      <c r="C329" s="3">
        <v>-9.1540263195734051E-3</v>
      </c>
      <c r="D329" s="4">
        <f t="shared" si="52"/>
        <v>377.76882591161234</v>
      </c>
      <c r="E329" s="2">
        <f t="shared" si="53"/>
        <v>2.7776882591161236</v>
      </c>
      <c r="F329" s="3">
        <v>-9.1540263195734051E-3</v>
      </c>
      <c r="G329" s="4">
        <f t="shared" si="54"/>
        <v>248.06907761453201</v>
      </c>
      <c r="H329" s="3">
        <f t="shared" si="55"/>
        <v>1.4806907761453201</v>
      </c>
      <c r="I329" s="4">
        <f t="shared" si="50"/>
        <v>454.45384441064834</v>
      </c>
      <c r="J329" s="3">
        <f t="shared" si="56"/>
        <v>-0.16874104915645249</v>
      </c>
      <c r="K329" s="3">
        <f t="shared" si="57"/>
        <v>-0.16874104915645249</v>
      </c>
      <c r="L329" s="4">
        <f t="shared" si="51"/>
        <v>504.4129724299541</v>
      </c>
      <c r="M329" s="3">
        <f t="shared" si="58"/>
        <v>-0.50820242306718155</v>
      </c>
      <c r="N329" s="3">
        <f t="shared" si="59"/>
        <v>-0.50820242306718155</v>
      </c>
    </row>
    <row r="330" spans="1:14">
      <c r="A330" s="11">
        <v>43342</v>
      </c>
      <c r="B330" s="7">
        <v>1</v>
      </c>
      <c r="C330" s="3">
        <v>7.90343771035662E-3</v>
      </c>
      <c r="D330" s="4">
        <f t="shared" si="52"/>
        <v>380.75449829611932</v>
      </c>
      <c r="E330" s="2">
        <f t="shared" si="53"/>
        <v>2.8075449829611934</v>
      </c>
      <c r="F330" s="3">
        <v>7.90343771035662E-3</v>
      </c>
      <c r="G330" s="4">
        <f t="shared" si="54"/>
        <v>250.02967611732407</v>
      </c>
      <c r="H330" s="3">
        <f t="shared" si="55"/>
        <v>1.5002967611732405</v>
      </c>
      <c r="I330" s="4">
        <f t="shared" si="50"/>
        <v>454.45384441064834</v>
      </c>
      <c r="J330" s="3" t="str">
        <f t="shared" si="56"/>
        <v/>
      </c>
      <c r="K330" s="3">
        <f t="shared" si="57"/>
        <v>-0.16217124581728404</v>
      </c>
      <c r="L330" s="4">
        <f t="shared" si="51"/>
        <v>504.4129724299541</v>
      </c>
      <c r="M330" s="3" t="str">
        <f t="shared" si="58"/>
        <v/>
      </c>
      <c r="N330" s="3">
        <f t="shared" si="59"/>
        <v>-0.50431553155178865</v>
      </c>
    </row>
    <row r="331" spans="1:14">
      <c r="A331" s="11">
        <v>43343</v>
      </c>
      <c r="B331" s="7">
        <v>-1</v>
      </c>
      <c r="C331" s="3">
        <v>-2.2263270302791401E-2</v>
      </c>
      <c r="D331" s="4">
        <f t="shared" si="52"/>
        <v>372.27765798154911</v>
      </c>
      <c r="E331" s="2">
        <f t="shared" si="53"/>
        <v>2.7227765798154913</v>
      </c>
      <c r="F331" s="3">
        <v>2.2263270302791401E-2</v>
      </c>
      <c r="G331" s="4">
        <f t="shared" si="54"/>
        <v>255.59615438044344</v>
      </c>
      <c r="H331" s="3">
        <f t="shared" si="55"/>
        <v>1.5559615438044343</v>
      </c>
      <c r="I331" s="4">
        <f t="shared" si="50"/>
        <v>454.45384441064834</v>
      </c>
      <c r="J331" s="3">
        <f t="shared" si="56"/>
        <v>-0.18082405383910483</v>
      </c>
      <c r="K331" s="3">
        <f t="shared" si="57"/>
        <v>-0.18082405383910483</v>
      </c>
      <c r="L331" s="4">
        <f t="shared" si="51"/>
        <v>504.4129724299541</v>
      </c>
      <c r="M331" s="3" t="str">
        <f t="shared" si="58"/>
        <v/>
      </c>
      <c r="N331" s="3">
        <f t="shared" si="59"/>
        <v>-0.4932799742458307</v>
      </c>
    </row>
    <row r="332" spans="1:14">
      <c r="A332" s="11">
        <v>43347</v>
      </c>
      <c r="B332" s="7">
        <v>1</v>
      </c>
      <c r="C332" s="3">
        <v>-7.3869759596585705E-2</v>
      </c>
      <c r="D332" s="4">
        <f t="shared" si="52"/>
        <v>344.77759688327211</v>
      </c>
      <c r="E332" s="2">
        <f t="shared" si="53"/>
        <v>2.4477759688327212</v>
      </c>
      <c r="F332" s="3">
        <v>-7.3869759596585705E-2</v>
      </c>
      <c r="G332" s="4">
        <f t="shared" si="54"/>
        <v>236.71532790254827</v>
      </c>
      <c r="H332" s="3">
        <f t="shared" si="55"/>
        <v>1.3671532790254828</v>
      </c>
      <c r="I332" s="4">
        <f t="shared" si="50"/>
        <v>454.45384441064834</v>
      </c>
      <c r="J332" s="3">
        <f t="shared" si="56"/>
        <v>-0.24133638404931579</v>
      </c>
      <c r="K332" s="3">
        <f t="shared" si="57"/>
        <v>-0.24133638404931579</v>
      </c>
      <c r="L332" s="4">
        <f t="shared" si="51"/>
        <v>504.4129724299541</v>
      </c>
      <c r="M332" s="3">
        <f t="shared" si="58"/>
        <v>-0.53071126073106689</v>
      </c>
      <c r="N332" s="3">
        <f t="shared" si="59"/>
        <v>-0.53071126073106689</v>
      </c>
    </row>
    <row r="333" spans="1:14">
      <c r="A333" s="11">
        <v>43348</v>
      </c>
      <c r="B333" s="7">
        <v>-1</v>
      </c>
      <c r="C333" s="3">
        <v>4.1114089499375561E-2</v>
      </c>
      <c r="D333" s="4">
        <f t="shared" si="52"/>
        <v>358.95281385891059</v>
      </c>
      <c r="E333" s="2">
        <f t="shared" si="53"/>
        <v>2.589528138589106</v>
      </c>
      <c r="F333" s="3">
        <v>-4.1114089499375561E-2</v>
      </c>
      <c r="G333" s="4">
        <f t="shared" si="54"/>
        <v>226.98299272528885</v>
      </c>
      <c r="H333" s="3">
        <f t="shared" si="55"/>
        <v>1.2698299272528883</v>
      </c>
      <c r="I333" s="4">
        <f t="shared" si="50"/>
        <v>454.45384441064834</v>
      </c>
      <c r="J333" s="3" t="str">
        <f t="shared" si="56"/>
        <v/>
      </c>
      <c r="K333" s="3">
        <f t="shared" si="57"/>
        <v>-0.21014462024319946</v>
      </c>
      <c r="L333" s="4">
        <f t="shared" si="51"/>
        <v>504.4129724299541</v>
      </c>
      <c r="M333" s="3">
        <f t="shared" si="58"/>
        <v>-0.550005639958419</v>
      </c>
      <c r="N333" s="3">
        <f t="shared" si="59"/>
        <v>-0.550005639958419</v>
      </c>
    </row>
    <row r="334" spans="1:14">
      <c r="A334" s="11">
        <v>43349</v>
      </c>
      <c r="B334" s="7">
        <v>-1</v>
      </c>
      <c r="C334" s="3">
        <v>1.1509499786727989E-2</v>
      </c>
      <c r="D334" s="4">
        <f t="shared" si="52"/>
        <v>363.08418119346516</v>
      </c>
      <c r="E334" s="2">
        <f t="shared" si="53"/>
        <v>2.6308418119346517</v>
      </c>
      <c r="F334" s="3">
        <v>-1.1509499786727989E-2</v>
      </c>
      <c r="G334" s="4">
        <f t="shared" si="54"/>
        <v>224.37053201892627</v>
      </c>
      <c r="H334" s="3">
        <f t="shared" si="55"/>
        <v>1.2437053201892625</v>
      </c>
      <c r="I334" s="4">
        <f t="shared" si="50"/>
        <v>454.45384441064834</v>
      </c>
      <c r="J334" s="3" t="str">
        <f t="shared" si="56"/>
        <v/>
      </c>
      <c r="K334" s="3">
        <f t="shared" si="57"/>
        <v>-0.20105377991834261</v>
      </c>
      <c r="L334" s="4">
        <f t="shared" si="51"/>
        <v>504.4129724299541</v>
      </c>
      <c r="M334" s="3">
        <f t="shared" si="58"/>
        <v>-0.55518484994934636</v>
      </c>
      <c r="N334" s="3">
        <f t="shared" si="59"/>
        <v>-0.55518484994934636</v>
      </c>
    </row>
    <row r="335" spans="1:14">
      <c r="A335" s="11">
        <v>43350</v>
      </c>
      <c r="B335" s="7">
        <v>-1</v>
      </c>
      <c r="C335" s="3">
        <v>3.7101517835604558E-2</v>
      </c>
      <c r="D335" s="4">
        <f t="shared" si="52"/>
        <v>376.55515541784035</v>
      </c>
      <c r="E335" s="2">
        <f t="shared" si="53"/>
        <v>2.7655515541784035</v>
      </c>
      <c r="F335" s="3">
        <v>-3.7101517835604558E-2</v>
      </c>
      <c r="G335" s="4">
        <f t="shared" si="54"/>
        <v>216.04604472344198</v>
      </c>
      <c r="H335" s="3">
        <f t="shared" si="55"/>
        <v>1.1604604472344198</v>
      </c>
      <c r="I335" s="4">
        <f t="shared" si="50"/>
        <v>454.45384441064834</v>
      </c>
      <c r="J335" s="3" t="str">
        <f t="shared" si="56"/>
        <v/>
      </c>
      <c r="K335" s="3">
        <f t="shared" si="57"/>
        <v>-0.17141166248429418</v>
      </c>
      <c r="L335" s="4">
        <f t="shared" si="51"/>
        <v>504.4129724299541</v>
      </c>
      <c r="M335" s="3">
        <f t="shared" si="58"/>
        <v>-0.57168816717249782</v>
      </c>
      <c r="N335" s="3">
        <f t="shared" si="59"/>
        <v>-0.57168816717249782</v>
      </c>
    </row>
    <row r="336" spans="1:14">
      <c r="A336" s="11">
        <v>43353</v>
      </c>
      <c r="B336" s="7">
        <v>-1</v>
      </c>
      <c r="C336" s="3">
        <v>8.0679322782839513E-4</v>
      </c>
      <c r="D336" s="4">
        <f t="shared" si="52"/>
        <v>376.85895756713535</v>
      </c>
      <c r="E336" s="2">
        <f t="shared" si="53"/>
        <v>2.7685895756713537</v>
      </c>
      <c r="F336" s="3">
        <v>-8.0679322782839513E-4</v>
      </c>
      <c r="G336" s="4">
        <f t="shared" si="54"/>
        <v>215.87174023765999</v>
      </c>
      <c r="H336" s="3">
        <f t="shared" si="55"/>
        <v>1.1587174023765998</v>
      </c>
      <c r="I336" s="4">
        <f t="shared" si="50"/>
        <v>454.45384441064834</v>
      </c>
      <c r="J336" s="3" t="str">
        <f t="shared" si="56"/>
        <v/>
      </c>
      <c r="K336" s="3">
        <f t="shared" si="57"/>
        <v>-0.17074316302492887</v>
      </c>
      <c r="L336" s="4">
        <f t="shared" si="51"/>
        <v>504.4129724299541</v>
      </c>
      <c r="M336" s="3">
        <f t="shared" si="58"/>
        <v>-0.57203372625862181</v>
      </c>
      <c r="N336" s="3">
        <f t="shared" si="59"/>
        <v>-0.57203372625862181</v>
      </c>
    </row>
    <row r="337" spans="1:14">
      <c r="A337" s="11">
        <v>43354</v>
      </c>
      <c r="B337" s="7">
        <v>-1</v>
      </c>
      <c r="C337" s="3">
        <v>-5.708954141327105E-3</v>
      </c>
      <c r="D337" s="4">
        <f t="shared" si="52"/>
        <v>374.70748706063625</v>
      </c>
      <c r="E337" s="2">
        <f t="shared" si="53"/>
        <v>2.7470748706063626</v>
      </c>
      <c r="F337" s="3">
        <v>5.708954141327105E-3</v>
      </c>
      <c r="G337" s="4">
        <f t="shared" si="54"/>
        <v>217.10414210308528</v>
      </c>
      <c r="H337" s="3">
        <f t="shared" si="55"/>
        <v>1.1710414210308526</v>
      </c>
      <c r="I337" s="4">
        <f t="shared" si="50"/>
        <v>454.45384441064834</v>
      </c>
      <c r="J337" s="3">
        <f t="shared" si="56"/>
        <v>-0.17547735227860151</v>
      </c>
      <c r="K337" s="3">
        <f t="shared" si="57"/>
        <v>-0.17547735227860151</v>
      </c>
      <c r="L337" s="4">
        <f t="shared" si="51"/>
        <v>504.4129724299541</v>
      </c>
      <c r="M337" s="3" t="str">
        <f t="shared" si="58"/>
        <v/>
      </c>
      <c r="N337" s="3">
        <f t="shared" si="59"/>
        <v>-0.56959048642779764</v>
      </c>
    </row>
    <row r="338" spans="1:14">
      <c r="A338" s="11">
        <v>43355</v>
      </c>
      <c r="B338" s="7">
        <v>-1</v>
      </c>
      <c r="C338" s="3">
        <v>-2.5239580801629691E-2</v>
      </c>
      <c r="D338" s="4">
        <f t="shared" si="52"/>
        <v>365.25002716399371</v>
      </c>
      <c r="E338" s="2">
        <f t="shared" si="53"/>
        <v>2.6525002716399371</v>
      </c>
      <c r="F338" s="3">
        <v>2.5239580801629691E-2</v>
      </c>
      <c r="G338" s="4">
        <f t="shared" si="54"/>
        <v>222.58375964006459</v>
      </c>
      <c r="H338" s="3">
        <f t="shared" si="55"/>
        <v>1.225837596400646</v>
      </c>
      <c r="I338" s="4">
        <f t="shared" si="50"/>
        <v>454.45384441064834</v>
      </c>
      <c r="J338" s="3">
        <f t="shared" si="56"/>
        <v>-0.1962879582685394</v>
      </c>
      <c r="K338" s="3">
        <f t="shared" si="57"/>
        <v>-0.1962879582685394</v>
      </c>
      <c r="L338" s="4">
        <f t="shared" si="51"/>
        <v>504.4129724299541</v>
      </c>
      <c r="M338" s="3" t="str">
        <f t="shared" si="58"/>
        <v/>
      </c>
      <c r="N338" s="3">
        <f t="shared" si="59"/>
        <v>-0.55872713073220193</v>
      </c>
    </row>
    <row r="339" spans="1:14">
      <c r="A339" s="11">
        <v>43356</v>
      </c>
      <c r="B339" s="7">
        <v>-1</v>
      </c>
      <c r="C339" s="3">
        <v>1.3084611732632201E-3</v>
      </c>
      <c r="D339" s="4">
        <f t="shared" si="52"/>
        <v>365.72794264307112</v>
      </c>
      <c r="E339" s="2">
        <f t="shared" si="53"/>
        <v>2.6572794264307111</v>
      </c>
      <c r="F339" s="3">
        <v>-1.3084611732632201E-3</v>
      </c>
      <c r="G339" s="4">
        <f t="shared" si="54"/>
        <v>222.29251743277661</v>
      </c>
      <c r="H339" s="3">
        <f t="shared" si="55"/>
        <v>1.222925174327766</v>
      </c>
      <c r="I339" s="4">
        <f t="shared" si="50"/>
        <v>454.45384441064834</v>
      </c>
      <c r="J339" s="3" t="str">
        <f t="shared" si="56"/>
        <v/>
      </c>
      <c r="K339" s="3">
        <f t="shared" si="57"/>
        <v>-0.19523633226744974</v>
      </c>
      <c r="L339" s="4">
        <f t="shared" si="51"/>
        <v>504.4129724299541</v>
      </c>
      <c r="M339" s="3">
        <f t="shared" si="58"/>
        <v>-0.55930451914845325</v>
      </c>
      <c r="N339" s="3">
        <f t="shared" si="59"/>
        <v>-0.55930451914845325</v>
      </c>
    </row>
    <row r="340" spans="1:14">
      <c r="A340" s="11">
        <v>43357</v>
      </c>
      <c r="B340" s="7">
        <v>-1</v>
      </c>
      <c r="C340" s="3">
        <v>-4.8260618009918774E-3</v>
      </c>
      <c r="D340" s="4">
        <f t="shared" si="52"/>
        <v>363.96291698952604</v>
      </c>
      <c r="E340" s="2">
        <f t="shared" si="53"/>
        <v>2.6396291698952603</v>
      </c>
      <c r="F340" s="3">
        <v>4.8260618009918774E-3</v>
      </c>
      <c r="G340" s="4">
        <f t="shared" si="54"/>
        <v>223.36531485980524</v>
      </c>
      <c r="H340" s="3">
        <f t="shared" si="55"/>
        <v>1.2336531485980524</v>
      </c>
      <c r="I340" s="4">
        <f t="shared" si="50"/>
        <v>454.45384441064834</v>
      </c>
      <c r="J340" s="3">
        <f t="shared" si="56"/>
        <v>-0.19912017146311989</v>
      </c>
      <c r="K340" s="3">
        <f t="shared" si="57"/>
        <v>-0.19912017146311989</v>
      </c>
      <c r="L340" s="4">
        <f t="shared" si="51"/>
        <v>504.4129724299541</v>
      </c>
      <c r="M340" s="3" t="str">
        <f t="shared" si="58"/>
        <v/>
      </c>
      <c r="N340" s="3">
        <f t="shared" si="59"/>
        <v>-0.55717769552244589</v>
      </c>
    </row>
    <row r="341" spans="1:14">
      <c r="A341" s="11">
        <v>43360</v>
      </c>
      <c r="B341" s="7">
        <v>-1</v>
      </c>
      <c r="C341" s="3">
        <v>-1.4008643154545201E-2</v>
      </c>
      <c r="D341" s="4">
        <f t="shared" si="52"/>
        <v>358.86429036393241</v>
      </c>
      <c r="E341" s="2">
        <f t="shared" si="53"/>
        <v>2.5886429036393239</v>
      </c>
      <c r="F341" s="3">
        <v>1.4008643154545201E-2</v>
      </c>
      <c r="G341" s="4">
        <f t="shared" si="54"/>
        <v>226.49435984877888</v>
      </c>
      <c r="H341" s="3">
        <f t="shared" si="55"/>
        <v>1.2649435984877888</v>
      </c>
      <c r="I341" s="4">
        <f t="shared" si="50"/>
        <v>454.45384441064834</v>
      </c>
      <c r="J341" s="3">
        <f t="shared" si="56"/>
        <v>-0.21033941119076638</v>
      </c>
      <c r="K341" s="3">
        <f t="shared" si="57"/>
        <v>-0.21033941119076638</v>
      </c>
      <c r="L341" s="4">
        <f t="shared" si="51"/>
        <v>504.4129724299541</v>
      </c>
      <c r="M341" s="3" t="str">
        <f t="shared" si="58"/>
        <v/>
      </c>
      <c r="N341" s="3">
        <f t="shared" si="59"/>
        <v>-0.55097435587814647</v>
      </c>
    </row>
    <row r="342" spans="1:14">
      <c r="A342" s="11">
        <v>43361</v>
      </c>
      <c r="B342" s="7">
        <v>-1</v>
      </c>
      <c r="C342" s="3">
        <v>-4.0356182877052671E-3</v>
      </c>
      <c r="D342" s="4">
        <f t="shared" si="52"/>
        <v>357.41605107093534</v>
      </c>
      <c r="E342" s="2">
        <f t="shared" si="53"/>
        <v>2.5741605107093535</v>
      </c>
      <c r="F342" s="3">
        <v>4.0356182877052671E-3</v>
      </c>
      <c r="G342" s="4">
        <f t="shared" si="54"/>
        <v>227.40840462944672</v>
      </c>
      <c r="H342" s="3">
        <f t="shared" si="55"/>
        <v>1.2740840462944671</v>
      </c>
      <c r="I342" s="4">
        <f t="shared" si="50"/>
        <v>454.45384441064834</v>
      </c>
      <c r="J342" s="3">
        <f t="shared" si="56"/>
        <v>-0.2135261799040451</v>
      </c>
      <c r="K342" s="3">
        <f t="shared" si="57"/>
        <v>-0.2135261799040451</v>
      </c>
      <c r="L342" s="4">
        <f t="shared" si="51"/>
        <v>504.4129724299541</v>
      </c>
      <c r="M342" s="3" t="str">
        <f t="shared" si="58"/>
        <v/>
      </c>
      <c r="N342" s="3">
        <f t="shared" si="59"/>
        <v>-0.54916225977707966</v>
      </c>
    </row>
    <row r="343" spans="1:14">
      <c r="A343" s="11">
        <v>43362</v>
      </c>
      <c r="B343" s="7">
        <v>-1</v>
      </c>
      <c r="C343" s="3">
        <v>-2.0103168040561E-2</v>
      </c>
      <c r="D343" s="4">
        <f t="shared" si="52"/>
        <v>350.23085613586261</v>
      </c>
      <c r="E343" s="2">
        <f t="shared" si="53"/>
        <v>2.502308561358626</v>
      </c>
      <c r="F343" s="3">
        <v>2.0103168040561E-2</v>
      </c>
      <c r="G343" s="4">
        <f t="shared" si="54"/>
        <v>231.98003400154838</v>
      </c>
      <c r="H343" s="3">
        <f t="shared" si="55"/>
        <v>1.3198003400154836</v>
      </c>
      <c r="I343" s="4">
        <f t="shared" si="50"/>
        <v>454.45384441064834</v>
      </c>
      <c r="J343" s="3">
        <f t="shared" si="56"/>
        <v>-0.22933679526893591</v>
      </c>
      <c r="K343" s="3">
        <f t="shared" si="57"/>
        <v>-0.22933679526893591</v>
      </c>
      <c r="L343" s="4">
        <f t="shared" si="51"/>
        <v>504.4129724299541</v>
      </c>
      <c r="M343" s="3" t="str">
        <f t="shared" si="58"/>
        <v/>
      </c>
      <c r="N343" s="3">
        <f t="shared" si="59"/>
        <v>-0.54009899292635155</v>
      </c>
    </row>
    <row r="344" spans="1:14">
      <c r="A344" s="11">
        <v>43363</v>
      </c>
      <c r="B344" s="7">
        <v>-1</v>
      </c>
      <c r="C344" s="3">
        <v>-3.2422131042488811E-2</v>
      </c>
      <c r="D344" s="4">
        <f t="shared" si="52"/>
        <v>338.87562542310263</v>
      </c>
      <c r="E344" s="2">
        <f t="shared" si="53"/>
        <v>2.3887562542310263</v>
      </c>
      <c r="F344" s="3">
        <v>3.2422131042488811E-2</v>
      </c>
      <c r="G344" s="4">
        <f t="shared" si="54"/>
        <v>239.50132106318759</v>
      </c>
      <c r="H344" s="3">
        <f t="shared" si="55"/>
        <v>1.395013210631876</v>
      </c>
      <c r="I344" s="4">
        <f t="shared" si="50"/>
        <v>454.45384441064834</v>
      </c>
      <c r="J344" s="3">
        <f t="shared" si="56"/>
        <v>-0.25432333868235091</v>
      </c>
      <c r="K344" s="3">
        <f t="shared" si="57"/>
        <v>-0.25432333868235091</v>
      </c>
      <c r="L344" s="4">
        <f t="shared" si="51"/>
        <v>504.4129724299541</v>
      </c>
      <c r="M344" s="3" t="str">
        <f t="shared" si="58"/>
        <v/>
      </c>
      <c r="N344" s="3">
        <f t="shared" si="59"/>
        <v>-0.52518802220843708</v>
      </c>
    </row>
    <row r="345" spans="1:14">
      <c r="A345" s="11">
        <v>43364</v>
      </c>
      <c r="B345" s="7">
        <v>-1</v>
      </c>
      <c r="C345" s="3">
        <v>1.8903266771056471E-3</v>
      </c>
      <c r="D345" s="4">
        <f t="shared" si="52"/>
        <v>339.51621105806083</v>
      </c>
      <c r="E345" s="2">
        <f t="shared" si="53"/>
        <v>2.3951621105806082</v>
      </c>
      <c r="F345" s="3">
        <v>-1.8903266771056471E-3</v>
      </c>
      <c r="G345" s="4">
        <f t="shared" si="54"/>
        <v>239.0485853267798</v>
      </c>
      <c r="H345" s="3">
        <f t="shared" si="55"/>
        <v>1.3904858532677982</v>
      </c>
      <c r="I345" s="4">
        <f t="shared" si="50"/>
        <v>454.45384441064834</v>
      </c>
      <c r="J345" s="3" t="str">
        <f t="shared" si="56"/>
        <v/>
      </c>
      <c r="K345" s="3">
        <f t="shared" si="57"/>
        <v>-0.25291376619696693</v>
      </c>
      <c r="L345" s="4">
        <f t="shared" si="51"/>
        <v>504.4129724299541</v>
      </c>
      <c r="M345" s="3">
        <f t="shared" si="58"/>
        <v>-0.52608557195666572</v>
      </c>
      <c r="N345" s="3">
        <f t="shared" si="59"/>
        <v>-0.52608557195666572</v>
      </c>
    </row>
    <row r="346" spans="1:14">
      <c r="A346" s="11">
        <v>43367</v>
      </c>
      <c r="B346" s="7">
        <v>-1</v>
      </c>
      <c r="C346" s="3">
        <v>2.2895100753005489E-2</v>
      </c>
      <c r="D346" s="4">
        <f t="shared" si="52"/>
        <v>347.28946891751377</v>
      </c>
      <c r="E346" s="2">
        <f t="shared" si="53"/>
        <v>2.4728946891751376</v>
      </c>
      <c r="F346" s="3">
        <v>-2.2895100753005489E-2</v>
      </c>
      <c r="G346" s="4">
        <f t="shared" si="54"/>
        <v>233.57554388085975</v>
      </c>
      <c r="H346" s="3">
        <f t="shared" si="55"/>
        <v>1.3357554388085977</v>
      </c>
      <c r="I346" s="4">
        <f t="shared" si="50"/>
        <v>454.45384441064834</v>
      </c>
      <c r="J346" s="3" t="str">
        <f t="shared" si="56"/>
        <v/>
      </c>
      <c r="K346" s="3">
        <f t="shared" si="57"/>
        <v>-0.2358091516028632</v>
      </c>
      <c r="L346" s="4">
        <f t="shared" si="51"/>
        <v>504.4129724299541</v>
      </c>
      <c r="M346" s="3">
        <f t="shared" si="58"/>
        <v>-0.53693589053502089</v>
      </c>
      <c r="N346" s="3">
        <f t="shared" si="59"/>
        <v>-0.53693589053502089</v>
      </c>
    </row>
    <row r="347" spans="1:14">
      <c r="A347" s="11">
        <v>43368</v>
      </c>
      <c r="B347" s="7">
        <v>-1</v>
      </c>
      <c r="C347" s="3">
        <v>-8.3662195440896703E-3</v>
      </c>
      <c r="D347" s="4">
        <f t="shared" si="52"/>
        <v>344.38396897519954</v>
      </c>
      <c r="E347" s="2">
        <f t="shared" si="53"/>
        <v>2.4438396897519952</v>
      </c>
      <c r="F347" s="3">
        <v>8.3662195440896703E-3</v>
      </c>
      <c r="G347" s="4">
        <f t="shared" si="54"/>
        <v>235.52968816109717</v>
      </c>
      <c r="H347" s="3">
        <f t="shared" si="55"/>
        <v>1.3552968816109718</v>
      </c>
      <c r="I347" s="4">
        <f t="shared" si="50"/>
        <v>454.45384441064834</v>
      </c>
      <c r="J347" s="3">
        <f t="shared" si="56"/>
        <v>-0.24220254001413777</v>
      </c>
      <c r="K347" s="3">
        <f t="shared" si="57"/>
        <v>-0.24220254001413777</v>
      </c>
      <c r="L347" s="4">
        <f t="shared" si="51"/>
        <v>504.4129724299541</v>
      </c>
      <c r="M347" s="3" t="str">
        <f t="shared" si="58"/>
        <v/>
      </c>
      <c r="N347" s="3">
        <f t="shared" si="59"/>
        <v>-0.53306179453224845</v>
      </c>
    </row>
    <row r="348" spans="1:14">
      <c r="A348" s="11">
        <v>43369</v>
      </c>
      <c r="B348" s="7">
        <v>-1</v>
      </c>
      <c r="C348" s="3">
        <v>-2.8067010455661508E-2</v>
      </c>
      <c r="D348" s="4">
        <f t="shared" si="52"/>
        <v>334.71814051721043</v>
      </c>
      <c r="E348" s="2">
        <f t="shared" si="53"/>
        <v>2.3471814051721043</v>
      </c>
      <c r="F348" s="3">
        <v>2.8067010455661508E-2</v>
      </c>
      <c r="G348" s="4">
        <f t="shared" si="54"/>
        <v>242.14030238133338</v>
      </c>
      <c r="H348" s="3">
        <f t="shared" si="55"/>
        <v>1.4214030238133337</v>
      </c>
      <c r="I348" s="4">
        <f t="shared" si="50"/>
        <v>454.45384441064834</v>
      </c>
      <c r="J348" s="3">
        <f t="shared" si="56"/>
        <v>-0.26347164924683464</v>
      </c>
      <c r="K348" s="3">
        <f t="shared" si="57"/>
        <v>-0.26347164924683464</v>
      </c>
      <c r="L348" s="4">
        <f t="shared" si="51"/>
        <v>504.4129724299541</v>
      </c>
      <c r="M348" s="3" t="str">
        <f t="shared" si="58"/>
        <v/>
      </c>
      <c r="N348" s="3">
        <f t="shared" si="59"/>
        <v>-0.51995623503723731</v>
      </c>
    </row>
    <row r="349" spans="1:14">
      <c r="A349" s="11">
        <v>43370</v>
      </c>
      <c r="B349" s="7">
        <v>-1</v>
      </c>
      <c r="C349" s="3">
        <v>5.7834104890495119E-3</v>
      </c>
      <c r="D349" s="4">
        <f t="shared" si="52"/>
        <v>336.65395292195279</v>
      </c>
      <c r="E349" s="2">
        <f t="shared" si="53"/>
        <v>2.3665395292195281</v>
      </c>
      <c r="F349" s="3">
        <v>-5.7834104890495119E-3</v>
      </c>
      <c r="G349" s="4">
        <f t="shared" si="54"/>
        <v>240.73990561671957</v>
      </c>
      <c r="H349" s="3">
        <f t="shared" si="55"/>
        <v>1.4073990561671956</v>
      </c>
      <c r="I349" s="4">
        <f t="shared" si="50"/>
        <v>454.45384441064834</v>
      </c>
      <c r="J349" s="3" t="str">
        <f t="shared" si="56"/>
        <v/>
      </c>
      <c r="K349" s="3">
        <f t="shared" si="57"/>
        <v>-0.25921200345760653</v>
      </c>
      <c r="L349" s="4">
        <f t="shared" si="51"/>
        <v>504.4129724299541</v>
      </c>
      <c r="M349" s="3">
        <f t="shared" si="58"/>
        <v>-0.52273252518272573</v>
      </c>
      <c r="N349" s="3">
        <f t="shared" si="59"/>
        <v>-0.52273252518272573</v>
      </c>
    </row>
    <row r="350" spans="1:14">
      <c r="A350" s="11">
        <v>43371</v>
      </c>
      <c r="B350" s="7">
        <v>-1</v>
      </c>
      <c r="C350" s="3">
        <v>6.0405663931870626E-3</v>
      </c>
      <c r="D350" s="4">
        <f t="shared" si="52"/>
        <v>338.68753347610669</v>
      </c>
      <c r="E350" s="2">
        <f t="shared" si="53"/>
        <v>2.3868753347610667</v>
      </c>
      <c r="F350" s="3">
        <v>-6.0405663931870626E-3</v>
      </c>
      <c r="G350" s="4">
        <f t="shared" si="54"/>
        <v>239.28570023335217</v>
      </c>
      <c r="H350" s="3">
        <f t="shared" si="55"/>
        <v>1.3928570023335216</v>
      </c>
      <c r="I350" s="4">
        <f t="shared" si="50"/>
        <v>454.45384441064834</v>
      </c>
      <c r="J350" s="3" t="str">
        <f t="shared" si="56"/>
        <v/>
      </c>
      <c r="K350" s="3">
        <f t="shared" si="57"/>
        <v>-0.25473722438121627</v>
      </c>
      <c r="L350" s="4">
        <f t="shared" si="51"/>
        <v>504.4129724299541</v>
      </c>
      <c r="M350" s="3">
        <f t="shared" si="58"/>
        <v>-0.52561549105166827</v>
      </c>
      <c r="N350" s="3">
        <f t="shared" si="59"/>
        <v>-0.52561549105166827</v>
      </c>
    </row>
    <row r="351" spans="1:14">
      <c r="A351" s="11">
        <v>43374</v>
      </c>
      <c r="B351" s="7">
        <v>-1</v>
      </c>
      <c r="C351" s="3">
        <v>4.7836508373452213E-3</v>
      </c>
      <c r="D351" s="4">
        <f t="shared" si="52"/>
        <v>340.30769637921804</v>
      </c>
      <c r="E351" s="2">
        <f t="shared" si="53"/>
        <v>2.4030769637921803</v>
      </c>
      <c r="F351" s="3">
        <v>-4.7836508373452213E-3</v>
      </c>
      <c r="G351" s="4">
        <f t="shared" si="54"/>
        <v>238.14104099306616</v>
      </c>
      <c r="H351" s="3">
        <f t="shared" si="55"/>
        <v>1.3814104099306617</v>
      </c>
      <c r="I351" s="4">
        <f t="shared" si="50"/>
        <v>454.45384441064834</v>
      </c>
      <c r="J351" s="3" t="str">
        <f t="shared" si="56"/>
        <v/>
      </c>
      <c r="K351" s="3">
        <f t="shared" si="57"/>
        <v>-0.25117214748058525</v>
      </c>
      <c r="L351" s="4">
        <f t="shared" si="51"/>
        <v>504.4129724299541</v>
      </c>
      <c r="M351" s="3">
        <f t="shared" si="58"/>
        <v>-0.52788478090512259</v>
      </c>
      <c r="N351" s="3">
        <f t="shared" si="59"/>
        <v>-0.52788478090512259</v>
      </c>
    </row>
    <row r="352" spans="1:14">
      <c r="A352" s="11">
        <v>43375</v>
      </c>
      <c r="B352" s="7">
        <v>-1</v>
      </c>
      <c r="C352" s="3">
        <v>8.1615936836338943E-3</v>
      </c>
      <c r="D352" s="4">
        <f t="shared" si="52"/>
        <v>343.08514952447865</v>
      </c>
      <c r="E352" s="2">
        <f t="shared" si="53"/>
        <v>2.4308514952447866</v>
      </c>
      <c r="F352" s="3">
        <v>-8.1615936836338943E-3</v>
      </c>
      <c r="G352" s="4">
        <f t="shared" si="54"/>
        <v>236.19743057708314</v>
      </c>
      <c r="H352" s="3">
        <f t="shared" si="55"/>
        <v>1.3619743057708313</v>
      </c>
      <c r="I352" s="4">
        <f t="shared" si="50"/>
        <v>454.45384441064834</v>
      </c>
      <c r="J352" s="3" t="str">
        <f t="shared" si="56"/>
        <v/>
      </c>
      <c r="K352" s="3">
        <f t="shared" si="57"/>
        <v>-0.24506051880933366</v>
      </c>
      <c r="L352" s="4">
        <f t="shared" si="51"/>
        <v>504.4129724299541</v>
      </c>
      <c r="M352" s="3">
        <f t="shared" si="58"/>
        <v>-0.53173799349523476</v>
      </c>
      <c r="N352" s="3">
        <f t="shared" si="59"/>
        <v>-0.53173799349523476</v>
      </c>
    </row>
    <row r="353" spans="1:14">
      <c r="A353" s="11">
        <v>43376</v>
      </c>
      <c r="B353" s="7">
        <v>-1</v>
      </c>
      <c r="C353" s="3">
        <v>-1.132055690953759E-2</v>
      </c>
      <c r="D353" s="4">
        <f t="shared" si="52"/>
        <v>339.20123456446959</v>
      </c>
      <c r="E353" s="2">
        <f t="shared" si="53"/>
        <v>2.3920123456446958</v>
      </c>
      <c r="F353" s="3">
        <v>1.132055690953759E-2</v>
      </c>
      <c r="G353" s="4">
        <f t="shared" si="54"/>
        <v>238.87131703181757</v>
      </c>
      <c r="H353" s="3">
        <f t="shared" si="55"/>
        <v>1.3887131703181756</v>
      </c>
      <c r="I353" s="4">
        <f t="shared" si="50"/>
        <v>454.45384441064834</v>
      </c>
      <c r="J353" s="3">
        <f t="shared" si="56"/>
        <v>-0.25360685416940942</v>
      </c>
      <c r="K353" s="3">
        <f t="shared" si="57"/>
        <v>-0.25360685416940942</v>
      </c>
      <c r="L353" s="4">
        <f t="shared" si="51"/>
        <v>504.4129724299541</v>
      </c>
      <c r="M353" s="3" t="str">
        <f t="shared" si="58"/>
        <v/>
      </c>
      <c r="N353" s="3">
        <f t="shared" si="59"/>
        <v>-0.52643700680202321</v>
      </c>
    </row>
    <row r="354" spans="1:14">
      <c r="A354" s="11">
        <v>43377</v>
      </c>
      <c r="B354" s="7">
        <v>-1</v>
      </c>
      <c r="C354" s="3">
        <v>-7.037714828201036E-3</v>
      </c>
      <c r="D354" s="4">
        <f t="shared" si="52"/>
        <v>336.81403300623111</v>
      </c>
      <c r="E354" s="2">
        <f t="shared" si="53"/>
        <v>2.3681403300623112</v>
      </c>
      <c r="F354" s="3">
        <v>7.037714828201036E-3</v>
      </c>
      <c r="G354" s="4">
        <f t="shared" si="54"/>
        <v>240.55242524172431</v>
      </c>
      <c r="H354" s="3">
        <f t="shared" si="55"/>
        <v>1.4055242524172429</v>
      </c>
      <c r="I354" s="4">
        <f t="shared" si="50"/>
        <v>454.45384441064834</v>
      </c>
      <c r="J354" s="3">
        <f t="shared" si="56"/>
        <v>-0.25885975627948898</v>
      </c>
      <c r="K354" s="3">
        <f t="shared" si="57"/>
        <v>-0.25885975627948898</v>
      </c>
      <c r="L354" s="4">
        <f t="shared" si="51"/>
        <v>504.4129724299541</v>
      </c>
      <c r="M354" s="3" t="str">
        <f t="shared" si="58"/>
        <v/>
      </c>
      <c r="N354" s="3">
        <f t="shared" si="59"/>
        <v>-0.52310420550270664</v>
      </c>
    </row>
    <row r="355" spans="1:14">
      <c r="A355" s="11">
        <v>43378</v>
      </c>
      <c r="B355" s="7">
        <v>-1</v>
      </c>
      <c r="C355" s="3">
        <v>5.0482550785354574E-3</v>
      </c>
      <c r="D355" s="4">
        <f t="shared" si="52"/>
        <v>338.51435615887686</v>
      </c>
      <c r="E355" s="2">
        <f t="shared" si="53"/>
        <v>2.3851435615887686</v>
      </c>
      <c r="F355" s="3">
        <v>-5.0482550785354574E-3</v>
      </c>
      <c r="G355" s="4">
        <f t="shared" si="54"/>
        <v>239.33805523934376</v>
      </c>
      <c r="H355" s="3">
        <f t="shared" si="55"/>
        <v>1.3933805523934377</v>
      </c>
      <c r="I355" s="4">
        <f t="shared" si="50"/>
        <v>454.45384441064834</v>
      </c>
      <c r="J355" s="3" t="str">
        <f t="shared" si="56"/>
        <v/>
      </c>
      <c r="K355" s="3">
        <f t="shared" si="57"/>
        <v>-0.25511829128021979</v>
      </c>
      <c r="L355" s="4">
        <f t="shared" si="51"/>
        <v>504.4129724299541</v>
      </c>
      <c r="M355" s="3">
        <f t="shared" si="58"/>
        <v>-0.52551169711920975</v>
      </c>
      <c r="N355" s="3">
        <f t="shared" si="59"/>
        <v>-0.52551169711920975</v>
      </c>
    </row>
    <row r="356" spans="1:14">
      <c r="A356" s="11">
        <v>43381</v>
      </c>
      <c r="B356" s="7">
        <v>-1</v>
      </c>
      <c r="C356" s="3">
        <v>1.7405869023721101E-3</v>
      </c>
      <c r="D356" s="4">
        <f t="shared" si="52"/>
        <v>339.10356981347195</v>
      </c>
      <c r="E356" s="2">
        <f t="shared" si="53"/>
        <v>2.3910356981347194</v>
      </c>
      <c r="F356" s="3">
        <v>-1.7405869023721101E-3</v>
      </c>
      <c r="G356" s="4">
        <f t="shared" si="54"/>
        <v>238.92146655515495</v>
      </c>
      <c r="H356" s="3">
        <f t="shared" si="55"/>
        <v>1.3892146655515494</v>
      </c>
      <c r="I356" s="4">
        <f t="shared" si="50"/>
        <v>454.45384441064834</v>
      </c>
      <c r="J356" s="3" t="str">
        <f t="shared" si="56"/>
        <v/>
      </c>
      <c r="K356" s="3">
        <f t="shared" si="57"/>
        <v>-0.25382175993420553</v>
      </c>
      <c r="L356" s="4">
        <f t="shared" si="51"/>
        <v>504.4129724299541</v>
      </c>
      <c r="M356" s="3">
        <f t="shared" si="58"/>
        <v>-0.52633758524453289</v>
      </c>
      <c r="N356" s="3">
        <f t="shared" si="59"/>
        <v>-0.52633758524453289</v>
      </c>
    </row>
    <row r="357" spans="1:14">
      <c r="A357" s="11">
        <v>43382</v>
      </c>
      <c r="B357" s="7">
        <v>-1</v>
      </c>
      <c r="C357" s="3">
        <v>8.3530863443744829E-3</v>
      </c>
      <c r="D357" s="4">
        <f t="shared" si="52"/>
        <v>341.93613121180948</v>
      </c>
      <c r="E357" s="2">
        <f t="shared" si="53"/>
        <v>2.4193613121180948</v>
      </c>
      <c r="F357" s="3">
        <v>-8.3530863443744829E-3</v>
      </c>
      <c r="G357" s="4">
        <f t="shared" si="54"/>
        <v>236.92573491549516</v>
      </c>
      <c r="H357" s="3">
        <f t="shared" si="55"/>
        <v>1.3692573491549513</v>
      </c>
      <c r="I357" s="4">
        <f t="shared" si="50"/>
        <v>454.45384441064834</v>
      </c>
      <c r="J357" s="3" t="str">
        <f t="shared" si="56"/>
        <v/>
      </c>
      <c r="K357" s="3">
        <f t="shared" si="57"/>
        <v>-0.24758886866664265</v>
      </c>
      <c r="L357" s="4">
        <f t="shared" si="51"/>
        <v>504.4129724299541</v>
      </c>
      <c r="M357" s="3">
        <f t="shared" si="58"/>
        <v>-0.53029412829307021</v>
      </c>
      <c r="N357" s="3">
        <f t="shared" si="59"/>
        <v>-0.53029412829307021</v>
      </c>
    </row>
    <row r="358" spans="1:14">
      <c r="A358" s="11">
        <v>43383</v>
      </c>
      <c r="B358" s="7">
        <v>-1</v>
      </c>
      <c r="C358" s="3">
        <v>5.1036972459161167E-2</v>
      </c>
      <c r="D358" s="4">
        <f t="shared" si="52"/>
        <v>359.38751612325871</v>
      </c>
      <c r="E358" s="2">
        <f t="shared" si="53"/>
        <v>2.593875161232587</v>
      </c>
      <c r="F358" s="3">
        <v>-5.1036972459161167E-2</v>
      </c>
      <c r="G358" s="4">
        <f t="shared" si="54"/>
        <v>224.8337627077465</v>
      </c>
      <c r="H358" s="3">
        <f t="shared" si="55"/>
        <v>1.2483376270774649</v>
      </c>
      <c r="I358" s="4">
        <f t="shared" si="50"/>
        <v>454.45384441064834</v>
      </c>
      <c r="J358" s="3" t="str">
        <f t="shared" si="56"/>
        <v/>
      </c>
      <c r="K358" s="3">
        <f t="shared" si="57"/>
        <v>-0.20918808247881582</v>
      </c>
      <c r="L358" s="4">
        <f t="shared" si="51"/>
        <v>504.4129724299541</v>
      </c>
      <c r="M358" s="3">
        <f t="shared" si="58"/>
        <v>-0.55426649393128302</v>
      </c>
      <c r="N358" s="3">
        <f t="shared" si="59"/>
        <v>-0.55426649393128302</v>
      </c>
    </row>
    <row r="359" spans="1:14">
      <c r="A359" s="11">
        <v>43384</v>
      </c>
      <c r="B359" s="7">
        <v>-1</v>
      </c>
      <c r="C359" s="3">
        <v>-3.8576278908513122E-3</v>
      </c>
      <c r="D359" s="4">
        <f t="shared" si="52"/>
        <v>358.00113281743785</v>
      </c>
      <c r="E359" s="2">
        <f t="shared" si="53"/>
        <v>2.5800113281743786</v>
      </c>
      <c r="F359" s="3">
        <v>3.8576278908513122E-3</v>
      </c>
      <c r="G359" s="4">
        <f t="shared" si="54"/>
        <v>225.70108770157296</v>
      </c>
      <c r="H359" s="3">
        <f t="shared" si="55"/>
        <v>1.2570108770157296</v>
      </c>
      <c r="I359" s="4">
        <f t="shared" si="50"/>
        <v>454.45384441064834</v>
      </c>
      <c r="J359" s="3">
        <f t="shared" si="56"/>
        <v>-0.2122387405882632</v>
      </c>
      <c r="K359" s="3">
        <f t="shared" si="57"/>
        <v>-0.2122387405882632</v>
      </c>
      <c r="L359" s="4">
        <f t="shared" si="51"/>
        <v>504.4129724299541</v>
      </c>
      <c r="M359" s="3" t="str">
        <f t="shared" si="58"/>
        <v/>
      </c>
      <c r="N359" s="3">
        <f t="shared" si="59"/>
        <v>-0.55254701992638533</v>
      </c>
    </row>
    <row r="360" spans="1:14">
      <c r="A360" s="11">
        <v>43385</v>
      </c>
      <c r="B360" s="7">
        <v>-1</v>
      </c>
      <c r="C360" s="3">
        <v>-2.5193225297721611E-3</v>
      </c>
      <c r="D360" s="4">
        <f t="shared" si="52"/>
        <v>357.09921249784691</v>
      </c>
      <c r="E360" s="2">
        <f t="shared" si="53"/>
        <v>2.5709921249784689</v>
      </c>
      <c r="F360" s="3">
        <v>2.5193225297721611E-3</v>
      </c>
      <c r="G360" s="4">
        <f t="shared" si="54"/>
        <v>226.26970153681361</v>
      </c>
      <c r="H360" s="3">
        <f t="shared" si="55"/>
        <v>1.2626970153681363</v>
      </c>
      <c r="I360" s="4">
        <f t="shared" si="50"/>
        <v>454.45384441064834</v>
      </c>
      <c r="J360" s="3">
        <f t="shared" si="56"/>
        <v>-0.21422336527718089</v>
      </c>
      <c r="K360" s="3">
        <f t="shared" si="57"/>
        <v>-0.21422336527718089</v>
      </c>
      <c r="L360" s="4">
        <f t="shared" si="51"/>
        <v>504.4129724299541</v>
      </c>
      <c r="M360" s="3" t="str">
        <f t="shared" si="58"/>
        <v/>
      </c>
      <c r="N360" s="3">
        <f t="shared" si="59"/>
        <v>-0.55141974155267226</v>
      </c>
    </row>
    <row r="361" spans="1:14">
      <c r="A361" s="11">
        <v>43388</v>
      </c>
      <c r="B361" s="7">
        <v>1</v>
      </c>
      <c r="C361" s="3">
        <v>-6.9396617422590179E-4</v>
      </c>
      <c r="D361" s="4">
        <f t="shared" si="52"/>
        <v>356.85139772353068</v>
      </c>
      <c r="E361" s="2">
        <f t="shared" si="53"/>
        <v>2.5685139772353067</v>
      </c>
      <c r="F361" s="3">
        <v>-6.9396617422590179E-4</v>
      </c>
      <c r="G361" s="4">
        <f t="shared" si="54"/>
        <v>226.11267801769486</v>
      </c>
      <c r="H361" s="3">
        <f t="shared" si="55"/>
        <v>1.2611267801769488</v>
      </c>
      <c r="I361" s="4">
        <f t="shared" si="50"/>
        <v>454.45384441064834</v>
      </c>
      <c r="J361" s="3">
        <f t="shared" si="56"/>
        <v>-0.21476866768217562</v>
      </c>
      <c r="K361" s="3">
        <f t="shared" si="57"/>
        <v>-0.21476866768217562</v>
      </c>
      <c r="L361" s="4">
        <f t="shared" si="51"/>
        <v>504.4129724299541</v>
      </c>
      <c r="M361" s="3">
        <f t="shared" si="58"/>
        <v>-0.55173104107846016</v>
      </c>
      <c r="N361" s="3">
        <f t="shared" si="59"/>
        <v>-0.55173104107846016</v>
      </c>
    </row>
    <row r="362" spans="1:14">
      <c r="A362" s="11">
        <v>43389</v>
      </c>
      <c r="B362" s="7">
        <v>-1</v>
      </c>
      <c r="C362" s="3">
        <v>8.2588324244369238E-3</v>
      </c>
      <c r="D362" s="4">
        <f t="shared" si="52"/>
        <v>359.79857361775544</v>
      </c>
      <c r="E362" s="2">
        <f t="shared" si="53"/>
        <v>2.5979857361775545</v>
      </c>
      <c r="F362" s="3">
        <v>-8.2588324244369238E-3</v>
      </c>
      <c r="G362" s="4">
        <f t="shared" si="54"/>
        <v>224.24525130090606</v>
      </c>
      <c r="H362" s="3">
        <f t="shared" si="55"/>
        <v>1.2424525130090607</v>
      </c>
      <c r="I362" s="4">
        <f t="shared" si="50"/>
        <v>454.45384441064834</v>
      </c>
      <c r="J362" s="3" t="str">
        <f t="shared" si="56"/>
        <v/>
      </c>
      <c r="K362" s="3">
        <f t="shared" si="57"/>
        <v>-0.2082835736941453</v>
      </c>
      <c r="L362" s="4">
        <f t="shared" si="51"/>
        <v>504.4129724299541</v>
      </c>
      <c r="M362" s="3">
        <f t="shared" si="58"/>
        <v>-0.5554332192912701</v>
      </c>
      <c r="N362" s="3">
        <f t="shared" si="59"/>
        <v>-0.5554332192912701</v>
      </c>
    </row>
    <row r="363" spans="1:14">
      <c r="A363" s="11">
        <v>43390</v>
      </c>
      <c r="B363" s="7">
        <v>-1</v>
      </c>
      <c r="C363" s="3">
        <v>1.0924883398706561E-2</v>
      </c>
      <c r="D363" s="4">
        <f t="shared" si="52"/>
        <v>363.72933108155036</v>
      </c>
      <c r="E363" s="2">
        <f t="shared" si="53"/>
        <v>2.6372933108155037</v>
      </c>
      <c r="F363" s="3">
        <v>-1.0924883398706561E-2</v>
      </c>
      <c r="G363" s="4">
        <f t="shared" si="54"/>
        <v>221.79539807773</v>
      </c>
      <c r="H363" s="3">
        <f t="shared" si="55"/>
        <v>1.2179539807772999</v>
      </c>
      <c r="I363" s="4">
        <f t="shared" si="50"/>
        <v>454.45384441064834</v>
      </c>
      <c r="J363" s="3" t="str">
        <f t="shared" si="56"/>
        <v/>
      </c>
      <c r="K363" s="3">
        <f t="shared" si="57"/>
        <v>-0.19963416405191314</v>
      </c>
      <c r="L363" s="4">
        <f t="shared" si="51"/>
        <v>504.4129724299541</v>
      </c>
      <c r="M363" s="3">
        <f t="shared" si="58"/>
        <v>-0.56029005953345123</v>
      </c>
      <c r="N363" s="3">
        <f t="shared" si="59"/>
        <v>-0.56029005953345123</v>
      </c>
    </row>
    <row r="364" spans="1:14">
      <c r="A364" s="11">
        <v>43391</v>
      </c>
      <c r="B364" s="7">
        <v>-1</v>
      </c>
      <c r="C364" s="3">
        <v>1.3339281196043109E-3</v>
      </c>
      <c r="D364" s="4">
        <f t="shared" si="52"/>
        <v>364.21451986420487</v>
      </c>
      <c r="E364" s="2">
        <f t="shared" si="53"/>
        <v>2.6421451986420488</v>
      </c>
      <c r="F364" s="3">
        <v>-1.3339281196043109E-3</v>
      </c>
      <c r="G364" s="4">
        <f t="shared" si="54"/>
        <v>221.49953895943528</v>
      </c>
      <c r="H364" s="3">
        <f t="shared" si="55"/>
        <v>1.2149953895943528</v>
      </c>
      <c r="I364" s="4">
        <f t="shared" si="50"/>
        <v>454.45384441064834</v>
      </c>
      <c r="J364" s="3" t="str">
        <f t="shared" si="56"/>
        <v/>
      </c>
      <c r="K364" s="3">
        <f t="shared" si="57"/>
        <v>-0.19856653355737142</v>
      </c>
      <c r="L364" s="4">
        <f t="shared" si="51"/>
        <v>504.4129724299541</v>
      </c>
      <c r="M364" s="3">
        <f t="shared" si="58"/>
        <v>-0.56087660098750913</v>
      </c>
      <c r="N364" s="3">
        <f t="shared" si="59"/>
        <v>-0.56087660098750913</v>
      </c>
    </row>
    <row r="365" spans="1:14">
      <c r="A365" s="11">
        <v>43392</v>
      </c>
      <c r="B365" s="7">
        <v>-1</v>
      </c>
      <c r="C365" s="3">
        <v>-3.6280822545859959E-3</v>
      </c>
      <c r="D365" s="4">
        <f t="shared" si="52"/>
        <v>362.89311962782301</v>
      </c>
      <c r="E365" s="2">
        <f t="shared" si="53"/>
        <v>2.6289311962782302</v>
      </c>
      <c r="F365" s="3">
        <v>3.6280822545859959E-3</v>
      </c>
      <c r="G365" s="4">
        <f t="shared" si="54"/>
        <v>222.303157506133</v>
      </c>
      <c r="H365" s="3">
        <f t="shared" si="55"/>
        <v>1.2230315750613299</v>
      </c>
      <c r="I365" s="4">
        <f t="shared" si="50"/>
        <v>454.45384441064834</v>
      </c>
      <c r="J365" s="3">
        <f t="shared" si="56"/>
        <v>-0.20147420009520323</v>
      </c>
      <c r="K365" s="3">
        <f t="shared" si="57"/>
        <v>-0.20147420009520323</v>
      </c>
      <c r="L365" s="4">
        <f t="shared" si="51"/>
        <v>504.4129724299541</v>
      </c>
      <c r="M365" s="3" t="str">
        <f t="shared" si="58"/>
        <v/>
      </c>
      <c r="N365" s="3">
        <f t="shared" si="59"/>
        <v>-0.5592834251759784</v>
      </c>
    </row>
    <row r="366" spans="1:14">
      <c r="A366" s="11">
        <v>43395</v>
      </c>
      <c r="B366" s="7">
        <v>-1</v>
      </c>
      <c r="C366" s="3">
        <v>2.5034585494689838E-3</v>
      </c>
      <c r="D366" s="4">
        <f t="shared" si="52"/>
        <v>363.80160751069877</v>
      </c>
      <c r="E366" s="2">
        <f t="shared" si="53"/>
        <v>2.6380160751069877</v>
      </c>
      <c r="F366" s="3">
        <v>-2.5034585494689838E-3</v>
      </c>
      <c r="G366" s="4">
        <f t="shared" si="54"/>
        <v>221.74663076590033</v>
      </c>
      <c r="H366" s="3">
        <f t="shared" si="55"/>
        <v>1.2174663076590035</v>
      </c>
      <c r="I366" s="4">
        <f t="shared" si="50"/>
        <v>454.45384441064834</v>
      </c>
      <c r="J366" s="3" t="str">
        <f t="shared" si="56"/>
        <v/>
      </c>
      <c r="K366" s="3">
        <f t="shared" si="57"/>
        <v>-0.19947512385445998</v>
      </c>
      <c r="L366" s="4">
        <f t="shared" si="51"/>
        <v>504.4129724299541</v>
      </c>
      <c r="M366" s="3">
        <f t="shared" si="58"/>
        <v>-0.56038674085311424</v>
      </c>
      <c r="N366" s="3">
        <f t="shared" si="59"/>
        <v>-0.56038674085311424</v>
      </c>
    </row>
    <row r="367" spans="1:14">
      <c r="A367" s="11">
        <v>43396</v>
      </c>
      <c r="B367" s="7">
        <v>-1</v>
      </c>
      <c r="C367" s="3">
        <v>-3.0419192826096619E-3</v>
      </c>
      <c r="D367" s="4">
        <f t="shared" si="52"/>
        <v>362.69495238576758</v>
      </c>
      <c r="E367" s="2">
        <f t="shared" si="53"/>
        <v>2.6269495238576757</v>
      </c>
      <c r="F367" s="3">
        <v>3.0419192826096619E-3</v>
      </c>
      <c r="G367" s="4">
        <f t="shared" si="54"/>
        <v>222.42116611788086</v>
      </c>
      <c r="H367" s="3">
        <f t="shared" si="55"/>
        <v>1.2242116611788085</v>
      </c>
      <c r="I367" s="4">
        <f t="shared" si="50"/>
        <v>454.45384441064834</v>
      </c>
      <c r="J367" s="3">
        <f t="shared" si="56"/>
        <v>-0.20191025591141587</v>
      </c>
      <c r="K367" s="3">
        <f t="shared" si="57"/>
        <v>-0.20191025591141587</v>
      </c>
      <c r="L367" s="4">
        <f t="shared" si="51"/>
        <v>504.4129724299541</v>
      </c>
      <c r="M367" s="3" t="str">
        <f t="shared" si="58"/>
        <v/>
      </c>
      <c r="N367" s="3">
        <f t="shared" si="59"/>
        <v>-0.55904947280322448</v>
      </c>
    </row>
    <row r="368" spans="1:14">
      <c r="A368" s="11">
        <v>43397</v>
      </c>
      <c r="B368" s="7">
        <v>-1</v>
      </c>
      <c r="C368" s="3">
        <v>2.1950105927593939E-3</v>
      </c>
      <c r="D368" s="4">
        <f t="shared" si="52"/>
        <v>363.49107164819469</v>
      </c>
      <c r="E368" s="2">
        <f t="shared" si="53"/>
        <v>2.6349107164819467</v>
      </c>
      <c r="F368" s="3">
        <v>-2.1950105927593939E-3</v>
      </c>
      <c r="G368" s="4">
        <f t="shared" si="54"/>
        <v>221.93294930219821</v>
      </c>
      <c r="H368" s="3">
        <f t="shared" si="55"/>
        <v>1.219329493021982</v>
      </c>
      <c r="I368" s="4">
        <f t="shared" si="50"/>
        <v>454.45384441064834</v>
      </c>
      <c r="J368" s="3" t="str">
        <f t="shared" si="56"/>
        <v/>
      </c>
      <c r="K368" s="3">
        <f t="shared" si="57"/>
        <v>-0.20015844046916875</v>
      </c>
      <c r="L368" s="4">
        <f t="shared" si="51"/>
        <v>504.4129724299541</v>
      </c>
      <c r="M368" s="3">
        <f t="shared" si="58"/>
        <v>-0.56001736388130419</v>
      </c>
      <c r="N368" s="3">
        <f t="shared" si="59"/>
        <v>-0.56001736388130419</v>
      </c>
    </row>
    <row r="369" spans="1:14">
      <c r="A369" s="11">
        <v>43398</v>
      </c>
      <c r="B369" s="7">
        <v>1</v>
      </c>
      <c r="C369" s="3">
        <v>-5.1305157016623415E-4</v>
      </c>
      <c r="D369" s="4">
        <f t="shared" si="52"/>
        <v>363.3045819831442</v>
      </c>
      <c r="E369" s="2">
        <f t="shared" si="53"/>
        <v>2.6330458198314419</v>
      </c>
      <c r="F369" s="3">
        <v>-5.1305157016623415E-4</v>
      </c>
      <c r="G369" s="4">
        <f t="shared" si="54"/>
        <v>221.8190862540871</v>
      </c>
      <c r="H369" s="3">
        <f t="shared" si="55"/>
        <v>1.2181908625408711</v>
      </c>
      <c r="I369" s="4">
        <f t="shared" si="50"/>
        <v>454.45384441064834</v>
      </c>
      <c r="J369" s="3">
        <f t="shared" si="56"/>
        <v>-0.20056880043717029</v>
      </c>
      <c r="K369" s="3">
        <f t="shared" si="57"/>
        <v>-0.20056880043717029</v>
      </c>
      <c r="L369" s="4">
        <f t="shared" si="51"/>
        <v>504.4129724299541</v>
      </c>
      <c r="M369" s="3">
        <f t="shared" si="58"/>
        <v>-0.5602430976636108</v>
      </c>
      <c r="N369" s="3">
        <f t="shared" si="59"/>
        <v>-0.5602430976636108</v>
      </c>
    </row>
    <row r="370" spans="1:14">
      <c r="A370" s="11">
        <v>43399</v>
      </c>
      <c r="B370" s="7">
        <v>1</v>
      </c>
      <c r="C370" s="3">
        <v>3.7683137737132277E-4</v>
      </c>
      <c r="D370" s="4">
        <f t="shared" si="52"/>
        <v>363.44148654917825</v>
      </c>
      <c r="E370" s="2">
        <f t="shared" si="53"/>
        <v>2.6344148654917827</v>
      </c>
      <c r="F370" s="3">
        <v>3.7683137737132277E-4</v>
      </c>
      <c r="G370" s="4">
        <f t="shared" si="54"/>
        <v>221.90267464588746</v>
      </c>
      <c r="H370" s="3">
        <f t="shared" si="55"/>
        <v>1.2190267464588747</v>
      </c>
      <c r="I370" s="4">
        <f t="shared" si="50"/>
        <v>454.45384441064834</v>
      </c>
      <c r="J370" s="3" t="str">
        <f t="shared" si="56"/>
        <v/>
      </c>
      <c r="K370" s="3">
        <f t="shared" si="57"/>
        <v>-0.20026754967712534</v>
      </c>
      <c r="L370" s="4">
        <f t="shared" si="51"/>
        <v>504.4129724299541</v>
      </c>
      <c r="M370" s="3" t="str">
        <f t="shared" si="58"/>
        <v/>
      </c>
      <c r="N370" s="3">
        <f t="shared" si="59"/>
        <v>-0.56007738346439484</v>
      </c>
    </row>
    <row r="371" spans="1:14">
      <c r="A371" s="11">
        <v>43402</v>
      </c>
      <c r="B371" s="7">
        <v>1</v>
      </c>
      <c r="C371" s="3">
        <v>3.0826879768941501E-4</v>
      </c>
      <c r="D371" s="4">
        <f t="shared" si="52"/>
        <v>363.55352421926722</v>
      </c>
      <c r="E371" s="2">
        <f t="shared" si="53"/>
        <v>2.6355352421926721</v>
      </c>
      <c r="F371" s="3">
        <v>3.0826879768941501E-4</v>
      </c>
      <c r="G371" s="4">
        <f t="shared" si="54"/>
        <v>221.9710803166046</v>
      </c>
      <c r="H371" s="3">
        <f t="shared" si="55"/>
        <v>1.2197108031660462</v>
      </c>
      <c r="I371" s="4">
        <f t="shared" si="50"/>
        <v>454.45384441064834</v>
      </c>
      <c r="J371" s="3" t="str">
        <f t="shared" si="56"/>
        <v/>
      </c>
      <c r="K371" s="3">
        <f t="shared" si="57"/>
        <v>-0.20002101711619102</v>
      </c>
      <c r="L371" s="4">
        <f t="shared" si="51"/>
        <v>504.4129724299541</v>
      </c>
      <c r="M371" s="3" t="str">
        <f t="shared" si="58"/>
        <v/>
      </c>
      <c r="N371" s="3">
        <f t="shared" si="59"/>
        <v>-0.55994176904831905</v>
      </c>
    </row>
    <row r="372" spans="1:14">
      <c r="A372" s="11">
        <v>43403</v>
      </c>
      <c r="B372" s="7">
        <v>1</v>
      </c>
      <c r="C372" s="3">
        <v>-2.6821627455108081E-3</v>
      </c>
      <c r="D372" s="4">
        <f t="shared" si="52"/>
        <v>362.57841450060715</v>
      </c>
      <c r="E372" s="2">
        <f t="shared" si="53"/>
        <v>2.6257841450060715</v>
      </c>
      <c r="F372" s="3">
        <v>-2.6821627455108081E-3</v>
      </c>
      <c r="G372" s="4">
        <f t="shared" si="54"/>
        <v>221.37571775439861</v>
      </c>
      <c r="H372" s="3">
        <f t="shared" si="55"/>
        <v>1.2137571775439859</v>
      </c>
      <c r="I372" s="4">
        <f t="shared" si="50"/>
        <v>454.45384441064834</v>
      </c>
      <c r="J372" s="3">
        <f t="shared" si="56"/>
        <v>-0.2021666909412736</v>
      </c>
      <c r="K372" s="3">
        <f t="shared" si="57"/>
        <v>-0.2021666909412736</v>
      </c>
      <c r="L372" s="4">
        <f t="shared" si="51"/>
        <v>504.4129724299541</v>
      </c>
      <c r="M372" s="3">
        <f t="shared" si="58"/>
        <v>-0.56112207684123305</v>
      </c>
      <c r="N372" s="3">
        <f t="shared" si="59"/>
        <v>-0.56112207684123305</v>
      </c>
    </row>
    <row r="373" spans="1:14">
      <c r="A373" s="11">
        <v>43404</v>
      </c>
      <c r="B373" s="7">
        <v>1</v>
      </c>
      <c r="C373" s="3">
        <v>9.145046261386236E-3</v>
      </c>
      <c r="D373" s="4">
        <f t="shared" si="52"/>
        <v>365.89421087459527</v>
      </c>
      <c r="E373" s="2">
        <f t="shared" si="53"/>
        <v>2.6589421087459528</v>
      </c>
      <c r="F373" s="3">
        <v>9.145046261386236E-3</v>
      </c>
      <c r="G373" s="4">
        <f t="shared" si="54"/>
        <v>223.40020893441016</v>
      </c>
      <c r="H373" s="3">
        <f t="shared" si="55"/>
        <v>1.2340020893441017</v>
      </c>
      <c r="I373" s="4">
        <f t="shared" si="50"/>
        <v>454.45384441064834</v>
      </c>
      <c r="J373" s="3" t="str">
        <f t="shared" si="56"/>
        <v/>
      </c>
      <c r="K373" s="3">
        <f t="shared" si="57"/>
        <v>-0.19487046842105671</v>
      </c>
      <c r="L373" s="4">
        <f t="shared" si="51"/>
        <v>504.4129724299541</v>
      </c>
      <c r="M373" s="3" t="str">
        <f t="shared" si="58"/>
        <v/>
      </c>
      <c r="N373" s="3">
        <f t="shared" si="59"/>
        <v>-0.55710851793084504</v>
      </c>
    </row>
    <row r="374" spans="1:14">
      <c r="A374" s="11">
        <v>43405</v>
      </c>
      <c r="B374" s="7">
        <v>1</v>
      </c>
      <c r="C374" s="3">
        <v>2.370376627184978E-3</v>
      </c>
      <c r="D374" s="4">
        <f t="shared" si="52"/>
        <v>366.76151796007468</v>
      </c>
      <c r="E374" s="2">
        <f t="shared" si="53"/>
        <v>2.6676151796007468</v>
      </c>
      <c r="F374" s="3">
        <v>2.370376627184978E-3</v>
      </c>
      <c r="G374" s="4">
        <f t="shared" si="54"/>
        <v>223.92975156817653</v>
      </c>
      <c r="H374" s="3">
        <f t="shared" si="55"/>
        <v>1.2392975156817654</v>
      </c>
      <c r="I374" s="4">
        <f t="shared" si="50"/>
        <v>454.45384441064834</v>
      </c>
      <c r="J374" s="3" t="str">
        <f t="shared" si="56"/>
        <v/>
      </c>
      <c r="K374" s="3">
        <f t="shared" si="57"/>
        <v>-0.19296200819754561</v>
      </c>
      <c r="L374" s="4">
        <f t="shared" si="51"/>
        <v>504.4129724299541</v>
      </c>
      <c r="M374" s="3" t="str">
        <f t="shared" si="58"/>
        <v/>
      </c>
      <c r="N374" s="3">
        <f t="shared" si="59"/>
        <v>-0.55605869831336907</v>
      </c>
    </row>
    <row r="375" spans="1:14">
      <c r="A375" s="11">
        <v>43406</v>
      </c>
      <c r="B375" s="7">
        <v>1</v>
      </c>
      <c r="C375" s="3">
        <v>-4.5974862044362297E-3</v>
      </c>
      <c r="D375" s="4">
        <f t="shared" si="52"/>
        <v>365.07533694093513</v>
      </c>
      <c r="E375" s="2">
        <f t="shared" si="53"/>
        <v>2.6507533694093515</v>
      </c>
      <c r="F375" s="3">
        <v>-4.5974862044362297E-3</v>
      </c>
      <c r="G375" s="4">
        <f t="shared" si="54"/>
        <v>222.90023762457901</v>
      </c>
      <c r="H375" s="3">
        <f t="shared" si="55"/>
        <v>1.22900237624579</v>
      </c>
      <c r="I375" s="4">
        <f t="shared" si="50"/>
        <v>454.45384441064834</v>
      </c>
      <c r="J375" s="3">
        <f t="shared" si="56"/>
        <v>-0.19667235423131335</v>
      </c>
      <c r="K375" s="3">
        <f t="shared" si="57"/>
        <v>-0.19667235423131335</v>
      </c>
      <c r="L375" s="4">
        <f t="shared" si="51"/>
        <v>504.4129724299541</v>
      </c>
      <c r="M375" s="3">
        <f t="shared" si="58"/>
        <v>-0.55809971232345279</v>
      </c>
      <c r="N375" s="3">
        <f t="shared" si="59"/>
        <v>-0.55809971232345279</v>
      </c>
    </row>
    <row r="376" spans="1:14">
      <c r="A376" s="11">
        <v>43409</v>
      </c>
      <c r="B376" s="7">
        <v>-1</v>
      </c>
      <c r="C376" s="3">
        <v>-4.3274957170686967E-3</v>
      </c>
      <c r="D376" s="4">
        <f t="shared" si="52"/>
        <v>363.49547498391581</v>
      </c>
      <c r="E376" s="2">
        <f t="shared" si="53"/>
        <v>2.6349547498391583</v>
      </c>
      <c r="F376" s="3">
        <v>4.3274957170686967E-3</v>
      </c>
      <c r="G376" s="4">
        <f t="shared" si="54"/>
        <v>223.86483744823298</v>
      </c>
      <c r="H376" s="3">
        <f t="shared" si="55"/>
        <v>1.2386483744823296</v>
      </c>
      <c r="I376" s="4">
        <f t="shared" si="50"/>
        <v>454.45384441064834</v>
      </c>
      <c r="J376" s="3">
        <f t="shared" si="56"/>
        <v>-0.2001487511777803</v>
      </c>
      <c r="K376" s="3">
        <f t="shared" si="57"/>
        <v>-0.2001487511777803</v>
      </c>
      <c r="L376" s="4">
        <f t="shared" si="51"/>
        <v>504.4129724299541</v>
      </c>
      <c r="M376" s="3" t="str">
        <f t="shared" si="58"/>
        <v/>
      </c>
      <c r="N376" s="3">
        <f t="shared" si="59"/>
        <v>-0.55618739072116108</v>
      </c>
    </row>
    <row r="377" spans="1:14">
      <c r="A377" s="11">
        <v>43410</v>
      </c>
      <c r="B377" s="7">
        <v>-1</v>
      </c>
      <c r="C377" s="3">
        <v>-1.0170679408315619E-2</v>
      </c>
      <c r="D377" s="4">
        <f t="shared" si="52"/>
        <v>359.79847904148102</v>
      </c>
      <c r="E377" s="2">
        <f t="shared" si="53"/>
        <v>2.5979847904148103</v>
      </c>
      <c r="F377" s="3">
        <v>1.0170679408315619E-2</v>
      </c>
      <c r="G377" s="4">
        <f t="shared" si="54"/>
        <v>226.14169494071365</v>
      </c>
      <c r="H377" s="3">
        <f t="shared" si="55"/>
        <v>1.2614169494071366</v>
      </c>
      <c r="I377" s="4">
        <f t="shared" si="50"/>
        <v>454.45384441064834</v>
      </c>
      <c r="J377" s="3">
        <f t="shared" si="56"/>
        <v>-0.20828378180389195</v>
      </c>
      <c r="K377" s="3">
        <f t="shared" si="57"/>
        <v>-0.20828378180389195</v>
      </c>
      <c r="L377" s="4">
        <f t="shared" si="51"/>
        <v>504.4129724299541</v>
      </c>
      <c r="M377" s="3" t="str">
        <f t="shared" si="58"/>
        <v/>
      </c>
      <c r="N377" s="3">
        <f t="shared" si="59"/>
        <v>-0.55167351495481798</v>
      </c>
    </row>
    <row r="378" spans="1:14">
      <c r="A378" s="11">
        <v>43411</v>
      </c>
      <c r="B378" s="7">
        <v>-1</v>
      </c>
      <c r="C378" s="3">
        <v>9.7732433985852074E-3</v>
      </c>
      <c r="D378" s="4">
        <f t="shared" si="52"/>
        <v>363.3148771515942</v>
      </c>
      <c r="E378" s="2">
        <f t="shared" si="53"/>
        <v>2.6331487715159421</v>
      </c>
      <c r="F378" s="3">
        <v>-9.7732433985852074E-3</v>
      </c>
      <c r="G378" s="4">
        <f t="shared" si="54"/>
        <v>223.93155711348945</v>
      </c>
      <c r="H378" s="3">
        <f t="shared" si="55"/>
        <v>1.2393155711348944</v>
      </c>
      <c r="I378" s="4">
        <f t="shared" si="50"/>
        <v>454.45384441064834</v>
      </c>
      <c r="J378" s="3" t="str">
        <f t="shared" si="56"/>
        <v/>
      </c>
      <c r="K378" s="3">
        <f t="shared" si="57"/>
        <v>-0.20054614650085389</v>
      </c>
      <c r="L378" s="4">
        <f t="shared" si="51"/>
        <v>504.4129724299541</v>
      </c>
      <c r="M378" s="3">
        <f t="shared" si="58"/>
        <v>-0.55605511881519665</v>
      </c>
      <c r="N378" s="3">
        <f t="shared" si="59"/>
        <v>-0.55605511881519665</v>
      </c>
    </row>
    <row r="379" spans="1:14">
      <c r="A379" s="11">
        <v>43412</v>
      </c>
      <c r="B379" s="7">
        <v>-1</v>
      </c>
      <c r="C379" s="3">
        <v>1.08333459425286E-2</v>
      </c>
      <c r="D379" s="4">
        <f t="shared" si="52"/>
        <v>367.25079290184465</v>
      </c>
      <c r="E379" s="2">
        <f t="shared" si="53"/>
        <v>2.6725079290184466</v>
      </c>
      <c r="F379" s="3">
        <v>-1.08333459425286E-2</v>
      </c>
      <c r="G379" s="4">
        <f t="shared" si="54"/>
        <v>221.5056290878299</v>
      </c>
      <c r="H379" s="3">
        <f t="shared" si="55"/>
        <v>1.2150562908782989</v>
      </c>
      <c r="I379" s="4">
        <f t="shared" si="50"/>
        <v>454.45384441064834</v>
      </c>
      <c r="J379" s="3" t="str">
        <f t="shared" si="56"/>
        <v/>
      </c>
      <c r="K379" s="3">
        <f t="shared" si="57"/>
        <v>-0.1918853863408102</v>
      </c>
      <c r="L379" s="4">
        <f t="shared" si="51"/>
        <v>504.4129724299541</v>
      </c>
      <c r="M379" s="3">
        <f t="shared" si="58"/>
        <v>-0.56086452729248637</v>
      </c>
      <c r="N379" s="3">
        <f t="shared" si="59"/>
        <v>-0.56086452729248637</v>
      </c>
    </row>
    <row r="380" spans="1:14">
      <c r="A380" s="11">
        <v>43413</v>
      </c>
      <c r="B380" s="7">
        <v>-1</v>
      </c>
      <c r="C380" s="3">
        <v>-3.2080425866940492E-3</v>
      </c>
      <c r="D380" s="4">
        <f t="shared" si="52"/>
        <v>366.07263671821835</v>
      </c>
      <c r="E380" s="2">
        <f t="shared" si="53"/>
        <v>2.6607263671821837</v>
      </c>
      <c r="F380" s="3">
        <v>3.2080425866940492E-3</v>
      </c>
      <c r="G380" s="4">
        <f t="shared" si="54"/>
        <v>222.21622857913613</v>
      </c>
      <c r="H380" s="3">
        <f t="shared" si="55"/>
        <v>1.2221622857913612</v>
      </c>
      <c r="I380" s="4">
        <f t="shared" si="50"/>
        <v>454.45384441064834</v>
      </c>
      <c r="J380" s="3">
        <f t="shared" si="56"/>
        <v>-0.19447785243635873</v>
      </c>
      <c r="K380" s="3">
        <f t="shared" si="57"/>
        <v>-0.19447785243635873</v>
      </c>
      <c r="L380" s="4">
        <f t="shared" si="51"/>
        <v>504.4129724299541</v>
      </c>
      <c r="M380" s="3" t="str">
        <f t="shared" si="58"/>
        <v/>
      </c>
      <c r="N380" s="3">
        <f t="shared" si="59"/>
        <v>-0.5594557619947127</v>
      </c>
    </row>
    <row r="381" spans="1:14">
      <c r="A381" s="11">
        <v>43416</v>
      </c>
      <c r="B381" s="7">
        <v>-1</v>
      </c>
      <c r="C381" s="3">
        <v>2.490624711204203E-3</v>
      </c>
      <c r="D381" s="4">
        <f t="shared" si="52"/>
        <v>366.98438627332445</v>
      </c>
      <c r="E381" s="2">
        <f t="shared" si="53"/>
        <v>2.6698438627332446</v>
      </c>
      <c r="F381" s="3">
        <v>-2.490624711204203E-3</v>
      </c>
      <c r="G381" s="4">
        <f t="shared" si="54"/>
        <v>221.66277134900633</v>
      </c>
      <c r="H381" s="3">
        <f t="shared" si="55"/>
        <v>1.2166277134900634</v>
      </c>
      <c r="I381" s="4">
        <f t="shared" si="50"/>
        <v>454.45384441064834</v>
      </c>
      <c r="J381" s="3" t="str">
        <f t="shared" si="56"/>
        <v/>
      </c>
      <c r="K381" s="3">
        <f t="shared" si="57"/>
        <v>-0.19247159907021438</v>
      </c>
      <c r="L381" s="4">
        <f t="shared" si="51"/>
        <v>504.4129724299541</v>
      </c>
      <c r="M381" s="3">
        <f t="shared" si="58"/>
        <v>-0.56055299236026723</v>
      </c>
      <c r="N381" s="3">
        <f t="shared" si="59"/>
        <v>-0.56055299236026723</v>
      </c>
    </row>
    <row r="382" spans="1:14">
      <c r="A382" s="11">
        <v>43417</v>
      </c>
      <c r="B382" s="7">
        <v>1</v>
      </c>
      <c r="C382" s="3">
        <v>-9.9869322033887653E-2</v>
      </c>
      <c r="D382" s="4">
        <f t="shared" si="52"/>
        <v>330.33390441918516</v>
      </c>
      <c r="E382" s="2">
        <f t="shared" si="53"/>
        <v>2.3033390441918518</v>
      </c>
      <c r="F382" s="3">
        <v>-9.9869322033887653E-2</v>
      </c>
      <c r="G382" s="4">
        <f t="shared" si="54"/>
        <v>199.52546065422843</v>
      </c>
      <c r="H382" s="3">
        <f t="shared" si="55"/>
        <v>0.99525460654228426</v>
      </c>
      <c r="I382" s="4">
        <f t="shared" si="50"/>
        <v>454.45384441064834</v>
      </c>
      <c r="J382" s="3">
        <f t="shared" si="56"/>
        <v>-0.27311891299418156</v>
      </c>
      <c r="K382" s="3">
        <f t="shared" si="57"/>
        <v>-0.27311891299418156</v>
      </c>
      <c r="L382" s="4">
        <f t="shared" si="51"/>
        <v>504.4129724299541</v>
      </c>
      <c r="M382" s="3">
        <f t="shared" si="58"/>
        <v>-0.60444026708306797</v>
      </c>
      <c r="N382" s="3">
        <f t="shared" si="59"/>
        <v>-0.60444026708306797</v>
      </c>
    </row>
    <row r="383" spans="1:14">
      <c r="A383" s="11">
        <v>43418</v>
      </c>
      <c r="B383" s="7">
        <v>-1</v>
      </c>
      <c r="C383" s="3">
        <v>1.341175030758579E-2</v>
      </c>
      <c r="D383" s="4">
        <f t="shared" si="52"/>
        <v>334.76426026338521</v>
      </c>
      <c r="E383" s="2">
        <f t="shared" si="53"/>
        <v>2.3476426026338522</v>
      </c>
      <c r="F383" s="3">
        <v>-1.341175030758579E-2</v>
      </c>
      <c r="G383" s="4">
        <f t="shared" si="54"/>
        <v>196.84947499592789</v>
      </c>
      <c r="H383" s="3">
        <f t="shared" si="55"/>
        <v>0.96849474995927887</v>
      </c>
      <c r="I383" s="4">
        <f t="shared" si="50"/>
        <v>454.45384441064834</v>
      </c>
      <c r="J383" s="3" t="str">
        <f t="shared" si="56"/>
        <v/>
      </c>
      <c r="K383" s="3">
        <f t="shared" si="57"/>
        <v>-0.2633701653519529</v>
      </c>
      <c r="L383" s="4">
        <f t="shared" si="51"/>
        <v>504.4129724299541</v>
      </c>
      <c r="M383" s="3">
        <f t="shared" si="58"/>
        <v>-0.60974541545268512</v>
      </c>
      <c r="N383" s="3">
        <f t="shared" si="59"/>
        <v>-0.60974541545268512</v>
      </c>
    </row>
    <row r="384" spans="1:14">
      <c r="A384" s="11">
        <v>43419</v>
      </c>
      <c r="B384" s="7">
        <v>-1</v>
      </c>
      <c r="C384" s="3">
        <v>1.2547473030799731E-2</v>
      </c>
      <c r="D384" s="4">
        <f t="shared" si="52"/>
        <v>338.96470579071564</v>
      </c>
      <c r="E384" s="2">
        <f t="shared" si="53"/>
        <v>2.3896470579071565</v>
      </c>
      <c r="F384" s="3">
        <v>-1.2547473030799731E-2</v>
      </c>
      <c r="G384" s="4">
        <f t="shared" si="54"/>
        <v>194.37951151728942</v>
      </c>
      <c r="H384" s="3">
        <f t="shared" si="55"/>
        <v>0.94379511517289405</v>
      </c>
      <c r="I384" s="4">
        <f t="shared" si="50"/>
        <v>454.45384441064834</v>
      </c>
      <c r="J384" s="3" t="str">
        <f t="shared" si="56"/>
        <v/>
      </c>
      <c r="K384" s="3">
        <f t="shared" si="57"/>
        <v>-0.25412732236802416</v>
      </c>
      <c r="L384" s="4">
        <f t="shared" si="51"/>
        <v>504.4129724299541</v>
      </c>
      <c r="M384" s="3">
        <f t="shared" si="58"/>
        <v>-0.61464212432743848</v>
      </c>
      <c r="N384" s="3">
        <f t="shared" si="59"/>
        <v>-0.61464212432743848</v>
      </c>
    </row>
    <row r="385" spans="1:14">
      <c r="A385" s="11">
        <v>43420</v>
      </c>
      <c r="B385" s="7">
        <v>-1</v>
      </c>
      <c r="C385" s="3">
        <v>3.577754502892883E-3</v>
      </c>
      <c r="D385" s="4">
        <f t="shared" si="52"/>
        <v>340.17743829318016</v>
      </c>
      <c r="E385" s="2">
        <f t="shared" si="53"/>
        <v>2.4017743829318015</v>
      </c>
      <c r="F385" s="3">
        <v>-3.577754502892883E-3</v>
      </c>
      <c r="G385" s="4">
        <f t="shared" si="54"/>
        <v>193.68406934468831</v>
      </c>
      <c r="H385" s="3">
        <f t="shared" si="55"/>
        <v>0.93684069344688314</v>
      </c>
      <c r="I385" s="4">
        <f t="shared" si="50"/>
        <v>454.45384441064834</v>
      </c>
      <c r="J385" s="3" t="str">
        <f t="shared" si="56"/>
        <v/>
      </c>
      <c r="K385" s="3">
        <f t="shared" si="57"/>
        <v>-0.25145877303704145</v>
      </c>
      <c r="L385" s="4">
        <f t="shared" si="51"/>
        <v>504.4129724299541</v>
      </c>
      <c r="M385" s="3">
        <f t="shared" si="58"/>
        <v>-0.61602084020235126</v>
      </c>
      <c r="N385" s="3">
        <f t="shared" si="59"/>
        <v>-0.61602084020235126</v>
      </c>
    </row>
    <row r="386" spans="1:14">
      <c r="A386" s="11">
        <v>43423</v>
      </c>
      <c r="B386" s="7">
        <v>-1</v>
      </c>
      <c r="C386" s="3">
        <v>9.437024600160826E-2</v>
      </c>
      <c r="D386" s="4">
        <f t="shared" si="52"/>
        <v>372.2800668291045</v>
      </c>
      <c r="E386" s="2">
        <f t="shared" si="53"/>
        <v>2.7228006682910451</v>
      </c>
      <c r="F386" s="3">
        <v>-9.437024600160826E-2</v>
      </c>
      <c r="G386" s="4">
        <f t="shared" si="54"/>
        <v>175.40605607403751</v>
      </c>
      <c r="H386" s="3">
        <f t="shared" si="55"/>
        <v>0.75406056074037497</v>
      </c>
      <c r="I386" s="4">
        <f t="shared" si="50"/>
        <v>454.45384441064834</v>
      </c>
      <c r="J386" s="3" t="str">
        <f t="shared" si="56"/>
        <v/>
      </c>
      <c r="K386" s="3">
        <f t="shared" si="57"/>
        <v>-0.18081875330620134</v>
      </c>
      <c r="L386" s="4">
        <f t="shared" si="51"/>
        <v>504.4129724299541</v>
      </c>
      <c r="M386" s="3">
        <f t="shared" si="58"/>
        <v>-0.65225704797194628</v>
      </c>
      <c r="N386" s="3">
        <f t="shared" si="59"/>
        <v>-0.65225704797194628</v>
      </c>
    </row>
    <row r="387" spans="1:14">
      <c r="A387" s="11">
        <v>43424</v>
      </c>
      <c r="B387" s="7">
        <v>-1</v>
      </c>
      <c r="C387" s="3">
        <v>-4.2376121330320871E-2</v>
      </c>
      <c r="D387" s="4">
        <f t="shared" si="52"/>
        <v>356.50428154829439</v>
      </c>
      <c r="E387" s="2">
        <f t="shared" si="53"/>
        <v>2.5650428154829439</v>
      </c>
      <c r="F387" s="3">
        <v>4.2376121330320871E-2</v>
      </c>
      <c r="G387" s="4">
        <f t="shared" si="54"/>
        <v>182.83908438830397</v>
      </c>
      <c r="H387" s="3">
        <f t="shared" si="55"/>
        <v>0.82839084388303963</v>
      </c>
      <c r="I387" s="4">
        <f t="shared" ref="I387:I450" si="60">MAX(I386,D387)</f>
        <v>454.45384441064834</v>
      </c>
      <c r="J387" s="3">
        <f t="shared" si="56"/>
        <v>-0.21553247720762136</v>
      </c>
      <c r="K387" s="3">
        <f t="shared" si="57"/>
        <v>-0.21553247720762136</v>
      </c>
      <c r="L387" s="4">
        <f t="shared" ref="L387:L450" si="61">MAX(L386,G387)</f>
        <v>504.4129724299541</v>
      </c>
      <c r="M387" s="3" t="str">
        <f t="shared" si="58"/>
        <v/>
      </c>
      <c r="N387" s="3">
        <f t="shared" si="59"/>
        <v>-0.63752105044504148</v>
      </c>
    </row>
    <row r="388" spans="1:14">
      <c r="A388" s="11">
        <v>43425</v>
      </c>
      <c r="B388" s="7">
        <v>-1</v>
      </c>
      <c r="C388" s="3">
        <v>5.072291636985049E-2</v>
      </c>
      <c r="D388" s="4">
        <f t="shared" ref="D388:D451" si="62">D387*(1+C388)</f>
        <v>374.58721840676219</v>
      </c>
      <c r="E388" s="2">
        <f t="shared" ref="E388:E451" si="63">D388/$D$2-1</f>
        <v>2.7458721840676219</v>
      </c>
      <c r="F388" s="3">
        <v>-5.072291636985049E-2</v>
      </c>
      <c r="G388" s="4">
        <f t="shared" ref="G388:G451" si="64">G387*(1+F388)</f>
        <v>173.56495280173598</v>
      </c>
      <c r="H388" s="3">
        <f t="shared" ref="H388:H451" si="65">G388/$G$2-1</f>
        <v>0.73564952801735983</v>
      </c>
      <c r="I388" s="4">
        <f t="shared" si="60"/>
        <v>454.45384441064834</v>
      </c>
      <c r="J388" s="3" t="str">
        <f t="shared" ref="J388:J451" si="66">IF(D388&lt;D387,D388/I388-1,"")</f>
        <v/>
      </c>
      <c r="K388" s="3">
        <f t="shared" ref="K388:K451" si="67">D388/I388-1</f>
        <v>-0.17574199665415968</v>
      </c>
      <c r="L388" s="4">
        <f t="shared" si="61"/>
        <v>504.4129724299541</v>
      </c>
      <c r="M388" s="3">
        <f t="shared" ref="M388:M451" si="68">IF(G388&lt;G387,G388/L388-1,"")</f>
        <v>-0.655907039889149</v>
      </c>
      <c r="N388" s="3">
        <f t="shared" ref="N388:N451" si="69">G388/L388-1</f>
        <v>-0.655907039889149</v>
      </c>
    </row>
    <row r="389" spans="1:14">
      <c r="A389" s="11">
        <v>43427</v>
      </c>
      <c r="B389" s="7">
        <v>-1</v>
      </c>
      <c r="C389" s="3">
        <v>0.1064558402454571</v>
      </c>
      <c r="D389" s="4">
        <f t="shared" si="62"/>
        <v>414.46421548746264</v>
      </c>
      <c r="E389" s="2">
        <f t="shared" si="63"/>
        <v>3.1446421548746262</v>
      </c>
      <c r="F389" s="3">
        <v>-0.1064558402454571</v>
      </c>
      <c r="G389" s="4">
        <f t="shared" si="64"/>
        <v>155.08794991406407</v>
      </c>
      <c r="H389" s="3">
        <f t="shared" si="65"/>
        <v>0.55087949914064072</v>
      </c>
      <c r="I389" s="4">
        <f t="shared" si="60"/>
        <v>454.45384441064834</v>
      </c>
      <c r="J389" s="3" t="str">
        <f t="shared" si="66"/>
        <v/>
      </c>
      <c r="K389" s="3">
        <f t="shared" si="67"/>
        <v>-8.7994918328935356E-2</v>
      </c>
      <c r="L389" s="4">
        <f t="shared" si="61"/>
        <v>504.4129724299541</v>
      </c>
      <c r="M389" s="3">
        <f t="shared" si="68"/>
        <v>-0.6925377450802962</v>
      </c>
      <c r="N389" s="3">
        <f t="shared" si="69"/>
        <v>-0.6925377450802962</v>
      </c>
    </row>
    <row r="390" spans="1:14">
      <c r="A390" s="11">
        <v>43430</v>
      </c>
      <c r="B390" s="7">
        <v>-1</v>
      </c>
      <c r="C390" s="3">
        <v>-1.0194412729598531E-2</v>
      </c>
      <c r="D390" s="4">
        <f t="shared" si="62"/>
        <v>410.23899621313416</v>
      </c>
      <c r="E390" s="2">
        <f t="shared" si="63"/>
        <v>3.1023899621313413</v>
      </c>
      <c r="F390" s="3">
        <v>1.0194412729598531E-2</v>
      </c>
      <c r="G390" s="4">
        <f t="shared" si="64"/>
        <v>156.66898048487533</v>
      </c>
      <c r="H390" s="3">
        <f t="shared" si="65"/>
        <v>0.56668980484875342</v>
      </c>
      <c r="I390" s="4">
        <f t="shared" si="60"/>
        <v>454.45384441064834</v>
      </c>
      <c r="J390" s="3">
        <f t="shared" si="66"/>
        <v>-9.7292274542981505E-2</v>
      </c>
      <c r="K390" s="3">
        <f t="shared" si="67"/>
        <v>-9.7292274542981505E-2</v>
      </c>
      <c r="L390" s="4">
        <f t="shared" si="61"/>
        <v>504.4129724299541</v>
      </c>
      <c r="M390" s="3" t="str">
        <f t="shared" si="68"/>
        <v/>
      </c>
      <c r="N390" s="3">
        <f t="shared" si="69"/>
        <v>-0.68940334795487179</v>
      </c>
    </row>
    <row r="391" spans="1:14">
      <c r="A391" s="11">
        <v>43431</v>
      </c>
      <c r="B391" s="7">
        <v>-1</v>
      </c>
      <c r="C391" s="3">
        <v>-0.11728030936630129</v>
      </c>
      <c r="D391" s="4">
        <f t="shared" si="62"/>
        <v>362.12603982313686</v>
      </c>
      <c r="E391" s="2">
        <f t="shared" si="63"/>
        <v>2.6212603982313687</v>
      </c>
      <c r="F391" s="3">
        <v>0.11728030936630129</v>
      </c>
      <c r="G391" s="4">
        <f t="shared" si="64"/>
        <v>175.04316698424452</v>
      </c>
      <c r="H391" s="3">
        <f t="shared" si="65"/>
        <v>0.75043166984244514</v>
      </c>
      <c r="I391" s="4">
        <f t="shared" si="60"/>
        <v>454.45384441064834</v>
      </c>
      <c r="J391" s="3">
        <f t="shared" si="66"/>
        <v>-0.20316211585193078</v>
      </c>
      <c r="K391" s="3">
        <f t="shared" si="67"/>
        <v>-0.20316211585193078</v>
      </c>
      <c r="L391" s="4">
        <f t="shared" si="61"/>
        <v>504.4129724299541</v>
      </c>
      <c r="M391" s="3" t="str">
        <f t="shared" si="68"/>
        <v/>
      </c>
      <c r="N391" s="3">
        <f t="shared" si="69"/>
        <v>-0.65297647651488167</v>
      </c>
    </row>
    <row r="392" spans="1:14">
      <c r="A392" s="11">
        <v>43432</v>
      </c>
      <c r="B392" s="7">
        <v>-1</v>
      </c>
      <c r="C392" s="3">
        <v>-3.2655119112434679E-3</v>
      </c>
      <c r="D392" s="4">
        <f t="shared" si="62"/>
        <v>360.94351292672297</v>
      </c>
      <c r="E392" s="2">
        <f t="shared" si="63"/>
        <v>2.6094351292672298</v>
      </c>
      <c r="F392" s="3">
        <v>3.2655119112434679E-3</v>
      </c>
      <c r="G392" s="4">
        <f t="shared" si="64"/>
        <v>175.61477253101336</v>
      </c>
      <c r="H392" s="3">
        <f t="shared" si="65"/>
        <v>0.75614772531013363</v>
      </c>
      <c r="I392" s="4">
        <f t="shared" si="60"/>
        <v>454.45384441064834</v>
      </c>
      <c r="J392" s="3">
        <f t="shared" si="66"/>
        <v>-0.20576419945394642</v>
      </c>
      <c r="K392" s="3">
        <f t="shared" si="67"/>
        <v>-0.20576419945394642</v>
      </c>
      <c r="L392" s="4">
        <f t="shared" si="61"/>
        <v>504.4129724299541</v>
      </c>
      <c r="M392" s="3" t="str">
        <f t="shared" si="68"/>
        <v/>
      </c>
      <c r="N392" s="3">
        <f t="shared" si="69"/>
        <v>-0.65184326706545925</v>
      </c>
    </row>
    <row r="393" spans="1:14">
      <c r="A393" s="11">
        <v>43433</v>
      </c>
      <c r="B393" s="7">
        <v>1</v>
      </c>
      <c r="C393" s="3">
        <v>-6.0423043187004311E-2</v>
      </c>
      <c r="D393" s="4">
        <f t="shared" si="62"/>
        <v>339.13420745708254</v>
      </c>
      <c r="E393" s="2">
        <f t="shared" si="63"/>
        <v>2.3913420745708254</v>
      </c>
      <c r="F393" s="3">
        <v>-6.0423043187004311E-2</v>
      </c>
      <c r="G393" s="4">
        <f t="shared" si="64"/>
        <v>165.003593546096</v>
      </c>
      <c r="H393" s="3">
        <f t="shared" si="65"/>
        <v>0.65003593546095995</v>
      </c>
      <c r="I393" s="4">
        <f t="shared" si="60"/>
        <v>454.45384441064834</v>
      </c>
      <c r="J393" s="3">
        <f t="shared" si="66"/>
        <v>-0.25375434353100557</v>
      </c>
      <c r="K393" s="3">
        <f t="shared" si="67"/>
        <v>-0.25375434353100557</v>
      </c>
      <c r="L393" s="4">
        <f t="shared" si="61"/>
        <v>504.4129724299541</v>
      </c>
      <c r="M393" s="3">
        <f t="shared" si="68"/>
        <v>-0.67287995637540943</v>
      </c>
      <c r="N393" s="3">
        <f t="shared" si="69"/>
        <v>-0.67287995637540943</v>
      </c>
    </row>
    <row r="394" spans="1:14">
      <c r="A394" s="11">
        <v>43434</v>
      </c>
      <c r="B394" s="7">
        <v>-1</v>
      </c>
      <c r="C394" s="3">
        <v>-4.9604925781354232E-2</v>
      </c>
      <c r="D394" s="4">
        <f t="shared" si="62"/>
        <v>322.31148026625556</v>
      </c>
      <c r="E394" s="2">
        <f t="shared" si="63"/>
        <v>2.2231148026625558</v>
      </c>
      <c r="F394" s="3">
        <v>4.9604925781354232E-2</v>
      </c>
      <c r="G394" s="4">
        <f t="shared" si="64"/>
        <v>173.18858455760682</v>
      </c>
      <c r="H394" s="3">
        <f t="shared" si="65"/>
        <v>0.73188584557606817</v>
      </c>
      <c r="I394" s="4">
        <f t="shared" si="60"/>
        <v>454.45384441064834</v>
      </c>
      <c r="J394" s="3">
        <f t="shared" si="66"/>
        <v>-0.29077180393480806</v>
      </c>
      <c r="K394" s="3">
        <f t="shared" si="67"/>
        <v>-0.29077180393480806</v>
      </c>
      <c r="L394" s="4">
        <f t="shared" si="61"/>
        <v>504.4129724299541</v>
      </c>
      <c r="M394" s="3" t="str">
        <f t="shared" si="68"/>
        <v/>
      </c>
      <c r="N394" s="3">
        <f t="shared" si="69"/>
        <v>-0.65665319088981833</v>
      </c>
    </row>
    <row r="395" spans="1:14">
      <c r="A395" s="11">
        <v>43437</v>
      </c>
      <c r="B395" s="7">
        <v>1</v>
      </c>
      <c r="C395" s="3">
        <v>2.6713407948248721E-2</v>
      </c>
      <c r="D395" s="4">
        <f t="shared" si="62"/>
        <v>330.92151832501196</v>
      </c>
      <c r="E395" s="2">
        <f t="shared" si="63"/>
        <v>2.3092151832501195</v>
      </c>
      <c r="F395" s="3">
        <v>2.6713407948248721E-2</v>
      </c>
      <c r="G395" s="4">
        <f t="shared" si="64"/>
        <v>177.81504186887395</v>
      </c>
      <c r="H395" s="3">
        <f t="shared" si="65"/>
        <v>0.77815041868873958</v>
      </c>
      <c r="I395" s="4">
        <f t="shared" si="60"/>
        <v>454.45384441064834</v>
      </c>
      <c r="J395" s="3" t="str">
        <f t="shared" si="66"/>
        <v/>
      </c>
      <c r="K395" s="3">
        <f t="shared" si="67"/>
        <v>-0.27182590180491806</v>
      </c>
      <c r="L395" s="4">
        <f t="shared" si="61"/>
        <v>504.4129724299541</v>
      </c>
      <c r="M395" s="3" t="str">
        <f t="shared" si="68"/>
        <v/>
      </c>
      <c r="N395" s="3">
        <f t="shared" si="69"/>
        <v>-0.64748122751032844</v>
      </c>
    </row>
    <row r="396" spans="1:14">
      <c r="A396" s="11">
        <v>43438</v>
      </c>
      <c r="B396" s="7">
        <v>1</v>
      </c>
      <c r="C396" s="3">
        <v>-6.0737721806381477E-2</v>
      </c>
      <c r="D396" s="4">
        <f t="shared" si="62"/>
        <v>310.82209920524201</v>
      </c>
      <c r="E396" s="2">
        <f t="shared" si="63"/>
        <v>2.10822099205242</v>
      </c>
      <c r="F396" s="3">
        <v>-6.0737721806381477E-2</v>
      </c>
      <c r="G396" s="4">
        <f t="shared" si="64"/>
        <v>167.0149613228522</v>
      </c>
      <c r="H396" s="3">
        <f t="shared" si="65"/>
        <v>0.67014961322852207</v>
      </c>
      <c r="I396" s="4">
        <f t="shared" si="60"/>
        <v>454.45384441064834</v>
      </c>
      <c r="J396" s="3">
        <f t="shared" si="66"/>
        <v>-0.31605353760770361</v>
      </c>
      <c r="K396" s="3">
        <f t="shared" si="67"/>
        <v>-0.31605353760770361</v>
      </c>
      <c r="L396" s="4">
        <f t="shared" si="61"/>
        <v>504.4129724299541</v>
      </c>
      <c r="M396" s="3">
        <f t="shared" si="68"/>
        <v>-0.66889241464533322</v>
      </c>
      <c r="N396" s="3">
        <f t="shared" si="69"/>
        <v>-0.66889241464533322</v>
      </c>
    </row>
    <row r="397" spans="1:14">
      <c r="A397" s="11">
        <v>43439</v>
      </c>
      <c r="B397" s="7">
        <v>-1</v>
      </c>
      <c r="C397" s="3">
        <v>6.2038738342926947E-2</v>
      </c>
      <c r="D397" s="4">
        <f t="shared" si="62"/>
        <v>330.10511008903535</v>
      </c>
      <c r="E397" s="2">
        <f t="shared" si="63"/>
        <v>2.3010511008903536</v>
      </c>
      <c r="F397" s="3">
        <v>-6.2038738342926947E-2</v>
      </c>
      <c r="G397" s="4">
        <f t="shared" si="64"/>
        <v>156.65356383798971</v>
      </c>
      <c r="H397" s="3">
        <f t="shared" si="65"/>
        <v>0.56653563837989718</v>
      </c>
      <c r="I397" s="4">
        <f t="shared" si="60"/>
        <v>454.45384441064834</v>
      </c>
      <c r="J397" s="3" t="str">
        <f t="shared" si="66"/>
        <v/>
      </c>
      <c r="K397" s="3">
        <f t="shared" si="67"/>
        <v>-0.27362236198677736</v>
      </c>
      <c r="L397" s="4">
        <f t="shared" si="61"/>
        <v>504.4129724299541</v>
      </c>
      <c r="M397" s="3">
        <f t="shared" si="68"/>
        <v>-0.68943391149650979</v>
      </c>
      <c r="N397" s="3">
        <f t="shared" si="69"/>
        <v>-0.68943391149650979</v>
      </c>
    </row>
    <row r="398" spans="1:14">
      <c r="A398" s="11">
        <v>43440</v>
      </c>
      <c r="B398" s="7">
        <v>-1</v>
      </c>
      <c r="C398" s="3">
        <v>2.873092896040319E-2</v>
      </c>
      <c r="D398" s="4">
        <f t="shared" si="62"/>
        <v>339.5893365564695</v>
      </c>
      <c r="E398" s="2">
        <f t="shared" si="63"/>
        <v>2.395893365564695</v>
      </c>
      <c r="F398" s="3">
        <v>-2.873092896040319E-2</v>
      </c>
      <c r="G398" s="4">
        <f t="shared" si="64"/>
        <v>152.15276142396644</v>
      </c>
      <c r="H398" s="3">
        <f t="shared" si="65"/>
        <v>0.52152761423966432</v>
      </c>
      <c r="I398" s="4">
        <f t="shared" si="60"/>
        <v>454.45384441064834</v>
      </c>
      <c r="J398" s="3" t="str">
        <f t="shared" si="66"/>
        <v/>
      </c>
      <c r="K398" s="3">
        <f t="shared" si="67"/>
        <v>-0.25275285767059397</v>
      </c>
      <c r="L398" s="4">
        <f t="shared" si="61"/>
        <v>504.4129724299541</v>
      </c>
      <c r="M398" s="3">
        <f t="shared" si="68"/>
        <v>-0.69835676372281386</v>
      </c>
      <c r="N398" s="3">
        <f t="shared" si="69"/>
        <v>-0.69835676372281386</v>
      </c>
    </row>
    <row r="399" spans="1:14">
      <c r="A399" s="11">
        <v>43441</v>
      </c>
      <c r="B399" s="7">
        <v>-1</v>
      </c>
      <c r="C399" s="3">
        <v>-1.6426475364591742E-2</v>
      </c>
      <c r="D399" s="4">
        <f t="shared" si="62"/>
        <v>334.01108068544659</v>
      </c>
      <c r="E399" s="2">
        <f t="shared" si="63"/>
        <v>2.340110806854466</v>
      </c>
      <c r="F399" s="3">
        <v>1.6426475364591742E-2</v>
      </c>
      <c r="G399" s="4">
        <f t="shared" si="64"/>
        <v>154.65209501115183</v>
      </c>
      <c r="H399" s="3">
        <f t="shared" si="65"/>
        <v>0.54652095011151824</v>
      </c>
      <c r="I399" s="4">
        <f t="shared" si="60"/>
        <v>454.45384441064834</v>
      </c>
      <c r="J399" s="3">
        <f t="shared" si="66"/>
        <v>-0.26502749444532958</v>
      </c>
      <c r="K399" s="3">
        <f t="shared" si="67"/>
        <v>-0.26502749444532958</v>
      </c>
      <c r="L399" s="4">
        <f t="shared" si="61"/>
        <v>504.4129724299541</v>
      </c>
      <c r="M399" s="3" t="str">
        <f t="shared" si="68"/>
        <v/>
      </c>
      <c r="N399" s="3">
        <f t="shared" si="69"/>
        <v>-0.69340182853321086</v>
      </c>
    </row>
    <row r="400" spans="1:14">
      <c r="A400" s="11">
        <v>43444</v>
      </c>
      <c r="B400" s="7">
        <v>-1</v>
      </c>
      <c r="C400" s="3">
        <v>2.3380593197622871E-2</v>
      </c>
      <c r="D400" s="4">
        <f t="shared" si="62"/>
        <v>341.82045788645144</v>
      </c>
      <c r="E400" s="2">
        <f t="shared" si="63"/>
        <v>2.4182045788645143</v>
      </c>
      <c r="F400" s="3">
        <v>-2.3380593197622871E-2</v>
      </c>
      <c r="G400" s="4">
        <f t="shared" si="64"/>
        <v>151.03623729053598</v>
      </c>
      <c r="H400" s="3">
        <f t="shared" si="65"/>
        <v>0.51036237290535968</v>
      </c>
      <c r="I400" s="4">
        <f t="shared" si="60"/>
        <v>454.45384441064834</v>
      </c>
      <c r="J400" s="3" t="str">
        <f t="shared" si="66"/>
        <v/>
      </c>
      <c r="K400" s="3">
        <f t="shared" si="67"/>
        <v>-0.24784340128151805</v>
      </c>
      <c r="L400" s="4">
        <f t="shared" si="61"/>
        <v>504.4129724299541</v>
      </c>
      <c r="M400" s="3">
        <f t="shared" si="68"/>
        <v>-0.70057027565541086</v>
      </c>
      <c r="N400" s="3">
        <f t="shared" si="69"/>
        <v>-0.70057027565541086</v>
      </c>
    </row>
    <row r="401" spans="1:14">
      <c r="A401" s="11">
        <v>43445</v>
      </c>
      <c r="B401" s="7">
        <v>-1</v>
      </c>
      <c r="C401" s="3">
        <v>-1.6859020569412572E-2</v>
      </c>
      <c r="D401" s="4">
        <f t="shared" si="62"/>
        <v>336.05769975589772</v>
      </c>
      <c r="E401" s="2">
        <f t="shared" si="63"/>
        <v>2.3605769975589772</v>
      </c>
      <c r="F401" s="3">
        <v>1.6859020569412572E-2</v>
      </c>
      <c r="G401" s="4">
        <f t="shared" si="64"/>
        <v>153.58256032174381</v>
      </c>
      <c r="H401" s="3">
        <f t="shared" si="65"/>
        <v>0.53582560321743822</v>
      </c>
      <c r="I401" s="4">
        <f t="shared" si="60"/>
        <v>454.45384441064834</v>
      </c>
      <c r="J401" s="3">
        <f t="shared" si="66"/>
        <v>-0.26052402485073245</v>
      </c>
      <c r="K401" s="3">
        <f t="shared" si="67"/>
        <v>-0.26052402485073245</v>
      </c>
      <c r="L401" s="4">
        <f t="shared" si="61"/>
        <v>504.4129724299541</v>
      </c>
      <c r="M401" s="3" t="str">
        <f t="shared" si="68"/>
        <v/>
      </c>
      <c r="N401" s="3">
        <f t="shared" si="69"/>
        <v>-0.69552218377359187</v>
      </c>
    </row>
    <row r="402" spans="1:14">
      <c r="A402" s="11">
        <v>43446</v>
      </c>
      <c r="B402" s="7">
        <v>-1</v>
      </c>
      <c r="C402" s="3">
        <v>4.8612939767602607E-2</v>
      </c>
      <c r="D402" s="4">
        <f t="shared" si="62"/>
        <v>352.39445247257021</v>
      </c>
      <c r="E402" s="2">
        <f t="shared" si="63"/>
        <v>2.5239445247257022</v>
      </c>
      <c r="F402" s="3">
        <v>-4.8612939767602607E-2</v>
      </c>
      <c r="G402" s="4">
        <f t="shared" si="64"/>
        <v>146.11646056746869</v>
      </c>
      <c r="H402" s="3">
        <f t="shared" si="65"/>
        <v>0.46116460567468698</v>
      </c>
      <c r="I402" s="4">
        <f t="shared" si="60"/>
        <v>454.45384441064834</v>
      </c>
      <c r="J402" s="3" t="str">
        <f t="shared" si="66"/>
        <v/>
      </c>
      <c r="K402" s="3">
        <f t="shared" si="67"/>
        <v>-0.22457592381121194</v>
      </c>
      <c r="L402" s="4">
        <f t="shared" si="61"/>
        <v>504.4129724299541</v>
      </c>
      <c r="M402" s="3">
        <f t="shared" si="68"/>
        <v>-0.71032374551437738</v>
      </c>
      <c r="N402" s="3">
        <f t="shared" si="69"/>
        <v>-0.71032374551437738</v>
      </c>
    </row>
    <row r="403" spans="1:14">
      <c r="A403" s="11">
        <v>43447</v>
      </c>
      <c r="B403" s="7">
        <v>-1</v>
      </c>
      <c r="C403" s="3">
        <v>2.1077692323093419E-2</v>
      </c>
      <c r="D403" s="4">
        <f t="shared" si="62"/>
        <v>359.82211431815199</v>
      </c>
      <c r="E403" s="2">
        <f t="shared" si="63"/>
        <v>2.5982211431815201</v>
      </c>
      <c r="F403" s="3">
        <v>-2.1077692323093419E-2</v>
      </c>
      <c r="G403" s="4">
        <f t="shared" si="64"/>
        <v>143.03666276828818</v>
      </c>
      <c r="H403" s="3">
        <f t="shared" si="65"/>
        <v>0.43036662768288192</v>
      </c>
      <c r="I403" s="4">
        <f t="shared" si="60"/>
        <v>454.45384441064834</v>
      </c>
      <c r="J403" s="3" t="str">
        <f t="shared" si="66"/>
        <v/>
      </c>
      <c r="K403" s="3">
        <f t="shared" si="67"/>
        <v>-0.20823177371338575</v>
      </c>
      <c r="L403" s="4">
        <f t="shared" si="61"/>
        <v>504.4129724299541</v>
      </c>
      <c r="M403" s="3">
        <f t="shared" si="68"/>
        <v>-0.71642945247973144</v>
      </c>
      <c r="N403" s="3">
        <f t="shared" si="69"/>
        <v>-0.71642945247973144</v>
      </c>
    </row>
    <row r="404" spans="1:14">
      <c r="A404" s="11">
        <v>43448</v>
      </c>
      <c r="B404" s="7">
        <v>-1</v>
      </c>
      <c r="C404" s="3">
        <v>1.584435921581306E-3</v>
      </c>
      <c r="D404" s="4">
        <f t="shared" si="62"/>
        <v>360.39222940145703</v>
      </c>
      <c r="E404" s="2">
        <f t="shared" si="63"/>
        <v>2.6039222940145703</v>
      </c>
      <c r="F404" s="3">
        <v>-1.584435921581306E-3</v>
      </c>
      <c r="G404" s="4">
        <f t="shared" si="64"/>
        <v>142.81003034169498</v>
      </c>
      <c r="H404" s="3">
        <f t="shared" si="65"/>
        <v>0.42810030341694993</v>
      </c>
      <c r="I404" s="4">
        <f t="shared" si="60"/>
        <v>454.45384441064834</v>
      </c>
      <c r="J404" s="3" t="str">
        <f t="shared" si="66"/>
        <v/>
      </c>
      <c r="K404" s="3">
        <f t="shared" si="67"/>
        <v>-0.20697726769409053</v>
      </c>
      <c r="L404" s="4">
        <f t="shared" si="61"/>
        <v>504.4129724299541</v>
      </c>
      <c r="M404" s="3">
        <f t="shared" si="68"/>
        <v>-0.71687875184152516</v>
      </c>
      <c r="N404" s="3">
        <f t="shared" si="69"/>
        <v>-0.71687875184152516</v>
      </c>
    </row>
    <row r="405" spans="1:14">
      <c r="A405" s="11">
        <v>43451</v>
      </c>
      <c r="B405" s="7">
        <v>-1</v>
      </c>
      <c r="C405" s="3">
        <v>-4.2331274730483148E-2</v>
      </c>
      <c r="D405" s="4">
        <f t="shared" si="62"/>
        <v>345.13636692793267</v>
      </c>
      <c r="E405" s="2">
        <f t="shared" si="63"/>
        <v>2.4513636692793268</v>
      </c>
      <c r="F405" s="3">
        <v>4.2331274730483148E-2</v>
      </c>
      <c r="G405" s="4">
        <f t="shared" si="64"/>
        <v>148.85536097035791</v>
      </c>
      <c r="H405" s="3">
        <f t="shared" si="65"/>
        <v>0.48855360970357897</v>
      </c>
      <c r="I405" s="4">
        <f t="shared" si="60"/>
        <v>454.45384441064834</v>
      </c>
      <c r="J405" s="3">
        <f t="shared" si="66"/>
        <v>-0.24054693084285028</v>
      </c>
      <c r="K405" s="3">
        <f t="shared" si="67"/>
        <v>-0.24054693084285028</v>
      </c>
      <c r="L405" s="4">
        <f t="shared" si="61"/>
        <v>504.4129724299541</v>
      </c>
      <c r="M405" s="3" t="str">
        <f t="shared" si="68"/>
        <v/>
      </c>
      <c r="N405" s="3">
        <f t="shared" si="69"/>
        <v>-0.7048938685036914</v>
      </c>
    </row>
    <row r="406" spans="1:14">
      <c r="A406" s="11">
        <v>43452</v>
      </c>
      <c r="B406" s="7">
        <v>-1</v>
      </c>
      <c r="C406" s="3">
        <v>-1.4071221768957811E-2</v>
      </c>
      <c r="D406" s="4">
        <f t="shared" si="62"/>
        <v>340.27987656835734</v>
      </c>
      <c r="E406" s="2">
        <f t="shared" si="63"/>
        <v>2.4027987656835732</v>
      </c>
      <c r="F406" s="3">
        <v>1.4071221768957811E-2</v>
      </c>
      <c r="G406" s="4">
        <f t="shared" si="64"/>
        <v>150.94993776607009</v>
      </c>
      <c r="H406" s="3">
        <f t="shared" si="65"/>
        <v>0.50949937766070086</v>
      </c>
      <c r="I406" s="4">
        <f t="shared" si="60"/>
        <v>454.45384441064834</v>
      </c>
      <c r="J406" s="3">
        <f t="shared" si="66"/>
        <v>-0.25123336340207614</v>
      </c>
      <c r="K406" s="3">
        <f t="shared" si="67"/>
        <v>-0.25123336340207614</v>
      </c>
      <c r="L406" s="4">
        <f t="shared" si="61"/>
        <v>504.4129724299541</v>
      </c>
      <c r="M406" s="3" t="str">
        <f t="shared" si="68"/>
        <v/>
      </c>
      <c r="N406" s="3">
        <f t="shared" si="69"/>
        <v>-0.70074136468202763</v>
      </c>
    </row>
    <row r="407" spans="1:14">
      <c r="A407" s="11">
        <v>43453</v>
      </c>
      <c r="B407" s="7">
        <v>-1</v>
      </c>
      <c r="C407" s="3">
        <v>-0.10268249099342849</v>
      </c>
      <c r="D407" s="4">
        <f t="shared" si="62"/>
        <v>305.33909120738201</v>
      </c>
      <c r="E407" s="2">
        <f t="shared" si="63"/>
        <v>2.0533909120738203</v>
      </c>
      <c r="F407" s="3">
        <v>0.10268249099342849</v>
      </c>
      <c r="G407" s="4">
        <f t="shared" si="64"/>
        <v>166.44985339119319</v>
      </c>
      <c r="H407" s="3">
        <f t="shared" si="65"/>
        <v>0.66449853391193181</v>
      </c>
      <c r="I407" s="4">
        <f t="shared" si="60"/>
        <v>454.45384441064834</v>
      </c>
      <c r="J407" s="3">
        <f t="shared" si="66"/>
        <v>-0.32811858682072226</v>
      </c>
      <c r="K407" s="3">
        <f t="shared" si="67"/>
        <v>-0.32811858682072226</v>
      </c>
      <c r="L407" s="4">
        <f t="shared" si="61"/>
        <v>504.4129724299541</v>
      </c>
      <c r="M407" s="3" t="str">
        <f t="shared" si="68"/>
        <v/>
      </c>
      <c r="N407" s="3">
        <f t="shared" si="69"/>
        <v>-0.67001274255628418</v>
      </c>
    </row>
    <row r="408" spans="1:14">
      <c r="A408" s="11">
        <v>43454</v>
      </c>
      <c r="B408" s="7">
        <v>-1</v>
      </c>
      <c r="C408" s="3">
        <v>5.7555448385772201E-2</v>
      </c>
      <c r="D408" s="4">
        <f t="shared" si="62"/>
        <v>322.91301951152712</v>
      </c>
      <c r="E408" s="2">
        <f t="shared" si="63"/>
        <v>2.2291301951152711</v>
      </c>
      <c r="F408" s="3">
        <v>-5.7555448385772201E-2</v>
      </c>
      <c r="G408" s="4">
        <f t="shared" si="64"/>
        <v>156.86975744551702</v>
      </c>
      <c r="H408" s="3">
        <f t="shared" si="65"/>
        <v>0.56869757445517033</v>
      </c>
      <c r="I408" s="4">
        <f t="shared" si="60"/>
        <v>454.45384441064834</v>
      </c>
      <c r="J408" s="3" t="str">
        <f t="shared" si="66"/>
        <v/>
      </c>
      <c r="K408" s="3">
        <f t="shared" si="67"/>
        <v>-0.28944815082312259</v>
      </c>
      <c r="L408" s="4">
        <f t="shared" si="61"/>
        <v>504.4129724299541</v>
      </c>
      <c r="M408" s="3">
        <f t="shared" si="68"/>
        <v>-0.68900530712004848</v>
      </c>
      <c r="N408" s="3">
        <f t="shared" si="69"/>
        <v>-0.68900530712004848</v>
      </c>
    </row>
    <row r="409" spans="1:14">
      <c r="A409" s="11">
        <v>43455</v>
      </c>
      <c r="B409" s="7">
        <v>-1</v>
      </c>
      <c r="C409" s="3">
        <v>-3.024126323658094E-2</v>
      </c>
      <c r="D409" s="4">
        <f t="shared" si="62"/>
        <v>313.14772188595981</v>
      </c>
      <c r="E409" s="2">
        <f t="shared" si="63"/>
        <v>2.1314772188595983</v>
      </c>
      <c r="F409" s="3">
        <v>3.024126323658094E-2</v>
      </c>
      <c r="G409" s="4">
        <f t="shared" si="64"/>
        <v>161.61369707428551</v>
      </c>
      <c r="H409" s="3">
        <f t="shared" si="65"/>
        <v>0.61613697074285501</v>
      </c>
      <c r="I409" s="4">
        <f t="shared" si="60"/>
        <v>454.45384441064834</v>
      </c>
      <c r="J409" s="3">
        <f t="shared" si="66"/>
        <v>-0.31093613633731998</v>
      </c>
      <c r="K409" s="3">
        <f t="shared" si="67"/>
        <v>-0.31093613633731998</v>
      </c>
      <c r="L409" s="4">
        <f t="shared" si="61"/>
        <v>504.4129724299541</v>
      </c>
      <c r="M409" s="3" t="str">
        <f t="shared" si="68"/>
        <v/>
      </c>
      <c r="N409" s="3">
        <f t="shared" si="69"/>
        <v>-0.67960043474748622</v>
      </c>
    </row>
    <row r="410" spans="1:14">
      <c r="A410" s="11">
        <v>43458</v>
      </c>
      <c r="B410" s="7">
        <v>-1</v>
      </c>
      <c r="C410" s="3">
        <v>6.4940501797773664E-2</v>
      </c>
      <c r="D410" s="4">
        <f t="shared" si="62"/>
        <v>333.48369208206367</v>
      </c>
      <c r="E410" s="2">
        <f t="shared" si="63"/>
        <v>2.3348369208206368</v>
      </c>
      <c r="F410" s="3">
        <v>-6.4940501797773664E-2</v>
      </c>
      <c r="G410" s="4">
        <f t="shared" si="64"/>
        <v>151.11842248888803</v>
      </c>
      <c r="H410" s="3">
        <f t="shared" si="65"/>
        <v>0.51118422488888027</v>
      </c>
      <c r="I410" s="4">
        <f t="shared" si="60"/>
        <v>454.45384441064834</v>
      </c>
      <c r="J410" s="3" t="str">
        <f t="shared" si="66"/>
        <v/>
      </c>
      <c r="K410" s="3">
        <f t="shared" si="67"/>
        <v>-0.26618798326035287</v>
      </c>
      <c r="L410" s="4">
        <f t="shared" si="61"/>
        <v>504.4129724299541</v>
      </c>
      <c r="M410" s="3">
        <f t="shared" si="68"/>
        <v>-0.70040734329077292</v>
      </c>
      <c r="N410" s="3">
        <f t="shared" si="69"/>
        <v>-0.70040734329077292</v>
      </c>
    </row>
    <row r="411" spans="1:14">
      <c r="A411" s="11">
        <v>43460</v>
      </c>
      <c r="B411" s="7">
        <v>-1</v>
      </c>
      <c r="C411" s="3">
        <v>5.0991900314864669E-2</v>
      </c>
      <c r="D411" s="4">
        <f t="shared" si="62"/>
        <v>350.48865926534529</v>
      </c>
      <c r="E411" s="2">
        <f t="shared" si="63"/>
        <v>2.5048865926534529</v>
      </c>
      <c r="F411" s="3">
        <v>-5.0991900314864669E-2</v>
      </c>
      <c r="G411" s="4">
        <f t="shared" si="64"/>
        <v>143.41260695359506</v>
      </c>
      <c r="H411" s="3">
        <f t="shared" si="65"/>
        <v>0.43412606953595057</v>
      </c>
      <c r="I411" s="4">
        <f t="shared" si="60"/>
        <v>454.45384441064834</v>
      </c>
      <c r="J411" s="3" t="str">
        <f t="shared" si="66"/>
        <v/>
      </c>
      <c r="K411" s="3">
        <f t="shared" si="67"/>
        <v>-0.22876951405291501</v>
      </c>
      <c r="L411" s="4">
        <f t="shared" si="61"/>
        <v>504.4129724299541</v>
      </c>
      <c r="M411" s="3">
        <f t="shared" si="68"/>
        <v>-0.71568414217675536</v>
      </c>
      <c r="N411" s="3">
        <f t="shared" si="69"/>
        <v>-0.71568414217675536</v>
      </c>
    </row>
    <row r="412" spans="1:14">
      <c r="A412" s="11">
        <v>43461</v>
      </c>
      <c r="B412" s="7">
        <v>-1</v>
      </c>
      <c r="C412" s="3">
        <v>-7.296983367522003E-2</v>
      </c>
      <c r="D412" s="4">
        <f t="shared" si="62"/>
        <v>324.91356009370219</v>
      </c>
      <c r="E412" s="2">
        <f t="shared" si="63"/>
        <v>2.2491356009370218</v>
      </c>
      <c r="F412" s="3">
        <v>7.296983367522003E-2</v>
      </c>
      <c r="G412" s="4">
        <f t="shared" si="64"/>
        <v>153.87740102992859</v>
      </c>
      <c r="H412" s="3">
        <f t="shared" si="65"/>
        <v>0.53877401029928595</v>
      </c>
      <c r="I412" s="4">
        <f t="shared" si="60"/>
        <v>454.45384441064834</v>
      </c>
      <c r="J412" s="3">
        <f t="shared" si="66"/>
        <v>-0.28504607433773288</v>
      </c>
      <c r="K412" s="3">
        <f t="shared" si="67"/>
        <v>-0.28504607433773288</v>
      </c>
      <c r="L412" s="4">
        <f t="shared" si="61"/>
        <v>504.4129724299541</v>
      </c>
      <c r="M412" s="3" t="str">
        <f t="shared" si="68"/>
        <v/>
      </c>
      <c r="N412" s="3">
        <f t="shared" si="69"/>
        <v>-0.69493766132016566</v>
      </c>
    </row>
    <row r="413" spans="1:14">
      <c r="A413" s="11">
        <v>43462</v>
      </c>
      <c r="B413" s="7">
        <v>-1</v>
      </c>
      <c r="C413" s="3">
        <v>2.5100248434689609E-2</v>
      </c>
      <c r="D413" s="4">
        <f t="shared" si="62"/>
        <v>333.06897117185355</v>
      </c>
      <c r="E413" s="2">
        <f t="shared" si="63"/>
        <v>2.3306897117185357</v>
      </c>
      <c r="F413" s="3">
        <v>-2.5100248434689609E-2</v>
      </c>
      <c r="G413" s="4">
        <f t="shared" si="64"/>
        <v>150.01504003559302</v>
      </c>
      <c r="H413" s="3">
        <f t="shared" si="65"/>
        <v>0.50015040035593028</v>
      </c>
      <c r="I413" s="4">
        <f t="shared" si="60"/>
        <v>454.45384441064834</v>
      </c>
      <c r="J413" s="3" t="str">
        <f t="shared" si="66"/>
        <v/>
      </c>
      <c r="K413" s="3">
        <f t="shared" si="67"/>
        <v>-0.26710055318425341</v>
      </c>
      <c r="L413" s="4">
        <f t="shared" si="61"/>
        <v>504.4129724299541</v>
      </c>
      <c r="M413" s="3">
        <f t="shared" si="68"/>
        <v>-0.70259480180909695</v>
      </c>
      <c r="N413" s="3">
        <f t="shared" si="69"/>
        <v>-0.70259480180909695</v>
      </c>
    </row>
    <row r="414" spans="1:14">
      <c r="A414" s="11">
        <v>43465</v>
      </c>
      <c r="B414" s="7">
        <v>-1</v>
      </c>
      <c r="C414" s="3">
        <v>-2.663847838492717E-2</v>
      </c>
      <c r="D414" s="4">
        <f t="shared" si="62"/>
        <v>324.1965205826022</v>
      </c>
      <c r="E414" s="2">
        <f t="shared" si="63"/>
        <v>2.241965205826022</v>
      </c>
      <c r="F414" s="3">
        <v>2.663847838492717E-2</v>
      </c>
      <c r="G414" s="4">
        <f t="shared" si="64"/>
        <v>154.01121243699515</v>
      </c>
      <c r="H414" s="3">
        <f t="shared" si="65"/>
        <v>0.5401121243699516</v>
      </c>
      <c r="I414" s="4">
        <f t="shared" si="60"/>
        <v>454.45384441064834</v>
      </c>
      <c r="J414" s="3">
        <f t="shared" si="66"/>
        <v>-0.28662387925657973</v>
      </c>
      <c r="K414" s="3">
        <f t="shared" si="67"/>
        <v>-0.28662387925657973</v>
      </c>
      <c r="L414" s="4">
        <f t="shared" si="61"/>
        <v>504.4129724299541</v>
      </c>
      <c r="M414" s="3" t="str">
        <f t="shared" si="68"/>
        <v/>
      </c>
      <c r="N414" s="3">
        <f t="shared" si="69"/>
        <v>-0.69467237986552366</v>
      </c>
    </row>
    <row r="415" spans="1:14">
      <c r="A415" s="11">
        <v>43467</v>
      </c>
      <c r="B415" s="7">
        <v>-1</v>
      </c>
      <c r="C415" s="3">
        <v>2.7066687882452589E-2</v>
      </c>
      <c r="D415" s="4">
        <f t="shared" si="62"/>
        <v>332.97144661778862</v>
      </c>
      <c r="E415" s="2">
        <f t="shared" si="63"/>
        <v>2.3297144661778861</v>
      </c>
      <c r="F415" s="3">
        <v>-2.7066687882452589E-2</v>
      </c>
      <c r="G415" s="4">
        <f t="shared" si="64"/>
        <v>149.8426390195649</v>
      </c>
      <c r="H415" s="3">
        <f t="shared" si="65"/>
        <v>0.49842639019564894</v>
      </c>
      <c r="I415" s="4">
        <f t="shared" si="60"/>
        <v>454.45384441064834</v>
      </c>
      <c r="J415" s="3" t="str">
        <f t="shared" si="66"/>
        <v/>
      </c>
      <c r="K415" s="3">
        <f t="shared" si="67"/>
        <v>-0.26731515045362275</v>
      </c>
      <c r="L415" s="4">
        <f t="shared" si="61"/>
        <v>504.4129724299541</v>
      </c>
      <c r="M415" s="3">
        <f t="shared" si="68"/>
        <v>-0.70293658726159558</v>
      </c>
      <c r="N415" s="3">
        <f t="shared" si="69"/>
        <v>-0.70293658726159558</v>
      </c>
    </row>
    <row r="416" spans="1:14">
      <c r="A416" s="11">
        <v>43468</v>
      </c>
      <c r="B416" s="7">
        <v>-1</v>
      </c>
      <c r="C416" s="3">
        <v>-5.650958963516084E-3</v>
      </c>
      <c r="D416" s="4">
        <f t="shared" si="62"/>
        <v>331.0898386369289</v>
      </c>
      <c r="E416" s="2">
        <f t="shared" si="63"/>
        <v>2.3108983863692889</v>
      </c>
      <c r="F416" s="3">
        <v>5.650958963516084E-3</v>
      </c>
      <c r="G416" s="4">
        <f t="shared" si="64"/>
        <v>150.68939362364941</v>
      </c>
      <c r="H416" s="3">
        <f t="shared" si="65"/>
        <v>0.50689393623649415</v>
      </c>
      <c r="I416" s="4">
        <f t="shared" si="60"/>
        <v>454.45384441064834</v>
      </c>
      <c r="J416" s="3">
        <f t="shared" si="66"/>
        <v>-0.27145552247159932</v>
      </c>
      <c r="K416" s="3">
        <f t="shared" si="67"/>
        <v>-0.27145552247159932</v>
      </c>
      <c r="L416" s="4">
        <f t="shared" si="61"/>
        <v>504.4129724299541</v>
      </c>
      <c r="M416" s="3" t="str">
        <f t="shared" si="68"/>
        <v/>
      </c>
      <c r="N416" s="3">
        <f t="shared" si="69"/>
        <v>-0.70125789410664874</v>
      </c>
    </row>
    <row r="417" spans="1:14">
      <c r="A417" s="11">
        <v>43469</v>
      </c>
      <c r="B417" s="7">
        <v>-1</v>
      </c>
      <c r="C417" s="3">
        <v>4.4520603662433489E-3</v>
      </c>
      <c r="D417" s="4">
        <f t="shared" si="62"/>
        <v>332.56387058519022</v>
      </c>
      <c r="E417" s="2">
        <f t="shared" si="63"/>
        <v>2.3256387058519024</v>
      </c>
      <c r="F417" s="3">
        <v>-4.4520603662433489E-3</v>
      </c>
      <c r="G417" s="4">
        <f t="shared" si="64"/>
        <v>150.01851534668432</v>
      </c>
      <c r="H417" s="3">
        <f t="shared" si="65"/>
        <v>0.50018515346684334</v>
      </c>
      <c r="I417" s="4">
        <f t="shared" si="60"/>
        <v>454.45384441064834</v>
      </c>
      <c r="J417" s="3" t="str">
        <f t="shared" si="66"/>
        <v/>
      </c>
      <c r="K417" s="3">
        <f t="shared" si="67"/>
        <v>-0.2682119984781498</v>
      </c>
      <c r="L417" s="4">
        <f t="shared" si="61"/>
        <v>504.4129724299541</v>
      </c>
      <c r="M417" s="3">
        <f t="shared" si="68"/>
        <v>-0.70258791199602455</v>
      </c>
      <c r="N417" s="3">
        <f t="shared" si="69"/>
        <v>-0.70258791199602455</v>
      </c>
    </row>
    <row r="418" spans="1:14">
      <c r="A418" s="11">
        <v>43472</v>
      </c>
      <c r="B418" s="7">
        <v>-1</v>
      </c>
      <c r="C418" s="3">
        <v>-2.2593546739579922E-3</v>
      </c>
      <c r="D418" s="4">
        <f t="shared" si="62"/>
        <v>331.81249084979402</v>
      </c>
      <c r="E418" s="2">
        <f t="shared" si="63"/>
        <v>2.3181249084979401</v>
      </c>
      <c r="F418" s="3">
        <v>2.2593546739579922E-3</v>
      </c>
      <c r="G418" s="4">
        <f t="shared" si="64"/>
        <v>150.35746038051309</v>
      </c>
      <c r="H418" s="3">
        <f t="shared" si="65"/>
        <v>0.50357460380513097</v>
      </c>
      <c r="I418" s="4">
        <f t="shared" si="60"/>
        <v>454.45384441064834</v>
      </c>
      <c r="J418" s="3">
        <f t="shared" si="66"/>
        <v>-0.26986536711973452</v>
      </c>
      <c r="K418" s="3">
        <f t="shared" si="67"/>
        <v>-0.26986536711973452</v>
      </c>
      <c r="L418" s="4">
        <f t="shared" si="61"/>
        <v>504.4129724299541</v>
      </c>
      <c r="M418" s="3" t="str">
        <f t="shared" si="68"/>
        <v/>
      </c>
      <c r="N418" s="3">
        <f t="shared" si="69"/>
        <v>-0.70191595260490125</v>
      </c>
    </row>
    <row r="419" spans="1:14">
      <c r="A419" s="11">
        <v>43473</v>
      </c>
      <c r="B419" s="7">
        <v>-1</v>
      </c>
      <c r="C419" s="3">
        <v>-5.3505835964107185E-4</v>
      </c>
      <c r="D419" s="4">
        <f t="shared" si="62"/>
        <v>331.63495180273151</v>
      </c>
      <c r="E419" s="2">
        <f t="shared" si="63"/>
        <v>2.316349518027315</v>
      </c>
      <c r="F419" s="3">
        <v>5.3505835964107185E-4</v>
      </c>
      <c r="G419" s="4">
        <f t="shared" si="64"/>
        <v>150.43791039662409</v>
      </c>
      <c r="H419" s="3">
        <f t="shared" si="65"/>
        <v>0.50437910396624086</v>
      </c>
      <c r="I419" s="4">
        <f t="shared" si="60"/>
        <v>454.45384441064834</v>
      </c>
      <c r="J419" s="3">
        <f t="shared" si="66"/>
        <v>-0.27025603175872059</v>
      </c>
      <c r="K419" s="3">
        <f t="shared" si="67"/>
        <v>-0.27025603175872059</v>
      </c>
      <c r="L419" s="4">
        <f t="shared" si="61"/>
        <v>504.4129724299541</v>
      </c>
      <c r="M419" s="3" t="str">
        <f t="shared" si="68"/>
        <v/>
      </c>
      <c r="N419" s="3">
        <f t="shared" si="69"/>
        <v>-0.70175646024346683</v>
      </c>
    </row>
    <row r="420" spans="1:14">
      <c r="A420" s="11">
        <v>43474</v>
      </c>
      <c r="B420" s="7">
        <v>-1</v>
      </c>
      <c r="C420" s="3">
        <v>8.8192463626434736E-2</v>
      </c>
      <c r="D420" s="4">
        <f t="shared" si="62"/>
        <v>360.88265522684839</v>
      </c>
      <c r="E420" s="2">
        <f t="shared" si="63"/>
        <v>2.6088265522684839</v>
      </c>
      <c r="F420" s="3">
        <v>-8.8192463626434736E-2</v>
      </c>
      <c r="G420" s="4">
        <f t="shared" si="64"/>
        <v>137.17042045593297</v>
      </c>
      <c r="H420" s="3">
        <f t="shared" si="65"/>
        <v>0.37170420455932973</v>
      </c>
      <c r="I420" s="4">
        <f t="shared" si="60"/>
        <v>454.45384441064834</v>
      </c>
      <c r="J420" s="3" t="str">
        <f t="shared" si="66"/>
        <v/>
      </c>
      <c r="K420" s="3">
        <f t="shared" si="67"/>
        <v>-0.20589811338299124</v>
      </c>
      <c r="L420" s="4">
        <f t="shared" si="61"/>
        <v>504.4129724299541</v>
      </c>
      <c r="M420" s="3">
        <f t="shared" si="68"/>
        <v>-0.72805929277526404</v>
      </c>
      <c r="N420" s="3">
        <f t="shared" si="69"/>
        <v>-0.72805929277526404</v>
      </c>
    </row>
    <row r="421" spans="1:14">
      <c r="A421" s="11">
        <v>43475</v>
      </c>
      <c r="B421" s="7">
        <v>-1</v>
      </c>
      <c r="C421" s="3">
        <v>-1.7464171658727601E-3</v>
      </c>
      <c r="D421" s="4">
        <f t="shared" si="62"/>
        <v>360.25240356289447</v>
      </c>
      <c r="E421" s="2">
        <f t="shared" si="63"/>
        <v>2.6025240356289445</v>
      </c>
      <c r="F421" s="3">
        <v>1.7464171658727601E-3</v>
      </c>
      <c r="G421" s="4">
        <f t="shared" si="64"/>
        <v>137.40997723286719</v>
      </c>
      <c r="H421" s="3">
        <f t="shared" si="65"/>
        <v>0.37409977232867186</v>
      </c>
      <c r="I421" s="4">
        <f t="shared" si="60"/>
        <v>454.45384441064834</v>
      </c>
      <c r="J421" s="3">
        <f t="shared" si="66"/>
        <v>-0.20728494654923124</v>
      </c>
      <c r="K421" s="3">
        <f t="shared" si="67"/>
        <v>-0.20728494654923124</v>
      </c>
      <c r="L421" s="4">
        <f t="shared" si="61"/>
        <v>504.4129724299541</v>
      </c>
      <c r="M421" s="3" t="str">
        <f t="shared" si="68"/>
        <v/>
      </c>
      <c r="N421" s="3">
        <f t="shared" si="69"/>
        <v>-0.7275843708560672</v>
      </c>
    </row>
    <row r="422" spans="1:14">
      <c r="A422" s="11">
        <v>43476</v>
      </c>
      <c r="B422" s="7">
        <v>-1</v>
      </c>
      <c r="C422" s="3">
        <v>6.8690004586412501E-3</v>
      </c>
      <c r="D422" s="4">
        <f t="shared" si="62"/>
        <v>362.72697748819456</v>
      </c>
      <c r="E422" s="2">
        <f t="shared" si="63"/>
        <v>2.6272697748819458</v>
      </c>
      <c r="F422" s="3">
        <v>-6.8690004586412501E-3</v>
      </c>
      <c r="G422" s="4">
        <f t="shared" si="64"/>
        <v>136.46610803623275</v>
      </c>
      <c r="H422" s="3">
        <f t="shared" si="65"/>
        <v>0.36466108036232758</v>
      </c>
      <c r="I422" s="4">
        <f t="shared" si="60"/>
        <v>454.45384441064834</v>
      </c>
      <c r="J422" s="3" t="str">
        <f t="shared" si="66"/>
        <v/>
      </c>
      <c r="K422" s="3">
        <f t="shared" si="67"/>
        <v>-0.20183978648350609</v>
      </c>
      <c r="L422" s="4">
        <f t="shared" si="61"/>
        <v>504.4129724299541</v>
      </c>
      <c r="M422" s="3">
        <f t="shared" si="68"/>
        <v>-0.72945559393759785</v>
      </c>
      <c r="N422" s="3">
        <f t="shared" si="69"/>
        <v>-0.72945559393759785</v>
      </c>
    </row>
    <row r="423" spans="1:14">
      <c r="A423" s="11">
        <v>43479</v>
      </c>
      <c r="B423" s="7">
        <v>-1</v>
      </c>
      <c r="C423" s="3">
        <v>2.0683122188040689E-2</v>
      </c>
      <c r="D423" s="4">
        <f t="shared" si="62"/>
        <v>370.22930388448151</v>
      </c>
      <c r="E423" s="2">
        <f t="shared" si="63"/>
        <v>2.702293038844815</v>
      </c>
      <c r="F423" s="3">
        <v>-2.0683122188040689E-2</v>
      </c>
      <c r="G423" s="4">
        <f t="shared" si="64"/>
        <v>133.64356284919299</v>
      </c>
      <c r="H423" s="3">
        <f t="shared" si="65"/>
        <v>0.33643562849192987</v>
      </c>
      <c r="I423" s="4">
        <f t="shared" si="60"/>
        <v>454.45384441064834</v>
      </c>
      <c r="J423" s="3" t="str">
        <f t="shared" si="66"/>
        <v/>
      </c>
      <c r="K423" s="3">
        <f t="shared" si="67"/>
        <v>-0.18533134126171202</v>
      </c>
      <c r="L423" s="4">
        <f t="shared" si="61"/>
        <v>504.4129724299541</v>
      </c>
      <c r="M423" s="3">
        <f t="shared" si="68"/>
        <v>-0.73505129694547744</v>
      </c>
      <c r="N423" s="3">
        <f t="shared" si="69"/>
        <v>-0.73505129694547744</v>
      </c>
    </row>
    <row r="424" spans="1:14">
      <c r="A424" s="11">
        <v>43480</v>
      </c>
      <c r="B424" s="7">
        <v>1</v>
      </c>
      <c r="C424" s="3">
        <v>7.4572352308697187E-3</v>
      </c>
      <c r="D424" s="4">
        <f t="shared" si="62"/>
        <v>372.99019089290925</v>
      </c>
      <c r="E424" s="2">
        <f t="shared" si="63"/>
        <v>2.7299019089290923</v>
      </c>
      <c r="F424" s="3">
        <v>7.4572352308697187E-3</v>
      </c>
      <c r="G424" s="4">
        <f t="shared" si="64"/>
        <v>134.64017433445093</v>
      </c>
      <c r="H424" s="3">
        <f t="shared" si="65"/>
        <v>0.34640174334450924</v>
      </c>
      <c r="I424" s="4">
        <f t="shared" si="60"/>
        <v>454.45384441064834</v>
      </c>
      <c r="J424" s="3" t="str">
        <f t="shared" si="66"/>
        <v/>
      </c>
      <c r="K424" s="3">
        <f t="shared" si="67"/>
        <v>-0.17925616543828338</v>
      </c>
      <c r="L424" s="4">
        <f t="shared" si="61"/>
        <v>504.4129724299541</v>
      </c>
      <c r="M424" s="3" t="str">
        <f t="shared" si="68"/>
        <v/>
      </c>
      <c r="N424" s="3">
        <f t="shared" si="69"/>
        <v>-0.73307551214268596</v>
      </c>
    </row>
    <row r="425" spans="1:14">
      <c r="A425" s="11">
        <v>43481</v>
      </c>
      <c r="B425" s="7">
        <v>-1</v>
      </c>
      <c r="C425" s="3">
        <v>-6.3853605860233484E-3</v>
      </c>
      <c r="D425" s="4">
        <f t="shared" si="62"/>
        <v>370.60851402900835</v>
      </c>
      <c r="E425" s="2">
        <f t="shared" si="63"/>
        <v>2.7060851402900834</v>
      </c>
      <c r="F425" s="3">
        <v>6.3853605860233484E-3</v>
      </c>
      <c r="G425" s="4">
        <f t="shared" si="64"/>
        <v>135.49990039694146</v>
      </c>
      <c r="H425" s="3">
        <f t="shared" si="65"/>
        <v>0.35499900396941464</v>
      </c>
      <c r="I425" s="4">
        <f t="shared" si="60"/>
        <v>454.45384441064834</v>
      </c>
      <c r="J425" s="3">
        <f t="shared" si="66"/>
        <v>-0.18449691077071551</v>
      </c>
      <c r="K425" s="3">
        <f t="shared" si="67"/>
        <v>-0.18449691077071551</v>
      </c>
      <c r="L425" s="4">
        <f t="shared" si="61"/>
        <v>504.4129724299541</v>
      </c>
      <c r="M425" s="3" t="str">
        <f t="shared" si="68"/>
        <v/>
      </c>
      <c r="N425" s="3">
        <f t="shared" si="69"/>
        <v>-0.73137110303847752</v>
      </c>
    </row>
    <row r="426" spans="1:14">
      <c r="A426" s="11">
        <v>43482</v>
      </c>
      <c r="B426" s="7">
        <v>-1</v>
      </c>
      <c r="C426" s="3">
        <v>7.1052965709876847E-3</v>
      </c>
      <c r="D426" s="4">
        <f t="shared" si="62"/>
        <v>373.24179743291751</v>
      </c>
      <c r="E426" s="2">
        <f t="shared" si="63"/>
        <v>2.732417974329175</v>
      </c>
      <c r="F426" s="3">
        <v>-7.1052965709876847E-3</v>
      </c>
      <c r="G426" s="4">
        <f t="shared" si="64"/>
        <v>134.5371334192819</v>
      </c>
      <c r="H426" s="3">
        <f t="shared" si="65"/>
        <v>0.34537133419281907</v>
      </c>
      <c r="I426" s="4">
        <f t="shared" si="60"/>
        <v>454.45384441064834</v>
      </c>
      <c r="J426" s="3" t="str">
        <f t="shared" si="66"/>
        <v/>
      </c>
      <c r="K426" s="3">
        <f t="shared" si="67"/>
        <v>-0.17870251946718474</v>
      </c>
      <c r="L426" s="4">
        <f t="shared" si="61"/>
        <v>504.4129724299541</v>
      </c>
      <c r="M426" s="3">
        <f t="shared" si="68"/>
        <v>-0.73327979101892637</v>
      </c>
      <c r="N426" s="3">
        <f t="shared" si="69"/>
        <v>-0.73327979101892637</v>
      </c>
    </row>
    <row r="427" spans="1:14">
      <c r="A427" s="11">
        <v>43483</v>
      </c>
      <c r="B427" s="7">
        <v>-1</v>
      </c>
      <c r="C427" s="3">
        <v>-2.064113897609765E-2</v>
      </c>
      <c r="D427" s="4">
        <f t="shared" si="62"/>
        <v>365.53766162041615</v>
      </c>
      <c r="E427" s="2">
        <f t="shared" si="63"/>
        <v>2.6553766162041614</v>
      </c>
      <c r="F427" s="3">
        <v>2.064113897609765E-2</v>
      </c>
      <c r="G427" s="4">
        <f t="shared" si="64"/>
        <v>137.3141330876351</v>
      </c>
      <c r="H427" s="3">
        <f t="shared" si="65"/>
        <v>0.37314133087635093</v>
      </c>
      <c r="I427" s="4">
        <f t="shared" si="60"/>
        <v>454.45384441064834</v>
      </c>
      <c r="J427" s="3">
        <f t="shared" si="66"/>
        <v>-0.19565503490358149</v>
      </c>
      <c r="K427" s="3">
        <f t="shared" si="67"/>
        <v>-0.19565503490358149</v>
      </c>
      <c r="L427" s="4">
        <f t="shared" si="61"/>
        <v>504.4129724299541</v>
      </c>
      <c r="M427" s="3" t="str">
        <f t="shared" si="68"/>
        <v/>
      </c>
      <c r="N427" s="3">
        <f t="shared" si="69"/>
        <v>-0.72777438211761414</v>
      </c>
    </row>
    <row r="428" spans="1:14">
      <c r="A428" s="11">
        <v>43487</v>
      </c>
      <c r="B428" s="7">
        <v>1</v>
      </c>
      <c r="C428" s="3">
        <v>-5.526306533593317E-3</v>
      </c>
      <c r="D428" s="4">
        <f t="shared" si="62"/>
        <v>363.51758845272883</v>
      </c>
      <c r="E428" s="2">
        <f t="shared" si="63"/>
        <v>2.6351758845272881</v>
      </c>
      <c r="F428" s="3">
        <v>-5.526306533593317E-3</v>
      </c>
      <c r="G428" s="4">
        <f t="shared" si="64"/>
        <v>136.55529309679821</v>
      </c>
      <c r="H428" s="3">
        <f t="shared" si="65"/>
        <v>0.36555293096798214</v>
      </c>
      <c r="I428" s="4">
        <f t="shared" si="60"/>
        <v>454.45384441064834</v>
      </c>
      <c r="J428" s="3">
        <f t="shared" si="66"/>
        <v>-0.20010009173945664</v>
      </c>
      <c r="K428" s="3">
        <f t="shared" si="67"/>
        <v>-0.20010009173945664</v>
      </c>
      <c r="L428" s="4">
        <f t="shared" si="61"/>
        <v>504.4129724299541</v>
      </c>
      <c r="M428" s="3">
        <f t="shared" si="68"/>
        <v>-0.72927878432832904</v>
      </c>
      <c r="N428" s="3">
        <f t="shared" si="69"/>
        <v>-0.72927878432832904</v>
      </c>
    </row>
    <row r="429" spans="1:14">
      <c r="A429" s="11">
        <v>43488</v>
      </c>
      <c r="B429" s="7">
        <v>1</v>
      </c>
      <c r="C429" s="3">
        <v>5.547072206977699E-3</v>
      </c>
      <c r="D429" s="4">
        <f t="shared" si="62"/>
        <v>365.53404676438254</v>
      </c>
      <c r="E429" s="2">
        <f t="shared" si="63"/>
        <v>2.6553404676438253</v>
      </c>
      <c r="F429" s="3">
        <v>5.547072206977699E-3</v>
      </c>
      <c r="G429" s="4">
        <f t="shared" si="64"/>
        <v>137.31277516785116</v>
      </c>
      <c r="H429" s="3">
        <f t="shared" si="65"/>
        <v>0.37312775167851164</v>
      </c>
      <c r="I429" s="4">
        <f t="shared" si="60"/>
        <v>454.45384441064834</v>
      </c>
      <c r="J429" s="3" t="str">
        <f t="shared" si="66"/>
        <v/>
      </c>
      <c r="K429" s="3">
        <f t="shared" si="67"/>
        <v>-0.1956629891899806</v>
      </c>
      <c r="L429" s="4">
        <f t="shared" si="61"/>
        <v>504.4129724299541</v>
      </c>
      <c r="M429" s="3" t="str">
        <f t="shared" si="68"/>
        <v/>
      </c>
      <c r="N429" s="3">
        <f t="shared" si="69"/>
        <v>-0.72777707419703752</v>
      </c>
    </row>
    <row r="430" spans="1:14">
      <c r="A430" s="11">
        <v>43489</v>
      </c>
      <c r="B430" s="7">
        <v>1</v>
      </c>
      <c r="C430" s="3">
        <v>-8.1607710038233972E-4</v>
      </c>
      <c r="D430" s="4">
        <f t="shared" si="62"/>
        <v>365.23574279940806</v>
      </c>
      <c r="E430" s="2">
        <f t="shared" si="63"/>
        <v>2.6523574279940805</v>
      </c>
      <c r="F430" s="3">
        <v>-8.1607710038233972E-4</v>
      </c>
      <c r="G430" s="4">
        <f t="shared" si="64"/>
        <v>137.20071735644672</v>
      </c>
      <c r="H430" s="3">
        <f t="shared" si="65"/>
        <v>0.37200717356446722</v>
      </c>
      <c r="I430" s="4">
        <f t="shared" si="60"/>
        <v>454.45384441064834</v>
      </c>
      <c r="J430" s="3">
        <f t="shared" si="66"/>
        <v>-0.19631939020549261</v>
      </c>
      <c r="K430" s="3">
        <f t="shared" si="67"/>
        <v>-0.19631939020549261</v>
      </c>
      <c r="L430" s="4">
        <f t="shared" si="61"/>
        <v>504.4129724299541</v>
      </c>
      <c r="M430" s="3">
        <f t="shared" si="68"/>
        <v>-0.72799922909298442</v>
      </c>
      <c r="N430" s="3">
        <f t="shared" si="69"/>
        <v>-0.72799922909298442</v>
      </c>
    </row>
    <row r="431" spans="1:14">
      <c r="A431" s="11">
        <v>43490</v>
      </c>
      <c r="B431" s="7">
        <v>1</v>
      </c>
      <c r="C431" s="3">
        <v>-8.7694306930230503E-5</v>
      </c>
      <c r="D431" s="4">
        <f t="shared" si="62"/>
        <v>365.20371370407713</v>
      </c>
      <c r="E431" s="2">
        <f t="shared" si="63"/>
        <v>2.6520371370407712</v>
      </c>
      <c r="F431" s="3">
        <v>-8.7694306930230503E-5</v>
      </c>
      <c r="G431" s="4">
        <f t="shared" si="64"/>
        <v>137.1886856346278</v>
      </c>
      <c r="H431" s="3">
        <f t="shared" si="65"/>
        <v>0.37188685634627805</v>
      </c>
      <c r="I431" s="4">
        <f t="shared" si="60"/>
        <v>454.45384441064834</v>
      </c>
      <c r="J431" s="3">
        <f t="shared" si="66"/>
        <v>-0.19638986841956174</v>
      </c>
      <c r="K431" s="3">
        <f t="shared" si="67"/>
        <v>-0.19638986841956174</v>
      </c>
      <c r="L431" s="4">
        <f t="shared" si="61"/>
        <v>504.4129724299541</v>
      </c>
      <c r="M431" s="3">
        <f t="shared" si="68"/>
        <v>-0.72802308201207366</v>
      </c>
      <c r="N431" s="3">
        <f t="shared" si="69"/>
        <v>-0.72802308201207366</v>
      </c>
    </row>
    <row r="432" spans="1:14">
      <c r="A432" s="11">
        <v>43493</v>
      </c>
      <c r="B432" s="7">
        <v>1</v>
      </c>
      <c r="C432" s="3">
        <v>-7.2878913818693603E-3</v>
      </c>
      <c r="D432" s="4">
        <f t="shared" si="62"/>
        <v>362.5421487063465</v>
      </c>
      <c r="E432" s="2">
        <f t="shared" si="63"/>
        <v>2.6254214870634649</v>
      </c>
      <c r="F432" s="3">
        <v>-7.2878913818693603E-3</v>
      </c>
      <c r="G432" s="4">
        <f t="shared" si="64"/>
        <v>136.18886939490122</v>
      </c>
      <c r="H432" s="3">
        <f t="shared" si="65"/>
        <v>0.36188869394901224</v>
      </c>
      <c r="I432" s="4">
        <f t="shared" si="60"/>
        <v>454.45384441064834</v>
      </c>
      <c r="J432" s="3">
        <f t="shared" si="66"/>
        <v>-0.20224649177188969</v>
      </c>
      <c r="K432" s="3">
        <f t="shared" si="67"/>
        <v>-0.20224649177188969</v>
      </c>
      <c r="L432" s="4">
        <f t="shared" si="61"/>
        <v>504.4129724299541</v>
      </c>
      <c r="M432" s="3">
        <f t="shared" si="68"/>
        <v>-0.73000522024874526</v>
      </c>
      <c r="N432" s="3">
        <f t="shared" si="69"/>
        <v>-0.73000522024874526</v>
      </c>
    </row>
    <row r="433" spans="1:14">
      <c r="A433" s="11">
        <v>43494</v>
      </c>
      <c r="B433" s="7">
        <v>-1</v>
      </c>
      <c r="C433" s="3">
        <v>-1.1106734069925571E-2</v>
      </c>
      <c r="D433" s="4">
        <f t="shared" si="62"/>
        <v>358.51548947152571</v>
      </c>
      <c r="E433" s="2">
        <f t="shared" si="63"/>
        <v>2.5851548947152572</v>
      </c>
      <c r="F433" s="3">
        <v>1.1106734069925571E-2</v>
      </c>
      <c r="G433" s="4">
        <f t="shared" si="64"/>
        <v>137.70148295055421</v>
      </c>
      <c r="H433" s="3">
        <f t="shared" si="65"/>
        <v>0.37701482950554199</v>
      </c>
      <c r="I433" s="4">
        <f t="shared" si="60"/>
        <v>454.45384441064834</v>
      </c>
      <c r="J433" s="3">
        <f t="shared" si="66"/>
        <v>-0.2111069278411295</v>
      </c>
      <c r="K433" s="3">
        <f t="shared" si="67"/>
        <v>-0.2111069278411295</v>
      </c>
      <c r="L433" s="4">
        <f t="shared" si="61"/>
        <v>504.4129724299541</v>
      </c>
      <c r="M433" s="3" t="str">
        <f t="shared" si="68"/>
        <v/>
      </c>
      <c r="N433" s="3">
        <f t="shared" si="69"/>
        <v>-0.72700646002977987</v>
      </c>
    </row>
    <row r="434" spans="1:14">
      <c r="A434" s="11">
        <v>43495</v>
      </c>
      <c r="B434" s="7">
        <v>1</v>
      </c>
      <c r="C434" s="3">
        <v>-8.070193175772955E-3</v>
      </c>
      <c r="D434" s="4">
        <f t="shared" si="62"/>
        <v>355.62220021498371</v>
      </c>
      <c r="E434" s="2">
        <f t="shared" si="63"/>
        <v>2.5562220021498372</v>
      </c>
      <c r="F434" s="3">
        <v>-8.070193175772955E-3</v>
      </c>
      <c r="G434" s="4">
        <f t="shared" si="64"/>
        <v>136.59020538255282</v>
      </c>
      <c r="H434" s="3">
        <f t="shared" si="65"/>
        <v>0.36590205382552821</v>
      </c>
      <c r="I434" s="4">
        <f t="shared" si="60"/>
        <v>454.45384441064834</v>
      </c>
      <c r="J434" s="3">
        <f t="shared" si="66"/>
        <v>-0.21747344732848062</v>
      </c>
      <c r="K434" s="3">
        <f t="shared" si="67"/>
        <v>-0.21747344732848062</v>
      </c>
      <c r="L434" s="4">
        <f t="shared" si="61"/>
        <v>504.4129724299541</v>
      </c>
      <c r="M434" s="3">
        <f t="shared" si="68"/>
        <v>-0.72920957063307767</v>
      </c>
      <c r="N434" s="3">
        <f t="shared" si="69"/>
        <v>-0.72920957063307767</v>
      </c>
    </row>
    <row r="435" spans="1:14">
      <c r="A435" s="11">
        <v>43496</v>
      </c>
      <c r="B435" s="7">
        <v>1</v>
      </c>
      <c r="C435" s="3">
        <v>9.1006860460522976E-3</v>
      </c>
      <c r="D435" s="4">
        <f t="shared" si="62"/>
        <v>358.8586062101466</v>
      </c>
      <c r="E435" s="2">
        <f t="shared" si="63"/>
        <v>2.588586062101466</v>
      </c>
      <c r="F435" s="3">
        <v>9.1006860460522976E-3</v>
      </c>
      <c r="G435" s="4">
        <f t="shared" si="64"/>
        <v>137.83326995870524</v>
      </c>
      <c r="H435" s="3">
        <f t="shared" si="65"/>
        <v>0.3783326995870524</v>
      </c>
      <c r="I435" s="4">
        <f t="shared" si="60"/>
        <v>454.45384441064834</v>
      </c>
      <c r="J435" s="3" t="str">
        <f t="shared" si="66"/>
        <v/>
      </c>
      <c r="K435" s="3">
        <f t="shared" si="67"/>
        <v>-0.21035191884991755</v>
      </c>
      <c r="L435" s="4">
        <f t="shared" si="61"/>
        <v>504.4129724299541</v>
      </c>
      <c r="M435" s="3" t="str">
        <f t="shared" si="68"/>
        <v/>
      </c>
      <c r="N435" s="3">
        <f t="shared" si="69"/>
        <v>-0.72674519195113363</v>
      </c>
    </row>
    <row r="436" spans="1:14">
      <c r="A436" s="11">
        <v>43497</v>
      </c>
      <c r="B436" s="7">
        <v>1</v>
      </c>
      <c r="C436" s="3">
        <v>1.09250836444541E-2</v>
      </c>
      <c r="D436" s="4">
        <f t="shared" si="62"/>
        <v>362.77916649952465</v>
      </c>
      <c r="E436" s="2">
        <f t="shared" si="63"/>
        <v>2.6277916649952466</v>
      </c>
      <c r="F436" s="3">
        <v>1.09250836444541E-2</v>
      </c>
      <c r="G436" s="4">
        <f t="shared" si="64"/>
        <v>139.33910996199273</v>
      </c>
      <c r="H436" s="3">
        <f t="shared" si="65"/>
        <v>0.39339109961992724</v>
      </c>
      <c r="I436" s="4">
        <f t="shared" si="60"/>
        <v>454.45384441064834</v>
      </c>
      <c r="J436" s="3" t="str">
        <f t="shared" si="66"/>
        <v/>
      </c>
      <c r="K436" s="3">
        <f t="shared" si="67"/>
        <v>-0.20172494751367021</v>
      </c>
      <c r="L436" s="4">
        <f t="shared" si="61"/>
        <v>504.4129724299541</v>
      </c>
      <c r="M436" s="3" t="str">
        <f t="shared" si="68"/>
        <v/>
      </c>
      <c r="N436" s="3">
        <f t="shared" si="69"/>
        <v>-0.72375986031695039</v>
      </c>
    </row>
    <row r="437" spans="1:14">
      <c r="A437" s="11">
        <v>43500</v>
      </c>
      <c r="B437" s="7">
        <v>1</v>
      </c>
      <c r="C437" s="3">
        <v>1.1396201454036969E-3</v>
      </c>
      <c r="D437" s="4">
        <f t="shared" si="62"/>
        <v>363.19259694600026</v>
      </c>
      <c r="E437" s="2">
        <f t="shared" si="63"/>
        <v>2.6319259694600028</v>
      </c>
      <c r="F437" s="3">
        <v>1.1396201454036969E-3</v>
      </c>
      <c r="G437" s="4">
        <f t="shared" si="64"/>
        <v>139.49790361874804</v>
      </c>
      <c r="H437" s="3">
        <f t="shared" si="65"/>
        <v>0.39497903618748031</v>
      </c>
      <c r="I437" s="4">
        <f t="shared" si="60"/>
        <v>454.45384441064834</v>
      </c>
      <c r="J437" s="3" t="str">
        <f t="shared" si="66"/>
        <v/>
      </c>
      <c r="K437" s="3">
        <f t="shared" si="67"/>
        <v>-0.20081521718228368</v>
      </c>
      <c r="L437" s="4">
        <f t="shared" si="61"/>
        <v>504.4129724299541</v>
      </c>
      <c r="M437" s="3" t="str">
        <f t="shared" si="68"/>
        <v/>
      </c>
      <c r="N437" s="3">
        <f t="shared" si="69"/>
        <v>-0.72344505148879845</v>
      </c>
    </row>
    <row r="438" spans="1:14">
      <c r="A438" s="11">
        <v>43501</v>
      </c>
      <c r="B438" s="7">
        <v>1</v>
      </c>
      <c r="C438" s="3">
        <v>-1.383876304135423E-2</v>
      </c>
      <c r="D438" s="4">
        <f t="shared" si="62"/>
        <v>358.16646065849051</v>
      </c>
      <c r="E438" s="2">
        <f t="shared" si="63"/>
        <v>2.5816646065849049</v>
      </c>
      <c r="F438" s="3">
        <v>-1.383876304135423E-2</v>
      </c>
      <c r="G438" s="4">
        <f t="shared" si="64"/>
        <v>137.56742518580251</v>
      </c>
      <c r="H438" s="3">
        <f t="shared" si="65"/>
        <v>0.37567425185802517</v>
      </c>
      <c r="I438" s="4">
        <f t="shared" si="60"/>
        <v>454.45384441064834</v>
      </c>
      <c r="J438" s="3">
        <f t="shared" si="66"/>
        <v>-0.21187494601795409</v>
      </c>
      <c r="K438" s="3">
        <f t="shared" si="67"/>
        <v>-0.21187494601795409</v>
      </c>
      <c r="L438" s="4">
        <f t="shared" si="61"/>
        <v>504.4129724299541</v>
      </c>
      <c r="M438" s="3">
        <f t="shared" si="68"/>
        <v>-0.72727222988915896</v>
      </c>
      <c r="N438" s="3">
        <f t="shared" si="69"/>
        <v>-0.72727222988915896</v>
      </c>
    </row>
    <row r="439" spans="1:14">
      <c r="A439" s="11">
        <v>43502</v>
      </c>
      <c r="B439" s="7">
        <v>1</v>
      </c>
      <c r="C439" s="3">
        <v>-3.5839412713640768E-3</v>
      </c>
      <c r="D439" s="4">
        <f t="shared" si="62"/>
        <v>356.88281309811816</v>
      </c>
      <c r="E439" s="2">
        <f t="shared" si="63"/>
        <v>2.5688281309811818</v>
      </c>
      <c r="F439" s="3">
        <v>-3.5839412713640768E-3</v>
      </c>
      <c r="G439" s="4">
        <f t="shared" si="64"/>
        <v>137.0743916130838</v>
      </c>
      <c r="H439" s="3">
        <f t="shared" si="65"/>
        <v>0.37074391613083812</v>
      </c>
      <c r="I439" s="4">
        <f t="shared" si="60"/>
        <v>454.45384441064834</v>
      </c>
      <c r="J439" s="3">
        <f t="shared" si="66"/>
        <v>-0.21469953992591639</v>
      </c>
      <c r="K439" s="3">
        <f t="shared" si="67"/>
        <v>-0.21469953992591639</v>
      </c>
      <c r="L439" s="4">
        <f t="shared" si="61"/>
        <v>504.4129724299541</v>
      </c>
      <c r="M439" s="3">
        <f t="shared" si="68"/>
        <v>-0.72824967020030629</v>
      </c>
      <c r="N439" s="3">
        <f t="shared" si="69"/>
        <v>-0.72824967020030629</v>
      </c>
    </row>
    <row r="440" spans="1:14">
      <c r="A440" s="11">
        <v>43503</v>
      </c>
      <c r="B440" s="7">
        <v>1</v>
      </c>
      <c r="C440" s="3">
        <v>7.6768214098502208E-2</v>
      </c>
      <c r="D440" s="4">
        <f t="shared" si="62"/>
        <v>384.28006930211023</v>
      </c>
      <c r="E440" s="2">
        <f t="shared" si="63"/>
        <v>2.8428006930211023</v>
      </c>
      <c r="F440" s="3">
        <v>7.6768214098502208E-2</v>
      </c>
      <c r="G440" s="4">
        <f t="shared" si="64"/>
        <v>147.59734785585897</v>
      </c>
      <c r="H440" s="3">
        <f t="shared" si="65"/>
        <v>0.47597347855858962</v>
      </c>
      <c r="I440" s="4">
        <f t="shared" si="60"/>
        <v>454.45384441064834</v>
      </c>
      <c r="J440" s="3" t="str">
        <f t="shared" si="66"/>
        <v/>
      </c>
      <c r="K440" s="3">
        <f t="shared" si="67"/>
        <v>-0.15441342607529684</v>
      </c>
      <c r="L440" s="4">
        <f t="shared" si="61"/>
        <v>504.4129724299541</v>
      </c>
      <c r="M440" s="3" t="str">
        <f t="shared" si="68"/>
        <v/>
      </c>
      <c r="N440" s="3">
        <f t="shared" si="69"/>
        <v>-0.7073878827009048</v>
      </c>
    </row>
    <row r="441" spans="1:14">
      <c r="A441" s="11">
        <v>43504</v>
      </c>
      <c r="B441" s="7">
        <v>-1</v>
      </c>
      <c r="C441" s="3">
        <v>-2.7723005012267881E-3</v>
      </c>
      <c r="D441" s="4">
        <f t="shared" si="62"/>
        <v>383.21472947337253</v>
      </c>
      <c r="E441" s="2">
        <f t="shared" si="63"/>
        <v>2.8321472947337254</v>
      </c>
      <c r="F441" s="3">
        <v>2.7723005012267881E-3</v>
      </c>
      <c r="G441" s="4">
        <f t="shared" si="64"/>
        <v>148.00653205729952</v>
      </c>
      <c r="H441" s="3">
        <f t="shared" si="65"/>
        <v>0.48006532057299522</v>
      </c>
      <c r="I441" s="4">
        <f t="shared" si="60"/>
        <v>454.45384441064834</v>
      </c>
      <c r="J441" s="3">
        <f t="shared" si="66"/>
        <v>-0.1567576461580189</v>
      </c>
      <c r="K441" s="3">
        <f t="shared" si="67"/>
        <v>-0.1567576461580189</v>
      </c>
      <c r="L441" s="4">
        <f t="shared" si="61"/>
        <v>504.4129724299541</v>
      </c>
      <c r="M441" s="3" t="str">
        <f t="shared" si="68"/>
        <v/>
      </c>
      <c r="N441" s="3">
        <f t="shared" si="69"/>
        <v>-0.70657667398145152</v>
      </c>
    </row>
    <row r="442" spans="1:14">
      <c r="A442" s="11">
        <v>43507</v>
      </c>
      <c r="B442" s="7">
        <v>-1</v>
      </c>
      <c r="C442" s="3">
        <v>-1.616667302733799E-3</v>
      </c>
      <c r="D442" s="4">
        <f t="shared" si="62"/>
        <v>382.59519875030696</v>
      </c>
      <c r="E442" s="2">
        <f t="shared" si="63"/>
        <v>2.8259519875030694</v>
      </c>
      <c r="F442" s="3">
        <v>1.616667302733799E-3</v>
      </c>
      <c r="G442" s="4">
        <f t="shared" si="64"/>
        <v>148.24580937826758</v>
      </c>
      <c r="H442" s="3">
        <f t="shared" si="65"/>
        <v>0.4824580937826759</v>
      </c>
      <c r="I442" s="4">
        <f t="shared" si="60"/>
        <v>454.45384441064834</v>
      </c>
      <c r="J442" s="3">
        <f t="shared" si="66"/>
        <v>-0.15812088849975559</v>
      </c>
      <c r="K442" s="3">
        <f t="shared" si="67"/>
        <v>-0.15812088849975559</v>
      </c>
      <c r="L442" s="4">
        <f t="shared" si="61"/>
        <v>504.4129724299541</v>
      </c>
      <c r="M442" s="3" t="str">
        <f t="shared" si="68"/>
        <v/>
      </c>
      <c r="N442" s="3">
        <f t="shared" si="69"/>
        <v>-0.70610230608441793</v>
      </c>
    </row>
    <row r="443" spans="1:14">
      <c r="A443" s="11">
        <v>43508</v>
      </c>
      <c r="B443" s="7">
        <v>-1</v>
      </c>
      <c r="C443" s="3">
        <v>6.1981025803814482E-3</v>
      </c>
      <c r="D443" s="4">
        <f t="shared" si="62"/>
        <v>384.9665630389228</v>
      </c>
      <c r="E443" s="2">
        <f t="shared" si="63"/>
        <v>2.8496656303892278</v>
      </c>
      <c r="F443" s="3">
        <v>-6.1981025803814482E-3</v>
      </c>
      <c r="G443" s="4">
        <f t="shared" si="64"/>
        <v>147.32696664462941</v>
      </c>
      <c r="H443" s="3">
        <f t="shared" si="65"/>
        <v>0.47326966644629409</v>
      </c>
      <c r="I443" s="4">
        <f t="shared" si="60"/>
        <v>454.45384441064834</v>
      </c>
      <c r="J443" s="3" t="str">
        <f t="shared" si="66"/>
        <v/>
      </c>
      <c r="K443" s="3">
        <f t="shared" si="67"/>
        <v>-0.1529028354063966</v>
      </c>
      <c r="L443" s="4">
        <f t="shared" si="61"/>
        <v>504.4129724299541</v>
      </c>
      <c r="M443" s="3">
        <f t="shared" si="68"/>
        <v>-0.70792391413944422</v>
      </c>
      <c r="N443" s="3">
        <f t="shared" si="69"/>
        <v>-0.70792391413944422</v>
      </c>
    </row>
    <row r="444" spans="1:14">
      <c r="A444" s="11">
        <v>43509</v>
      </c>
      <c r="B444" s="7">
        <v>-1</v>
      </c>
      <c r="C444" s="3">
        <v>4.1234348829973788E-3</v>
      </c>
      <c r="D444" s="4">
        <f t="shared" si="62"/>
        <v>386.55394759374514</v>
      </c>
      <c r="E444" s="2">
        <f t="shared" si="63"/>
        <v>2.8655394759374513</v>
      </c>
      <c r="F444" s="3">
        <v>-4.1234348829973788E-3</v>
      </c>
      <c r="G444" s="4">
        <f t="shared" si="64"/>
        <v>146.71947349116076</v>
      </c>
      <c r="H444" s="3">
        <f t="shared" si="65"/>
        <v>0.46719473491160746</v>
      </c>
      <c r="I444" s="4">
        <f t="shared" si="60"/>
        <v>454.45384441064834</v>
      </c>
      <c r="J444" s="3" t="str">
        <f t="shared" si="66"/>
        <v/>
      </c>
      <c r="K444" s="3">
        <f t="shared" si="67"/>
        <v>-0.1494098854086231</v>
      </c>
      <c r="L444" s="4">
        <f t="shared" si="61"/>
        <v>504.4129724299541</v>
      </c>
      <c r="M444" s="3">
        <f t="shared" si="68"/>
        <v>-0.709128270860371</v>
      </c>
      <c r="N444" s="3">
        <f t="shared" si="69"/>
        <v>-0.709128270860371</v>
      </c>
    </row>
    <row r="445" spans="1:14">
      <c r="A445" s="11">
        <v>43510</v>
      </c>
      <c r="B445" s="7">
        <v>-1</v>
      </c>
      <c r="C445" s="3">
        <v>-1.8955010368773011E-3</v>
      </c>
      <c r="D445" s="4">
        <f t="shared" si="62"/>
        <v>385.8212341852722</v>
      </c>
      <c r="E445" s="2">
        <f t="shared" si="63"/>
        <v>2.8582123418527221</v>
      </c>
      <c r="F445" s="3">
        <v>1.8955010368773011E-3</v>
      </c>
      <c r="G445" s="4">
        <f t="shared" si="64"/>
        <v>146.99758040529335</v>
      </c>
      <c r="H445" s="3">
        <f t="shared" si="65"/>
        <v>0.46997580405293338</v>
      </c>
      <c r="I445" s="4">
        <f t="shared" si="60"/>
        <v>454.45384441064834</v>
      </c>
      <c r="J445" s="3">
        <f t="shared" si="66"/>
        <v>-0.15102217985278865</v>
      </c>
      <c r="K445" s="3">
        <f t="shared" si="67"/>
        <v>-0.15102217985278865</v>
      </c>
      <c r="L445" s="4">
        <f t="shared" si="61"/>
        <v>504.4129724299541</v>
      </c>
      <c r="M445" s="3" t="str">
        <f t="shared" si="68"/>
        <v/>
      </c>
      <c r="N445" s="3">
        <f t="shared" si="69"/>
        <v>-0.70857692319618848</v>
      </c>
    </row>
    <row r="446" spans="1:14">
      <c r="A446" s="11">
        <v>43511</v>
      </c>
      <c r="B446" s="7">
        <v>-1</v>
      </c>
      <c r="C446" s="3">
        <v>-2.1476877377524239E-3</v>
      </c>
      <c r="D446" s="4">
        <f t="shared" si="62"/>
        <v>384.99261065164796</v>
      </c>
      <c r="E446" s="2">
        <f t="shared" si="63"/>
        <v>2.8499261065164796</v>
      </c>
      <c r="F446" s="3">
        <v>2.1476877377524239E-3</v>
      </c>
      <c r="G446" s="4">
        <f t="shared" si="64"/>
        <v>147.31328530620908</v>
      </c>
      <c r="H446" s="3">
        <f t="shared" si="65"/>
        <v>0.47313285306209085</v>
      </c>
      <c r="I446" s="4">
        <f t="shared" si="60"/>
        <v>454.45384441064834</v>
      </c>
      <c r="J446" s="3">
        <f t="shared" si="66"/>
        <v>-0.1528455191067426</v>
      </c>
      <c r="K446" s="3">
        <f t="shared" si="67"/>
        <v>-0.1528455191067426</v>
      </c>
      <c r="L446" s="4">
        <f t="shared" si="61"/>
        <v>504.4129724299541</v>
      </c>
      <c r="M446" s="3" t="str">
        <f t="shared" si="68"/>
        <v/>
      </c>
      <c r="N446" s="3">
        <f t="shared" si="69"/>
        <v>-0.70795103742763887</v>
      </c>
    </row>
    <row r="447" spans="1:14">
      <c r="A447" s="11">
        <v>43515</v>
      </c>
      <c r="B447" s="7">
        <v>-1</v>
      </c>
      <c r="C447" s="3">
        <v>-1.2860320812833731E-2</v>
      </c>
      <c r="D447" s="4">
        <f t="shared" si="62"/>
        <v>380.04148216809739</v>
      </c>
      <c r="E447" s="2">
        <f t="shared" si="63"/>
        <v>2.8004148216809739</v>
      </c>
      <c r="F447" s="3">
        <v>1.2860320812833731E-2</v>
      </c>
      <c r="G447" s="4">
        <f t="shared" si="64"/>
        <v>149.20778141523942</v>
      </c>
      <c r="H447" s="3">
        <f t="shared" si="65"/>
        <v>0.49207781415239427</v>
      </c>
      <c r="I447" s="4">
        <f t="shared" si="60"/>
        <v>454.45384441064834</v>
      </c>
      <c r="J447" s="3">
        <f t="shared" si="66"/>
        <v>-0.16374019750905955</v>
      </c>
      <c r="K447" s="3">
        <f t="shared" si="67"/>
        <v>-0.16374019750905955</v>
      </c>
      <c r="L447" s="4">
        <f t="shared" si="61"/>
        <v>504.4129724299541</v>
      </c>
      <c r="M447" s="3" t="str">
        <f t="shared" si="68"/>
        <v/>
      </c>
      <c r="N447" s="3">
        <f t="shared" si="69"/>
        <v>-0.70419519407590303</v>
      </c>
    </row>
    <row r="448" spans="1:14">
      <c r="A448" s="11">
        <v>43516</v>
      </c>
      <c r="B448" s="7">
        <v>1</v>
      </c>
      <c r="C448" s="3">
        <v>-1.1181654461571379E-2</v>
      </c>
      <c r="D448" s="4">
        <f t="shared" si="62"/>
        <v>375.79198963343026</v>
      </c>
      <c r="E448" s="2">
        <f t="shared" si="63"/>
        <v>2.7579198963343026</v>
      </c>
      <c r="F448" s="3">
        <v>-1.1181654461571379E-2</v>
      </c>
      <c r="G448" s="4">
        <f t="shared" si="64"/>
        <v>147.53939156047653</v>
      </c>
      <c r="H448" s="3">
        <f t="shared" si="65"/>
        <v>0.47539391560476529</v>
      </c>
      <c r="I448" s="4">
        <f t="shared" si="60"/>
        <v>454.45384441064834</v>
      </c>
      <c r="J448" s="3">
        <f t="shared" si="66"/>
        <v>-0.17309096566061521</v>
      </c>
      <c r="K448" s="3">
        <f t="shared" si="67"/>
        <v>-0.17309096566061521</v>
      </c>
      <c r="L448" s="4">
        <f t="shared" si="61"/>
        <v>504.4129724299541</v>
      </c>
      <c r="M448" s="3">
        <f t="shared" si="68"/>
        <v>-0.7075027812038186</v>
      </c>
      <c r="N448" s="3">
        <f t="shared" si="69"/>
        <v>-0.7075027812038186</v>
      </c>
    </row>
    <row r="449" spans="1:14">
      <c r="A449" s="11">
        <v>43517</v>
      </c>
      <c r="B449" s="7">
        <v>-1</v>
      </c>
      <c r="C449" s="3">
        <v>-1.2671634980173209E-2</v>
      </c>
      <c r="D449" s="4">
        <f t="shared" si="62"/>
        <v>371.03009071232242</v>
      </c>
      <c r="E449" s="2">
        <f t="shared" si="63"/>
        <v>2.7103009071232242</v>
      </c>
      <c r="F449" s="3">
        <v>1.2671634980173209E-2</v>
      </c>
      <c r="G449" s="4">
        <f t="shared" si="64"/>
        <v>149.40895687552774</v>
      </c>
      <c r="H449" s="3">
        <f t="shared" si="65"/>
        <v>0.49408956875527732</v>
      </c>
      <c r="I449" s="4">
        <f t="shared" si="60"/>
        <v>454.45384441064834</v>
      </c>
      <c r="J449" s="3">
        <f t="shared" si="66"/>
        <v>-0.18356925510557132</v>
      </c>
      <c r="K449" s="3">
        <f t="shared" si="67"/>
        <v>-0.18356925510557132</v>
      </c>
      <c r="L449" s="4">
        <f t="shared" si="61"/>
        <v>504.4129724299541</v>
      </c>
      <c r="M449" s="3" t="str">
        <f t="shared" si="68"/>
        <v/>
      </c>
      <c r="N449" s="3">
        <f t="shared" si="69"/>
        <v>-0.70379636321451744</v>
      </c>
    </row>
    <row r="450" spans="1:14">
      <c r="A450" s="11">
        <v>43518</v>
      </c>
      <c r="B450" s="7">
        <v>-1</v>
      </c>
      <c r="C450" s="3">
        <v>-3.5903623026194209E-2</v>
      </c>
      <c r="D450" s="4">
        <f t="shared" si="62"/>
        <v>357.70876620401253</v>
      </c>
      <c r="E450" s="2">
        <f t="shared" si="63"/>
        <v>2.5770876620401255</v>
      </c>
      <c r="F450" s="3">
        <v>3.5903623026194209E-2</v>
      </c>
      <c r="G450" s="4">
        <f t="shared" si="64"/>
        <v>154.77327973992359</v>
      </c>
      <c r="H450" s="3">
        <f t="shared" si="65"/>
        <v>0.54773279739923586</v>
      </c>
      <c r="I450" s="4">
        <f t="shared" si="60"/>
        <v>454.45384441064834</v>
      </c>
      <c r="J450" s="3">
        <f t="shared" si="66"/>
        <v>-0.2128820767972559</v>
      </c>
      <c r="K450" s="3">
        <f t="shared" si="67"/>
        <v>-0.2128820767972559</v>
      </c>
      <c r="L450" s="4">
        <f t="shared" si="61"/>
        <v>504.4129724299541</v>
      </c>
      <c r="M450" s="3" t="str">
        <f t="shared" si="68"/>
        <v/>
      </c>
      <c r="N450" s="3">
        <f t="shared" si="69"/>
        <v>-0.69316157950038382</v>
      </c>
    </row>
    <row r="451" spans="1:14">
      <c r="A451" s="11">
        <v>43521</v>
      </c>
      <c r="B451" s="7">
        <v>-1</v>
      </c>
      <c r="C451" s="3">
        <v>7.046315340055731E-3</v>
      </c>
      <c r="D451" s="4">
        <f t="shared" si="62"/>
        <v>360.22929497058828</v>
      </c>
      <c r="E451" s="2">
        <f t="shared" si="63"/>
        <v>2.6022929497058827</v>
      </c>
      <c r="F451" s="3">
        <v>-7.046315340055731E-3</v>
      </c>
      <c r="G451" s="4">
        <f t="shared" si="64"/>
        <v>153.68269840466144</v>
      </c>
      <c r="H451" s="3">
        <f t="shared" si="65"/>
        <v>0.53682698404661444</v>
      </c>
      <c r="I451" s="4">
        <f t="shared" ref="I451:I514" si="70">MAX(I450,D451)</f>
        <v>454.45384441064834</v>
      </c>
      <c r="J451" s="3" t="str">
        <f t="shared" si="66"/>
        <v/>
      </c>
      <c r="K451" s="3">
        <f t="shared" si="67"/>
        <v>-0.2073357957005596</v>
      </c>
      <c r="L451" s="4">
        <f t="shared" ref="L451:L514" si="71">MAX(L450,G451)</f>
        <v>504.4129724299541</v>
      </c>
      <c r="M451" s="3">
        <f t="shared" si="68"/>
        <v>-0.69532365976966859</v>
      </c>
      <c r="N451" s="3">
        <f t="shared" si="69"/>
        <v>-0.69532365976966859</v>
      </c>
    </row>
    <row r="452" spans="1:14">
      <c r="A452" s="11">
        <v>43522</v>
      </c>
      <c r="B452" s="7">
        <v>-1</v>
      </c>
      <c r="C452" s="3">
        <v>1.6947300402844201E-3</v>
      </c>
      <c r="D452" s="4">
        <f t="shared" ref="D452:D515" si="72">D451*(1+C452)</f>
        <v>360.8397863781654</v>
      </c>
      <c r="E452" s="2">
        <f t="shared" ref="E452:E515" si="73">D452/$D$2-1</f>
        <v>2.6083978637816538</v>
      </c>
      <c r="F452" s="3">
        <v>-1.6947300402844201E-3</v>
      </c>
      <c r="G452" s="4">
        <f t="shared" ref="G452:G515" si="74">G451*(1+F452)</f>
        <v>153.42224771900308</v>
      </c>
      <c r="H452" s="3">
        <f t="shared" ref="H452:H515" si="75">G452/$G$2-1</f>
        <v>0.5342224771900308</v>
      </c>
      <c r="I452" s="4">
        <f t="shared" si="70"/>
        <v>454.45384441064834</v>
      </c>
      <c r="J452" s="3" t="str">
        <f t="shared" ref="J452:J515" si="76">IF(D452&lt;D451,D452/I452-1,"")</f>
        <v/>
      </c>
      <c r="K452" s="3">
        <f t="shared" ref="K452:K515" si="77">D452/I452-1</f>
        <v>-0.20599244386167515</v>
      </c>
      <c r="L452" s="4">
        <f t="shared" si="71"/>
        <v>504.4129724299541</v>
      </c>
      <c r="M452" s="3">
        <f t="shared" ref="M452:M515" si="78">IF(G452&lt;G451,G452/L452-1,"")</f>
        <v>-0.69584000391602086</v>
      </c>
      <c r="N452" s="3">
        <f t="shared" ref="N452:N515" si="79">G452/L452-1</f>
        <v>-0.69584000391602086</v>
      </c>
    </row>
    <row r="453" spans="1:14">
      <c r="A453" s="11">
        <v>43523</v>
      </c>
      <c r="B453" s="7">
        <v>-1</v>
      </c>
      <c r="C453" s="3">
        <v>-1.207530477641328E-3</v>
      </c>
      <c r="D453" s="4">
        <f t="shared" si="72"/>
        <v>360.40406133856817</v>
      </c>
      <c r="E453" s="2">
        <f t="shared" si="73"/>
        <v>2.6040406133856817</v>
      </c>
      <c r="F453" s="3">
        <v>1.207530477641328E-3</v>
      </c>
      <c r="G453" s="4">
        <f t="shared" si="74"/>
        <v>153.607509759072</v>
      </c>
      <c r="H453" s="3">
        <f t="shared" si="75"/>
        <v>0.53607509759072003</v>
      </c>
      <c r="I453" s="4">
        <f t="shared" si="70"/>
        <v>454.45384441064834</v>
      </c>
      <c r="J453" s="3">
        <f t="shared" si="76"/>
        <v>-0.20695123218518974</v>
      </c>
      <c r="K453" s="3">
        <f t="shared" si="77"/>
        <v>-0.20695123218518974</v>
      </c>
      <c r="L453" s="4">
        <f t="shared" si="71"/>
        <v>504.4129724299541</v>
      </c>
      <c r="M453" s="3" t="str">
        <f t="shared" si="78"/>
        <v/>
      </c>
      <c r="N453" s="3">
        <f t="shared" si="79"/>
        <v>-0.69547272145067029</v>
      </c>
    </row>
    <row r="454" spans="1:14">
      <c r="A454" s="11">
        <v>43524</v>
      </c>
      <c r="B454" s="7">
        <v>-1</v>
      </c>
      <c r="C454" s="3">
        <v>-1.607219002946136E-3</v>
      </c>
      <c r="D454" s="4">
        <f t="shared" si="72"/>
        <v>359.82481308244587</v>
      </c>
      <c r="E454" s="2">
        <f t="shared" si="73"/>
        <v>2.5982481308244587</v>
      </c>
      <c r="F454" s="3">
        <v>1.607219002946136E-3</v>
      </c>
      <c r="G454" s="4">
        <f t="shared" si="74"/>
        <v>153.85439066775203</v>
      </c>
      <c r="H454" s="3">
        <f t="shared" si="75"/>
        <v>0.53854390667752039</v>
      </c>
      <c r="I454" s="4">
        <f t="shared" si="70"/>
        <v>454.45384441064834</v>
      </c>
      <c r="J454" s="3">
        <f t="shared" si="76"/>
        <v>-0.20822583523508464</v>
      </c>
      <c r="K454" s="3">
        <f t="shared" si="77"/>
        <v>-0.20822583523508464</v>
      </c>
      <c r="L454" s="4">
        <f t="shared" si="71"/>
        <v>504.4129724299541</v>
      </c>
      <c r="M454" s="3" t="str">
        <f t="shared" si="78"/>
        <v/>
      </c>
      <c r="N454" s="3">
        <f t="shared" si="79"/>
        <v>-0.69498327942167037</v>
      </c>
    </row>
    <row r="455" spans="1:14">
      <c r="A455" s="11">
        <v>43525</v>
      </c>
      <c r="B455" s="7">
        <v>-1</v>
      </c>
      <c r="C455" s="3">
        <v>-1.4768719755615669E-3</v>
      </c>
      <c r="D455" s="4">
        <f t="shared" si="72"/>
        <v>359.29339789989274</v>
      </c>
      <c r="E455" s="2">
        <f t="shared" si="73"/>
        <v>2.5929339789989272</v>
      </c>
      <c r="F455" s="3">
        <v>1.4768719755615669E-3</v>
      </c>
      <c r="G455" s="4">
        <f t="shared" si="74"/>
        <v>154.08161390564632</v>
      </c>
      <c r="H455" s="3">
        <f t="shared" si="75"/>
        <v>0.5408161390564632</v>
      </c>
      <c r="I455" s="4">
        <f t="shared" si="70"/>
        <v>454.45384441064834</v>
      </c>
      <c r="J455" s="3">
        <f t="shared" si="76"/>
        <v>-0.20939518430999959</v>
      </c>
      <c r="K455" s="3">
        <f t="shared" si="77"/>
        <v>-0.20939518430999959</v>
      </c>
      <c r="L455" s="4">
        <f t="shared" si="71"/>
        <v>504.4129724299541</v>
      </c>
      <c r="M455" s="3" t="str">
        <f t="shared" si="78"/>
        <v/>
      </c>
      <c r="N455" s="3">
        <f t="shared" si="79"/>
        <v>-0.69453280877497048</v>
      </c>
    </row>
    <row r="456" spans="1:14">
      <c r="A456" s="11">
        <v>43528</v>
      </c>
      <c r="B456" s="7">
        <v>1</v>
      </c>
      <c r="C456" s="3">
        <v>3.5378987476792911E-2</v>
      </c>
      <c r="D456" s="4">
        <f t="shared" si="72"/>
        <v>372.0048345246874</v>
      </c>
      <c r="E456" s="2">
        <f t="shared" si="73"/>
        <v>2.720048345246874</v>
      </c>
      <c r="F456" s="3">
        <v>3.5378987476792911E-2</v>
      </c>
      <c r="G456" s="4">
        <f t="shared" si="74"/>
        <v>159.53286539441822</v>
      </c>
      <c r="H456" s="3">
        <f t="shared" si="75"/>
        <v>0.59532865394418222</v>
      </c>
      <c r="I456" s="4">
        <f t="shared" si="70"/>
        <v>454.45384441064834</v>
      </c>
      <c r="J456" s="3" t="str">
        <f t="shared" si="76"/>
        <v/>
      </c>
      <c r="K456" s="3">
        <f t="shared" si="77"/>
        <v>-0.18142438643661096</v>
      </c>
      <c r="L456" s="4">
        <f t="shared" si="71"/>
        <v>504.4129724299541</v>
      </c>
      <c r="M456" s="3" t="str">
        <f t="shared" si="78"/>
        <v/>
      </c>
      <c r="N456" s="3">
        <f t="shared" si="79"/>
        <v>-0.6837256888420491</v>
      </c>
    </row>
    <row r="457" spans="1:14">
      <c r="A457" s="11">
        <v>43529</v>
      </c>
      <c r="B457" s="7">
        <v>1</v>
      </c>
      <c r="C457" s="3">
        <v>2.9120576483403489E-3</v>
      </c>
      <c r="D457" s="4">
        <f t="shared" si="72"/>
        <v>373.08813404828459</v>
      </c>
      <c r="E457" s="2">
        <f t="shared" si="73"/>
        <v>2.730881340482846</v>
      </c>
      <c r="F457" s="3">
        <v>2.9120576483403489E-3</v>
      </c>
      <c r="G457" s="4">
        <f t="shared" si="74"/>
        <v>159.99743429525168</v>
      </c>
      <c r="H457" s="3">
        <f t="shared" si="75"/>
        <v>0.59997434295251684</v>
      </c>
      <c r="I457" s="4">
        <f t="shared" si="70"/>
        <v>454.45384441064834</v>
      </c>
      <c r="J457" s="3" t="str">
        <f t="shared" si="76"/>
        <v/>
      </c>
      <c r="K457" s="3">
        <f t="shared" si="77"/>
        <v>-0.1790406470603888</v>
      </c>
      <c r="L457" s="4">
        <f t="shared" si="71"/>
        <v>504.4129724299541</v>
      </c>
      <c r="M457" s="3" t="str">
        <f t="shared" si="78"/>
        <v/>
      </c>
      <c r="N457" s="3">
        <f t="shared" si="79"/>
        <v>-0.68280467981526805</v>
      </c>
    </row>
    <row r="458" spans="1:14">
      <c r="A458" s="11">
        <v>43530</v>
      </c>
      <c r="B458" s="7">
        <v>1</v>
      </c>
      <c r="C458" s="3">
        <v>1.447956734740963E-3</v>
      </c>
      <c r="D458" s="4">
        <f t="shared" si="72"/>
        <v>373.62834952463174</v>
      </c>
      <c r="E458" s="2">
        <f t="shared" si="73"/>
        <v>2.7362834952463175</v>
      </c>
      <c r="F458" s="3">
        <v>1.447956734740963E-3</v>
      </c>
      <c r="G458" s="4">
        <f t="shared" si="74"/>
        <v>160.22910365778077</v>
      </c>
      <c r="H458" s="3">
        <f t="shared" si="75"/>
        <v>0.60229103657780758</v>
      </c>
      <c r="I458" s="4">
        <f t="shared" si="70"/>
        <v>454.45384441064834</v>
      </c>
      <c r="J458" s="3" t="str">
        <f t="shared" si="76"/>
        <v/>
      </c>
      <c r="K458" s="3">
        <f t="shared" si="77"/>
        <v>-0.17785193343635131</v>
      </c>
      <c r="L458" s="4">
        <f t="shared" si="71"/>
        <v>504.4129724299541</v>
      </c>
      <c r="M458" s="3" t="str">
        <f t="shared" si="78"/>
        <v/>
      </c>
      <c r="N458" s="3">
        <f t="shared" si="79"/>
        <v>-0.68234539471517819</v>
      </c>
    </row>
    <row r="459" spans="1:14">
      <c r="A459" s="11">
        <v>43531</v>
      </c>
      <c r="B459" s="7">
        <v>1</v>
      </c>
      <c r="C459" s="3">
        <v>-3.2742816035619131E-3</v>
      </c>
      <c r="D459" s="4">
        <f t="shared" si="72"/>
        <v>372.40498509321407</v>
      </c>
      <c r="E459" s="2">
        <f t="shared" si="73"/>
        <v>2.7240498509321407</v>
      </c>
      <c r="F459" s="3">
        <v>-3.2742816035619131E-3</v>
      </c>
      <c r="G459" s="4">
        <f t="shared" si="74"/>
        <v>159.70446845131889</v>
      </c>
      <c r="H459" s="3">
        <f t="shared" si="75"/>
        <v>0.59704468451318893</v>
      </c>
      <c r="I459" s="4">
        <f t="shared" si="70"/>
        <v>454.45384441064834</v>
      </c>
      <c r="J459" s="3">
        <f t="shared" si="76"/>
        <v>-0.1805438777261047</v>
      </c>
      <c r="K459" s="3">
        <f t="shared" si="77"/>
        <v>-0.1805438777261047</v>
      </c>
      <c r="L459" s="4">
        <f t="shared" si="71"/>
        <v>504.4129724299541</v>
      </c>
      <c r="M459" s="3">
        <f t="shared" si="78"/>
        <v>-0.68338548534554899</v>
      </c>
      <c r="N459" s="3">
        <f t="shared" si="79"/>
        <v>-0.68338548534554899</v>
      </c>
    </row>
    <row r="460" spans="1:14">
      <c r="A460" s="11">
        <v>43532</v>
      </c>
      <c r="B460" s="7">
        <v>1</v>
      </c>
      <c r="C460" s="3">
        <v>1.6086447334335618E-2</v>
      </c>
      <c r="D460" s="4">
        <f t="shared" si="72"/>
        <v>378.39565827296008</v>
      </c>
      <c r="E460" s="2">
        <f t="shared" si="73"/>
        <v>2.7839565827296009</v>
      </c>
      <c r="F460" s="3">
        <v>1.6086447334335618E-2</v>
      </c>
      <c r="G460" s="4">
        <f t="shared" si="74"/>
        <v>162.27354597211908</v>
      </c>
      <c r="H460" s="3">
        <f t="shared" si="75"/>
        <v>0.62273545972119071</v>
      </c>
      <c r="I460" s="4">
        <f t="shared" si="70"/>
        <v>454.45384441064834</v>
      </c>
      <c r="J460" s="3" t="str">
        <f t="shared" si="76"/>
        <v/>
      </c>
      <c r="K460" s="3">
        <f t="shared" si="77"/>
        <v>-0.16736173997234682</v>
      </c>
      <c r="L460" s="4">
        <f t="shared" si="71"/>
        <v>504.4129724299541</v>
      </c>
      <c r="M460" s="3" t="str">
        <f t="shared" si="78"/>
        <v/>
      </c>
      <c r="N460" s="3">
        <f t="shared" si="79"/>
        <v>-0.67829228263027397</v>
      </c>
    </row>
    <row r="461" spans="1:14">
      <c r="A461" s="11">
        <v>43535</v>
      </c>
      <c r="B461" s="7">
        <v>1</v>
      </c>
      <c r="C461" s="3">
        <v>1.3226242985289181E-3</v>
      </c>
      <c r="D461" s="4">
        <f t="shared" si="72"/>
        <v>378.89613356504975</v>
      </c>
      <c r="E461" s="2">
        <f t="shared" si="73"/>
        <v>2.7889613356504976</v>
      </c>
      <c r="F461" s="3">
        <v>1.3226242985289181E-3</v>
      </c>
      <c r="G461" s="4">
        <f t="shared" si="74"/>
        <v>162.48817290703025</v>
      </c>
      <c r="H461" s="3">
        <f t="shared" si="75"/>
        <v>0.62488172907030237</v>
      </c>
      <c r="I461" s="4">
        <f t="shared" si="70"/>
        <v>454.45384441064834</v>
      </c>
      <c r="J461" s="3" t="str">
        <f t="shared" si="76"/>
        <v/>
      </c>
      <c r="K461" s="3">
        <f t="shared" si="77"/>
        <v>-0.16626047237774932</v>
      </c>
      <c r="L461" s="4">
        <f t="shared" si="71"/>
        <v>504.4129724299541</v>
      </c>
      <c r="M461" s="3" t="str">
        <f t="shared" si="78"/>
        <v/>
      </c>
      <c r="N461" s="3">
        <f t="shared" si="79"/>
        <v>-0.67786678418625645</v>
      </c>
    </row>
    <row r="462" spans="1:14">
      <c r="A462" s="11">
        <v>43536</v>
      </c>
      <c r="B462" s="7">
        <v>1</v>
      </c>
      <c r="C462" s="3">
        <v>-1.215534150445174E-3</v>
      </c>
      <c r="D462" s="4">
        <f t="shared" si="72"/>
        <v>378.43557237522981</v>
      </c>
      <c r="E462" s="2">
        <f t="shared" si="73"/>
        <v>2.7843557237522982</v>
      </c>
      <c r="F462" s="3">
        <v>-1.215534150445174E-3</v>
      </c>
      <c r="G462" s="4">
        <f t="shared" si="74"/>
        <v>162.29066298381832</v>
      </c>
      <c r="H462" s="3">
        <f t="shared" si="75"/>
        <v>0.62290662983818312</v>
      </c>
      <c r="I462" s="4">
        <f t="shared" si="70"/>
        <v>454.45384441064834</v>
      </c>
      <c r="J462" s="3">
        <f t="shared" si="76"/>
        <v>-0.16727391124615021</v>
      </c>
      <c r="K462" s="3">
        <f t="shared" si="77"/>
        <v>-0.16727391124615021</v>
      </c>
      <c r="L462" s="4">
        <f t="shared" si="71"/>
        <v>504.4129724299541</v>
      </c>
      <c r="M462" s="3">
        <f t="shared" si="78"/>
        <v>-0.67825834811107089</v>
      </c>
      <c r="N462" s="3">
        <f t="shared" si="79"/>
        <v>-0.67825834811107089</v>
      </c>
    </row>
    <row r="463" spans="1:14">
      <c r="A463" s="11">
        <v>43537</v>
      </c>
      <c r="B463" s="7">
        <v>1</v>
      </c>
      <c r="C463" s="3">
        <v>1.7855885318425191E-3</v>
      </c>
      <c r="D463" s="4">
        <f t="shared" si="72"/>
        <v>379.11130259330429</v>
      </c>
      <c r="E463" s="2">
        <f t="shared" si="73"/>
        <v>2.791113025933043</v>
      </c>
      <c r="F463" s="3">
        <v>1.7855885318425191E-3</v>
      </c>
      <c r="G463" s="4">
        <f t="shared" si="74"/>
        <v>162.58044733046734</v>
      </c>
      <c r="H463" s="3">
        <f t="shared" si="75"/>
        <v>0.62580447330467326</v>
      </c>
      <c r="I463" s="4">
        <f t="shared" si="70"/>
        <v>454.45384441064834</v>
      </c>
      <c r="J463" s="3" t="str">
        <f t="shared" si="76"/>
        <v/>
      </c>
      <c r="K463" s="3">
        <f t="shared" si="77"/>
        <v>-0.16578700509190525</v>
      </c>
      <c r="L463" s="4">
        <f t="shared" si="71"/>
        <v>504.4129724299541</v>
      </c>
      <c r="M463" s="3" t="str">
        <f t="shared" si="78"/>
        <v/>
      </c>
      <c r="N463" s="3">
        <f t="shared" si="79"/>
        <v>-0.67768384990724195</v>
      </c>
    </row>
    <row r="464" spans="1:14">
      <c r="A464" s="11">
        <v>43538</v>
      </c>
      <c r="B464" s="7">
        <v>1</v>
      </c>
      <c r="C464" s="3">
        <v>1.153734930484451E-2</v>
      </c>
      <c r="D464" s="4">
        <f t="shared" si="72"/>
        <v>383.48524211673782</v>
      </c>
      <c r="E464" s="2">
        <f t="shared" si="73"/>
        <v>2.834852421167378</v>
      </c>
      <c r="F464" s="3">
        <v>1.153734930484451E-2</v>
      </c>
      <c r="G464" s="4">
        <f t="shared" si="74"/>
        <v>164.45619474145681</v>
      </c>
      <c r="H464" s="3">
        <f t="shared" si="75"/>
        <v>0.64456194741456807</v>
      </c>
      <c r="I464" s="4">
        <f t="shared" si="70"/>
        <v>454.45384441064834</v>
      </c>
      <c r="J464" s="3" t="str">
        <f t="shared" si="76"/>
        <v/>
      </c>
      <c r="K464" s="3">
        <f t="shared" si="77"/>
        <v>-0.15616239837501011</v>
      </c>
      <c r="L464" s="4">
        <f t="shared" si="71"/>
        <v>504.4129724299541</v>
      </c>
      <c r="M464" s="3" t="str">
        <f t="shared" si="78"/>
        <v/>
      </c>
      <c r="N464" s="3">
        <f t="shared" si="79"/>
        <v>-0.67396517589702909</v>
      </c>
    </row>
    <row r="465" spans="1:14">
      <c r="A465" s="11">
        <v>43539</v>
      </c>
      <c r="B465" s="7">
        <v>1</v>
      </c>
      <c r="C465" s="3">
        <v>2.2795418208727321E-2</v>
      </c>
      <c r="D465" s="4">
        <f t="shared" si="72"/>
        <v>392.22694858766391</v>
      </c>
      <c r="E465" s="2">
        <f t="shared" si="73"/>
        <v>2.9222694858766389</v>
      </c>
      <c r="F465" s="3">
        <v>2.2795418208727321E-2</v>
      </c>
      <c r="G465" s="4">
        <f t="shared" si="74"/>
        <v>168.20504247760422</v>
      </c>
      <c r="H465" s="3">
        <f t="shared" si="75"/>
        <v>0.68205042477604216</v>
      </c>
      <c r="I465" s="4">
        <f t="shared" si="70"/>
        <v>454.45384441064834</v>
      </c>
      <c r="J465" s="3" t="str">
        <f t="shared" si="76"/>
        <v/>
      </c>
      <c r="K465" s="3">
        <f t="shared" si="77"/>
        <v>-0.13692676734571896</v>
      </c>
      <c r="L465" s="4">
        <f t="shared" si="71"/>
        <v>504.4129724299541</v>
      </c>
      <c r="M465" s="3" t="str">
        <f t="shared" si="78"/>
        <v/>
      </c>
      <c r="N465" s="3">
        <f t="shared" si="79"/>
        <v>-0.66653307573099296</v>
      </c>
    </row>
    <row r="466" spans="1:14">
      <c r="A466" s="11">
        <v>43542</v>
      </c>
      <c r="B466" s="7">
        <v>1</v>
      </c>
      <c r="C466" s="3">
        <v>8.8767277068804162E-3</v>
      </c>
      <c r="D466" s="4">
        <f t="shared" si="72"/>
        <v>395.70864040957719</v>
      </c>
      <c r="E466" s="2">
        <f t="shared" si="73"/>
        <v>2.9570864040957718</v>
      </c>
      <c r="F466" s="3">
        <v>8.8767277068804162E-3</v>
      </c>
      <c r="G466" s="4">
        <f t="shared" si="74"/>
        <v>169.69815283860217</v>
      </c>
      <c r="H466" s="3">
        <f t="shared" si="75"/>
        <v>0.69698152838602168</v>
      </c>
      <c r="I466" s="4">
        <f t="shared" si="70"/>
        <v>454.45384441064834</v>
      </c>
      <c r="J466" s="3" t="str">
        <f t="shared" si="76"/>
        <v/>
      </c>
      <c r="K466" s="3">
        <f t="shared" si="77"/>
        <v>-0.1292655012683499</v>
      </c>
      <c r="L466" s="4">
        <f t="shared" si="71"/>
        <v>504.4129724299541</v>
      </c>
      <c r="M466" s="3" t="str">
        <f t="shared" si="78"/>
        <v/>
      </c>
      <c r="N466" s="3">
        <f t="shared" si="79"/>
        <v>-0.66357298064500614</v>
      </c>
    </row>
    <row r="467" spans="1:14">
      <c r="A467" s="11">
        <v>43543</v>
      </c>
      <c r="B467" s="7">
        <v>1</v>
      </c>
      <c r="C467" s="3">
        <v>3.9035747657978348E-3</v>
      </c>
      <c r="D467" s="4">
        <f t="shared" si="72"/>
        <v>397.25331867288816</v>
      </c>
      <c r="E467" s="2">
        <f t="shared" si="73"/>
        <v>2.9725331867288816</v>
      </c>
      <c r="F467" s="3">
        <v>3.9035747657978348E-3</v>
      </c>
      <c r="G467" s="4">
        <f t="shared" si="74"/>
        <v>170.36058226582543</v>
      </c>
      <c r="H467" s="3">
        <f t="shared" si="75"/>
        <v>0.70360582265825422</v>
      </c>
      <c r="I467" s="4">
        <f t="shared" si="70"/>
        <v>454.45384441064834</v>
      </c>
      <c r="J467" s="3" t="str">
        <f t="shared" si="76"/>
        <v/>
      </c>
      <c r="K467" s="3">
        <f t="shared" si="77"/>
        <v>-0.12586652405139143</v>
      </c>
      <c r="L467" s="4">
        <f t="shared" si="71"/>
        <v>504.4129724299541</v>
      </c>
      <c r="M467" s="3" t="str">
        <f t="shared" si="78"/>
        <v/>
      </c>
      <c r="N467" s="3">
        <f t="shared" si="79"/>
        <v>-0.66225971262171934</v>
      </c>
    </row>
    <row r="468" spans="1:14">
      <c r="A468" s="11">
        <v>43544</v>
      </c>
      <c r="B468" s="7">
        <v>1</v>
      </c>
      <c r="C468" s="3">
        <v>-1.343213802053567E-2</v>
      </c>
      <c r="D468" s="4">
        <f t="shared" si="72"/>
        <v>391.91735726735806</v>
      </c>
      <c r="E468" s="2">
        <f t="shared" si="73"/>
        <v>2.9191735726735804</v>
      </c>
      <c r="F468" s="3">
        <v>-1.343213802053567E-2</v>
      </c>
      <c r="G468" s="4">
        <f t="shared" si="74"/>
        <v>168.07227541157204</v>
      </c>
      <c r="H468" s="3">
        <f t="shared" si="75"/>
        <v>0.68072275411572036</v>
      </c>
      <c r="I468" s="4">
        <f t="shared" si="70"/>
        <v>454.45384441064834</v>
      </c>
      <c r="J468" s="3">
        <f t="shared" si="76"/>
        <v>-0.13760800554870378</v>
      </c>
      <c r="K468" s="3">
        <f t="shared" si="77"/>
        <v>-0.13760800554870378</v>
      </c>
      <c r="L468" s="4">
        <f t="shared" si="71"/>
        <v>504.4129724299541</v>
      </c>
      <c r="M468" s="3">
        <f t="shared" si="78"/>
        <v>-0.66679628677687985</v>
      </c>
      <c r="N468" s="3">
        <f t="shared" si="79"/>
        <v>-0.66679628677687985</v>
      </c>
    </row>
    <row r="469" spans="1:14">
      <c r="A469" s="11">
        <v>43545</v>
      </c>
      <c r="B469" s="7">
        <v>1</v>
      </c>
      <c r="C469" s="3">
        <v>-1.879953416691782E-3</v>
      </c>
      <c r="D469" s="4">
        <f t="shared" si="72"/>
        <v>391.18057089250249</v>
      </c>
      <c r="E469" s="2">
        <f t="shared" si="73"/>
        <v>2.9118057089250247</v>
      </c>
      <c r="F469" s="3">
        <v>-1.879953416691782E-3</v>
      </c>
      <c r="G469" s="4">
        <f t="shared" si="74"/>
        <v>167.75630736316089</v>
      </c>
      <c r="H469" s="3">
        <f t="shared" si="75"/>
        <v>0.67756307363160895</v>
      </c>
      <c r="I469" s="4">
        <f t="shared" si="70"/>
        <v>454.45384441064834</v>
      </c>
      <c r="J469" s="3">
        <f t="shared" si="76"/>
        <v>-0.13922926232520016</v>
      </c>
      <c r="K469" s="3">
        <f t="shared" si="77"/>
        <v>-0.13922926232520016</v>
      </c>
      <c r="L469" s="4">
        <f t="shared" si="71"/>
        <v>504.4129724299541</v>
      </c>
      <c r="M469" s="3">
        <f t="shared" si="78"/>
        <v>-0.66742269423600797</v>
      </c>
      <c r="N469" s="3">
        <f t="shared" si="79"/>
        <v>-0.66742269423600797</v>
      </c>
    </row>
    <row r="470" spans="1:14">
      <c r="A470" s="11">
        <v>43546</v>
      </c>
      <c r="B470" s="7">
        <v>1</v>
      </c>
      <c r="C470" s="3">
        <v>3.1477485386779409E-3</v>
      </c>
      <c r="D470" s="4">
        <f t="shared" si="72"/>
        <v>392.41190896288856</v>
      </c>
      <c r="E470" s="2">
        <f t="shared" si="73"/>
        <v>2.9241190896288858</v>
      </c>
      <c r="F470" s="3">
        <v>3.1477485386779409E-3</v>
      </c>
      <c r="G470" s="4">
        <f t="shared" si="74"/>
        <v>168.28436203451727</v>
      </c>
      <c r="H470" s="3">
        <f t="shared" si="75"/>
        <v>0.68284362034517265</v>
      </c>
      <c r="I470" s="4">
        <f t="shared" si="70"/>
        <v>454.45384441064834</v>
      </c>
      <c r="J470" s="3" t="str">
        <f t="shared" si="76"/>
        <v/>
      </c>
      <c r="K470" s="3">
        <f t="shared" si="77"/>
        <v>-0.13651977249354763</v>
      </c>
      <c r="L470" s="4">
        <f t="shared" si="71"/>
        <v>504.4129724299541</v>
      </c>
      <c r="M470" s="3" t="str">
        <f t="shared" si="78"/>
        <v/>
      </c>
      <c r="N470" s="3">
        <f t="shared" si="79"/>
        <v>-0.66637582450779198</v>
      </c>
    </row>
    <row r="471" spans="1:14">
      <c r="A471" s="11">
        <v>43549</v>
      </c>
      <c r="B471" s="7">
        <v>1</v>
      </c>
      <c r="C471" s="3">
        <v>5.3728518491313881E-3</v>
      </c>
      <c r="D471" s="4">
        <f t="shared" si="72"/>
        <v>394.52028001358099</v>
      </c>
      <c r="E471" s="2">
        <f t="shared" si="73"/>
        <v>2.9452028001358097</v>
      </c>
      <c r="F471" s="3">
        <v>5.3728518491313881E-3</v>
      </c>
      <c r="G471" s="4">
        <f t="shared" si="74"/>
        <v>169.18852898025432</v>
      </c>
      <c r="H471" s="3">
        <f t="shared" si="75"/>
        <v>0.69188528980254316</v>
      </c>
      <c r="I471" s="4">
        <f t="shared" si="70"/>
        <v>454.45384441064834</v>
      </c>
      <c r="J471" s="3" t="str">
        <f t="shared" si="76"/>
        <v/>
      </c>
      <c r="K471" s="3">
        <f t="shared" si="77"/>
        <v>-0.13188042115650112</v>
      </c>
      <c r="L471" s="4">
        <f t="shared" si="71"/>
        <v>504.4129724299541</v>
      </c>
      <c r="M471" s="3" t="str">
        <f t="shared" si="78"/>
        <v/>
      </c>
      <c r="N471" s="3">
        <f t="shared" si="79"/>
        <v>-0.66458331123958381</v>
      </c>
    </row>
    <row r="472" spans="1:14">
      <c r="A472" s="11">
        <v>43550</v>
      </c>
      <c r="B472" s="7">
        <v>1</v>
      </c>
      <c r="C472" s="3">
        <v>2.549435376989884E-2</v>
      </c>
      <c r="D472" s="4">
        <f t="shared" si="72"/>
        <v>404.5783196016468</v>
      </c>
      <c r="E472" s="2">
        <f t="shared" si="73"/>
        <v>3.0457831960164681</v>
      </c>
      <c r="F472" s="3">
        <v>2.549435376989884E-2</v>
      </c>
      <c r="G472" s="4">
        <f t="shared" si="74"/>
        <v>173.5018811918857</v>
      </c>
      <c r="H472" s="3">
        <f t="shared" si="75"/>
        <v>0.73501881191885698</v>
      </c>
      <c r="I472" s="4">
        <f t="shared" si="70"/>
        <v>454.45384441064834</v>
      </c>
      <c r="J472" s="3" t="str">
        <f t="shared" si="76"/>
        <v/>
      </c>
      <c r="K472" s="3">
        <f t="shared" si="77"/>
        <v>-0.10974827349888938</v>
      </c>
      <c r="L472" s="4">
        <f t="shared" si="71"/>
        <v>504.4129724299541</v>
      </c>
      <c r="M472" s="3" t="str">
        <f t="shared" si="78"/>
        <v/>
      </c>
      <c r="N472" s="3">
        <f t="shared" si="79"/>
        <v>-0.65603207951599773</v>
      </c>
    </row>
    <row r="473" spans="1:14">
      <c r="A473" s="11">
        <v>43551</v>
      </c>
      <c r="B473" s="7">
        <v>1</v>
      </c>
      <c r="C473" s="3">
        <v>-4.2995101352478748E-3</v>
      </c>
      <c r="D473" s="4">
        <f t="shared" si="72"/>
        <v>402.83883101601793</v>
      </c>
      <c r="E473" s="2">
        <f t="shared" si="73"/>
        <v>3.028388310160179</v>
      </c>
      <c r="F473" s="3">
        <v>-4.2995101352478748E-3</v>
      </c>
      <c r="G473" s="4">
        <f t="shared" si="74"/>
        <v>172.75590809521663</v>
      </c>
      <c r="H473" s="3">
        <f t="shared" si="75"/>
        <v>0.72755908095216615</v>
      </c>
      <c r="I473" s="4">
        <f t="shared" si="70"/>
        <v>454.45384441064834</v>
      </c>
      <c r="J473" s="3">
        <f t="shared" si="76"/>
        <v>-0.11357591981990289</v>
      </c>
      <c r="K473" s="3">
        <f t="shared" si="77"/>
        <v>-0.11357591981990289</v>
      </c>
      <c r="L473" s="4">
        <f t="shared" si="71"/>
        <v>504.4129724299541</v>
      </c>
      <c r="M473" s="3">
        <f t="shared" si="78"/>
        <v>-0.65751097307631878</v>
      </c>
      <c r="N473" s="3">
        <f t="shared" si="79"/>
        <v>-0.65751097307631878</v>
      </c>
    </row>
    <row r="474" spans="1:14">
      <c r="A474" s="11">
        <v>43552</v>
      </c>
      <c r="B474" s="7">
        <v>1</v>
      </c>
      <c r="C474" s="3">
        <v>7.1925829777312877E-3</v>
      </c>
      <c r="D474" s="4">
        <f t="shared" si="72"/>
        <v>405.73628273475293</v>
      </c>
      <c r="E474" s="2">
        <f t="shared" si="73"/>
        <v>3.0573628273475295</v>
      </c>
      <c r="F474" s="3">
        <v>7.1925829777312877E-3</v>
      </c>
      <c r="G474" s="4">
        <f t="shared" si="74"/>
        <v>173.9984692990848</v>
      </c>
      <c r="H474" s="3">
        <f t="shared" si="75"/>
        <v>0.73998469299084801</v>
      </c>
      <c r="I474" s="4">
        <f t="shared" si="70"/>
        <v>454.45384441064834</v>
      </c>
      <c r="J474" s="3" t="str">
        <f t="shared" si="76"/>
        <v/>
      </c>
      <c r="K474" s="3">
        <f t="shared" si="77"/>
        <v>-0.10720024106974835</v>
      </c>
      <c r="L474" s="4">
        <f t="shared" si="71"/>
        <v>504.4129724299541</v>
      </c>
      <c r="M474" s="3" t="str">
        <f t="shared" si="78"/>
        <v/>
      </c>
      <c r="N474" s="3">
        <f t="shared" si="79"/>
        <v>-0.6550475923312078</v>
      </c>
    </row>
    <row r="475" spans="1:14">
      <c r="A475" s="11">
        <v>43553</v>
      </c>
      <c r="B475" s="7">
        <v>1</v>
      </c>
      <c r="C475" s="3">
        <v>-3.5499521227033698E-4</v>
      </c>
      <c r="D475" s="4">
        <f t="shared" si="72"/>
        <v>405.59224829693773</v>
      </c>
      <c r="E475" s="2">
        <f t="shared" si="73"/>
        <v>3.0559224829693772</v>
      </c>
      <c r="F475" s="3">
        <v>-3.5499521227033698E-4</v>
      </c>
      <c r="G475" s="4">
        <f t="shared" si="74"/>
        <v>173.93670067554126</v>
      </c>
      <c r="H475" s="3">
        <f t="shared" si="75"/>
        <v>0.73936700675541256</v>
      </c>
      <c r="I475" s="4">
        <f t="shared" si="70"/>
        <v>454.45384441064834</v>
      </c>
      <c r="J475" s="3">
        <f t="shared" si="76"/>
        <v>-0.10751718070968475</v>
      </c>
      <c r="K475" s="3">
        <f t="shared" si="77"/>
        <v>-0.10751718070968475</v>
      </c>
      <c r="L475" s="4">
        <f t="shared" si="71"/>
        <v>504.4129724299541</v>
      </c>
      <c r="M475" s="3">
        <f t="shared" si="78"/>
        <v>-0.65517004878439122</v>
      </c>
      <c r="N475" s="3">
        <f t="shared" si="79"/>
        <v>-0.65517004878439122</v>
      </c>
    </row>
    <row r="476" spans="1:14">
      <c r="A476" s="11">
        <v>43556</v>
      </c>
      <c r="B476" s="7">
        <v>1</v>
      </c>
      <c r="C476" s="3">
        <v>0.17541551756650969</v>
      </c>
      <c r="D476" s="4">
        <f t="shared" si="72"/>
        <v>476.73942245290937</v>
      </c>
      <c r="E476" s="2">
        <f t="shared" si="73"/>
        <v>3.7673942245290934</v>
      </c>
      <c r="F476" s="3">
        <v>0.17541551756650969</v>
      </c>
      <c r="G476" s="4">
        <f t="shared" si="74"/>
        <v>204.44789704835242</v>
      </c>
      <c r="H476" s="3">
        <f t="shared" si="75"/>
        <v>1.044478970483524</v>
      </c>
      <c r="I476" s="4">
        <f t="shared" si="70"/>
        <v>476.73942245290937</v>
      </c>
      <c r="J476" s="3" t="str">
        <f t="shared" si="76"/>
        <v/>
      </c>
      <c r="K476" s="3">
        <f t="shared" si="77"/>
        <v>0</v>
      </c>
      <c r="L476" s="4">
        <f t="shared" si="71"/>
        <v>504.4129724299541</v>
      </c>
      <c r="M476" s="3" t="str">
        <f t="shared" si="78"/>
        <v/>
      </c>
      <c r="N476" s="3">
        <f t="shared" si="79"/>
        <v>-0.59468152441947097</v>
      </c>
    </row>
    <row r="477" spans="1:14">
      <c r="A477" s="11">
        <v>43557</v>
      </c>
      <c r="B477" s="7">
        <v>1</v>
      </c>
      <c r="C477" s="3">
        <v>1.7303534966307991E-2</v>
      </c>
      <c r="D477" s="4">
        <f t="shared" si="72"/>
        <v>484.98869971914075</v>
      </c>
      <c r="E477" s="2">
        <f t="shared" si="73"/>
        <v>3.8498869971914074</v>
      </c>
      <c r="F477" s="3">
        <v>1.7303534966307991E-2</v>
      </c>
      <c r="G477" s="4">
        <f t="shared" si="74"/>
        <v>207.98556838371672</v>
      </c>
      <c r="H477" s="3">
        <f t="shared" si="75"/>
        <v>1.0798556838371671</v>
      </c>
      <c r="I477" s="4">
        <f t="shared" si="70"/>
        <v>484.98869971914075</v>
      </c>
      <c r="J477" s="3" t="str">
        <f t="shared" si="76"/>
        <v/>
      </c>
      <c r="K477" s="3">
        <f t="shared" si="77"/>
        <v>0</v>
      </c>
      <c r="L477" s="4">
        <f t="shared" si="71"/>
        <v>504.4129724299541</v>
      </c>
      <c r="M477" s="3" t="str">
        <f t="shared" si="78"/>
        <v/>
      </c>
      <c r="N477" s="3">
        <f t="shared" si="79"/>
        <v>-0.58766808200477261</v>
      </c>
    </row>
    <row r="478" spans="1:14">
      <c r="A478" s="11">
        <v>43558</v>
      </c>
      <c r="B478" s="7">
        <v>1</v>
      </c>
      <c r="C478" s="3">
        <v>-9.757785232151428E-3</v>
      </c>
      <c r="D478" s="4">
        <f t="shared" si="72"/>
        <v>480.256284147261</v>
      </c>
      <c r="E478" s="2">
        <f t="shared" si="73"/>
        <v>3.8025628414726098</v>
      </c>
      <c r="F478" s="3">
        <v>-9.757785232151428E-3</v>
      </c>
      <c r="G478" s="4">
        <f t="shared" si="74"/>
        <v>205.95608987604146</v>
      </c>
      <c r="H478" s="3">
        <f t="shared" si="75"/>
        <v>1.0595608987604148</v>
      </c>
      <c r="I478" s="4">
        <f t="shared" si="70"/>
        <v>484.98869971914075</v>
      </c>
      <c r="J478" s="3">
        <f t="shared" si="76"/>
        <v>-9.757785232151428E-3</v>
      </c>
      <c r="K478" s="3">
        <f t="shared" si="77"/>
        <v>-9.757785232151428E-3</v>
      </c>
      <c r="L478" s="4">
        <f t="shared" si="71"/>
        <v>504.4129724299541</v>
      </c>
      <c r="M478" s="3">
        <f t="shared" si="78"/>
        <v>-0.5916915283049311</v>
      </c>
      <c r="N478" s="3">
        <f t="shared" si="79"/>
        <v>-0.5916915283049311</v>
      </c>
    </row>
    <row r="479" spans="1:14">
      <c r="A479" s="11">
        <v>43559</v>
      </c>
      <c r="B479" s="7">
        <v>1</v>
      </c>
      <c r="C479" s="3">
        <v>2.3156387409733581E-2</v>
      </c>
      <c r="D479" s="4">
        <f t="shared" si="72"/>
        <v>491.37728471893405</v>
      </c>
      <c r="E479" s="2">
        <f t="shared" si="73"/>
        <v>3.9137728471893407</v>
      </c>
      <c r="F479" s="3">
        <v>2.3156387409733581E-2</v>
      </c>
      <c r="G479" s="4">
        <f t="shared" si="74"/>
        <v>210.72528888260499</v>
      </c>
      <c r="H479" s="3">
        <f t="shared" si="75"/>
        <v>1.10725288882605</v>
      </c>
      <c r="I479" s="4">
        <f t="shared" si="70"/>
        <v>491.37728471893405</v>
      </c>
      <c r="J479" s="3" t="str">
        <f t="shared" si="76"/>
        <v/>
      </c>
      <c r="K479" s="3">
        <f t="shared" si="77"/>
        <v>0</v>
      </c>
      <c r="L479" s="4">
        <f t="shared" si="71"/>
        <v>504.4129724299541</v>
      </c>
      <c r="M479" s="3" t="str">
        <f t="shared" si="78"/>
        <v/>
      </c>
      <c r="N479" s="3">
        <f t="shared" si="79"/>
        <v>-0.58223657915168392</v>
      </c>
    </row>
    <row r="480" spans="1:14">
      <c r="A480" s="11">
        <v>43560</v>
      </c>
      <c r="B480" s="7">
        <v>-1</v>
      </c>
      <c r="C480" s="3">
        <v>-5.1621612339269873E-3</v>
      </c>
      <c r="D480" s="4">
        <f t="shared" si="72"/>
        <v>488.84071594852566</v>
      </c>
      <c r="E480" s="2">
        <f t="shared" si="73"/>
        <v>3.8884071594852569</v>
      </c>
      <c r="F480" s="3">
        <v>5.1621612339269873E-3</v>
      </c>
      <c r="G480" s="4">
        <f t="shared" si="74"/>
        <v>211.81308679988283</v>
      </c>
      <c r="H480" s="3">
        <f t="shared" si="75"/>
        <v>1.1181308679988282</v>
      </c>
      <c r="I480" s="4">
        <f t="shared" si="70"/>
        <v>491.37728471893405</v>
      </c>
      <c r="J480" s="3">
        <f t="shared" si="76"/>
        <v>-5.1621612339269873E-3</v>
      </c>
      <c r="K480" s="3">
        <f t="shared" si="77"/>
        <v>-5.1621612339269873E-3</v>
      </c>
      <c r="L480" s="4">
        <f t="shared" si="71"/>
        <v>504.4129724299541</v>
      </c>
      <c r="M480" s="3" t="str">
        <f t="shared" si="78"/>
        <v/>
      </c>
      <c r="N480" s="3">
        <f t="shared" si="79"/>
        <v>-0.58008001701562795</v>
      </c>
    </row>
    <row r="481" spans="1:14">
      <c r="A481" s="11">
        <v>43563</v>
      </c>
      <c r="B481" s="7">
        <v>1</v>
      </c>
      <c r="C481" s="3">
        <v>-1.60606654392772E-2</v>
      </c>
      <c r="D481" s="4">
        <f t="shared" si="72"/>
        <v>480.98960875657963</v>
      </c>
      <c r="E481" s="2">
        <f t="shared" si="73"/>
        <v>3.8098960875657966</v>
      </c>
      <c r="F481" s="3">
        <v>-1.60606654392772E-2</v>
      </c>
      <c r="G481" s="4">
        <f t="shared" si="74"/>
        <v>208.41122767712932</v>
      </c>
      <c r="H481" s="3">
        <f t="shared" si="75"/>
        <v>1.0841122767712932</v>
      </c>
      <c r="I481" s="4">
        <f t="shared" si="70"/>
        <v>491.37728471893405</v>
      </c>
      <c r="J481" s="3">
        <f t="shared" si="76"/>
        <v>-2.11399189286825E-2</v>
      </c>
      <c r="K481" s="3">
        <f t="shared" si="77"/>
        <v>-2.11399189286825E-2</v>
      </c>
      <c r="L481" s="4">
        <f t="shared" si="71"/>
        <v>504.4129724299541</v>
      </c>
      <c r="M481" s="3">
        <f t="shared" si="78"/>
        <v>-0.58682421137360696</v>
      </c>
      <c r="N481" s="3">
        <f t="shared" si="79"/>
        <v>-0.58682421137360696</v>
      </c>
    </row>
    <row r="482" spans="1:14">
      <c r="A482" s="11">
        <v>43564</v>
      </c>
      <c r="B482" s="7">
        <v>1</v>
      </c>
      <c r="C482" s="3">
        <v>2.3078604685271339E-2</v>
      </c>
      <c r="D482" s="4">
        <f t="shared" si="72"/>
        <v>492.09017779479603</v>
      </c>
      <c r="E482" s="2">
        <f t="shared" si="73"/>
        <v>3.92090177794796</v>
      </c>
      <c r="F482" s="3">
        <v>2.3078604685271339E-2</v>
      </c>
      <c r="G482" s="4">
        <f t="shared" si="74"/>
        <v>213.22106801266187</v>
      </c>
      <c r="H482" s="3">
        <f t="shared" si="75"/>
        <v>1.1322106801266187</v>
      </c>
      <c r="I482" s="4">
        <f t="shared" si="70"/>
        <v>492.09017779479603</v>
      </c>
      <c r="J482" s="3" t="str">
        <f t="shared" si="76"/>
        <v/>
      </c>
      <c r="K482" s="3">
        <f t="shared" si="77"/>
        <v>0</v>
      </c>
      <c r="L482" s="4">
        <f t="shared" si="71"/>
        <v>504.4129724299541</v>
      </c>
      <c r="M482" s="3" t="str">
        <f t="shared" si="78"/>
        <v/>
      </c>
      <c r="N482" s="3">
        <f t="shared" si="79"/>
        <v>-0.57728869068237321</v>
      </c>
    </row>
    <row r="483" spans="1:14">
      <c r="A483" s="11">
        <v>43564</v>
      </c>
      <c r="B483" s="7">
        <v>1</v>
      </c>
      <c r="C483" s="3">
        <v>2.3078604685271339E-2</v>
      </c>
      <c r="D483" s="4">
        <f t="shared" si="72"/>
        <v>503.446932477627</v>
      </c>
      <c r="E483" s="2">
        <f t="shared" si="73"/>
        <v>4.0344693247762704</v>
      </c>
      <c r="F483" s="3">
        <v>2.3078604685271339E-2</v>
      </c>
      <c r="G483" s="4">
        <f t="shared" si="74"/>
        <v>218.14191275189745</v>
      </c>
      <c r="H483" s="3">
        <f t="shared" si="75"/>
        <v>1.1814191275189745</v>
      </c>
      <c r="I483" s="4">
        <f t="shared" si="70"/>
        <v>503.446932477627</v>
      </c>
      <c r="J483" s="3" t="str">
        <f t="shared" si="76"/>
        <v/>
      </c>
      <c r="K483" s="3">
        <f t="shared" si="77"/>
        <v>0</v>
      </c>
      <c r="L483" s="4">
        <f t="shared" si="71"/>
        <v>504.4129724299541</v>
      </c>
      <c r="M483" s="3" t="str">
        <f t="shared" si="78"/>
        <v/>
      </c>
      <c r="N483" s="3">
        <f t="shared" si="79"/>
        <v>-0.56753310347863828</v>
      </c>
    </row>
    <row r="484" spans="1:14">
      <c r="A484" s="11">
        <v>43565</v>
      </c>
      <c r="B484" s="7">
        <v>1</v>
      </c>
      <c r="C484" s="3">
        <v>-4.8937068879465917E-2</v>
      </c>
      <c r="D484" s="4">
        <f t="shared" si="72"/>
        <v>478.80971526581357</v>
      </c>
      <c r="E484" s="2">
        <f t="shared" si="73"/>
        <v>3.7880971526581355</v>
      </c>
      <c r="F484" s="3">
        <v>-4.8937068879465917E-2</v>
      </c>
      <c r="G484" s="4">
        <f t="shared" si="74"/>
        <v>207.4666869420594</v>
      </c>
      <c r="H484" s="3">
        <f t="shared" si="75"/>
        <v>1.0746668694205939</v>
      </c>
      <c r="I484" s="4">
        <f t="shared" si="70"/>
        <v>503.446932477627</v>
      </c>
      <c r="J484" s="3">
        <f t="shared" si="76"/>
        <v>-4.8937068879465917E-2</v>
      </c>
      <c r="K484" s="3">
        <f t="shared" si="77"/>
        <v>-4.8937068879465917E-2</v>
      </c>
      <c r="L484" s="4">
        <f t="shared" si="71"/>
        <v>504.4129724299541</v>
      </c>
      <c r="M484" s="3">
        <f t="shared" si="78"/>
        <v>-0.58869676578179297</v>
      </c>
      <c r="N484" s="3">
        <f t="shared" si="79"/>
        <v>-0.58869676578179297</v>
      </c>
    </row>
    <row r="485" spans="1:14">
      <c r="A485" s="11">
        <v>43566</v>
      </c>
      <c r="B485" s="7">
        <v>-1</v>
      </c>
      <c r="C485" s="3">
        <v>-4.8104176445373792E-3</v>
      </c>
      <c r="D485" s="4">
        <f t="shared" si="72"/>
        <v>476.50644056312296</v>
      </c>
      <c r="E485" s="2">
        <f t="shared" si="73"/>
        <v>3.7650644056312297</v>
      </c>
      <c r="F485" s="3">
        <v>4.8104176445373792E-3</v>
      </c>
      <c r="G485" s="4">
        <f t="shared" si="74"/>
        <v>208.46468835357919</v>
      </c>
      <c r="H485" s="3">
        <f t="shared" si="75"/>
        <v>1.0846468835357919</v>
      </c>
      <c r="I485" s="4">
        <f t="shared" si="70"/>
        <v>503.446932477627</v>
      </c>
      <c r="J485" s="3">
        <f t="shared" si="76"/>
        <v>-5.3512078784393569E-2</v>
      </c>
      <c r="K485" s="3">
        <f t="shared" si="77"/>
        <v>-5.3512078784393569E-2</v>
      </c>
      <c r="L485" s="4">
        <f t="shared" si="71"/>
        <v>504.4129724299541</v>
      </c>
      <c r="M485" s="3" t="str">
        <f t="shared" si="78"/>
        <v/>
      </c>
      <c r="N485" s="3">
        <f t="shared" si="79"/>
        <v>-0.58671822544665453</v>
      </c>
    </row>
    <row r="486" spans="1:14">
      <c r="A486" s="11">
        <v>43567</v>
      </c>
      <c r="B486" s="7">
        <v>1</v>
      </c>
      <c r="C486" s="3">
        <v>1.520302133214191E-3</v>
      </c>
      <c r="D486" s="4">
        <f t="shared" si="72"/>
        <v>477.23087432120138</v>
      </c>
      <c r="E486" s="2">
        <f t="shared" si="73"/>
        <v>3.7723087432120135</v>
      </c>
      <c r="F486" s="3">
        <v>1.520302133214191E-3</v>
      </c>
      <c r="G486" s="4">
        <f t="shared" si="74"/>
        <v>208.78161766398296</v>
      </c>
      <c r="H486" s="3">
        <f t="shared" si="75"/>
        <v>1.0878161766398295</v>
      </c>
      <c r="I486" s="4">
        <f t="shared" si="70"/>
        <v>503.446932477627</v>
      </c>
      <c r="J486" s="3" t="str">
        <f t="shared" si="76"/>
        <v/>
      </c>
      <c r="K486" s="3">
        <f t="shared" si="77"/>
        <v>-5.2073131178708043E-2</v>
      </c>
      <c r="L486" s="4">
        <f t="shared" si="71"/>
        <v>504.4129724299541</v>
      </c>
      <c r="M486" s="3" t="str">
        <f t="shared" si="78"/>
        <v/>
      </c>
      <c r="N486" s="3">
        <f t="shared" si="79"/>
        <v>-0.58608991228318241</v>
      </c>
    </row>
    <row r="487" spans="1:14">
      <c r="A487" s="11">
        <v>43570</v>
      </c>
      <c r="B487" s="7">
        <v>1</v>
      </c>
      <c r="C487" s="3">
        <v>3.3833739109902623E-2</v>
      </c>
      <c r="D487" s="4">
        <f t="shared" si="72"/>
        <v>493.37737921817563</v>
      </c>
      <c r="E487" s="2">
        <f t="shared" si="73"/>
        <v>3.9337737921817562</v>
      </c>
      <c r="F487" s="3">
        <v>3.3833739109902623E-2</v>
      </c>
      <c r="G487" s="4">
        <f t="shared" si="74"/>
        <v>215.84548044696959</v>
      </c>
      <c r="H487" s="3">
        <f t="shared" si="75"/>
        <v>1.1584548044696961</v>
      </c>
      <c r="I487" s="4">
        <f t="shared" si="70"/>
        <v>503.446932477627</v>
      </c>
      <c r="J487" s="3" t="str">
        <f t="shared" si="76"/>
        <v/>
      </c>
      <c r="K487" s="3">
        <f t="shared" si="77"/>
        <v>-2.000122080374156E-2</v>
      </c>
      <c r="L487" s="4">
        <f t="shared" si="71"/>
        <v>504.4129724299541</v>
      </c>
      <c r="M487" s="3" t="str">
        <f t="shared" si="78"/>
        <v/>
      </c>
      <c r="N487" s="3">
        <f t="shared" si="79"/>
        <v>-0.57208578636041474</v>
      </c>
    </row>
    <row r="488" spans="1:14">
      <c r="A488" s="11">
        <v>43571</v>
      </c>
      <c r="B488" s="7">
        <v>-1</v>
      </c>
      <c r="C488" s="3">
        <v>-2.6860783620106239E-3</v>
      </c>
      <c r="D488" s="4">
        <f t="shared" si="72"/>
        <v>492.0521289155522</v>
      </c>
      <c r="E488" s="2">
        <f t="shared" si="73"/>
        <v>3.9205212891555217</v>
      </c>
      <c r="F488" s="3">
        <v>2.6860783620106239E-3</v>
      </c>
      <c r="G488" s="4">
        <f t="shared" si="74"/>
        <v>216.42525832153598</v>
      </c>
      <c r="H488" s="3">
        <f t="shared" si="75"/>
        <v>1.1642525832153598</v>
      </c>
      <c r="I488" s="4">
        <f t="shared" si="70"/>
        <v>503.446932477627</v>
      </c>
      <c r="J488" s="3">
        <f t="shared" si="76"/>
        <v>-2.2633574319337435E-2</v>
      </c>
      <c r="K488" s="3">
        <f t="shared" si="77"/>
        <v>-2.2633574319337435E-2</v>
      </c>
      <c r="L488" s="4">
        <f t="shared" si="71"/>
        <v>504.4129724299541</v>
      </c>
      <c r="M488" s="3" t="str">
        <f t="shared" si="78"/>
        <v/>
      </c>
      <c r="N488" s="3">
        <f t="shared" si="79"/>
        <v>-0.57093637525036067</v>
      </c>
    </row>
    <row r="489" spans="1:14">
      <c r="A489" s="11">
        <v>43572</v>
      </c>
      <c r="B489" s="7">
        <v>1</v>
      </c>
      <c r="C489" s="3">
        <v>9.0449038870501486E-3</v>
      </c>
      <c r="D489" s="4">
        <f t="shared" si="72"/>
        <v>496.50269312901179</v>
      </c>
      <c r="E489" s="2">
        <f t="shared" si="73"/>
        <v>3.9650269312901179</v>
      </c>
      <c r="F489" s="3">
        <v>9.0449038870501486E-3</v>
      </c>
      <c r="G489" s="4">
        <f t="shared" si="74"/>
        <v>218.38280398178426</v>
      </c>
      <c r="H489" s="3">
        <f t="shared" si="75"/>
        <v>1.1838280398178425</v>
      </c>
      <c r="I489" s="4">
        <f t="shared" si="70"/>
        <v>503.446932477627</v>
      </c>
      <c r="J489" s="3" t="str">
        <f t="shared" si="76"/>
        <v/>
      </c>
      <c r="K489" s="3">
        <f t="shared" si="77"/>
        <v>-1.3793388936626072E-2</v>
      </c>
      <c r="L489" s="4">
        <f t="shared" si="71"/>
        <v>504.4129724299541</v>
      </c>
      <c r="M489" s="3" t="str">
        <f t="shared" si="78"/>
        <v/>
      </c>
      <c r="N489" s="3">
        <f t="shared" si="79"/>
        <v>-0.5670555360030709</v>
      </c>
    </row>
    <row r="490" spans="1:14">
      <c r="A490" s="11">
        <v>43573</v>
      </c>
      <c r="B490" s="7">
        <v>-1</v>
      </c>
      <c r="C490" s="3">
        <v>-1.1870819273087641E-3</v>
      </c>
      <c r="D490" s="4">
        <f t="shared" si="72"/>
        <v>495.9133037551382</v>
      </c>
      <c r="E490" s="2">
        <f t="shared" si="73"/>
        <v>3.959133037551382</v>
      </c>
      <c r="F490" s="3">
        <v>1.1870819273087641E-3</v>
      </c>
      <c r="G490" s="4">
        <f t="shared" si="74"/>
        <v>218.64204226162605</v>
      </c>
      <c r="H490" s="3">
        <f t="shared" si="75"/>
        <v>1.1864204226162602</v>
      </c>
      <c r="I490" s="4">
        <f t="shared" si="70"/>
        <v>503.446932477627</v>
      </c>
      <c r="J490" s="3">
        <f t="shared" si="76"/>
        <v>-1.4964096981211816E-2</v>
      </c>
      <c r="K490" s="3">
        <f t="shared" si="77"/>
        <v>-1.4964096981211816E-2</v>
      </c>
      <c r="L490" s="4">
        <f t="shared" si="71"/>
        <v>504.4129724299541</v>
      </c>
      <c r="M490" s="3" t="str">
        <f t="shared" si="78"/>
        <v/>
      </c>
      <c r="N490" s="3">
        <f t="shared" si="79"/>
        <v>-0.5665415954543318</v>
      </c>
    </row>
    <row r="491" spans="1:14">
      <c r="A491" s="11">
        <v>43577</v>
      </c>
      <c r="B491" s="7">
        <v>-1</v>
      </c>
      <c r="C491" s="3">
        <v>-3.19027846369766E-2</v>
      </c>
      <c r="D491" s="4">
        <f t="shared" si="72"/>
        <v>480.09228842682649</v>
      </c>
      <c r="E491" s="2">
        <f t="shared" si="73"/>
        <v>3.8009228842682647</v>
      </c>
      <c r="F491" s="3">
        <v>3.19027846369766E-2</v>
      </c>
      <c r="G491" s="4">
        <f t="shared" si="74"/>
        <v>225.61733224848743</v>
      </c>
      <c r="H491" s="3">
        <f t="shared" si="75"/>
        <v>1.2561733224848743</v>
      </c>
      <c r="I491" s="4">
        <f t="shared" si="70"/>
        <v>503.446932477627</v>
      </c>
      <c r="J491" s="3">
        <f t="shared" si="76"/>
        <v>-4.6389485254909935E-2</v>
      </c>
      <c r="K491" s="3">
        <f t="shared" si="77"/>
        <v>-4.6389485254909935E-2</v>
      </c>
      <c r="L491" s="4">
        <f t="shared" si="71"/>
        <v>504.4129724299541</v>
      </c>
      <c r="M491" s="3" t="str">
        <f t="shared" si="78"/>
        <v/>
      </c>
      <c r="N491" s="3">
        <f t="shared" si="79"/>
        <v>-0.55271306532502384</v>
      </c>
    </row>
    <row r="492" spans="1:14">
      <c r="A492" s="11">
        <v>43578</v>
      </c>
      <c r="B492" s="7">
        <v>1</v>
      </c>
      <c r="C492" s="3">
        <v>-1.922308376549231E-2</v>
      </c>
      <c r="D492" s="4">
        <f t="shared" si="72"/>
        <v>470.86343415123071</v>
      </c>
      <c r="E492" s="2">
        <f t="shared" si="73"/>
        <v>3.7086343415123073</v>
      </c>
      <c r="F492" s="3">
        <v>-1.922308376549231E-2</v>
      </c>
      <c r="G492" s="4">
        <f t="shared" si="74"/>
        <v>221.28027137172785</v>
      </c>
      <c r="H492" s="3">
        <f t="shared" si="75"/>
        <v>1.2128027137172785</v>
      </c>
      <c r="I492" s="4">
        <f t="shared" si="70"/>
        <v>503.446932477627</v>
      </c>
      <c r="J492" s="3">
        <f t="shared" si="76"/>
        <v>-6.4720820059509077E-2</v>
      </c>
      <c r="K492" s="3">
        <f t="shared" si="77"/>
        <v>-6.4720820059509077E-2</v>
      </c>
      <c r="L492" s="4">
        <f t="shared" si="71"/>
        <v>504.4129724299541</v>
      </c>
      <c r="M492" s="3">
        <f t="shared" si="78"/>
        <v>-0.56131129953749115</v>
      </c>
      <c r="N492" s="3">
        <f t="shared" si="79"/>
        <v>-0.56131129953749115</v>
      </c>
    </row>
    <row r="493" spans="1:14">
      <c r="A493" s="11">
        <v>43579</v>
      </c>
      <c r="B493" s="7">
        <v>1</v>
      </c>
      <c r="C493" s="3">
        <v>-4.652867802192473E-2</v>
      </c>
      <c r="D493" s="4">
        <f t="shared" si="72"/>
        <v>448.95478103131035</v>
      </c>
      <c r="E493" s="2">
        <f t="shared" si="73"/>
        <v>3.4895478103131037</v>
      </c>
      <c r="F493" s="3">
        <v>-4.652867802192473E-2</v>
      </c>
      <c r="G493" s="4">
        <f t="shared" si="74"/>
        <v>210.98439287246859</v>
      </c>
      <c r="H493" s="3">
        <f t="shared" si="75"/>
        <v>1.1098439287246857</v>
      </c>
      <c r="I493" s="4">
        <f t="shared" si="70"/>
        <v>503.446932477627</v>
      </c>
      <c r="J493" s="3">
        <f t="shared" si="76"/>
        <v>-0.1082381238835699</v>
      </c>
      <c r="K493" s="3">
        <f t="shared" si="77"/>
        <v>-0.1082381238835699</v>
      </c>
      <c r="L493" s="4">
        <f t="shared" si="71"/>
        <v>504.4129724299541</v>
      </c>
      <c r="M493" s="3">
        <f t="shared" si="78"/>
        <v>-0.5817229048331678</v>
      </c>
      <c r="N493" s="3">
        <f t="shared" si="79"/>
        <v>-0.5817229048331678</v>
      </c>
    </row>
    <row r="494" spans="1:14">
      <c r="A494" s="11">
        <v>43580</v>
      </c>
      <c r="B494" s="7">
        <v>1</v>
      </c>
      <c r="C494" s="3">
        <v>1.343824310387332E-2</v>
      </c>
      <c r="D494" s="4">
        <f t="shared" si="72"/>
        <v>454.98794452145529</v>
      </c>
      <c r="E494" s="2">
        <f t="shared" si="73"/>
        <v>3.549879445214553</v>
      </c>
      <c r="F494" s="3">
        <v>1.343824310387332E-2</v>
      </c>
      <c r="G494" s="4">
        <f t="shared" si="74"/>
        <v>213.81965243501193</v>
      </c>
      <c r="H494" s="3">
        <f t="shared" si="75"/>
        <v>1.1381965243501195</v>
      </c>
      <c r="I494" s="4">
        <f t="shared" si="70"/>
        <v>503.446932477627</v>
      </c>
      <c r="J494" s="3" t="str">
        <f t="shared" si="76"/>
        <v/>
      </c>
      <c r="K494" s="3">
        <f t="shared" si="77"/>
        <v>-9.6254411001551188E-2</v>
      </c>
      <c r="L494" s="4">
        <f t="shared" si="71"/>
        <v>504.4129724299541</v>
      </c>
      <c r="M494" s="3" t="str">
        <f t="shared" si="78"/>
        <v/>
      </c>
      <c r="N494" s="3">
        <f t="shared" si="79"/>
        <v>-0.57610199554353403</v>
      </c>
    </row>
    <row r="495" spans="1:14">
      <c r="A495" s="11">
        <v>43581</v>
      </c>
      <c r="B495" s="7">
        <v>1</v>
      </c>
      <c r="C495" s="3">
        <v>-2.680881237313026E-3</v>
      </c>
      <c r="D495" s="4">
        <f t="shared" si="72"/>
        <v>453.76817587778407</v>
      </c>
      <c r="E495" s="2">
        <f t="shared" si="73"/>
        <v>3.5376817587778406</v>
      </c>
      <c r="F495" s="3">
        <v>-2.680881237313026E-3</v>
      </c>
      <c r="G495" s="4">
        <f t="shared" si="74"/>
        <v>213.24642734063011</v>
      </c>
      <c r="H495" s="3">
        <f t="shared" si="75"/>
        <v>1.1324642734063008</v>
      </c>
      <c r="I495" s="4">
        <f t="shared" si="70"/>
        <v>503.446932477627</v>
      </c>
      <c r="J495" s="3">
        <f t="shared" si="76"/>
        <v>-9.8677245594401608E-2</v>
      </c>
      <c r="K495" s="3">
        <f t="shared" si="77"/>
        <v>-9.8677245594401608E-2</v>
      </c>
      <c r="L495" s="4">
        <f t="shared" si="71"/>
        <v>504.4129724299541</v>
      </c>
      <c r="M495" s="3">
        <f t="shared" si="78"/>
        <v>-0.57723841575021584</v>
      </c>
      <c r="N495" s="3">
        <f t="shared" si="79"/>
        <v>-0.57723841575021584</v>
      </c>
    </row>
    <row r="496" spans="1:14">
      <c r="A496" s="11">
        <v>43584</v>
      </c>
      <c r="B496" s="7">
        <v>1</v>
      </c>
      <c r="C496" s="3">
        <v>1.9402489881047199E-2</v>
      </c>
      <c r="D496" s="4">
        <f t="shared" si="72"/>
        <v>462.572408318594</v>
      </c>
      <c r="E496" s="2">
        <f t="shared" si="73"/>
        <v>3.6257240831859399</v>
      </c>
      <c r="F496" s="3">
        <v>1.9402489881047199E-2</v>
      </c>
      <c r="G496" s="4">
        <f t="shared" si="74"/>
        <v>217.38393898927615</v>
      </c>
      <c r="H496" s="3">
        <f t="shared" si="75"/>
        <v>1.1738393898927613</v>
      </c>
      <c r="I496" s="4">
        <f t="shared" si="70"/>
        <v>503.446932477627</v>
      </c>
      <c r="J496" s="3" t="str">
        <f t="shared" si="76"/>
        <v/>
      </c>
      <c r="K496" s="3">
        <f t="shared" si="77"/>
        <v>-8.1189339972489449E-2</v>
      </c>
      <c r="L496" s="4">
        <f t="shared" si="71"/>
        <v>504.4129724299541</v>
      </c>
      <c r="M496" s="3" t="str">
        <f t="shared" si="78"/>
        <v/>
      </c>
      <c r="N496" s="3">
        <f t="shared" si="79"/>
        <v>-0.56903578838971391</v>
      </c>
    </row>
    <row r="497" spans="1:14">
      <c r="A497" s="11">
        <v>43585</v>
      </c>
      <c r="B497" s="7">
        <v>-1</v>
      </c>
      <c r="C497" s="3">
        <v>-9.5321168626261166E-3</v>
      </c>
      <c r="D497" s="4">
        <f t="shared" si="72"/>
        <v>458.16311406507475</v>
      </c>
      <c r="E497" s="2">
        <f t="shared" si="73"/>
        <v>3.5816311406507477</v>
      </c>
      <c r="F497" s="3">
        <v>9.5321168626261166E-3</v>
      </c>
      <c r="G497" s="4">
        <f t="shared" si="74"/>
        <v>219.45606809977991</v>
      </c>
      <c r="H497" s="3">
        <f t="shared" si="75"/>
        <v>1.1945606809977991</v>
      </c>
      <c r="I497" s="4">
        <f t="shared" si="70"/>
        <v>503.446932477627</v>
      </c>
      <c r="J497" s="3">
        <f t="shared" si="76"/>
        <v>-8.9947550558498346E-2</v>
      </c>
      <c r="K497" s="3">
        <f t="shared" si="77"/>
        <v>-8.9947550558498346E-2</v>
      </c>
      <c r="L497" s="4">
        <f t="shared" si="71"/>
        <v>504.4129724299541</v>
      </c>
      <c r="M497" s="3" t="str">
        <f t="shared" si="78"/>
        <v/>
      </c>
      <c r="N497" s="3">
        <f t="shared" si="79"/>
        <v>-0.5649277871610352</v>
      </c>
    </row>
    <row r="498" spans="1:14">
      <c r="A498" s="11">
        <v>43586</v>
      </c>
      <c r="B498" s="7">
        <v>1</v>
      </c>
      <c r="C498" s="3">
        <v>1.930262238730163E-2</v>
      </c>
      <c r="D498" s="4">
        <f t="shared" si="72"/>
        <v>467.00686364766307</v>
      </c>
      <c r="E498" s="2">
        <f t="shared" si="73"/>
        <v>3.6700686364766311</v>
      </c>
      <c r="F498" s="3">
        <v>1.930262238730163E-2</v>
      </c>
      <c r="G498" s="4">
        <f t="shared" si="74"/>
        <v>223.69214571291192</v>
      </c>
      <c r="H498" s="3">
        <f t="shared" si="75"/>
        <v>1.2369214571291192</v>
      </c>
      <c r="I498" s="4">
        <f t="shared" si="70"/>
        <v>503.446932477627</v>
      </c>
      <c r="J498" s="3" t="str">
        <f t="shared" si="76"/>
        <v/>
      </c>
      <c r="K498" s="3">
        <f t="shared" si="77"/>
        <v>-7.2381151774290164E-2</v>
      </c>
      <c r="L498" s="4">
        <f t="shared" si="71"/>
        <v>504.4129724299541</v>
      </c>
      <c r="M498" s="3" t="str">
        <f t="shared" si="78"/>
        <v/>
      </c>
      <c r="N498" s="3">
        <f t="shared" si="79"/>
        <v>-0.55652975252539683</v>
      </c>
    </row>
    <row r="499" spans="1:14">
      <c r="A499" s="11">
        <v>43587</v>
      </c>
      <c r="B499" s="7">
        <v>-1</v>
      </c>
      <c r="C499" s="3">
        <v>-4.7773330286160931E-2</v>
      </c>
      <c r="D499" s="4">
        <f t="shared" si="72"/>
        <v>444.69639050471915</v>
      </c>
      <c r="E499" s="2">
        <f t="shared" si="73"/>
        <v>3.4469639050471912</v>
      </c>
      <c r="F499" s="3">
        <v>4.7773330286160931E-2</v>
      </c>
      <c r="G499" s="4">
        <f t="shared" si="74"/>
        <v>234.3786644724749</v>
      </c>
      <c r="H499" s="3">
        <f t="shared" si="75"/>
        <v>1.3437866447247488</v>
      </c>
      <c r="I499" s="4">
        <f t="shared" si="70"/>
        <v>503.446932477627</v>
      </c>
      <c r="J499" s="3">
        <f t="shared" si="76"/>
        <v>-0.11669659339024518</v>
      </c>
      <c r="K499" s="3">
        <f t="shared" si="77"/>
        <v>-0.11669659339024518</v>
      </c>
      <c r="L499" s="4">
        <f t="shared" si="71"/>
        <v>504.4129724299541</v>
      </c>
      <c r="M499" s="3" t="str">
        <f t="shared" si="78"/>
        <v/>
      </c>
      <c r="N499" s="3">
        <f t="shared" si="79"/>
        <v>-0.53534370192070713</v>
      </c>
    </row>
    <row r="500" spans="1:14">
      <c r="A500" s="11">
        <v>43588</v>
      </c>
      <c r="B500" s="7">
        <v>1</v>
      </c>
      <c r="C500" s="3">
        <v>1.0687678622007811E-2</v>
      </c>
      <c r="D500" s="4">
        <f t="shared" si="72"/>
        <v>449.4491626108005</v>
      </c>
      <c r="E500" s="2">
        <f t="shared" si="73"/>
        <v>3.4944916261080046</v>
      </c>
      <c r="F500" s="3">
        <v>1.0687678622007811E-2</v>
      </c>
      <c r="G500" s="4">
        <f t="shared" si="74"/>
        <v>236.8836283142121</v>
      </c>
      <c r="H500" s="3">
        <f t="shared" si="75"/>
        <v>1.3688362831421212</v>
      </c>
      <c r="I500" s="4">
        <f t="shared" si="70"/>
        <v>503.446932477627</v>
      </c>
      <c r="J500" s="3" t="str">
        <f t="shared" si="76"/>
        <v/>
      </c>
      <c r="K500" s="3">
        <f t="shared" si="77"/>
        <v>-0.10725613045467541</v>
      </c>
      <c r="L500" s="4">
        <f t="shared" si="71"/>
        <v>504.4129724299541</v>
      </c>
      <c r="M500" s="3" t="str">
        <f t="shared" si="78"/>
        <v/>
      </c>
      <c r="N500" s="3">
        <f t="shared" si="79"/>
        <v>-0.53037760473714379</v>
      </c>
    </row>
    <row r="501" spans="1:14">
      <c r="A501" s="11">
        <v>43591</v>
      </c>
      <c r="B501" s="7">
        <v>1</v>
      </c>
      <c r="C501" s="3">
        <v>1.621394517384012E-2</v>
      </c>
      <c r="D501" s="4">
        <f t="shared" si="72"/>
        <v>456.73650669180034</v>
      </c>
      <c r="E501" s="2">
        <f t="shared" si="73"/>
        <v>3.5673650669180033</v>
      </c>
      <c r="F501" s="3">
        <v>1.621394517384012E-2</v>
      </c>
      <c r="G501" s="4">
        <f t="shared" si="74"/>
        <v>240.72444647627907</v>
      </c>
      <c r="H501" s="3">
        <f t="shared" si="75"/>
        <v>1.4072444647627909</v>
      </c>
      <c r="I501" s="4">
        <f t="shared" si="70"/>
        <v>503.446932477627</v>
      </c>
      <c r="J501" s="3" t="str">
        <f t="shared" si="76"/>
        <v/>
      </c>
      <c r="K501" s="3">
        <f t="shared" si="77"/>
        <v>-9.2781230299585626E-2</v>
      </c>
      <c r="L501" s="4">
        <f t="shared" si="71"/>
        <v>504.4129724299541</v>
      </c>
      <c r="M501" s="3" t="str">
        <f t="shared" si="78"/>
        <v/>
      </c>
      <c r="N501" s="3">
        <f t="shared" si="79"/>
        <v>-0.52276317296794428</v>
      </c>
    </row>
    <row r="502" spans="1:14">
      <c r="A502" s="11">
        <v>43592</v>
      </c>
      <c r="B502" s="7">
        <v>1</v>
      </c>
      <c r="C502" s="3">
        <v>2.4003707508782671E-2</v>
      </c>
      <c r="D502" s="4">
        <f t="shared" si="72"/>
        <v>467.69987620701346</v>
      </c>
      <c r="E502" s="2">
        <f t="shared" si="73"/>
        <v>3.6769987620701343</v>
      </c>
      <c r="F502" s="3">
        <v>2.4003707508782671E-2</v>
      </c>
      <c r="G502" s="4">
        <f t="shared" si="74"/>
        <v>246.50272567970927</v>
      </c>
      <c r="H502" s="3">
        <f t="shared" si="75"/>
        <v>1.4650272567970926</v>
      </c>
      <c r="I502" s="4">
        <f t="shared" si="70"/>
        <v>503.446932477627</v>
      </c>
      <c r="J502" s="3" t="str">
        <f t="shared" si="76"/>
        <v/>
      </c>
      <c r="K502" s="3">
        <f t="shared" si="77"/>
        <v>-7.1004616305219259E-2</v>
      </c>
      <c r="L502" s="4">
        <f t="shared" si="71"/>
        <v>504.4129724299541</v>
      </c>
      <c r="M502" s="3" t="str">
        <f t="shared" si="78"/>
        <v/>
      </c>
      <c r="N502" s="3">
        <f t="shared" si="79"/>
        <v>-0.51130771975944733</v>
      </c>
    </row>
    <row r="503" spans="1:14">
      <c r="A503" s="11">
        <v>43593</v>
      </c>
      <c r="B503" s="7">
        <v>1</v>
      </c>
      <c r="C503" s="3">
        <v>3.1814731190380467E-2</v>
      </c>
      <c r="D503" s="4">
        <f t="shared" si="72"/>
        <v>482.57962204631383</v>
      </c>
      <c r="E503" s="2">
        <f t="shared" si="73"/>
        <v>3.8257962204631379</v>
      </c>
      <c r="F503" s="3">
        <v>3.1814731190380467E-2</v>
      </c>
      <c r="G503" s="4">
        <f t="shared" si="74"/>
        <v>254.34514363490533</v>
      </c>
      <c r="H503" s="3">
        <f t="shared" si="75"/>
        <v>1.5434514363490535</v>
      </c>
      <c r="I503" s="4">
        <f t="shared" si="70"/>
        <v>503.446932477627</v>
      </c>
      <c r="J503" s="3" t="str">
        <f t="shared" si="76"/>
        <v/>
      </c>
      <c r="K503" s="3">
        <f t="shared" si="77"/>
        <v>-4.1448877895865488E-2</v>
      </c>
      <c r="L503" s="4">
        <f t="shared" si="71"/>
        <v>504.4129724299541</v>
      </c>
      <c r="M503" s="3" t="str">
        <f t="shared" si="78"/>
        <v/>
      </c>
      <c r="N503" s="3">
        <f t="shared" si="79"/>
        <v>-0.49576010622878008</v>
      </c>
    </row>
    <row r="504" spans="1:14">
      <c r="A504" s="11">
        <v>43594</v>
      </c>
      <c r="B504" s="7">
        <v>1</v>
      </c>
      <c r="C504" s="3">
        <v>3.3228923238712182E-2</v>
      </c>
      <c r="D504" s="4">
        <f t="shared" si="72"/>
        <v>498.6152232638575</v>
      </c>
      <c r="E504" s="2">
        <f t="shared" si="73"/>
        <v>3.9861522326385748</v>
      </c>
      <c r="F504" s="3">
        <v>3.3228923238712182E-2</v>
      </c>
      <c r="G504" s="4">
        <f t="shared" si="74"/>
        <v>262.7967588888888</v>
      </c>
      <c r="H504" s="3">
        <f t="shared" si="75"/>
        <v>1.6279675888888878</v>
      </c>
      <c r="I504" s="4">
        <f t="shared" si="70"/>
        <v>503.446932477627</v>
      </c>
      <c r="J504" s="3" t="str">
        <f t="shared" si="76"/>
        <v/>
      </c>
      <c r="K504" s="3">
        <f t="shared" si="77"/>
        <v>-9.5972562390858052E-3</v>
      </c>
      <c r="L504" s="4">
        <f t="shared" si="71"/>
        <v>504.4129724299541</v>
      </c>
      <c r="M504" s="3" t="str">
        <f t="shared" si="78"/>
        <v/>
      </c>
      <c r="N504" s="3">
        <f t="shared" si="79"/>
        <v>-0.4790047575047599</v>
      </c>
    </row>
    <row r="505" spans="1:14">
      <c r="A505" s="11">
        <v>43595</v>
      </c>
      <c r="B505" s="7">
        <v>1</v>
      </c>
      <c r="C505" s="3">
        <v>0.13057891781400219</v>
      </c>
      <c r="D505" s="4">
        <f t="shared" si="72"/>
        <v>563.72385952323907</v>
      </c>
      <c r="E505" s="2">
        <f t="shared" si="73"/>
        <v>4.6372385952323905</v>
      </c>
      <c r="F505" s="3">
        <v>0.13057891781400219</v>
      </c>
      <c r="G505" s="4">
        <f t="shared" si="74"/>
        <v>297.11247526962717</v>
      </c>
      <c r="H505" s="3">
        <f t="shared" si="75"/>
        <v>1.9711247526962716</v>
      </c>
      <c r="I505" s="4">
        <f t="shared" si="70"/>
        <v>563.72385952323907</v>
      </c>
      <c r="J505" s="3" t="str">
        <f t="shared" si="76"/>
        <v/>
      </c>
      <c r="K505" s="3">
        <f t="shared" si="77"/>
        <v>0</v>
      </c>
      <c r="L505" s="4">
        <f t="shared" si="71"/>
        <v>504.4129724299541</v>
      </c>
      <c r="M505" s="3" t="str">
        <f t="shared" si="78"/>
        <v/>
      </c>
      <c r="N505" s="3">
        <f t="shared" si="79"/>
        <v>-0.41097376255348772</v>
      </c>
    </row>
    <row r="506" spans="1:14">
      <c r="A506" s="11">
        <v>43598</v>
      </c>
      <c r="B506" s="7">
        <v>1</v>
      </c>
      <c r="C506" s="3">
        <v>2.398854251027949E-2</v>
      </c>
      <c r="D506" s="4">
        <f t="shared" si="72"/>
        <v>577.24677329147107</v>
      </c>
      <c r="E506" s="2">
        <f t="shared" si="73"/>
        <v>4.7724677329147109</v>
      </c>
      <c r="F506" s="3">
        <v>2.398854251027949E-2</v>
      </c>
      <c r="G506" s="4">
        <f t="shared" si="74"/>
        <v>304.23977051296697</v>
      </c>
      <c r="H506" s="3">
        <f t="shared" si="75"/>
        <v>2.0423977051296696</v>
      </c>
      <c r="I506" s="4">
        <f t="shared" si="70"/>
        <v>577.24677329147107</v>
      </c>
      <c r="J506" s="3" t="str">
        <f t="shared" si="76"/>
        <v/>
      </c>
      <c r="K506" s="3">
        <f t="shared" si="77"/>
        <v>0</v>
      </c>
      <c r="L506" s="4">
        <f t="shared" si="71"/>
        <v>504.4129724299541</v>
      </c>
      <c r="M506" s="3" t="str">
        <f t="shared" si="78"/>
        <v/>
      </c>
      <c r="N506" s="3">
        <f t="shared" si="79"/>
        <v>-0.39684388161683215</v>
      </c>
    </row>
    <row r="507" spans="1:14">
      <c r="A507" s="11">
        <v>43599</v>
      </c>
      <c r="B507" s="7">
        <v>1</v>
      </c>
      <c r="C507" s="3">
        <v>2.6362317697633308E-2</v>
      </c>
      <c r="D507" s="4">
        <f t="shared" si="72"/>
        <v>592.4643361189145</v>
      </c>
      <c r="E507" s="2">
        <f t="shared" si="73"/>
        <v>4.9246433611891449</v>
      </c>
      <c r="F507" s="3">
        <v>2.6362317697633308E-2</v>
      </c>
      <c r="G507" s="4">
        <f t="shared" si="74"/>
        <v>312.26023599948485</v>
      </c>
      <c r="H507" s="3">
        <f t="shared" si="75"/>
        <v>2.1226023599948487</v>
      </c>
      <c r="I507" s="4">
        <f t="shared" si="70"/>
        <v>592.4643361189145</v>
      </c>
      <c r="J507" s="3" t="str">
        <f t="shared" si="76"/>
        <v/>
      </c>
      <c r="K507" s="3">
        <f t="shared" si="77"/>
        <v>0</v>
      </c>
      <c r="L507" s="4">
        <f t="shared" si="71"/>
        <v>504.4129724299541</v>
      </c>
      <c r="M507" s="3" t="str">
        <f t="shared" si="78"/>
        <v/>
      </c>
      <c r="N507" s="3">
        <f t="shared" si="79"/>
        <v>-0.38094328840274383</v>
      </c>
    </row>
    <row r="508" spans="1:14">
      <c r="A508" s="11">
        <v>43600</v>
      </c>
      <c r="B508" s="7">
        <v>1</v>
      </c>
      <c r="C508" s="3">
        <v>-3.9216090322635733E-2</v>
      </c>
      <c r="D508" s="4">
        <f t="shared" si="72"/>
        <v>569.23020120073477</v>
      </c>
      <c r="E508" s="2">
        <f t="shared" si="73"/>
        <v>4.6923020120073478</v>
      </c>
      <c r="F508" s="3">
        <v>-3.9216090322635733E-2</v>
      </c>
      <c r="G508" s="4">
        <f t="shared" si="74"/>
        <v>300.01461038036149</v>
      </c>
      <c r="H508" s="3">
        <f t="shared" si="75"/>
        <v>2.000146103803615</v>
      </c>
      <c r="I508" s="4">
        <f t="shared" si="70"/>
        <v>592.4643361189145</v>
      </c>
      <c r="J508" s="3">
        <f t="shared" si="76"/>
        <v>-3.9216090322635622E-2</v>
      </c>
      <c r="K508" s="3">
        <f t="shared" si="77"/>
        <v>-3.9216090322635622E-2</v>
      </c>
      <c r="L508" s="4">
        <f t="shared" si="71"/>
        <v>504.4129724299541</v>
      </c>
      <c r="M508" s="3">
        <f t="shared" si="78"/>
        <v>-0.40522027231957569</v>
      </c>
      <c r="N508" s="3">
        <f t="shared" si="79"/>
        <v>-0.40522027231957569</v>
      </c>
    </row>
    <row r="509" spans="1:14">
      <c r="A509" s="11">
        <v>43601</v>
      </c>
      <c r="B509" s="7">
        <v>1</v>
      </c>
      <c r="C509" s="3">
        <v>-6.9901282830013178E-2</v>
      </c>
      <c r="D509" s="4">
        <f t="shared" si="72"/>
        <v>529.44027991121686</v>
      </c>
      <c r="E509" s="2">
        <f t="shared" si="73"/>
        <v>4.2944027991121683</v>
      </c>
      <c r="F509" s="3">
        <v>-6.9901282830013178E-2</v>
      </c>
      <c r="G509" s="4">
        <f t="shared" si="74"/>
        <v>279.04320424702763</v>
      </c>
      <c r="H509" s="3">
        <f t="shared" si="75"/>
        <v>1.7904320424702762</v>
      </c>
      <c r="I509" s="4">
        <f t="shared" si="70"/>
        <v>592.4643361189145</v>
      </c>
      <c r="J509" s="3">
        <f t="shared" si="76"/>
        <v>-0.10637611813151904</v>
      </c>
      <c r="K509" s="3">
        <f t="shared" si="77"/>
        <v>-0.10637611813151904</v>
      </c>
      <c r="L509" s="4">
        <f t="shared" si="71"/>
        <v>504.4129724299541</v>
      </c>
      <c r="M509" s="3">
        <f t="shared" si="78"/>
        <v>-0.44679613828572318</v>
      </c>
      <c r="N509" s="3">
        <f t="shared" si="79"/>
        <v>-0.44679613828572318</v>
      </c>
    </row>
    <row r="510" spans="1:14">
      <c r="A510" s="11">
        <v>43602</v>
      </c>
      <c r="B510" s="7">
        <v>-1</v>
      </c>
      <c r="C510" s="3">
        <v>8.1097323902384888E-3</v>
      </c>
      <c r="D510" s="4">
        <f t="shared" si="72"/>
        <v>533.73389889790974</v>
      </c>
      <c r="E510" s="2">
        <f t="shared" si="73"/>
        <v>4.3373389889790976</v>
      </c>
      <c r="F510" s="3">
        <v>-8.1097323902384888E-3</v>
      </c>
      <c r="G510" s="4">
        <f t="shared" si="74"/>
        <v>276.78023853526958</v>
      </c>
      <c r="H510" s="3">
        <f t="shared" si="75"/>
        <v>1.7678023853526956</v>
      </c>
      <c r="I510" s="4">
        <f t="shared" si="70"/>
        <v>592.4643361189145</v>
      </c>
      <c r="J510" s="3" t="str">
        <f t="shared" si="76"/>
        <v/>
      </c>
      <c r="K510" s="3">
        <f t="shared" si="77"/>
        <v>-9.9129067592039655E-2</v>
      </c>
      <c r="L510" s="4">
        <f t="shared" si="71"/>
        <v>504.4129724299541</v>
      </c>
      <c r="M510" s="3">
        <f t="shared" si="78"/>
        <v>-0.45128247356147255</v>
      </c>
      <c r="N510" s="3">
        <f t="shared" si="79"/>
        <v>-0.45128247356147255</v>
      </c>
    </row>
    <row r="511" spans="1:14">
      <c r="A511" s="11">
        <v>43605</v>
      </c>
      <c r="B511" s="7">
        <v>1</v>
      </c>
      <c r="C511" s="3">
        <v>-1.654017058608459E-3</v>
      </c>
      <c r="D511" s="4">
        <f t="shared" si="72"/>
        <v>532.85109392437505</v>
      </c>
      <c r="E511" s="2">
        <f t="shared" si="73"/>
        <v>4.3285109392437509</v>
      </c>
      <c r="F511" s="3">
        <v>-1.654017058608459E-3</v>
      </c>
      <c r="G511" s="4">
        <f t="shared" si="74"/>
        <v>276.32243929924653</v>
      </c>
      <c r="H511" s="3">
        <f t="shared" si="75"/>
        <v>1.7632243929924654</v>
      </c>
      <c r="I511" s="4">
        <f t="shared" si="70"/>
        <v>592.4643361189145</v>
      </c>
      <c r="J511" s="3">
        <f t="shared" si="76"/>
        <v>-0.10061912348184676</v>
      </c>
      <c r="K511" s="3">
        <f t="shared" si="77"/>
        <v>-0.10061912348184676</v>
      </c>
      <c r="L511" s="4">
        <f t="shared" si="71"/>
        <v>504.4129724299541</v>
      </c>
      <c r="M511" s="3">
        <f t="shared" si="78"/>
        <v>-0.45219006171055931</v>
      </c>
      <c r="N511" s="3">
        <f t="shared" si="79"/>
        <v>-0.45219006171055931</v>
      </c>
    </row>
    <row r="512" spans="1:14">
      <c r="A512" s="11">
        <v>43606</v>
      </c>
      <c r="B512" s="7">
        <v>1</v>
      </c>
      <c r="C512" s="3">
        <v>-3.5063029355353992E-2</v>
      </c>
      <c r="D512" s="4">
        <f t="shared" si="72"/>
        <v>514.16772037607223</v>
      </c>
      <c r="E512" s="2">
        <f t="shared" si="73"/>
        <v>4.1416772037607226</v>
      </c>
      <c r="F512" s="3">
        <v>-3.5063029355353992E-2</v>
      </c>
      <c r="G512" s="4">
        <f t="shared" si="74"/>
        <v>266.63373749855401</v>
      </c>
      <c r="H512" s="3">
        <f t="shared" si="75"/>
        <v>1.6663373749855399</v>
      </c>
      <c r="I512" s="4">
        <f t="shared" si="70"/>
        <v>592.4643361189145</v>
      </c>
      <c r="J512" s="3">
        <f t="shared" si="76"/>
        <v>-0.13215414155684679</v>
      </c>
      <c r="K512" s="3">
        <f t="shared" si="77"/>
        <v>-0.13215414155684679</v>
      </c>
      <c r="L512" s="4">
        <f t="shared" si="71"/>
        <v>504.4129724299541</v>
      </c>
      <c r="M512" s="3">
        <f t="shared" si="78"/>
        <v>-0.47139793765795657</v>
      </c>
      <c r="N512" s="3">
        <f t="shared" si="79"/>
        <v>-0.47139793765795657</v>
      </c>
    </row>
    <row r="513" spans="1:14">
      <c r="A513" s="11">
        <v>43607</v>
      </c>
      <c r="B513" s="7">
        <v>1</v>
      </c>
      <c r="C513" s="3">
        <v>2.5635474508701961E-2</v>
      </c>
      <c r="D513" s="4">
        <f t="shared" si="72"/>
        <v>527.3486538649704</v>
      </c>
      <c r="E513" s="2">
        <f t="shared" si="73"/>
        <v>4.2734865386497036</v>
      </c>
      <c r="F513" s="3">
        <v>2.5635474508701961E-2</v>
      </c>
      <c r="G513" s="4">
        <f t="shared" si="74"/>
        <v>273.46901987935814</v>
      </c>
      <c r="H513" s="3">
        <f t="shared" si="75"/>
        <v>1.7346901987935812</v>
      </c>
      <c r="I513" s="4">
        <f t="shared" si="70"/>
        <v>592.4643361189145</v>
      </c>
      <c r="J513" s="3" t="str">
        <f t="shared" si="76"/>
        <v/>
      </c>
      <c r="K513" s="3">
        <f t="shared" si="77"/>
        <v>-0.10990650117524481</v>
      </c>
      <c r="L513" s="4">
        <f t="shared" si="71"/>
        <v>504.4129724299541</v>
      </c>
      <c r="M513" s="3" t="str">
        <f t="shared" si="78"/>
        <v/>
      </c>
      <c r="N513" s="3">
        <f t="shared" si="79"/>
        <v>-0.45784697296353982</v>
      </c>
    </row>
    <row r="514" spans="1:14">
      <c r="A514" s="11">
        <v>43608</v>
      </c>
      <c r="B514" s="7">
        <v>1</v>
      </c>
      <c r="C514" s="3">
        <v>1.338834013330592E-2</v>
      </c>
      <c r="D514" s="4">
        <f t="shared" si="72"/>
        <v>534.40897701175561</v>
      </c>
      <c r="E514" s="2">
        <f t="shared" si="73"/>
        <v>4.3440897701175558</v>
      </c>
      <c r="F514" s="3">
        <v>1.338834013330592E-2</v>
      </c>
      <c r="G514" s="4">
        <f t="shared" si="74"/>
        <v>277.1303161334248</v>
      </c>
      <c r="H514" s="3">
        <f t="shared" si="75"/>
        <v>1.7713031613342478</v>
      </c>
      <c r="I514" s="4">
        <f t="shared" si="70"/>
        <v>592.4643361189145</v>
      </c>
      <c r="J514" s="3" t="str">
        <f t="shared" si="76"/>
        <v/>
      </c>
      <c r="K514" s="3">
        <f t="shared" si="77"/>
        <v>-9.7989626662534635E-2</v>
      </c>
      <c r="L514" s="4">
        <f t="shared" si="71"/>
        <v>504.4129724299541</v>
      </c>
      <c r="M514" s="3" t="str">
        <f t="shared" si="78"/>
        <v/>
      </c>
      <c r="N514" s="3">
        <f t="shared" si="79"/>
        <v>-0.45058844383327423</v>
      </c>
    </row>
    <row r="515" spans="1:14">
      <c r="A515" s="11">
        <v>43609</v>
      </c>
      <c r="B515" s="7">
        <v>1</v>
      </c>
      <c r="C515" s="3">
        <v>8.1594167371412674E-3</v>
      </c>
      <c r="D515" s="4">
        <f t="shared" si="72"/>
        <v>538.76944256326385</v>
      </c>
      <c r="E515" s="2">
        <f t="shared" si="73"/>
        <v>4.3876944256326382</v>
      </c>
      <c r="F515" s="3">
        <v>8.1594167371412674E-3</v>
      </c>
      <c r="G515" s="4">
        <f t="shared" si="74"/>
        <v>279.39153787325313</v>
      </c>
      <c r="H515" s="3">
        <f t="shared" si="75"/>
        <v>1.7939153787325313</v>
      </c>
      <c r="I515" s="4">
        <f t="shared" ref="I515:I578" si="80">MAX(I514,D515)</f>
        <v>592.4643361189145</v>
      </c>
      <c r="J515" s="3" t="str">
        <f t="shared" si="76"/>
        <v/>
      </c>
      <c r="K515" s="3">
        <f t="shared" si="77"/>
        <v>-9.0629748125249932E-2</v>
      </c>
      <c r="L515" s="4">
        <f t="shared" ref="L515:L578" si="81">MAX(L514,G515)</f>
        <v>504.4129724299541</v>
      </c>
      <c r="M515" s="3" t="str">
        <f t="shared" si="78"/>
        <v/>
      </c>
      <c r="N515" s="3">
        <f t="shared" si="79"/>
        <v>-0.44610556598630868</v>
      </c>
    </row>
    <row r="516" spans="1:14">
      <c r="A516" s="11">
        <v>43613</v>
      </c>
      <c r="B516" s="7">
        <v>1</v>
      </c>
      <c r="C516" s="3">
        <v>-7.0346089083566099E-3</v>
      </c>
      <c r="D516" s="4">
        <f t="shared" ref="D516:D579" si="82">D515*(1+C516)</f>
        <v>534.97941024305794</v>
      </c>
      <c r="E516" s="2">
        <f t="shared" ref="E516:E579" si="83">D516/$D$2-1</f>
        <v>4.3497941024305797</v>
      </c>
      <c r="F516" s="3">
        <v>-7.0346089083566099E-3</v>
      </c>
      <c r="G516" s="4">
        <f t="shared" ref="G516:G579" si="84">G515*(1+F516)</f>
        <v>277.42612767201047</v>
      </c>
      <c r="H516" s="3">
        <f t="shared" ref="H516:H579" si="85">G516/$G$2-1</f>
        <v>1.7742612767201047</v>
      </c>
      <c r="I516" s="4">
        <f t="shared" si="80"/>
        <v>592.4643361189145</v>
      </c>
      <c r="J516" s="3">
        <f t="shared" ref="J516:J579" si="86">IF(D516&lt;D515,D516/I516-1,"")</f>
        <v>-9.702681220008269E-2</v>
      </c>
      <c r="K516" s="3">
        <f t="shared" ref="K516:K579" si="87">D516/I516-1</f>
        <v>-9.702681220008269E-2</v>
      </c>
      <c r="L516" s="4">
        <f t="shared" si="81"/>
        <v>504.4129724299541</v>
      </c>
      <c r="M516" s="3">
        <f t="shared" ref="M516:M579" si="88">IF(G516&lt;G515,G516/L516-1,"")</f>
        <v>-0.45000199670611052</v>
      </c>
      <c r="N516" s="3">
        <f t="shared" ref="N516:N579" si="89">G516/L516-1</f>
        <v>-0.45000199670611052</v>
      </c>
    </row>
    <row r="517" spans="1:14">
      <c r="A517" s="11">
        <v>43614</v>
      </c>
      <c r="B517" s="7">
        <v>1</v>
      </c>
      <c r="C517" s="3">
        <v>-3.9891709452055557E-2</v>
      </c>
      <c r="D517" s="4">
        <f t="shared" si="82"/>
        <v>513.63816704680983</v>
      </c>
      <c r="E517" s="2">
        <f t="shared" si="83"/>
        <v>4.136381670468098</v>
      </c>
      <c r="F517" s="3">
        <v>-3.9891709452055557E-2</v>
      </c>
      <c r="G517" s="4">
        <f t="shared" si="84"/>
        <v>266.35912519250974</v>
      </c>
      <c r="H517" s="3">
        <f t="shared" si="85"/>
        <v>1.6635912519250975</v>
      </c>
      <c r="I517" s="4">
        <f t="shared" si="80"/>
        <v>592.4643361189145</v>
      </c>
      <c r="J517" s="3">
        <f t="shared" si="86"/>
        <v>-0.13304795625079335</v>
      </c>
      <c r="K517" s="3">
        <f t="shared" si="87"/>
        <v>-0.13304795625079335</v>
      </c>
      <c r="L517" s="4">
        <f t="shared" si="81"/>
        <v>504.4129724299541</v>
      </c>
      <c r="M517" s="3">
        <f t="shared" si="88"/>
        <v>-0.47194235725272116</v>
      </c>
      <c r="N517" s="3">
        <f t="shared" si="89"/>
        <v>-0.47194235725272116</v>
      </c>
    </row>
    <row r="518" spans="1:14">
      <c r="A518" s="11">
        <v>43615</v>
      </c>
      <c r="B518" s="7">
        <v>1</v>
      </c>
      <c r="C518" s="3">
        <v>3.2577589894262633E-2</v>
      </c>
      <c r="D518" s="4">
        <f t="shared" si="82"/>
        <v>530.3712606069015</v>
      </c>
      <c r="E518" s="2">
        <f t="shared" si="83"/>
        <v>4.3037126060690154</v>
      </c>
      <c r="F518" s="3">
        <v>3.2577589894262633E-2</v>
      </c>
      <c r="G518" s="4">
        <f t="shared" si="84"/>
        <v>275.03646353762588</v>
      </c>
      <c r="H518" s="3">
        <f t="shared" si="85"/>
        <v>1.750364635376259</v>
      </c>
      <c r="I518" s="4">
        <f t="shared" si="80"/>
        <v>592.4643361189145</v>
      </c>
      <c r="J518" s="3" t="str">
        <f t="shared" si="86"/>
        <v/>
      </c>
      <c r="K518" s="3">
        <f t="shared" si="87"/>
        <v>-0.10480474811153895</v>
      </c>
      <c r="L518" s="4">
        <f t="shared" si="81"/>
        <v>504.4129724299541</v>
      </c>
      <c r="M518" s="3" t="str">
        <f t="shared" si="88"/>
        <v/>
      </c>
      <c r="N518" s="3">
        <f t="shared" si="89"/>
        <v>-0.4547395119267692</v>
      </c>
    </row>
    <row r="519" spans="1:14">
      <c r="A519" s="11">
        <v>43616</v>
      </c>
      <c r="B519" s="7">
        <v>1</v>
      </c>
      <c r="C519" s="3">
        <v>-1.927030263000673E-3</v>
      </c>
      <c r="D519" s="4">
        <f t="shared" si="82"/>
        <v>529.34921913708615</v>
      </c>
      <c r="E519" s="2">
        <f t="shared" si="83"/>
        <v>4.2934921913708619</v>
      </c>
      <c r="F519" s="3">
        <v>-1.927030263000673E-3</v>
      </c>
      <c r="G519" s="4">
        <f t="shared" si="84"/>
        <v>274.50645994896018</v>
      </c>
      <c r="H519" s="3">
        <f t="shared" si="85"/>
        <v>1.7450645994896017</v>
      </c>
      <c r="I519" s="4">
        <f t="shared" si="80"/>
        <v>592.4643361189145</v>
      </c>
      <c r="J519" s="3">
        <f t="shared" si="86"/>
        <v>-0.10652981645322257</v>
      </c>
      <c r="K519" s="3">
        <f t="shared" si="87"/>
        <v>-0.10652981645322257</v>
      </c>
      <c r="L519" s="4">
        <f t="shared" si="81"/>
        <v>504.4129724299541</v>
      </c>
      <c r="M519" s="3">
        <f t="shared" si="88"/>
        <v>-0.45579024538850488</v>
      </c>
      <c r="N519" s="3">
        <f t="shared" si="89"/>
        <v>-0.45579024538850488</v>
      </c>
    </row>
    <row r="520" spans="1:14">
      <c r="A520" s="11">
        <v>43619</v>
      </c>
      <c r="B520" s="7">
        <v>1</v>
      </c>
      <c r="C520" s="3">
        <v>-6.3272469944553267E-2</v>
      </c>
      <c r="D520" s="4">
        <f t="shared" si="82"/>
        <v>495.85598657906212</v>
      </c>
      <c r="E520" s="2">
        <f t="shared" si="83"/>
        <v>3.9585598657906216</v>
      </c>
      <c r="F520" s="3">
        <v>-6.3272469944553267E-2</v>
      </c>
      <c r="G520" s="4">
        <f t="shared" si="84"/>
        <v>257.13775821225391</v>
      </c>
      <c r="H520" s="3">
        <f t="shared" si="85"/>
        <v>1.5713775821225391</v>
      </c>
      <c r="I520" s="4">
        <f t="shared" si="80"/>
        <v>592.4643361189145</v>
      </c>
      <c r="J520" s="3">
        <f t="shared" si="86"/>
        <v>-0.1630618817880406</v>
      </c>
      <c r="K520" s="3">
        <f t="shared" si="87"/>
        <v>-0.1630618817880406</v>
      </c>
      <c r="L520" s="4">
        <f t="shared" si="81"/>
        <v>504.4129724299541</v>
      </c>
      <c r="M520" s="3">
        <f t="shared" si="88"/>
        <v>-0.4902237407306933</v>
      </c>
      <c r="N520" s="3">
        <f t="shared" si="89"/>
        <v>-0.4902237407306933</v>
      </c>
    </row>
    <row r="521" spans="1:14">
      <c r="A521" s="11">
        <v>43620</v>
      </c>
      <c r="B521" s="7">
        <v>1</v>
      </c>
      <c r="C521" s="3">
        <v>1.6336632751311031E-2</v>
      </c>
      <c r="D521" s="4">
        <f t="shared" si="82"/>
        <v>503.95660372934327</v>
      </c>
      <c r="E521" s="2">
        <f t="shared" si="83"/>
        <v>4.039566037293433</v>
      </c>
      <c r="F521" s="3">
        <v>1.6336632751311031E-2</v>
      </c>
      <c r="G521" s="4">
        <f t="shared" si="84"/>
        <v>261.33852333466291</v>
      </c>
      <c r="H521" s="3">
        <f t="shared" si="85"/>
        <v>1.6133852333466292</v>
      </c>
      <c r="I521" s="4">
        <f t="shared" si="80"/>
        <v>592.4643361189145</v>
      </c>
      <c r="J521" s="3" t="str">
        <f t="shared" si="86"/>
        <v/>
      </c>
      <c r="K521" s="3">
        <f t="shared" si="87"/>
        <v>-0.14938913111523844</v>
      </c>
      <c r="L521" s="4">
        <f t="shared" si="81"/>
        <v>504.4129724299541</v>
      </c>
      <c r="M521" s="3" t="str">
        <f t="shared" si="88"/>
        <v/>
      </c>
      <c r="N521" s="3">
        <f t="shared" si="89"/>
        <v>-0.48189571319767355</v>
      </c>
    </row>
    <row r="522" spans="1:14">
      <c r="A522" s="11">
        <v>43621</v>
      </c>
      <c r="B522" s="7">
        <v>1</v>
      </c>
      <c r="C522" s="3">
        <v>4.4381224229628202E-4</v>
      </c>
      <c r="D522" s="4">
        <f t="shared" si="82"/>
        <v>504.1802658396644</v>
      </c>
      <c r="E522" s="2">
        <f t="shared" si="83"/>
        <v>4.0418026583966444</v>
      </c>
      <c r="F522" s="3">
        <v>4.4381224229628202E-4</v>
      </c>
      <c r="G522" s="4">
        <f t="shared" si="84"/>
        <v>261.45450857070244</v>
      </c>
      <c r="H522" s="3">
        <f t="shared" si="85"/>
        <v>1.6145450857070243</v>
      </c>
      <c r="I522" s="4">
        <f t="shared" si="80"/>
        <v>592.4643361189145</v>
      </c>
      <c r="J522" s="3" t="str">
        <f t="shared" si="86"/>
        <v/>
      </c>
      <c r="K522" s="3">
        <f t="shared" si="87"/>
        <v>-0.1490116195981972</v>
      </c>
      <c r="L522" s="4">
        <f t="shared" si="81"/>
        <v>504.4129724299541</v>
      </c>
      <c r="M522" s="3" t="str">
        <f t="shared" si="88"/>
        <v/>
      </c>
      <c r="N522" s="3">
        <f t="shared" si="89"/>
        <v>-0.48166577217240458</v>
      </c>
    </row>
    <row r="523" spans="1:14">
      <c r="A523" s="11">
        <v>43622</v>
      </c>
      <c r="B523" s="7">
        <v>1</v>
      </c>
      <c r="C523" s="3">
        <v>2.794698080712044E-2</v>
      </c>
      <c r="D523" s="4">
        <f t="shared" si="82"/>
        <v>518.2705820524144</v>
      </c>
      <c r="E523" s="2">
        <f t="shared" si="83"/>
        <v>4.1827058205241441</v>
      </c>
      <c r="F523" s="3">
        <v>2.794698080712044E-2</v>
      </c>
      <c r="G523" s="4">
        <f t="shared" si="84"/>
        <v>268.76137270366297</v>
      </c>
      <c r="H523" s="3">
        <f t="shared" si="85"/>
        <v>1.6876137270366298</v>
      </c>
      <c r="I523" s="4">
        <f t="shared" si="80"/>
        <v>592.4643361189145</v>
      </c>
      <c r="J523" s="3" t="str">
        <f t="shared" si="86"/>
        <v/>
      </c>
      <c r="K523" s="3">
        <f t="shared" si="87"/>
        <v>-0.12522906366402542</v>
      </c>
      <c r="L523" s="4">
        <f t="shared" si="81"/>
        <v>504.4129724299541</v>
      </c>
      <c r="M523" s="3" t="str">
        <f t="shared" si="88"/>
        <v/>
      </c>
      <c r="N523" s="3">
        <f t="shared" si="89"/>
        <v>-0.46717989545563321</v>
      </c>
    </row>
    <row r="524" spans="1:14">
      <c r="A524" s="11">
        <v>43623</v>
      </c>
      <c r="B524" s="7">
        <v>1</v>
      </c>
      <c r="C524" s="3">
        <v>-1.2541349120404719E-2</v>
      </c>
      <c r="D524" s="4">
        <f t="shared" si="82"/>
        <v>511.77076974405969</v>
      </c>
      <c r="E524" s="2">
        <f t="shared" si="83"/>
        <v>4.1177076974405971</v>
      </c>
      <c r="F524" s="3">
        <v>-1.2541349120404719E-2</v>
      </c>
      <c r="G524" s="4">
        <f t="shared" si="84"/>
        <v>265.39074249850711</v>
      </c>
      <c r="H524" s="3">
        <f t="shared" si="85"/>
        <v>1.6539074249850709</v>
      </c>
      <c r="I524" s="4">
        <f t="shared" si="80"/>
        <v>592.4643361189145</v>
      </c>
      <c r="J524" s="3">
        <f t="shared" si="86"/>
        <v>-0.13619987137699829</v>
      </c>
      <c r="K524" s="3">
        <f t="shared" si="87"/>
        <v>-0.13619987137699829</v>
      </c>
      <c r="L524" s="4">
        <f t="shared" si="81"/>
        <v>504.4129724299541</v>
      </c>
      <c r="M524" s="3">
        <f t="shared" si="88"/>
        <v>-0.47386217840509459</v>
      </c>
      <c r="N524" s="3">
        <f t="shared" si="89"/>
        <v>-0.47386217840509459</v>
      </c>
    </row>
    <row r="525" spans="1:14">
      <c r="A525" s="11">
        <v>43626</v>
      </c>
      <c r="B525" s="7">
        <v>1</v>
      </c>
      <c r="C525" s="3">
        <v>-8.970837995256109E-3</v>
      </c>
      <c r="D525" s="4">
        <f t="shared" si="82"/>
        <v>507.17975707797819</v>
      </c>
      <c r="E525" s="2">
        <f t="shared" si="83"/>
        <v>4.0717975707797818</v>
      </c>
      <c r="F525" s="3">
        <v>-8.970837995256109E-3</v>
      </c>
      <c r="G525" s="4">
        <f t="shared" si="84"/>
        <v>263.00996514211226</v>
      </c>
      <c r="H525" s="3">
        <f t="shared" si="85"/>
        <v>1.6300996514211228</v>
      </c>
      <c r="I525" s="4">
        <f t="shared" si="80"/>
        <v>592.4643361189145</v>
      </c>
      <c r="J525" s="3">
        <f t="shared" si="86"/>
        <v>-0.14394888239115666</v>
      </c>
      <c r="K525" s="3">
        <f t="shared" si="87"/>
        <v>-0.14394888239115666</v>
      </c>
      <c r="L525" s="4">
        <f t="shared" si="81"/>
        <v>504.4129724299541</v>
      </c>
      <c r="M525" s="3">
        <f t="shared" si="88"/>
        <v>-0.47858207556579946</v>
      </c>
      <c r="N525" s="3">
        <f t="shared" si="89"/>
        <v>-0.47858207556579946</v>
      </c>
    </row>
    <row r="526" spans="1:14">
      <c r="A526" s="11">
        <v>43627</v>
      </c>
      <c r="B526" s="7">
        <v>1</v>
      </c>
      <c r="C526" s="3">
        <v>2.731432855023375E-2</v>
      </c>
      <c r="D526" s="4">
        <f t="shared" si="82"/>
        <v>521.03303159683378</v>
      </c>
      <c r="E526" s="2">
        <f t="shared" si="83"/>
        <v>4.2103303159683376</v>
      </c>
      <c r="F526" s="3">
        <v>2.731432855023375E-2</v>
      </c>
      <c r="G526" s="4">
        <f t="shared" si="84"/>
        <v>270.19390574198945</v>
      </c>
      <c r="H526" s="3">
        <f t="shared" si="85"/>
        <v>1.7019390574198945</v>
      </c>
      <c r="I526" s="4">
        <f t="shared" si="80"/>
        <v>592.4643361189145</v>
      </c>
      <c r="J526" s="3" t="str">
        <f t="shared" si="86"/>
        <v/>
      </c>
      <c r="K526" s="3">
        <f t="shared" si="87"/>
        <v>-0.12056642090899394</v>
      </c>
      <c r="L526" s="4">
        <f t="shared" si="81"/>
        <v>504.4129724299541</v>
      </c>
      <c r="M526" s="3" t="str">
        <f t="shared" si="88"/>
        <v/>
      </c>
      <c r="N526" s="3">
        <f t="shared" si="89"/>
        <v>-0.46433989506582274</v>
      </c>
    </row>
    <row r="527" spans="1:14">
      <c r="A527" s="11">
        <v>43628</v>
      </c>
      <c r="B527" s="7">
        <v>1</v>
      </c>
      <c r="C527" s="3">
        <v>1.066176763658766E-2</v>
      </c>
      <c r="D527" s="4">
        <f t="shared" si="82"/>
        <v>526.58816471070611</v>
      </c>
      <c r="E527" s="2">
        <f t="shared" si="83"/>
        <v>4.2658816471070615</v>
      </c>
      <c r="F527" s="3">
        <v>1.066176763658766E-2</v>
      </c>
      <c r="G527" s="4">
        <f t="shared" si="84"/>
        <v>273.07465038183261</v>
      </c>
      <c r="H527" s="3">
        <f t="shared" si="85"/>
        <v>1.7307465038183261</v>
      </c>
      <c r="I527" s="4">
        <f t="shared" si="80"/>
        <v>592.4643361189145</v>
      </c>
      <c r="J527" s="3" t="str">
        <f t="shared" si="86"/>
        <v/>
      </c>
      <c r="K527" s="3">
        <f t="shared" si="87"/>
        <v>-0.11119010443691291</v>
      </c>
      <c r="L527" s="4">
        <f t="shared" si="81"/>
        <v>504.4129724299541</v>
      </c>
      <c r="M527" s="3" t="str">
        <f t="shared" si="88"/>
        <v/>
      </c>
      <c r="N527" s="3">
        <f t="shared" si="89"/>
        <v>-0.45862881149482437</v>
      </c>
    </row>
    <row r="528" spans="1:14">
      <c r="A528" s="11">
        <v>43629</v>
      </c>
      <c r="B528" s="7">
        <v>1</v>
      </c>
      <c r="C528" s="3">
        <v>5.6404155433454228E-2</v>
      </c>
      <c r="D528" s="4">
        <f t="shared" si="82"/>
        <v>556.28992540246622</v>
      </c>
      <c r="E528" s="2">
        <f t="shared" si="83"/>
        <v>4.5628992540246625</v>
      </c>
      <c r="F528" s="3">
        <v>5.6404155433454228E-2</v>
      </c>
      <c r="G528" s="4">
        <f t="shared" si="84"/>
        <v>288.47719540690565</v>
      </c>
      <c r="H528" s="3">
        <f t="shared" si="85"/>
        <v>1.8847719540690564</v>
      </c>
      <c r="I528" s="4">
        <f t="shared" si="80"/>
        <v>592.4643361189145</v>
      </c>
      <c r="J528" s="3" t="str">
        <f t="shared" si="86"/>
        <v/>
      </c>
      <c r="K528" s="3">
        <f t="shared" si="87"/>
        <v>-6.105753293678029E-2</v>
      </c>
      <c r="L528" s="4">
        <f t="shared" si="81"/>
        <v>504.4129724299541</v>
      </c>
      <c r="M528" s="3" t="str">
        <f t="shared" si="88"/>
        <v/>
      </c>
      <c r="N528" s="3">
        <f t="shared" si="89"/>
        <v>-0.42809322683118467</v>
      </c>
    </row>
    <row r="529" spans="1:14">
      <c r="A529" s="11">
        <v>43630</v>
      </c>
      <c r="B529" s="7">
        <v>1</v>
      </c>
      <c r="C529" s="3">
        <v>1.7179467206069221E-2</v>
      </c>
      <c r="D529" s="4">
        <f t="shared" si="82"/>
        <v>565.84668993298453</v>
      </c>
      <c r="E529" s="2">
        <f t="shared" si="83"/>
        <v>4.658466899329845</v>
      </c>
      <c r="F529" s="3">
        <v>1.7179467206069221E-2</v>
      </c>
      <c r="G529" s="4">
        <f t="shared" si="84"/>
        <v>293.43307992509739</v>
      </c>
      <c r="H529" s="3">
        <f t="shared" si="85"/>
        <v>1.934330799250974</v>
      </c>
      <c r="I529" s="4">
        <f t="shared" si="80"/>
        <v>592.4643361189145</v>
      </c>
      <c r="J529" s="3" t="str">
        <f t="shared" si="86"/>
        <v/>
      </c>
      <c r="K529" s="3">
        <f t="shared" si="87"/>
        <v>-4.4927001615482021E-2</v>
      </c>
      <c r="L529" s="4">
        <f t="shared" si="81"/>
        <v>504.4129724299541</v>
      </c>
      <c r="M529" s="3" t="str">
        <f t="shared" si="88"/>
        <v/>
      </c>
      <c r="N529" s="3">
        <f t="shared" si="89"/>
        <v>-0.41826817317660214</v>
      </c>
    </row>
    <row r="530" spans="1:14">
      <c r="A530" s="11">
        <v>43633</v>
      </c>
      <c r="B530" s="7">
        <v>1</v>
      </c>
      <c r="C530" s="3">
        <v>-2.711916095109634E-2</v>
      </c>
      <c r="D530" s="4">
        <f t="shared" si="82"/>
        <v>550.5014024750468</v>
      </c>
      <c r="E530" s="2">
        <f t="shared" si="83"/>
        <v>4.5050140247504684</v>
      </c>
      <c r="F530" s="3">
        <v>-2.711916095109634E-2</v>
      </c>
      <c r="G530" s="4">
        <f t="shared" si="84"/>
        <v>285.47542100223274</v>
      </c>
      <c r="H530" s="3">
        <f t="shared" si="85"/>
        <v>1.8547542100223273</v>
      </c>
      <c r="I530" s="4">
        <f t="shared" si="80"/>
        <v>592.4643361189145</v>
      </c>
      <c r="J530" s="3">
        <f t="shared" si="86"/>
        <v>-7.0827779978718031E-2</v>
      </c>
      <c r="K530" s="3">
        <f t="shared" si="87"/>
        <v>-7.0827779978718031E-2</v>
      </c>
      <c r="L530" s="4">
        <f t="shared" si="81"/>
        <v>504.4129724299541</v>
      </c>
      <c r="M530" s="3">
        <f t="shared" si="88"/>
        <v>-0.43404425221860121</v>
      </c>
      <c r="N530" s="3">
        <f t="shared" si="89"/>
        <v>-0.43404425221860121</v>
      </c>
    </row>
    <row r="531" spans="1:14">
      <c r="A531" s="11">
        <v>43634</v>
      </c>
      <c r="B531" s="7">
        <v>1</v>
      </c>
      <c r="C531" s="3">
        <v>2.275767402446793E-2</v>
      </c>
      <c r="D531" s="4">
        <f t="shared" si="82"/>
        <v>563.02953394258634</v>
      </c>
      <c r="E531" s="2">
        <f t="shared" si="83"/>
        <v>4.6302953394258637</v>
      </c>
      <c r="F531" s="3">
        <v>2.275767402446793E-2</v>
      </c>
      <c r="G531" s="4">
        <f t="shared" si="84"/>
        <v>291.97217757539931</v>
      </c>
      <c r="H531" s="3">
        <f t="shared" si="85"/>
        <v>1.9197217757539931</v>
      </c>
      <c r="I531" s="4">
        <f t="shared" si="80"/>
        <v>592.4643361189145</v>
      </c>
      <c r="J531" s="3" t="str">
        <f t="shared" si="86"/>
        <v/>
      </c>
      <c r="K531" s="3">
        <f t="shared" si="87"/>
        <v>-4.9681981482882498E-2</v>
      </c>
      <c r="L531" s="4">
        <f t="shared" si="81"/>
        <v>504.4129724299541</v>
      </c>
      <c r="M531" s="3" t="str">
        <f t="shared" si="88"/>
        <v/>
      </c>
      <c r="N531" s="3">
        <f t="shared" si="89"/>
        <v>-0.4211644157983182</v>
      </c>
    </row>
    <row r="532" spans="1:14">
      <c r="A532" s="11">
        <v>43635</v>
      </c>
      <c r="B532" s="7">
        <v>1</v>
      </c>
      <c r="C532" s="3">
        <v>2.7065615851428859E-2</v>
      </c>
      <c r="D532" s="4">
        <f t="shared" si="82"/>
        <v>578.26827502128538</v>
      </c>
      <c r="E532" s="2">
        <f t="shared" si="83"/>
        <v>4.7826827502128539</v>
      </c>
      <c r="F532" s="3">
        <v>2.7065615851428859E-2</v>
      </c>
      <c r="G532" s="4">
        <f t="shared" si="84"/>
        <v>299.87458437296027</v>
      </c>
      <c r="H532" s="3">
        <f t="shared" si="85"/>
        <v>1.9987458437296026</v>
      </c>
      <c r="I532" s="4">
        <f t="shared" si="80"/>
        <v>592.4643361189145</v>
      </c>
      <c r="J532" s="3" t="str">
        <f t="shared" si="86"/>
        <v/>
      </c>
      <c r="K532" s="3">
        <f t="shared" si="87"/>
        <v>-2.3961039057007194E-2</v>
      </c>
      <c r="L532" s="4">
        <f t="shared" si="81"/>
        <v>504.4129724299541</v>
      </c>
      <c r="M532" s="3" t="str">
        <f t="shared" si="88"/>
        <v/>
      </c>
      <c r="N532" s="3">
        <f t="shared" si="89"/>
        <v>-0.40549787423517802</v>
      </c>
    </row>
    <row r="533" spans="1:14">
      <c r="A533" s="11">
        <v>43636</v>
      </c>
      <c r="B533" s="7">
        <v>1</v>
      </c>
      <c r="C533" s="3">
        <v>6.2001915703084221E-2</v>
      </c>
      <c r="D533" s="4">
        <f t="shared" si="82"/>
        <v>614.12201586292304</v>
      </c>
      <c r="E533" s="2">
        <f t="shared" si="83"/>
        <v>5.1412201586292303</v>
      </c>
      <c r="F533" s="3">
        <v>6.2001915703084221E-2</v>
      </c>
      <c r="G533" s="4">
        <f t="shared" si="84"/>
        <v>318.46738307474999</v>
      </c>
      <c r="H533" s="3">
        <f t="shared" si="85"/>
        <v>2.1846738307474998</v>
      </c>
      <c r="I533" s="4">
        <f t="shared" si="80"/>
        <v>614.12201586292304</v>
      </c>
      <c r="J533" s="3" t="str">
        <f t="shared" si="86"/>
        <v/>
      </c>
      <c r="K533" s="3">
        <f t="shared" si="87"/>
        <v>0</v>
      </c>
      <c r="L533" s="4">
        <f t="shared" si="81"/>
        <v>504.4129724299541</v>
      </c>
      <c r="M533" s="3" t="str">
        <f t="shared" si="88"/>
        <v/>
      </c>
      <c r="N533" s="3">
        <f t="shared" si="89"/>
        <v>-0.36863760354820307</v>
      </c>
    </row>
    <row r="534" spans="1:14">
      <c r="A534" s="11">
        <v>43637</v>
      </c>
      <c r="B534" s="7">
        <v>1</v>
      </c>
      <c r="C534" s="3">
        <v>5.6894732115429392E-2</v>
      </c>
      <c r="D534" s="4">
        <f t="shared" si="82"/>
        <v>649.06232344163152</v>
      </c>
      <c r="E534" s="2">
        <f t="shared" si="83"/>
        <v>5.4906232344163151</v>
      </c>
      <c r="F534" s="3">
        <v>5.6894732115429392E-2</v>
      </c>
      <c r="G534" s="4">
        <f t="shared" si="84"/>
        <v>336.58649952228973</v>
      </c>
      <c r="H534" s="3">
        <f t="shared" si="85"/>
        <v>2.3658649952228972</v>
      </c>
      <c r="I534" s="4">
        <f t="shared" si="80"/>
        <v>649.06232344163152</v>
      </c>
      <c r="J534" s="3" t="str">
        <f t="shared" si="86"/>
        <v/>
      </c>
      <c r="K534" s="3">
        <f t="shared" si="87"/>
        <v>0</v>
      </c>
      <c r="L534" s="4">
        <f t="shared" si="81"/>
        <v>504.4129724299541</v>
      </c>
      <c r="M534" s="3" t="str">
        <f t="shared" si="88"/>
        <v/>
      </c>
      <c r="N534" s="3">
        <f t="shared" si="89"/>
        <v>-0.33271640913432254</v>
      </c>
    </row>
    <row r="535" spans="1:14">
      <c r="A535" s="11">
        <v>43640</v>
      </c>
      <c r="B535" s="7">
        <v>1</v>
      </c>
      <c r="C535" s="3">
        <v>7.0647538465005377E-2</v>
      </c>
      <c r="D535" s="4">
        <f t="shared" si="82"/>
        <v>694.91697890315993</v>
      </c>
      <c r="E535" s="2">
        <f t="shared" si="83"/>
        <v>5.9491697890315995</v>
      </c>
      <c r="F535" s="3">
        <v>7.0647538465005377E-2</v>
      </c>
      <c r="G535" s="4">
        <f t="shared" si="84"/>
        <v>360.36550719409223</v>
      </c>
      <c r="H535" s="3">
        <f t="shared" si="85"/>
        <v>2.6036550719409224</v>
      </c>
      <c r="I535" s="4">
        <f t="shared" si="80"/>
        <v>694.91697890315993</v>
      </c>
      <c r="J535" s="3" t="str">
        <f t="shared" si="86"/>
        <v/>
      </c>
      <c r="K535" s="3">
        <f t="shared" si="87"/>
        <v>0</v>
      </c>
      <c r="L535" s="4">
        <f t="shared" si="81"/>
        <v>504.4129724299541</v>
      </c>
      <c r="M535" s="3" t="str">
        <f t="shared" si="88"/>
        <v/>
      </c>
      <c r="N535" s="3">
        <f t="shared" si="89"/>
        <v>-0.28557446598157266</v>
      </c>
    </row>
    <row r="536" spans="1:14">
      <c r="A536" s="11">
        <v>43641</v>
      </c>
      <c r="B536" s="7">
        <v>1</v>
      </c>
      <c r="C536" s="3">
        <v>0.1034163726621451</v>
      </c>
      <c r="D536" s="4">
        <f t="shared" si="82"/>
        <v>766.7827721626611</v>
      </c>
      <c r="E536" s="2">
        <f t="shared" si="83"/>
        <v>6.6678277216266109</v>
      </c>
      <c r="F536" s="3">
        <v>0.1034163726621451</v>
      </c>
      <c r="G536" s="4">
        <f t="shared" si="84"/>
        <v>397.63320078065942</v>
      </c>
      <c r="H536" s="3">
        <f t="shared" si="85"/>
        <v>2.9763320078065942</v>
      </c>
      <c r="I536" s="4">
        <f t="shared" si="80"/>
        <v>766.7827721626611</v>
      </c>
      <c r="J536" s="3" t="str">
        <f t="shared" si="86"/>
        <v/>
      </c>
      <c r="K536" s="3">
        <f t="shared" si="87"/>
        <v>0</v>
      </c>
      <c r="L536" s="4">
        <f t="shared" si="81"/>
        <v>504.4129724299541</v>
      </c>
      <c r="M536" s="3" t="str">
        <f t="shared" si="88"/>
        <v/>
      </c>
      <c r="N536" s="3">
        <f t="shared" si="89"/>
        <v>-0.21169116871617089</v>
      </c>
    </row>
    <row r="537" spans="1:14">
      <c r="A537" s="11">
        <v>43642</v>
      </c>
      <c r="B537" s="7">
        <v>1</v>
      </c>
      <c r="C537" s="3">
        <v>-0.14242160051545319</v>
      </c>
      <c r="D537" s="4">
        <f t="shared" si="82"/>
        <v>657.57634250357887</v>
      </c>
      <c r="E537" s="2">
        <f t="shared" si="83"/>
        <v>5.575763425035789</v>
      </c>
      <c r="F537" s="3">
        <v>-0.14242160051545319</v>
      </c>
      <c r="G537" s="4">
        <f t="shared" si="84"/>
        <v>341.00164390739536</v>
      </c>
      <c r="H537" s="3">
        <f t="shared" si="85"/>
        <v>2.4100164390739538</v>
      </c>
      <c r="I537" s="4">
        <f t="shared" si="80"/>
        <v>766.7827721626611</v>
      </c>
      <c r="J537" s="3">
        <f t="shared" si="86"/>
        <v>-0.14242160051545316</v>
      </c>
      <c r="K537" s="3">
        <f t="shared" si="87"/>
        <v>-0.14242160051545316</v>
      </c>
      <c r="L537" s="4">
        <f t="shared" si="81"/>
        <v>504.4129724299541</v>
      </c>
      <c r="M537" s="3">
        <f t="shared" si="88"/>
        <v>-0.32396337416808019</v>
      </c>
      <c r="N537" s="3">
        <f t="shared" si="89"/>
        <v>-0.32396337416808019</v>
      </c>
    </row>
    <row r="538" spans="1:14">
      <c r="A538" s="11">
        <v>43643</v>
      </c>
      <c r="B538" s="7">
        <v>1</v>
      </c>
      <c r="C538" s="3">
        <v>0.11128304619436789</v>
      </c>
      <c r="D538" s="4">
        <f t="shared" si="82"/>
        <v>730.7534410027281</v>
      </c>
      <c r="E538" s="2">
        <f t="shared" si="83"/>
        <v>6.307534410027281</v>
      </c>
      <c r="F538" s="3">
        <v>0.11128304619436789</v>
      </c>
      <c r="G538" s="4">
        <f t="shared" si="84"/>
        <v>378.94934559869745</v>
      </c>
      <c r="H538" s="3">
        <f t="shared" si="85"/>
        <v>2.7894934559869746</v>
      </c>
      <c r="I538" s="4">
        <f t="shared" si="80"/>
        <v>766.7827721626611</v>
      </c>
      <c r="J538" s="3" t="str">
        <f t="shared" si="86"/>
        <v/>
      </c>
      <c r="K538" s="3">
        <f t="shared" si="87"/>
        <v>-4.6987663870322272E-2</v>
      </c>
      <c r="L538" s="4">
        <f t="shared" si="81"/>
        <v>504.4129724299541</v>
      </c>
      <c r="M538" s="3" t="str">
        <f t="shared" si="88"/>
        <v/>
      </c>
      <c r="N538" s="3">
        <f t="shared" si="89"/>
        <v>-0.248731959106542</v>
      </c>
    </row>
    <row r="539" spans="1:14">
      <c r="A539" s="11">
        <v>43644</v>
      </c>
      <c r="B539" s="7">
        <v>-1</v>
      </c>
      <c r="C539" s="3">
        <v>3.4970356101116873E-2</v>
      </c>
      <c r="D539" s="4">
        <f t="shared" si="82"/>
        <v>756.30814905671002</v>
      </c>
      <c r="E539" s="2">
        <f t="shared" si="83"/>
        <v>6.5630814905671002</v>
      </c>
      <c r="F539" s="3">
        <v>-3.4970356101116873E-2</v>
      </c>
      <c r="G539" s="4">
        <f t="shared" si="84"/>
        <v>365.69735203882578</v>
      </c>
      <c r="H539" s="3">
        <f t="shared" si="85"/>
        <v>2.6569735203882576</v>
      </c>
      <c r="I539" s="4">
        <f t="shared" si="80"/>
        <v>766.7827721626611</v>
      </c>
      <c r="J539" s="3" t="str">
        <f t="shared" si="86"/>
        <v/>
      </c>
      <c r="K539" s="3">
        <f t="shared" si="87"/>
        <v>-1.36604831071101E-2</v>
      </c>
      <c r="L539" s="4">
        <f t="shared" si="81"/>
        <v>504.4129724299541</v>
      </c>
      <c r="M539" s="3">
        <f t="shared" si="88"/>
        <v>-0.27500407002397464</v>
      </c>
      <c r="N539" s="3">
        <f t="shared" si="89"/>
        <v>-0.27500407002397464</v>
      </c>
    </row>
    <row r="540" spans="1:14">
      <c r="A540" s="11">
        <v>43647</v>
      </c>
      <c r="B540" s="7">
        <v>-1</v>
      </c>
      <c r="C540" s="3">
        <v>-2.0748148254186249E-2</v>
      </c>
      <c r="D540" s="4">
        <f t="shared" si="82"/>
        <v>740.61615545423217</v>
      </c>
      <c r="E540" s="2">
        <f t="shared" si="83"/>
        <v>6.4061615545423214</v>
      </c>
      <c r="F540" s="3">
        <v>2.0748148254186249E-2</v>
      </c>
      <c r="G540" s="4">
        <f t="shared" si="84"/>
        <v>373.28489491509066</v>
      </c>
      <c r="H540" s="3">
        <f t="shared" si="85"/>
        <v>2.7328489491509065</v>
      </c>
      <c r="I540" s="4">
        <f t="shared" si="80"/>
        <v>766.7827721626611</v>
      </c>
      <c r="J540" s="3">
        <f t="shared" si="86"/>
        <v>-3.4125201632566271E-2</v>
      </c>
      <c r="K540" s="3">
        <f t="shared" si="87"/>
        <v>-3.4125201632566271E-2</v>
      </c>
      <c r="L540" s="4">
        <f t="shared" si="81"/>
        <v>504.4129724299541</v>
      </c>
      <c r="M540" s="3" t="str">
        <f t="shared" si="88"/>
        <v/>
      </c>
      <c r="N540" s="3">
        <f t="shared" si="89"/>
        <v>-0.25996174698515051</v>
      </c>
    </row>
    <row r="541" spans="1:14">
      <c r="A541" s="11">
        <v>43648</v>
      </c>
      <c r="B541" s="7">
        <v>1</v>
      </c>
      <c r="C541" s="3">
        <v>0.10572051557116199</v>
      </c>
      <c r="D541" s="4">
        <f t="shared" si="82"/>
        <v>818.91447724918544</v>
      </c>
      <c r="E541" s="2">
        <f t="shared" si="83"/>
        <v>7.1891447724918542</v>
      </c>
      <c r="F541" s="3">
        <v>0.10572051557116199</v>
      </c>
      <c r="G541" s="4">
        <f t="shared" si="84"/>
        <v>412.74876646044106</v>
      </c>
      <c r="H541" s="3">
        <f t="shared" si="85"/>
        <v>3.127487664604411</v>
      </c>
      <c r="I541" s="4">
        <f t="shared" si="80"/>
        <v>818.91447724918544</v>
      </c>
      <c r="J541" s="3" t="str">
        <f t="shared" si="86"/>
        <v/>
      </c>
      <c r="K541" s="3">
        <f t="shared" si="87"/>
        <v>0</v>
      </c>
      <c r="L541" s="4">
        <f t="shared" si="81"/>
        <v>504.4129724299541</v>
      </c>
      <c r="M541" s="3" t="str">
        <f t="shared" si="88"/>
        <v/>
      </c>
      <c r="N541" s="3">
        <f t="shared" si="89"/>
        <v>-0.1817245213340386</v>
      </c>
    </row>
    <row r="542" spans="1:14">
      <c r="A542" s="11">
        <v>43649</v>
      </c>
      <c r="B542" s="7">
        <v>1</v>
      </c>
      <c r="C542" s="3">
        <v>-6.1972202207347671E-2</v>
      </c>
      <c r="D542" s="4">
        <f t="shared" si="82"/>
        <v>768.16454367457447</v>
      </c>
      <c r="E542" s="2">
        <f t="shared" si="83"/>
        <v>6.681645436745745</v>
      </c>
      <c r="F542" s="3">
        <v>-6.1972202207347671E-2</v>
      </c>
      <c r="G542" s="4">
        <f t="shared" si="84"/>
        <v>387.1698164445213</v>
      </c>
      <c r="H542" s="3">
        <f t="shared" si="85"/>
        <v>2.8716981644452129</v>
      </c>
      <c r="I542" s="4">
        <f t="shared" si="80"/>
        <v>818.91447724918544</v>
      </c>
      <c r="J542" s="3">
        <f t="shared" si="86"/>
        <v>-6.1972202207347671E-2</v>
      </c>
      <c r="K542" s="3">
        <f t="shared" si="87"/>
        <v>-6.1972202207347671E-2</v>
      </c>
      <c r="L542" s="4">
        <f t="shared" si="81"/>
        <v>504.4129724299541</v>
      </c>
      <c r="M542" s="3">
        <f t="shared" si="88"/>
        <v>-0.23243485475923975</v>
      </c>
      <c r="N542" s="3">
        <f t="shared" si="89"/>
        <v>-0.23243485475923975</v>
      </c>
    </row>
    <row r="543" spans="1:14">
      <c r="A543" s="11">
        <v>43651</v>
      </c>
      <c r="B543" s="7">
        <v>-1</v>
      </c>
      <c r="C543" s="3">
        <v>-2.0493729665757691E-2</v>
      </c>
      <c r="D543" s="4">
        <f t="shared" si="82"/>
        <v>752.42198717768758</v>
      </c>
      <c r="E543" s="2">
        <f t="shared" si="83"/>
        <v>6.524219871776876</v>
      </c>
      <c r="F543" s="3">
        <v>2.0493729665757691E-2</v>
      </c>
      <c r="G543" s="4">
        <f t="shared" si="84"/>
        <v>395.10436999747634</v>
      </c>
      <c r="H543" s="3">
        <f t="shared" si="85"/>
        <v>2.9510436999747633</v>
      </c>
      <c r="I543" s="4">
        <f t="shared" si="80"/>
        <v>818.91447724918544</v>
      </c>
      <c r="J543" s="3">
        <f t="shared" si="86"/>
        <v>-8.1195890314276431E-2</v>
      </c>
      <c r="K543" s="3">
        <f t="shared" si="87"/>
        <v>-8.1195890314276431E-2</v>
      </c>
      <c r="L543" s="4">
        <f t="shared" si="81"/>
        <v>504.4129724299541</v>
      </c>
      <c r="M543" s="3" t="str">
        <f t="shared" si="88"/>
        <v/>
      </c>
      <c r="N543" s="3">
        <f t="shared" si="89"/>
        <v>-0.21670458217181765</v>
      </c>
    </row>
    <row r="544" spans="1:14">
      <c r="A544" s="11">
        <v>43654</v>
      </c>
      <c r="B544" s="7">
        <v>1</v>
      </c>
      <c r="C544" s="3">
        <v>2.2375131049267249E-2</v>
      </c>
      <c r="D544" s="4">
        <f t="shared" si="82"/>
        <v>769.25752774513842</v>
      </c>
      <c r="E544" s="2">
        <f t="shared" si="83"/>
        <v>6.6925752774513843</v>
      </c>
      <c r="F544" s="3">
        <v>2.2375131049267249E-2</v>
      </c>
      <c r="G544" s="4">
        <f t="shared" si="84"/>
        <v>403.94488205430804</v>
      </c>
      <c r="H544" s="3">
        <f t="shared" si="85"/>
        <v>3.0394488205430807</v>
      </c>
      <c r="I544" s="4">
        <f t="shared" si="80"/>
        <v>818.91447724918544</v>
      </c>
      <c r="J544" s="3" t="str">
        <f t="shared" si="86"/>
        <v/>
      </c>
      <c r="K544" s="3">
        <f t="shared" si="87"/>
        <v>-6.0637527951453052E-2</v>
      </c>
      <c r="L544" s="4">
        <f t="shared" si="81"/>
        <v>504.4129724299541</v>
      </c>
      <c r="M544" s="3" t="str">
        <f t="shared" si="88"/>
        <v/>
      </c>
      <c r="N544" s="3">
        <f t="shared" si="89"/>
        <v>-0.19917824454762145</v>
      </c>
    </row>
    <row r="545" spans="1:14">
      <c r="A545" s="11">
        <v>43655</v>
      </c>
      <c r="B545" s="7">
        <v>1</v>
      </c>
      <c r="C545" s="3">
        <v>-3.2485495128413033E-2</v>
      </c>
      <c r="D545" s="4">
        <f t="shared" si="82"/>
        <v>744.26781607507871</v>
      </c>
      <c r="E545" s="2">
        <f t="shared" si="83"/>
        <v>6.4426781607507868</v>
      </c>
      <c r="F545" s="3">
        <v>-3.2485495128413033E-2</v>
      </c>
      <c r="G545" s="4">
        <f t="shared" si="84"/>
        <v>390.82253255618542</v>
      </c>
      <c r="H545" s="3">
        <f t="shared" si="85"/>
        <v>2.9082253255618542</v>
      </c>
      <c r="I545" s="4">
        <f t="shared" si="80"/>
        <v>818.91447724918544</v>
      </c>
      <c r="J545" s="3">
        <f t="shared" si="86"/>
        <v>-9.1153182961000057E-2</v>
      </c>
      <c r="K545" s="3">
        <f t="shared" si="87"/>
        <v>-9.1153182961000057E-2</v>
      </c>
      <c r="L545" s="4">
        <f t="shared" si="81"/>
        <v>504.4129724299541</v>
      </c>
      <c r="M545" s="3">
        <f t="shared" si="88"/>
        <v>-0.22519333578309697</v>
      </c>
      <c r="N545" s="3">
        <f t="shared" si="89"/>
        <v>-0.22519333578309697</v>
      </c>
    </row>
    <row r="546" spans="1:14">
      <c r="A546" s="11">
        <v>43656</v>
      </c>
      <c r="B546" s="7">
        <v>-1</v>
      </c>
      <c r="C546" s="3">
        <v>6.6393450403624432E-2</v>
      </c>
      <c r="D546" s="4">
        <f t="shared" si="82"/>
        <v>793.68232440867325</v>
      </c>
      <c r="E546" s="2">
        <f t="shared" si="83"/>
        <v>6.9368232440867326</v>
      </c>
      <c r="F546" s="3">
        <v>-6.6393450403624432E-2</v>
      </c>
      <c r="G546" s="4">
        <f t="shared" si="84"/>
        <v>364.87447612429742</v>
      </c>
      <c r="H546" s="3">
        <f t="shared" si="85"/>
        <v>2.6487447612429742</v>
      </c>
      <c r="I546" s="4">
        <f t="shared" si="80"/>
        <v>818.91447724918544</v>
      </c>
      <c r="J546" s="3" t="str">
        <f t="shared" si="86"/>
        <v/>
      </c>
      <c r="K546" s="3">
        <f t="shared" si="87"/>
        <v>-3.0811706889429358E-2</v>
      </c>
      <c r="L546" s="4">
        <f t="shared" si="81"/>
        <v>504.4129724299541</v>
      </c>
      <c r="M546" s="3">
        <f t="shared" si="88"/>
        <v>-0.27663542361617965</v>
      </c>
      <c r="N546" s="3">
        <f t="shared" si="89"/>
        <v>-0.27663542361617965</v>
      </c>
    </row>
    <row r="547" spans="1:14">
      <c r="A547" s="11">
        <v>43657</v>
      </c>
      <c r="B547" s="7">
        <v>-1</v>
      </c>
      <c r="C547" s="3">
        <v>-4.1486205101894713E-2</v>
      </c>
      <c r="D547" s="4">
        <f t="shared" si="82"/>
        <v>760.75545671250654</v>
      </c>
      <c r="E547" s="2">
        <f t="shared" si="83"/>
        <v>6.6075545671250655</v>
      </c>
      <c r="F547" s="3">
        <v>4.1486205101894713E-2</v>
      </c>
      <c r="G547" s="4">
        <f t="shared" si="84"/>
        <v>380.01173347723642</v>
      </c>
      <c r="H547" s="3">
        <f t="shared" si="85"/>
        <v>2.8001173347723642</v>
      </c>
      <c r="I547" s="4">
        <f t="shared" si="80"/>
        <v>818.91447724918544</v>
      </c>
      <c r="J547" s="3">
        <f t="shared" si="86"/>
        <v>-7.1019651199769718E-2</v>
      </c>
      <c r="K547" s="3">
        <f t="shared" si="87"/>
        <v>-7.1019651199769718E-2</v>
      </c>
      <c r="L547" s="4">
        <f t="shared" si="81"/>
        <v>504.4129724299541</v>
      </c>
      <c r="M547" s="3" t="str">
        <f t="shared" si="88"/>
        <v/>
      </c>
      <c r="N547" s="3">
        <f t="shared" si="89"/>
        <v>-0.24662577243687522</v>
      </c>
    </row>
    <row r="548" spans="1:14">
      <c r="A548" s="11">
        <v>43658</v>
      </c>
      <c r="B548" s="7">
        <v>1</v>
      </c>
      <c r="C548" s="3">
        <v>-3.7522641021327408E-2</v>
      </c>
      <c r="D548" s="4">
        <f t="shared" si="82"/>
        <v>732.20990280526723</v>
      </c>
      <c r="E548" s="2">
        <f t="shared" si="83"/>
        <v>6.3220990280526728</v>
      </c>
      <c r="F548" s="3">
        <v>-3.7522641021327408E-2</v>
      </c>
      <c r="G548" s="4">
        <f t="shared" si="84"/>
        <v>365.75268961807774</v>
      </c>
      <c r="H548" s="3">
        <f t="shared" si="85"/>
        <v>2.6575268961807774</v>
      </c>
      <c r="I548" s="4">
        <f t="shared" si="80"/>
        <v>818.91447724918544</v>
      </c>
      <c r="J548" s="3">
        <f t="shared" si="86"/>
        <v>-0.10587744734366822</v>
      </c>
      <c r="K548" s="3">
        <f t="shared" si="87"/>
        <v>-0.10587744734366822</v>
      </c>
      <c r="L548" s="4">
        <f t="shared" si="81"/>
        <v>504.4129724299541</v>
      </c>
      <c r="M548" s="3">
        <f t="shared" si="88"/>
        <v>-0.2748943631324462</v>
      </c>
      <c r="N548" s="3">
        <f t="shared" si="89"/>
        <v>-0.2748943631324462</v>
      </c>
    </row>
    <row r="549" spans="1:14">
      <c r="A549" s="11">
        <v>43661</v>
      </c>
      <c r="B549" s="7">
        <v>-1</v>
      </c>
      <c r="C549" s="3">
        <v>0.1292526757181178</v>
      </c>
      <c r="D549" s="4">
        <f t="shared" si="82"/>
        <v>826.84999193015096</v>
      </c>
      <c r="E549" s="2">
        <f t="shared" si="83"/>
        <v>7.2684999193015098</v>
      </c>
      <c r="F549" s="3">
        <v>-0.1292526757181178</v>
      </c>
      <c r="G549" s="4">
        <f t="shared" si="84"/>
        <v>318.47817583384295</v>
      </c>
      <c r="H549" s="3">
        <f t="shared" si="85"/>
        <v>2.1847817583384295</v>
      </c>
      <c r="I549" s="4">
        <f t="shared" si="80"/>
        <v>826.84999193015096</v>
      </c>
      <c r="J549" s="3" t="str">
        <f t="shared" si="86"/>
        <v/>
      </c>
      <c r="K549" s="3">
        <f t="shared" si="87"/>
        <v>0</v>
      </c>
      <c r="L549" s="4">
        <f t="shared" si="81"/>
        <v>504.4129724299541</v>
      </c>
      <c r="M549" s="3">
        <f t="shared" si="88"/>
        <v>-0.36861620687586738</v>
      </c>
      <c r="N549" s="3">
        <f t="shared" si="89"/>
        <v>-0.36861620687586738</v>
      </c>
    </row>
    <row r="550" spans="1:14">
      <c r="A550" s="11">
        <v>43662</v>
      </c>
      <c r="B550" s="7">
        <v>-1</v>
      </c>
      <c r="C550" s="3">
        <v>-2.1186811184214619E-2</v>
      </c>
      <c r="D550" s="4">
        <f t="shared" si="82"/>
        <v>809.33167727345744</v>
      </c>
      <c r="E550" s="2">
        <f t="shared" si="83"/>
        <v>7.0933167727345747</v>
      </c>
      <c r="F550" s="3">
        <v>2.1186811184214619E-2</v>
      </c>
      <c r="G550" s="4">
        <f t="shared" si="84"/>
        <v>325.22571281152767</v>
      </c>
      <c r="H550" s="3">
        <f t="shared" si="85"/>
        <v>2.2522571281152768</v>
      </c>
      <c r="I550" s="4">
        <f t="shared" si="80"/>
        <v>826.84999193015096</v>
      </c>
      <c r="J550" s="3">
        <f t="shared" si="86"/>
        <v>-2.1186811184214616E-2</v>
      </c>
      <c r="K550" s="3">
        <f t="shared" si="87"/>
        <v>-2.1186811184214616E-2</v>
      </c>
      <c r="L550" s="4">
        <f t="shared" si="81"/>
        <v>504.4129724299541</v>
      </c>
      <c r="M550" s="3" t="str">
        <f t="shared" si="88"/>
        <v/>
      </c>
      <c r="N550" s="3">
        <f t="shared" si="89"/>
        <v>-0.35523919766617318</v>
      </c>
    </row>
    <row r="551" spans="1:14">
      <c r="A551" s="11">
        <v>43663</v>
      </c>
      <c r="B551" s="7">
        <v>1</v>
      </c>
      <c r="C551" s="3">
        <v>9.9941844190327034E-2</v>
      </c>
      <c r="D551" s="4">
        <f t="shared" si="82"/>
        <v>890.21777766181742</v>
      </c>
      <c r="E551" s="2">
        <f t="shared" si="83"/>
        <v>7.9021777766181742</v>
      </c>
      <c r="F551" s="3">
        <v>9.9941844190327034E-2</v>
      </c>
      <c r="G551" s="4">
        <f t="shared" si="84"/>
        <v>357.72937032802542</v>
      </c>
      <c r="H551" s="3">
        <f t="shared" si="85"/>
        <v>2.5772937032802541</v>
      </c>
      <c r="I551" s="4">
        <f t="shared" si="80"/>
        <v>890.21777766181742</v>
      </c>
      <c r="J551" s="3" t="str">
        <f t="shared" si="86"/>
        <v/>
      </c>
      <c r="K551" s="3">
        <f t="shared" si="87"/>
        <v>0</v>
      </c>
      <c r="L551" s="4">
        <f t="shared" si="81"/>
        <v>504.4129724299541</v>
      </c>
      <c r="M551" s="3" t="str">
        <f t="shared" si="88"/>
        <v/>
      </c>
      <c r="N551" s="3">
        <f t="shared" si="89"/>
        <v>-0.29080061401929558</v>
      </c>
    </row>
    <row r="552" spans="1:14">
      <c r="A552" s="11">
        <v>43664</v>
      </c>
      <c r="B552" s="7">
        <v>1</v>
      </c>
      <c r="C552" s="3">
        <v>-1.2131773071271329E-2</v>
      </c>
      <c r="D552" s="4">
        <f t="shared" si="82"/>
        <v>879.41785759921277</v>
      </c>
      <c r="E552" s="2">
        <f t="shared" si="83"/>
        <v>7.7941785759921274</v>
      </c>
      <c r="F552" s="3">
        <v>-1.2131773071271329E-2</v>
      </c>
      <c r="G552" s="4">
        <f t="shared" si="84"/>
        <v>353.38947878627704</v>
      </c>
      <c r="H552" s="3">
        <f t="shared" si="85"/>
        <v>2.5338947878627702</v>
      </c>
      <c r="I552" s="4">
        <f t="shared" si="80"/>
        <v>890.21777766181742</v>
      </c>
      <c r="J552" s="3">
        <f t="shared" si="86"/>
        <v>-1.2131773071271335E-2</v>
      </c>
      <c r="K552" s="3">
        <f t="shared" si="87"/>
        <v>-1.2131773071271335E-2</v>
      </c>
      <c r="L552" s="4">
        <f t="shared" si="81"/>
        <v>504.4129724299541</v>
      </c>
      <c r="M552" s="3">
        <f t="shared" si="88"/>
        <v>-0.29940446003229848</v>
      </c>
      <c r="N552" s="3">
        <f t="shared" si="89"/>
        <v>-0.29940446003229848</v>
      </c>
    </row>
    <row r="553" spans="1:14">
      <c r="A553" s="11">
        <v>43665</v>
      </c>
      <c r="B553" s="7">
        <v>1</v>
      </c>
      <c r="C553" s="3">
        <v>2.2445292179897661E-2</v>
      </c>
      <c r="D553" s="4">
        <f t="shared" si="82"/>
        <v>899.15664836124677</v>
      </c>
      <c r="E553" s="2">
        <f t="shared" si="83"/>
        <v>7.991566483612468</v>
      </c>
      <c r="F553" s="3">
        <v>2.2445292179897661E-2</v>
      </c>
      <c r="G553" s="4">
        <f t="shared" si="84"/>
        <v>361.32140889093677</v>
      </c>
      <c r="H553" s="3">
        <f t="shared" si="85"/>
        <v>2.6132140889093676</v>
      </c>
      <c r="I553" s="4">
        <f t="shared" si="80"/>
        <v>899.15664836124677</v>
      </c>
      <c r="J553" s="3" t="str">
        <f t="shared" si="86"/>
        <v/>
      </c>
      <c r="K553" s="3">
        <f t="shared" si="87"/>
        <v>0</v>
      </c>
      <c r="L553" s="4">
        <f t="shared" si="81"/>
        <v>504.4129724299541</v>
      </c>
      <c r="M553" s="3" t="str">
        <f t="shared" si="88"/>
        <v/>
      </c>
      <c r="N553" s="3">
        <f t="shared" si="89"/>
        <v>-0.28367938843779028</v>
      </c>
    </row>
    <row r="554" spans="1:14">
      <c r="A554" s="11">
        <v>43668</v>
      </c>
      <c r="B554" s="7">
        <v>-1</v>
      </c>
      <c r="C554" s="3">
        <v>4.2499507973416839E-2</v>
      </c>
      <c r="D554" s="4">
        <f t="shared" si="82"/>
        <v>937.37036350762639</v>
      </c>
      <c r="E554" s="2">
        <f t="shared" si="83"/>
        <v>8.3737036350762644</v>
      </c>
      <c r="F554" s="3">
        <v>-4.2499507973416839E-2</v>
      </c>
      <c r="G554" s="4">
        <f t="shared" si="84"/>
        <v>345.96542679281021</v>
      </c>
      <c r="H554" s="3">
        <f t="shared" si="85"/>
        <v>2.4596542679281019</v>
      </c>
      <c r="I554" s="4">
        <f t="shared" si="80"/>
        <v>937.37036350762639</v>
      </c>
      <c r="J554" s="3" t="str">
        <f t="shared" si="86"/>
        <v/>
      </c>
      <c r="K554" s="3">
        <f t="shared" si="87"/>
        <v>0</v>
      </c>
      <c r="L554" s="4">
        <f t="shared" si="81"/>
        <v>504.4129724299541</v>
      </c>
      <c r="M554" s="3">
        <f t="shared" si="88"/>
        <v>-0.31412266198040117</v>
      </c>
      <c r="N554" s="3">
        <f t="shared" si="89"/>
        <v>-0.31412266198040117</v>
      </c>
    </row>
    <row r="555" spans="1:14">
      <c r="A555" s="11">
        <v>43669</v>
      </c>
      <c r="B555" s="7">
        <v>-1</v>
      </c>
      <c r="C555" s="3">
        <v>7.8904856339567786E-3</v>
      </c>
      <c r="D555" s="4">
        <f t="shared" si="82"/>
        <v>944.76667089458022</v>
      </c>
      <c r="E555" s="2">
        <f t="shared" si="83"/>
        <v>8.4476667089458015</v>
      </c>
      <c r="F555" s="3">
        <v>-7.8904856339567786E-3</v>
      </c>
      <c r="G555" s="4">
        <f t="shared" si="84"/>
        <v>343.2355915628558</v>
      </c>
      <c r="H555" s="3">
        <f t="shared" si="85"/>
        <v>2.4323559156285581</v>
      </c>
      <c r="I555" s="4">
        <f t="shared" si="80"/>
        <v>944.76667089458022</v>
      </c>
      <c r="J555" s="3" t="str">
        <f t="shared" si="86"/>
        <v/>
      </c>
      <c r="K555" s="3">
        <f t="shared" si="87"/>
        <v>0</v>
      </c>
      <c r="L555" s="4">
        <f t="shared" si="81"/>
        <v>504.4129724299541</v>
      </c>
      <c r="M555" s="3">
        <f t="shared" si="88"/>
        <v>-0.31953456726270135</v>
      </c>
      <c r="N555" s="3">
        <f t="shared" si="89"/>
        <v>-0.31953456726270135</v>
      </c>
    </row>
    <row r="556" spans="1:14">
      <c r="A556" s="11">
        <v>43670</v>
      </c>
      <c r="B556" s="7">
        <v>1</v>
      </c>
      <c r="C556" s="3">
        <v>9.2462004265885245E-3</v>
      </c>
      <c r="D556" s="4">
        <f t="shared" si="82"/>
        <v>953.50217289003228</v>
      </c>
      <c r="E556" s="2">
        <f t="shared" si="83"/>
        <v>8.5350217289003236</v>
      </c>
      <c r="F556" s="3">
        <v>9.2462004265885245E-3</v>
      </c>
      <c r="G556" s="4">
        <f t="shared" si="84"/>
        <v>346.40921663598465</v>
      </c>
      <c r="H556" s="3">
        <f t="shared" si="85"/>
        <v>2.4640921663598463</v>
      </c>
      <c r="I556" s="4">
        <f t="shared" si="80"/>
        <v>953.50217289003228</v>
      </c>
      <c r="J556" s="3" t="str">
        <f t="shared" si="86"/>
        <v/>
      </c>
      <c r="K556" s="3">
        <f t="shared" si="87"/>
        <v>0</v>
      </c>
      <c r="L556" s="4">
        <f t="shared" si="81"/>
        <v>504.4129724299541</v>
      </c>
      <c r="M556" s="3" t="str">
        <f t="shared" si="88"/>
        <v/>
      </c>
      <c r="N556" s="3">
        <f t="shared" si="89"/>
        <v>-0.31324284748824704</v>
      </c>
    </row>
    <row r="557" spans="1:14">
      <c r="A557" s="11">
        <v>43671</v>
      </c>
      <c r="B557" s="7">
        <v>1</v>
      </c>
      <c r="C557" s="3">
        <v>-4.0648842705431898E-3</v>
      </c>
      <c r="D557" s="4">
        <f t="shared" si="82"/>
        <v>949.62629690552285</v>
      </c>
      <c r="E557" s="2">
        <f t="shared" si="83"/>
        <v>8.4962629690552287</v>
      </c>
      <c r="F557" s="3">
        <v>-4.0648842705431898E-3</v>
      </c>
      <c r="G557" s="4">
        <f t="shared" si="84"/>
        <v>345.00110326010986</v>
      </c>
      <c r="H557" s="3">
        <f t="shared" si="85"/>
        <v>2.4500110326010986</v>
      </c>
      <c r="I557" s="4">
        <f t="shared" si="80"/>
        <v>953.50217289003228</v>
      </c>
      <c r="J557" s="3">
        <f t="shared" si="86"/>
        <v>-4.0648842705431898E-3</v>
      </c>
      <c r="K557" s="3">
        <f t="shared" si="87"/>
        <v>-4.0648842705431898E-3</v>
      </c>
      <c r="L557" s="4">
        <f t="shared" si="81"/>
        <v>504.4129724299541</v>
      </c>
      <c r="M557" s="3">
        <f t="shared" si="88"/>
        <v>-0.31603443583517499</v>
      </c>
      <c r="N557" s="3">
        <f t="shared" si="89"/>
        <v>-0.31603443583517499</v>
      </c>
    </row>
    <row r="558" spans="1:14">
      <c r="A558" s="11">
        <v>43672</v>
      </c>
      <c r="B558" s="7">
        <v>-1</v>
      </c>
      <c r="C558" s="3">
        <v>4.202692714241163E-2</v>
      </c>
      <c r="D558" s="4">
        <f t="shared" si="82"/>
        <v>989.53617209808942</v>
      </c>
      <c r="E558" s="2">
        <f t="shared" si="83"/>
        <v>8.8953617209808939</v>
      </c>
      <c r="F558" s="3">
        <v>-4.202692714241163E-2</v>
      </c>
      <c r="G558" s="4">
        <f t="shared" si="84"/>
        <v>330.50176702934561</v>
      </c>
      <c r="H558" s="3">
        <f t="shared" si="85"/>
        <v>2.3050176702934562</v>
      </c>
      <c r="I558" s="4">
        <f t="shared" si="80"/>
        <v>989.53617209808942</v>
      </c>
      <c r="J558" s="3" t="str">
        <f t="shared" si="86"/>
        <v/>
      </c>
      <c r="K558" s="3">
        <f t="shared" si="87"/>
        <v>0</v>
      </c>
      <c r="L558" s="4">
        <f t="shared" si="81"/>
        <v>504.4129724299541</v>
      </c>
      <c r="M558" s="3">
        <f t="shared" si="88"/>
        <v>-0.34477940676824859</v>
      </c>
      <c r="N558" s="3">
        <f t="shared" si="89"/>
        <v>-0.34477940676824859</v>
      </c>
    </row>
    <row r="559" spans="1:14">
      <c r="A559" s="11">
        <v>43675</v>
      </c>
      <c r="B559" s="7">
        <v>1</v>
      </c>
      <c r="C559" s="3">
        <v>8.7433872465323415E-3</v>
      </c>
      <c r="D559" s="4">
        <f t="shared" si="82"/>
        <v>998.18807004519431</v>
      </c>
      <c r="E559" s="2">
        <f t="shared" si="83"/>
        <v>8.9818807004519439</v>
      </c>
      <c r="F559" s="3">
        <v>8.7433872465323415E-3</v>
      </c>
      <c r="G559" s="4">
        <f t="shared" si="84"/>
        <v>333.39147196414638</v>
      </c>
      <c r="H559" s="3">
        <f t="shared" si="85"/>
        <v>2.3339147196414638</v>
      </c>
      <c r="I559" s="4">
        <f t="shared" si="80"/>
        <v>998.18807004519431</v>
      </c>
      <c r="J559" s="3" t="str">
        <f t="shared" si="86"/>
        <v/>
      </c>
      <c r="K559" s="3">
        <f t="shared" si="87"/>
        <v>0</v>
      </c>
      <c r="L559" s="4">
        <f t="shared" si="81"/>
        <v>504.4129724299541</v>
      </c>
      <c r="M559" s="3" t="str">
        <f t="shared" si="88"/>
        <v/>
      </c>
      <c r="N559" s="3">
        <f t="shared" si="89"/>
        <v>-0.33905055938972073</v>
      </c>
    </row>
    <row r="560" spans="1:14">
      <c r="A560" s="11">
        <v>43676</v>
      </c>
      <c r="B560" s="7">
        <v>1</v>
      </c>
      <c r="C560" s="3">
        <v>5.0067533823629377E-2</v>
      </c>
      <c r="D560" s="4">
        <f t="shared" si="82"/>
        <v>1048.1648850045253</v>
      </c>
      <c r="E560" s="2">
        <f t="shared" si="83"/>
        <v>9.4816488500452536</v>
      </c>
      <c r="F560" s="3">
        <v>5.0067533823629377E-2</v>
      </c>
      <c r="G560" s="4">
        <f t="shared" si="84"/>
        <v>350.08356076322087</v>
      </c>
      <c r="H560" s="3">
        <f t="shared" si="85"/>
        <v>2.5008356076322089</v>
      </c>
      <c r="I560" s="4">
        <f t="shared" si="80"/>
        <v>1048.1648850045253</v>
      </c>
      <c r="J560" s="3" t="str">
        <f t="shared" si="86"/>
        <v/>
      </c>
      <c r="K560" s="3">
        <f t="shared" si="87"/>
        <v>0</v>
      </c>
      <c r="L560" s="4">
        <f t="shared" si="81"/>
        <v>504.4129724299541</v>
      </c>
      <c r="M560" s="3" t="str">
        <f t="shared" si="88"/>
        <v/>
      </c>
      <c r="N560" s="3">
        <f t="shared" si="89"/>
        <v>-0.30595845091625662</v>
      </c>
    </row>
    <row r="561" spans="1:14">
      <c r="A561" s="11">
        <v>43677</v>
      </c>
      <c r="B561" s="7">
        <v>1</v>
      </c>
      <c r="C561" s="3">
        <v>3.1137543602878241E-2</v>
      </c>
      <c r="D561" s="4">
        <f t="shared" si="82"/>
        <v>1080.8021648143597</v>
      </c>
      <c r="E561" s="2">
        <f t="shared" si="83"/>
        <v>9.8080216481435976</v>
      </c>
      <c r="F561" s="3">
        <v>3.1137543602878241E-2</v>
      </c>
      <c r="G561" s="4">
        <f t="shared" si="84"/>
        <v>360.98430290113652</v>
      </c>
      <c r="H561" s="3">
        <f t="shared" si="85"/>
        <v>2.609843029011365</v>
      </c>
      <c r="I561" s="4">
        <f t="shared" si="80"/>
        <v>1080.8021648143597</v>
      </c>
      <c r="J561" s="3" t="str">
        <f t="shared" si="86"/>
        <v/>
      </c>
      <c r="K561" s="3">
        <f t="shared" si="87"/>
        <v>0</v>
      </c>
      <c r="L561" s="4">
        <f t="shared" si="81"/>
        <v>504.4129724299541</v>
      </c>
      <c r="M561" s="3" t="str">
        <f t="shared" si="88"/>
        <v/>
      </c>
      <c r="N561" s="3">
        <f t="shared" si="89"/>
        <v>-0.28434770191945247</v>
      </c>
    </row>
    <row r="562" spans="1:14">
      <c r="A562" s="11">
        <v>43678</v>
      </c>
      <c r="B562" s="7">
        <v>1</v>
      </c>
      <c r="C562" s="3">
        <v>1.1395098197934271E-2</v>
      </c>
      <c r="D562" s="4">
        <f t="shared" si="82"/>
        <v>1093.1180116149592</v>
      </c>
      <c r="E562" s="2">
        <f t="shared" si="83"/>
        <v>9.9311801161495925</v>
      </c>
      <c r="F562" s="3">
        <v>1.1395098197934271E-2</v>
      </c>
      <c r="G562" s="4">
        <f t="shared" si="84"/>
        <v>365.09775448060782</v>
      </c>
      <c r="H562" s="3">
        <f t="shared" si="85"/>
        <v>2.6509775448060782</v>
      </c>
      <c r="I562" s="4">
        <f t="shared" si="80"/>
        <v>1093.1180116149592</v>
      </c>
      <c r="J562" s="3" t="str">
        <f t="shared" si="86"/>
        <v/>
      </c>
      <c r="K562" s="3">
        <f t="shared" si="87"/>
        <v>0</v>
      </c>
      <c r="L562" s="4">
        <f t="shared" si="81"/>
        <v>504.4129724299541</v>
      </c>
      <c r="M562" s="3" t="str">
        <f t="shared" si="88"/>
        <v/>
      </c>
      <c r="N562" s="3">
        <f t="shared" si="89"/>
        <v>-0.27619277370724726</v>
      </c>
    </row>
    <row r="563" spans="1:14">
      <c r="A563" s="11">
        <v>43679</v>
      </c>
      <c r="B563" s="7">
        <v>1</v>
      </c>
      <c r="C563" s="3">
        <v>2.885974443436479E-2</v>
      </c>
      <c r="D563" s="4">
        <f t="shared" si="82"/>
        <v>1124.6651180667679</v>
      </c>
      <c r="E563" s="2">
        <f t="shared" si="83"/>
        <v>10.24665118066768</v>
      </c>
      <c r="F563" s="3">
        <v>2.885974443436479E-2</v>
      </c>
      <c r="G563" s="4">
        <f t="shared" si="84"/>
        <v>375.63438236847861</v>
      </c>
      <c r="H563" s="3">
        <f t="shared" si="85"/>
        <v>2.7563438236847859</v>
      </c>
      <c r="I563" s="4">
        <f t="shared" si="80"/>
        <v>1124.6651180667679</v>
      </c>
      <c r="J563" s="3" t="str">
        <f t="shared" si="86"/>
        <v/>
      </c>
      <c r="K563" s="3">
        <f t="shared" si="87"/>
        <v>0</v>
      </c>
      <c r="L563" s="4">
        <f t="shared" si="81"/>
        <v>504.4129724299541</v>
      </c>
      <c r="M563" s="3" t="str">
        <f t="shared" si="88"/>
        <v/>
      </c>
      <c r="N563" s="3">
        <f t="shared" si="89"/>
        <v>-0.25530388213669197</v>
      </c>
    </row>
    <row r="564" spans="1:14">
      <c r="A564" s="11">
        <v>43682</v>
      </c>
      <c r="B564" s="7">
        <v>1</v>
      </c>
      <c r="C564" s="3">
        <v>-2.7739622626588582E-2</v>
      </c>
      <c r="D564" s="4">
        <f t="shared" si="82"/>
        <v>1093.467332110308</v>
      </c>
      <c r="E564" s="2">
        <f t="shared" si="83"/>
        <v>9.9346733211030802</v>
      </c>
      <c r="F564" s="3">
        <v>-2.7739622626588582E-2</v>
      </c>
      <c r="G564" s="4">
        <f t="shared" si="84"/>
        <v>365.21442635600533</v>
      </c>
      <c r="H564" s="3">
        <f t="shared" si="85"/>
        <v>2.6521442635600532</v>
      </c>
      <c r="I564" s="4">
        <f t="shared" si="80"/>
        <v>1124.6651180667679</v>
      </c>
      <c r="J564" s="3">
        <f t="shared" si="86"/>
        <v>-2.7739622626588689E-2</v>
      </c>
      <c r="K564" s="3">
        <f t="shared" si="87"/>
        <v>-2.7739622626588689E-2</v>
      </c>
      <c r="L564" s="4">
        <f t="shared" si="81"/>
        <v>504.4129724299541</v>
      </c>
      <c r="M564" s="3">
        <f t="shared" si="88"/>
        <v>-0.27596147141770577</v>
      </c>
      <c r="N564" s="3">
        <f t="shared" si="89"/>
        <v>-0.27596147141770577</v>
      </c>
    </row>
    <row r="565" spans="1:14">
      <c r="A565" s="11">
        <v>43683</v>
      </c>
      <c r="B565" s="7">
        <v>1</v>
      </c>
      <c r="C565" s="3">
        <v>4.0407052772538872E-2</v>
      </c>
      <c r="D565" s="4">
        <f t="shared" si="82"/>
        <v>1137.6511243039365</v>
      </c>
      <c r="E565" s="2">
        <f t="shared" si="83"/>
        <v>10.376511243039365</v>
      </c>
      <c r="F565" s="3">
        <v>4.0407052772538872E-2</v>
      </c>
      <c r="G565" s="4">
        <f t="shared" si="84"/>
        <v>379.97166495506497</v>
      </c>
      <c r="H565" s="3">
        <f t="shared" si="85"/>
        <v>2.7997166495506498</v>
      </c>
      <c r="I565" s="4">
        <f t="shared" si="80"/>
        <v>1137.6511243039365</v>
      </c>
      <c r="J565" s="3" t="str">
        <f t="shared" si="86"/>
        <v/>
      </c>
      <c r="K565" s="3">
        <f t="shared" si="87"/>
        <v>0</v>
      </c>
      <c r="L565" s="4">
        <f t="shared" si="81"/>
        <v>504.4129724299541</v>
      </c>
      <c r="M565" s="3" t="str">
        <f t="shared" si="88"/>
        <v/>
      </c>
      <c r="N565" s="3">
        <f t="shared" si="89"/>
        <v>-0.24670520838392951</v>
      </c>
    </row>
    <row r="566" spans="1:14">
      <c r="A566" s="11">
        <v>43684</v>
      </c>
      <c r="B566" s="7">
        <v>-1</v>
      </c>
      <c r="C566" s="3">
        <v>-2.0464854455284338E-3</v>
      </c>
      <c r="D566" s="4">
        <f t="shared" si="82"/>
        <v>1135.3229378359595</v>
      </c>
      <c r="E566" s="2">
        <f t="shared" si="83"/>
        <v>10.353229378359595</v>
      </c>
      <c r="F566" s="3">
        <v>2.0464854455284338E-3</v>
      </c>
      <c r="G566" s="4">
        <f t="shared" si="84"/>
        <v>380.74927143710869</v>
      </c>
      <c r="H566" s="3">
        <f t="shared" si="85"/>
        <v>2.8074927143710871</v>
      </c>
      <c r="I566" s="4">
        <f t="shared" si="80"/>
        <v>1137.6511243039365</v>
      </c>
      <c r="J566" s="3">
        <f t="shared" si="86"/>
        <v>-2.0464854455284343E-3</v>
      </c>
      <c r="K566" s="3">
        <f t="shared" si="87"/>
        <v>-2.0464854455284343E-3</v>
      </c>
      <c r="L566" s="4">
        <f t="shared" si="81"/>
        <v>504.4129724299541</v>
      </c>
      <c r="M566" s="3" t="str">
        <f t="shared" si="88"/>
        <v/>
      </c>
      <c r="N566" s="3">
        <f t="shared" si="89"/>
        <v>-0.24516360155669492</v>
      </c>
    </row>
    <row r="567" spans="1:14">
      <c r="A567" s="11">
        <v>43685</v>
      </c>
      <c r="B567" s="7">
        <v>1</v>
      </c>
      <c r="C567" s="3">
        <v>-8.6467593403819487E-3</v>
      </c>
      <c r="D567" s="4">
        <f t="shared" si="82"/>
        <v>1125.5060736188766</v>
      </c>
      <c r="E567" s="2">
        <f t="shared" si="83"/>
        <v>10.255060736188765</v>
      </c>
      <c r="F567" s="3">
        <v>-8.6467593403819487E-3</v>
      </c>
      <c r="G567" s="4">
        <f t="shared" si="84"/>
        <v>377.45702411796623</v>
      </c>
      <c r="H567" s="3">
        <f t="shared" si="85"/>
        <v>2.7745702411796622</v>
      </c>
      <c r="I567" s="4">
        <f t="shared" si="80"/>
        <v>1137.6511243039365</v>
      </c>
      <c r="J567" s="3">
        <f t="shared" si="86"/>
        <v>-1.067554931876924E-2</v>
      </c>
      <c r="K567" s="3">
        <f t="shared" si="87"/>
        <v>-1.067554931876924E-2</v>
      </c>
      <c r="L567" s="4">
        <f t="shared" si="81"/>
        <v>504.4129724299541</v>
      </c>
      <c r="M567" s="3">
        <f t="shared" si="88"/>
        <v>-0.25169049023539491</v>
      </c>
      <c r="N567" s="3">
        <f t="shared" si="89"/>
        <v>-0.25169049023539491</v>
      </c>
    </row>
    <row r="568" spans="1:14">
      <c r="A568" s="11">
        <v>43686</v>
      </c>
      <c r="B568" s="7">
        <v>1</v>
      </c>
      <c r="C568" s="3">
        <v>-4.2899372440050043E-2</v>
      </c>
      <c r="D568" s="4">
        <f t="shared" si="82"/>
        <v>1077.222569383162</v>
      </c>
      <c r="E568" s="2">
        <f t="shared" si="83"/>
        <v>9.7722256938316203</v>
      </c>
      <c r="F568" s="3">
        <v>-4.2899372440050043E-2</v>
      </c>
      <c r="G568" s="4">
        <f t="shared" si="84"/>
        <v>361.26435466021667</v>
      </c>
      <c r="H568" s="3">
        <f t="shared" si="85"/>
        <v>2.6126435466021665</v>
      </c>
      <c r="I568" s="4">
        <f t="shared" si="80"/>
        <v>1137.6511243039365</v>
      </c>
      <c r="J568" s="3">
        <f t="shared" si="86"/>
        <v>-5.3116947392591318E-2</v>
      </c>
      <c r="K568" s="3">
        <f t="shared" si="87"/>
        <v>-5.3116947392591318E-2</v>
      </c>
      <c r="L568" s="4">
        <f t="shared" si="81"/>
        <v>504.4129724299541</v>
      </c>
      <c r="M568" s="3">
        <f t="shared" si="88"/>
        <v>-0.28379249859521793</v>
      </c>
      <c r="N568" s="3">
        <f t="shared" si="89"/>
        <v>-0.28379249859521793</v>
      </c>
    </row>
    <row r="569" spans="1:14">
      <c r="A569" s="11">
        <v>43689</v>
      </c>
      <c r="B569" s="7">
        <v>1</v>
      </c>
      <c r="C569" s="3">
        <v>-4.2765698348528718E-2</v>
      </c>
      <c r="D569" s="4">
        <f t="shared" si="82"/>
        <v>1031.1543939266946</v>
      </c>
      <c r="E569" s="2">
        <f t="shared" si="83"/>
        <v>9.3115439392669472</v>
      </c>
      <c r="F569" s="3">
        <v>-4.2765698348528718E-2</v>
      </c>
      <c r="G569" s="4">
        <f t="shared" si="84"/>
        <v>345.81463224474197</v>
      </c>
      <c r="H569" s="3">
        <f t="shared" si="85"/>
        <v>2.4581463224474196</v>
      </c>
      <c r="I569" s="4">
        <f t="shared" si="80"/>
        <v>1137.6511243039365</v>
      </c>
      <c r="J569" s="3">
        <f t="shared" si="86"/>
        <v>-9.3611062391733779E-2</v>
      </c>
      <c r="K569" s="3">
        <f t="shared" si="87"/>
        <v>-9.3611062391733779E-2</v>
      </c>
      <c r="L569" s="4">
        <f t="shared" si="81"/>
        <v>504.4129724299541</v>
      </c>
      <c r="M569" s="3">
        <f t="shared" si="88"/>
        <v>-0.31442161255524825</v>
      </c>
      <c r="N569" s="3">
        <f t="shared" si="89"/>
        <v>-0.31442161255524825</v>
      </c>
    </row>
    <row r="570" spans="1:14">
      <c r="A570" s="11">
        <v>43690</v>
      </c>
      <c r="B570" s="7">
        <v>1</v>
      </c>
      <c r="C570" s="3">
        <v>-7.8691452840790044E-2</v>
      </c>
      <c r="D570" s="4">
        <f t="shared" si="82"/>
        <v>950.01135656543875</v>
      </c>
      <c r="E570" s="2">
        <f t="shared" si="83"/>
        <v>8.500113565654388</v>
      </c>
      <c r="F570" s="3">
        <v>-7.8691452840790044E-2</v>
      </c>
      <c r="G570" s="4">
        <f t="shared" si="84"/>
        <v>318.60197641979971</v>
      </c>
      <c r="H570" s="3">
        <f t="shared" si="85"/>
        <v>2.1860197641979973</v>
      </c>
      <c r="I570" s="4">
        <f t="shared" si="80"/>
        <v>1137.6511243039365</v>
      </c>
      <c r="J570" s="3">
        <f t="shared" si="86"/>
        <v>-0.16493612473094843</v>
      </c>
      <c r="K570" s="3">
        <f t="shared" si="87"/>
        <v>-0.16493612473094843</v>
      </c>
      <c r="L570" s="4">
        <f t="shared" si="81"/>
        <v>504.4129724299541</v>
      </c>
      <c r="M570" s="3">
        <f t="shared" si="88"/>
        <v>-0.36837077189952172</v>
      </c>
      <c r="N570" s="3">
        <f t="shared" si="89"/>
        <v>-0.36837077189952172</v>
      </c>
    </row>
    <row r="571" spans="1:14">
      <c r="A571" s="11">
        <v>43691</v>
      </c>
      <c r="B571" s="7">
        <v>1</v>
      </c>
      <c r="C571" s="3">
        <v>2.7207834858925081E-2</v>
      </c>
      <c r="D571" s="4">
        <f t="shared" si="82"/>
        <v>975.85910866897461</v>
      </c>
      <c r="E571" s="2">
        <f t="shared" si="83"/>
        <v>8.7585910866897461</v>
      </c>
      <c r="F571" s="3">
        <v>2.7207834858925081E-2</v>
      </c>
      <c r="G571" s="4">
        <f t="shared" si="84"/>
        <v>327.27044637995675</v>
      </c>
      <c r="H571" s="3">
        <f t="shared" si="85"/>
        <v>2.2727044637995677</v>
      </c>
      <c r="I571" s="4">
        <f t="shared" si="80"/>
        <v>1137.6511243039365</v>
      </c>
      <c r="J571" s="3" t="str">
        <f t="shared" si="86"/>
        <v/>
      </c>
      <c r="K571" s="3">
        <f t="shared" si="87"/>
        <v>-0.14221584471597404</v>
      </c>
      <c r="L571" s="4">
        <f t="shared" si="81"/>
        <v>504.4129724299541</v>
      </c>
      <c r="M571" s="3" t="str">
        <f t="shared" si="88"/>
        <v/>
      </c>
      <c r="N571" s="3">
        <f t="shared" si="89"/>
        <v>-0.35118550816929361</v>
      </c>
    </row>
    <row r="572" spans="1:14">
      <c r="A572" s="11">
        <v>43692</v>
      </c>
      <c r="B572" s="7">
        <v>-1</v>
      </c>
      <c r="C572" s="3">
        <v>-6.0896708967987934E-3</v>
      </c>
      <c r="D572" s="4">
        <f t="shared" si="82"/>
        <v>969.91644785553717</v>
      </c>
      <c r="E572" s="2">
        <f t="shared" si="83"/>
        <v>8.699164478555371</v>
      </c>
      <c r="F572" s="3">
        <v>6.0896708967987934E-3</v>
      </c>
      <c r="G572" s="4">
        <f t="shared" si="84"/>
        <v>329.26341569265912</v>
      </c>
      <c r="H572" s="3">
        <f t="shared" si="85"/>
        <v>2.2926341569265913</v>
      </c>
      <c r="I572" s="4">
        <f t="shared" si="80"/>
        <v>1137.6511243039365</v>
      </c>
      <c r="J572" s="3">
        <f t="shared" si="86"/>
        <v>-0.14743946792214224</v>
      </c>
      <c r="K572" s="3">
        <f t="shared" si="87"/>
        <v>-0.14743946792214224</v>
      </c>
      <c r="L572" s="4">
        <f t="shared" si="81"/>
        <v>504.4129724299541</v>
      </c>
      <c r="M572" s="3" t="str">
        <f t="shared" si="88"/>
        <v/>
      </c>
      <c r="N572" s="3">
        <f t="shared" si="89"/>
        <v>-0.34723444144097093</v>
      </c>
    </row>
    <row r="573" spans="1:14">
      <c r="A573" s="11">
        <v>43693</v>
      </c>
      <c r="B573" s="7">
        <v>-1</v>
      </c>
      <c r="C573" s="3">
        <v>1.374501998913891E-2</v>
      </c>
      <c r="D573" s="4">
        <f t="shared" si="82"/>
        <v>983.24796881910618</v>
      </c>
      <c r="E573" s="2">
        <f t="shared" si="83"/>
        <v>8.8324796881910626</v>
      </c>
      <c r="F573" s="3">
        <v>-1.374501998913891E-2</v>
      </c>
      <c r="G573" s="4">
        <f t="shared" si="84"/>
        <v>324.73768346227138</v>
      </c>
      <c r="H573" s="3">
        <f t="shared" si="85"/>
        <v>2.2473768346227136</v>
      </c>
      <c r="I573" s="4">
        <f t="shared" si="80"/>
        <v>1137.6511243039365</v>
      </c>
      <c r="J573" s="3" t="str">
        <f t="shared" si="86"/>
        <v/>
      </c>
      <c r="K573" s="3">
        <f t="shared" si="87"/>
        <v>-0.13572100636678119</v>
      </c>
      <c r="L573" s="4">
        <f t="shared" si="81"/>
        <v>504.4129724299541</v>
      </c>
      <c r="M573" s="3">
        <f t="shared" si="88"/>
        <v>-0.35620671709158613</v>
      </c>
      <c r="N573" s="3">
        <f t="shared" si="89"/>
        <v>-0.35620671709158613</v>
      </c>
    </row>
    <row r="574" spans="1:14">
      <c r="A574" s="11">
        <v>43696</v>
      </c>
      <c r="B574" s="7">
        <v>1</v>
      </c>
      <c r="C574" s="3">
        <v>-1.3999678053732371E-2</v>
      </c>
      <c r="D574" s="4">
        <f t="shared" si="82"/>
        <v>969.48281380865239</v>
      </c>
      <c r="E574" s="2">
        <f t="shared" si="83"/>
        <v>8.6948281380865247</v>
      </c>
      <c r="F574" s="3">
        <v>-1.3999678053732371E-2</v>
      </c>
      <c r="G574" s="4">
        <f t="shared" si="84"/>
        <v>320.19146044188471</v>
      </c>
      <c r="H574" s="3">
        <f t="shared" si="85"/>
        <v>2.2019146044188473</v>
      </c>
      <c r="I574" s="4">
        <f t="shared" si="80"/>
        <v>1137.6511243039365</v>
      </c>
      <c r="J574" s="3">
        <f t="shared" si="86"/>
        <v>-0.14782063402625001</v>
      </c>
      <c r="K574" s="3">
        <f t="shared" si="87"/>
        <v>-0.14782063402625001</v>
      </c>
      <c r="L574" s="4">
        <f t="shared" si="81"/>
        <v>504.4129724299541</v>
      </c>
      <c r="M574" s="3">
        <f t="shared" si="88"/>
        <v>-0.36521961578545947</v>
      </c>
      <c r="N574" s="3">
        <f t="shared" si="89"/>
        <v>-0.36521961578545947</v>
      </c>
    </row>
    <row r="575" spans="1:14">
      <c r="A575" s="11">
        <v>43697</v>
      </c>
      <c r="B575" s="7">
        <v>-1</v>
      </c>
      <c r="C575" s="3">
        <v>5.8085084367145767E-2</v>
      </c>
      <c r="D575" s="4">
        <f t="shared" si="82"/>
        <v>1025.795304841226</v>
      </c>
      <c r="E575" s="2">
        <f t="shared" si="83"/>
        <v>9.2579530484122596</v>
      </c>
      <c r="F575" s="3">
        <v>-5.8085084367145767E-2</v>
      </c>
      <c r="G575" s="4">
        <f t="shared" si="84"/>
        <v>301.59311244847822</v>
      </c>
      <c r="H575" s="3">
        <f t="shared" si="85"/>
        <v>2.0159311244847822</v>
      </c>
      <c r="I575" s="4">
        <f t="shared" si="80"/>
        <v>1137.6511243039365</v>
      </c>
      <c r="J575" s="3" t="str">
        <f t="shared" si="86"/>
        <v/>
      </c>
      <c r="K575" s="3">
        <f t="shared" si="87"/>
        <v>-9.8321723657723847E-2</v>
      </c>
      <c r="L575" s="4">
        <f t="shared" si="81"/>
        <v>504.4129724299541</v>
      </c>
      <c r="M575" s="3">
        <f t="shared" si="88"/>
        <v>-0.40209088795717018</v>
      </c>
      <c r="N575" s="3">
        <f t="shared" si="89"/>
        <v>-0.40209088795717018</v>
      </c>
    </row>
    <row r="576" spans="1:14">
      <c r="A576" s="11">
        <v>43698</v>
      </c>
      <c r="B576" s="7">
        <v>-1</v>
      </c>
      <c r="C576" s="3">
        <v>6.8980260946849281E-4</v>
      </c>
      <c r="D576" s="4">
        <f t="shared" si="82"/>
        <v>1026.502901119286</v>
      </c>
      <c r="E576" s="2">
        <f t="shared" si="83"/>
        <v>9.2650290111928602</v>
      </c>
      <c r="F576" s="3">
        <v>-6.8980260946849281E-4</v>
      </c>
      <c r="G576" s="4">
        <f t="shared" si="84"/>
        <v>301.38507273251355</v>
      </c>
      <c r="H576" s="3">
        <f t="shared" si="85"/>
        <v>2.0138507273251354</v>
      </c>
      <c r="I576" s="4">
        <f t="shared" si="80"/>
        <v>1137.6511243039365</v>
      </c>
      <c r="J576" s="3" t="str">
        <f t="shared" si="86"/>
        <v/>
      </c>
      <c r="K576" s="3">
        <f t="shared" si="87"/>
        <v>-9.7699743629801938E-2</v>
      </c>
      <c r="L576" s="4">
        <f t="shared" si="81"/>
        <v>504.4129724299541</v>
      </c>
      <c r="M576" s="3">
        <f t="shared" si="88"/>
        <v>-0.4025033272228824</v>
      </c>
      <c r="N576" s="3">
        <f t="shared" si="89"/>
        <v>-0.4025033272228824</v>
      </c>
    </row>
    <row r="577" spans="1:14">
      <c r="A577" s="11">
        <v>43699</v>
      </c>
      <c r="B577" s="7">
        <v>1</v>
      </c>
      <c r="C577" s="3">
        <v>2.7332710835803461E-2</v>
      </c>
      <c r="D577" s="4">
        <f t="shared" si="82"/>
        <v>1054.5600080876927</v>
      </c>
      <c r="E577" s="2">
        <f t="shared" si="83"/>
        <v>9.5456000808769268</v>
      </c>
      <c r="F577" s="3">
        <v>2.7332710835803461E-2</v>
      </c>
      <c r="G577" s="4">
        <f t="shared" si="84"/>
        <v>309.62274377573891</v>
      </c>
      <c r="H577" s="3">
        <f t="shared" si="85"/>
        <v>2.0962274377573893</v>
      </c>
      <c r="I577" s="4">
        <f t="shared" si="80"/>
        <v>1137.6511243039365</v>
      </c>
      <c r="J577" s="3" t="str">
        <f t="shared" si="86"/>
        <v/>
      </c>
      <c r="K577" s="3">
        <f t="shared" si="87"/>
        <v>-7.3037431635364025E-2</v>
      </c>
      <c r="L577" s="4">
        <f t="shared" si="81"/>
        <v>504.4129724299541</v>
      </c>
      <c r="M577" s="3" t="str">
        <f t="shared" si="88"/>
        <v/>
      </c>
      <c r="N577" s="3">
        <f t="shared" si="89"/>
        <v>-0.38617212344051077</v>
      </c>
    </row>
    <row r="578" spans="1:14">
      <c r="A578" s="11">
        <v>43700</v>
      </c>
      <c r="B578" s="7">
        <v>1</v>
      </c>
      <c r="C578" s="3">
        <v>-2.3828364397888491E-2</v>
      </c>
      <c r="D578" s="4">
        <f t="shared" si="82"/>
        <v>1029.4315679355389</v>
      </c>
      <c r="E578" s="2">
        <f t="shared" si="83"/>
        <v>9.2943156793553889</v>
      </c>
      <c r="F578" s="3">
        <v>-2.3828364397888491E-2</v>
      </c>
      <c r="G578" s="4">
        <f t="shared" si="84"/>
        <v>302.24494021117653</v>
      </c>
      <c r="H578" s="3">
        <f t="shared" si="85"/>
        <v>2.0224494021117652</v>
      </c>
      <c r="I578" s="4">
        <f t="shared" si="80"/>
        <v>1137.6511243039365</v>
      </c>
      <c r="J578" s="3">
        <f t="shared" si="86"/>
        <v>-9.5125433497559309E-2</v>
      </c>
      <c r="K578" s="3">
        <f t="shared" si="87"/>
        <v>-9.5125433497559309E-2</v>
      </c>
      <c r="L578" s="4">
        <f t="shared" si="81"/>
        <v>504.4129724299541</v>
      </c>
      <c r="M578" s="3">
        <f t="shared" si="88"/>
        <v>-0.40079863776075242</v>
      </c>
      <c r="N578" s="3">
        <f t="shared" si="89"/>
        <v>-0.40079863776075242</v>
      </c>
    </row>
    <row r="579" spans="1:14">
      <c r="A579" s="11">
        <v>43703</v>
      </c>
      <c r="B579" s="7">
        <v>1</v>
      </c>
      <c r="C579" s="3">
        <v>-1.8059340657887279E-2</v>
      </c>
      <c r="D579" s="4">
        <f t="shared" si="82"/>
        <v>1010.8407125662079</v>
      </c>
      <c r="E579" s="2">
        <f t="shared" si="83"/>
        <v>9.1084071256620796</v>
      </c>
      <c r="F579" s="3">
        <v>-1.8059340657887279E-2</v>
      </c>
      <c r="G579" s="4">
        <f t="shared" si="84"/>
        <v>296.78659587378013</v>
      </c>
      <c r="H579" s="3">
        <f t="shared" si="85"/>
        <v>1.9678659587378013</v>
      </c>
      <c r="I579" s="4">
        <f t="shared" ref="I579:I642" si="90">MAX(I578,D579)</f>
        <v>1137.6511243039365</v>
      </c>
      <c r="J579" s="3">
        <f t="shared" si="86"/>
        <v>-0.111466871546685</v>
      </c>
      <c r="K579" s="3">
        <f t="shared" si="87"/>
        <v>-0.111466871546685</v>
      </c>
      <c r="L579" s="4">
        <f t="shared" ref="L579:L642" si="91">MAX(L578,G579)</f>
        <v>504.4129724299541</v>
      </c>
      <c r="M579" s="3">
        <f t="shared" si="88"/>
        <v>-0.41161981928410107</v>
      </c>
      <c r="N579" s="3">
        <f t="shared" si="89"/>
        <v>-0.41161981928410107</v>
      </c>
    </row>
    <row r="580" spans="1:14">
      <c r="A580" s="11">
        <v>43704</v>
      </c>
      <c r="B580" s="7">
        <v>1</v>
      </c>
      <c r="C580" s="3">
        <v>-4.209063831639992E-2</v>
      </c>
      <c r="D580" s="4">
        <f t="shared" ref="D580:D643" si="92">D579*(1+C580)</f>
        <v>968.29378173809164</v>
      </c>
      <c r="E580" s="2">
        <f t="shared" ref="E580:E643" si="93">D580/$D$2-1</f>
        <v>8.6829378173809157</v>
      </c>
      <c r="F580" s="3">
        <v>-4.209063831639992E-2</v>
      </c>
      <c r="G580" s="4">
        <f t="shared" ref="G580:G643" si="94">G579*(1+F580)</f>
        <v>284.29465860970129</v>
      </c>
      <c r="H580" s="3">
        <f t="shared" ref="H580:H643" si="95">G580/$G$2-1</f>
        <v>1.8429465860970127</v>
      </c>
      <c r="I580" s="4">
        <f t="shared" si="90"/>
        <v>1137.6511243039365</v>
      </c>
      <c r="J580" s="3">
        <f t="shared" ref="J580:J643" si="96">IF(D580&lt;D579,D580/I580-1,"")</f>
        <v>-0.14886579808855283</v>
      </c>
      <c r="K580" s="3">
        <f t="shared" ref="K580:K643" si="97">D580/I580-1</f>
        <v>-0.14886579808855283</v>
      </c>
      <c r="L580" s="4">
        <f t="shared" si="91"/>
        <v>504.4129724299541</v>
      </c>
      <c r="M580" s="3">
        <f t="shared" ref="M580:M643" si="98">IF(G580&lt;G579,G580/L580-1,"")</f>
        <v>-0.43638511666315205</v>
      </c>
      <c r="N580" s="3">
        <f t="shared" ref="N580:N643" si="99">G580/L580-1</f>
        <v>-0.43638511666315205</v>
      </c>
    </row>
    <row r="581" spans="1:14">
      <c r="A581" s="11">
        <v>43705</v>
      </c>
      <c r="B581" s="7">
        <v>-1</v>
      </c>
      <c r="C581" s="3">
        <v>2.5273196585043459E-2</v>
      </c>
      <c r="D581" s="4">
        <f t="shared" si="92"/>
        <v>992.76566083603359</v>
      </c>
      <c r="E581" s="2">
        <f t="shared" si="93"/>
        <v>8.9276566083603353</v>
      </c>
      <c r="F581" s="3">
        <v>-2.5273196585043459E-2</v>
      </c>
      <c r="G581" s="4">
        <f t="shared" si="94"/>
        <v>277.10962381458052</v>
      </c>
      <c r="H581" s="3">
        <f t="shared" si="95"/>
        <v>1.7710962381458053</v>
      </c>
      <c r="I581" s="4">
        <f t="shared" si="90"/>
        <v>1137.6511243039365</v>
      </c>
      <c r="J581" s="3" t="str">
        <f t="shared" si="96"/>
        <v/>
      </c>
      <c r="K581" s="3">
        <f t="shared" si="97"/>
        <v>-0.12735491608339067</v>
      </c>
      <c r="L581" s="4">
        <f t="shared" si="91"/>
        <v>504.4129724299541</v>
      </c>
      <c r="M581" s="3">
        <f t="shared" si="98"/>
        <v>-0.45062946640798052</v>
      </c>
      <c r="N581" s="3">
        <f t="shared" si="99"/>
        <v>-0.45062946640798052</v>
      </c>
    </row>
    <row r="582" spans="1:14">
      <c r="A582" s="11">
        <v>43706</v>
      </c>
      <c r="B582" s="7">
        <v>1</v>
      </c>
      <c r="C582" s="3">
        <v>9.2503942184793964E-3</v>
      </c>
      <c r="D582" s="4">
        <f t="shared" si="92"/>
        <v>1001.9491345653361</v>
      </c>
      <c r="E582" s="2">
        <f t="shared" si="93"/>
        <v>9.0194913456533605</v>
      </c>
      <c r="F582" s="3">
        <v>9.2503942184793964E-3</v>
      </c>
      <c r="G582" s="4">
        <f t="shared" si="94"/>
        <v>279.67299707659993</v>
      </c>
      <c r="H582" s="3">
        <f t="shared" si="95"/>
        <v>1.7967299707659992</v>
      </c>
      <c r="I582" s="4">
        <f t="shared" si="90"/>
        <v>1137.6511243039365</v>
      </c>
      <c r="J582" s="3" t="str">
        <f t="shared" si="96"/>
        <v/>
      </c>
      <c r="K582" s="3">
        <f t="shared" si="97"/>
        <v>-0.11928260504434407</v>
      </c>
      <c r="L582" s="4">
        <f t="shared" si="91"/>
        <v>504.4129724299541</v>
      </c>
      <c r="M582" s="3" t="str">
        <f t="shared" si="98"/>
        <v/>
      </c>
      <c r="N582" s="3">
        <f t="shared" si="99"/>
        <v>-0.4455475724002379</v>
      </c>
    </row>
    <row r="583" spans="1:14">
      <c r="A583" s="11">
        <v>43707</v>
      </c>
      <c r="B583" s="7">
        <v>1</v>
      </c>
      <c r="C583" s="3">
        <v>3.3776788260000412E-3</v>
      </c>
      <c r="D583" s="4">
        <f t="shared" si="92"/>
        <v>1005.3333969418865</v>
      </c>
      <c r="E583" s="2">
        <f t="shared" si="93"/>
        <v>9.0533339694188655</v>
      </c>
      <c r="F583" s="3">
        <v>3.3776788260000412E-3</v>
      </c>
      <c r="G583" s="4">
        <f t="shared" si="94"/>
        <v>280.61764263702952</v>
      </c>
      <c r="H583" s="3">
        <f t="shared" si="95"/>
        <v>1.8061764263702953</v>
      </c>
      <c r="I583" s="4">
        <f t="shared" si="90"/>
        <v>1137.6511243039365</v>
      </c>
      <c r="J583" s="3" t="str">
        <f t="shared" si="96"/>
        <v/>
      </c>
      <c r="K583" s="3">
        <f t="shared" si="97"/>
        <v>-0.11630782454771249</v>
      </c>
      <c r="L583" s="4">
        <f t="shared" si="91"/>
        <v>504.4129724299541</v>
      </c>
      <c r="M583" s="3" t="str">
        <f t="shared" si="98"/>
        <v/>
      </c>
      <c r="N583" s="3">
        <f t="shared" si="99"/>
        <v>-0.44367481017550991</v>
      </c>
    </row>
    <row r="584" spans="1:14">
      <c r="A584" s="11">
        <v>43710</v>
      </c>
      <c r="B584" s="7">
        <v>1</v>
      </c>
      <c r="C584" s="3">
        <v>2.6750335689144089E-2</v>
      </c>
      <c r="D584" s="4">
        <f t="shared" si="92"/>
        <v>1032.2264027895894</v>
      </c>
      <c r="E584" s="2">
        <f t="shared" si="93"/>
        <v>9.3222640278958941</v>
      </c>
      <c r="F584" s="3">
        <v>2.6750335689144089E-2</v>
      </c>
      <c r="G584" s="4">
        <f t="shared" si="94"/>
        <v>288.12425877786632</v>
      </c>
      <c r="H584" s="3">
        <f t="shared" si="95"/>
        <v>1.8812425877786634</v>
      </c>
      <c r="I584" s="4">
        <f t="shared" si="90"/>
        <v>1137.6511243039365</v>
      </c>
      <c r="J584" s="3" t="str">
        <f t="shared" si="96"/>
        <v/>
      </c>
      <c r="K584" s="3">
        <f t="shared" si="97"/>
        <v>-9.2668762208493738E-2</v>
      </c>
      <c r="L584" s="4">
        <f t="shared" si="91"/>
        <v>504.4129724299541</v>
      </c>
      <c r="M584" s="3" t="str">
        <f t="shared" si="98"/>
        <v/>
      </c>
      <c r="N584" s="3">
        <f t="shared" si="99"/>
        <v>-0.42879292459537799</v>
      </c>
    </row>
    <row r="585" spans="1:14">
      <c r="A585" s="11">
        <v>43711</v>
      </c>
      <c r="B585" s="7">
        <v>1</v>
      </c>
      <c r="C585" s="3">
        <v>-2.7341887242438019E-3</v>
      </c>
      <c r="D585" s="4">
        <f t="shared" si="92"/>
        <v>1029.4041009982154</v>
      </c>
      <c r="E585" s="2">
        <f t="shared" si="93"/>
        <v>9.2940410099821538</v>
      </c>
      <c r="F585" s="3">
        <v>-2.7341887242438019E-3</v>
      </c>
      <c r="G585" s="4">
        <f t="shared" si="94"/>
        <v>287.33647267833476</v>
      </c>
      <c r="H585" s="3">
        <f t="shared" si="95"/>
        <v>1.8733647267833478</v>
      </c>
      <c r="I585" s="4">
        <f t="shared" si="90"/>
        <v>1137.6511243039365</v>
      </c>
      <c r="J585" s="3">
        <f t="shared" si="96"/>
        <v>-9.5149577048017409E-2</v>
      </c>
      <c r="K585" s="3">
        <f t="shared" si="97"/>
        <v>-9.5149577048017409E-2</v>
      </c>
      <c r="L585" s="4">
        <f t="shared" si="91"/>
        <v>504.4129724299541</v>
      </c>
      <c r="M585" s="3">
        <f t="shared" si="98"/>
        <v>-0.43035471254015756</v>
      </c>
      <c r="N585" s="3">
        <f t="shared" si="99"/>
        <v>-0.43035471254015756</v>
      </c>
    </row>
    <row r="586" spans="1:14">
      <c r="A586" s="11">
        <v>43712</v>
      </c>
      <c r="B586" s="7">
        <v>1</v>
      </c>
      <c r="C586" s="3">
        <v>-1.789615507527653E-3</v>
      </c>
      <c r="D586" s="4">
        <f t="shared" si="92"/>
        <v>1027.5618634555565</v>
      </c>
      <c r="E586" s="2">
        <f t="shared" si="93"/>
        <v>9.2756186345555651</v>
      </c>
      <c r="F586" s="3">
        <v>-1.789615507527653E-3</v>
      </c>
      <c r="G586" s="4">
        <f t="shared" si="94"/>
        <v>286.82225087095134</v>
      </c>
      <c r="H586" s="3">
        <f t="shared" si="95"/>
        <v>1.8682225087095135</v>
      </c>
      <c r="I586" s="4">
        <f t="shared" si="90"/>
        <v>1137.6511243039365</v>
      </c>
      <c r="J586" s="3">
        <f t="shared" si="96"/>
        <v>-9.6768911396925228E-2</v>
      </c>
      <c r="K586" s="3">
        <f t="shared" si="97"/>
        <v>-9.6768911396925228E-2</v>
      </c>
      <c r="L586" s="4">
        <f t="shared" si="91"/>
        <v>504.4129724299541</v>
      </c>
      <c r="M586" s="3">
        <f t="shared" si="98"/>
        <v>-0.43137415858038575</v>
      </c>
      <c r="N586" s="3">
        <f t="shared" si="99"/>
        <v>-0.43137415858038575</v>
      </c>
    </row>
    <row r="587" spans="1:14">
      <c r="A587" s="11">
        <v>43713</v>
      </c>
      <c r="B587" s="7">
        <v>1</v>
      </c>
      <c r="C587" s="3">
        <v>-2.1013666056558859E-2</v>
      </c>
      <c r="D587" s="4">
        <f t="shared" si="92"/>
        <v>1005.9690216044461</v>
      </c>
      <c r="E587" s="2">
        <f t="shared" si="93"/>
        <v>9.0596902160444603</v>
      </c>
      <c r="F587" s="3">
        <v>-2.1013666056558859E-2</v>
      </c>
      <c r="G587" s="4">
        <f t="shared" si="94"/>
        <v>280.7950638735586</v>
      </c>
      <c r="H587" s="3">
        <f t="shared" si="95"/>
        <v>1.8079506387355861</v>
      </c>
      <c r="I587" s="4">
        <f t="shared" si="90"/>
        <v>1137.6511243039365</v>
      </c>
      <c r="J587" s="3">
        <f t="shared" si="96"/>
        <v>-0.11574910786473236</v>
      </c>
      <c r="K587" s="3">
        <f t="shared" si="97"/>
        <v>-0.11574910786473236</v>
      </c>
      <c r="L587" s="4">
        <f t="shared" si="91"/>
        <v>504.4129724299541</v>
      </c>
      <c r="M587" s="3">
        <f t="shared" si="98"/>
        <v>-0.44332307212310729</v>
      </c>
      <c r="N587" s="3">
        <f t="shared" si="99"/>
        <v>-0.44332307212310729</v>
      </c>
    </row>
    <row r="588" spans="1:14">
      <c r="A588" s="11">
        <v>43714</v>
      </c>
      <c r="B588" s="7">
        <v>1</v>
      </c>
      <c r="C588" s="3">
        <v>1.5835741673975608E-2</v>
      </c>
      <c r="D588" s="4">
        <f t="shared" si="92"/>
        <v>1021.8992871625961</v>
      </c>
      <c r="E588" s="2">
        <f t="shared" si="93"/>
        <v>9.2189928716259608</v>
      </c>
      <c r="F588" s="3">
        <v>1.5835741673975608E-2</v>
      </c>
      <c r="G588" s="4">
        <f t="shared" si="94"/>
        <v>285.24166196838775</v>
      </c>
      <c r="H588" s="3">
        <f t="shared" si="95"/>
        <v>1.8524166196838774</v>
      </c>
      <c r="I588" s="4">
        <f t="shared" si="90"/>
        <v>1137.6511243039365</v>
      </c>
      <c r="J588" s="3" t="str">
        <f t="shared" si="96"/>
        <v/>
      </c>
      <c r="K588" s="3">
        <f t="shared" si="97"/>
        <v>-0.10174633916189579</v>
      </c>
      <c r="L588" s="4">
        <f t="shared" si="91"/>
        <v>504.4129724299541</v>
      </c>
      <c r="M588" s="3" t="str">
        <f t="shared" si="98"/>
        <v/>
      </c>
      <c r="N588" s="3">
        <f t="shared" si="99"/>
        <v>-0.43450768009738649</v>
      </c>
    </row>
    <row r="589" spans="1:14">
      <c r="A589" s="11">
        <v>43717</v>
      </c>
      <c r="B589" s="7">
        <v>1</v>
      </c>
      <c r="C589" s="3">
        <v>-2.119002602718334E-2</v>
      </c>
      <c r="D589" s="4">
        <f t="shared" si="92"/>
        <v>1000.2452146704607</v>
      </c>
      <c r="E589" s="2">
        <f t="shared" si="93"/>
        <v>9.0024521467046057</v>
      </c>
      <c r="F589" s="3">
        <v>-2.119002602718334E-2</v>
      </c>
      <c r="G589" s="4">
        <f t="shared" si="94"/>
        <v>279.19738372724055</v>
      </c>
      <c r="H589" s="3">
        <f t="shared" si="95"/>
        <v>1.7919738372724057</v>
      </c>
      <c r="I589" s="4">
        <f t="shared" si="90"/>
        <v>1137.6511243039365</v>
      </c>
      <c r="J589" s="3">
        <f t="shared" si="96"/>
        <v>-0.12078035761406791</v>
      </c>
      <c r="K589" s="3">
        <f t="shared" si="97"/>
        <v>-0.12078035761406791</v>
      </c>
      <c r="L589" s="4">
        <f t="shared" si="91"/>
        <v>504.4129724299541</v>
      </c>
      <c r="M589" s="3">
        <f t="shared" si="98"/>
        <v>-0.44649047707429523</v>
      </c>
      <c r="N589" s="3">
        <f t="shared" si="99"/>
        <v>-0.44649047707429523</v>
      </c>
    </row>
    <row r="590" spans="1:14">
      <c r="A590" s="11">
        <v>43718</v>
      </c>
      <c r="B590" s="7">
        <v>1</v>
      </c>
      <c r="C590" s="3">
        <v>6.1680750613957169E-3</v>
      </c>
      <c r="D590" s="4">
        <f t="shared" si="92"/>
        <v>1006.41480223435</v>
      </c>
      <c r="E590" s="2">
        <f t="shared" si="93"/>
        <v>9.0641480223434989</v>
      </c>
      <c r="F590" s="3">
        <v>6.1680750613957169E-3</v>
      </c>
      <c r="G590" s="4">
        <f t="shared" si="94"/>
        <v>280.91949414701548</v>
      </c>
      <c r="H590" s="3">
        <f t="shared" si="95"/>
        <v>1.8091949414701549</v>
      </c>
      <c r="I590" s="4">
        <f t="shared" si="90"/>
        <v>1137.6511243039365</v>
      </c>
      <c r="J590" s="3" t="str">
        <f t="shared" si="96"/>
        <v/>
      </c>
      <c r="K590" s="3">
        <f t="shared" si="97"/>
        <v>-0.11535726486437792</v>
      </c>
      <c r="L590" s="4">
        <f t="shared" si="91"/>
        <v>504.4129724299541</v>
      </c>
      <c r="M590" s="3" t="str">
        <f t="shared" si="98"/>
        <v/>
      </c>
      <c r="N590" s="3">
        <f t="shared" si="99"/>
        <v>-0.44307638878969213</v>
      </c>
    </row>
    <row r="591" spans="1:14">
      <c r="A591" s="11">
        <v>43719</v>
      </c>
      <c r="B591" s="7">
        <v>1</v>
      </c>
      <c r="C591" s="3">
        <v>2.2769350179043139E-2</v>
      </c>
      <c r="D591" s="4">
        <f t="shared" si="92"/>
        <v>1029.3302132917963</v>
      </c>
      <c r="E591" s="2">
        <f t="shared" si="93"/>
        <v>9.2933021329179635</v>
      </c>
      <c r="F591" s="3">
        <v>2.2769350179043139E-2</v>
      </c>
      <c r="G591" s="4">
        <f t="shared" si="94"/>
        <v>287.31584848136856</v>
      </c>
      <c r="H591" s="3">
        <f t="shared" si="95"/>
        <v>1.8731584848136857</v>
      </c>
      <c r="I591" s="4">
        <f t="shared" si="90"/>
        <v>1137.6511243039365</v>
      </c>
      <c r="J591" s="3" t="str">
        <f t="shared" si="96"/>
        <v/>
      </c>
      <c r="K591" s="3">
        <f t="shared" si="97"/>
        <v>-9.521452464472846E-2</v>
      </c>
      <c r="L591" s="4">
        <f t="shared" si="91"/>
        <v>504.4129724299541</v>
      </c>
      <c r="M591" s="3" t="str">
        <f t="shared" si="98"/>
        <v/>
      </c>
      <c r="N591" s="3">
        <f t="shared" si="99"/>
        <v>-0.43039560006306732</v>
      </c>
    </row>
    <row r="592" spans="1:14">
      <c r="A592" s="11">
        <v>43720</v>
      </c>
      <c r="B592" s="7">
        <v>1</v>
      </c>
      <c r="C592" s="3">
        <v>-4.7626245806376977E-3</v>
      </c>
      <c r="D592" s="4">
        <f t="shared" si="92"/>
        <v>1024.4278999163798</v>
      </c>
      <c r="E592" s="2">
        <f t="shared" si="93"/>
        <v>9.2442789991637984</v>
      </c>
      <c r="F592" s="3">
        <v>-4.7626245806376977E-3</v>
      </c>
      <c r="G592" s="4">
        <f t="shared" si="94"/>
        <v>285.94747095898441</v>
      </c>
      <c r="H592" s="3">
        <f t="shared" si="95"/>
        <v>1.8594747095898443</v>
      </c>
      <c r="I592" s="4">
        <f t="shared" si="90"/>
        <v>1137.6511243039365</v>
      </c>
      <c r="J592" s="3">
        <f t="shared" si="96"/>
        <v>-9.952367818985941E-2</v>
      </c>
      <c r="K592" s="3">
        <f t="shared" si="97"/>
        <v>-9.952367818985941E-2</v>
      </c>
      <c r="L592" s="4">
        <f t="shared" si="91"/>
        <v>504.4129724299541</v>
      </c>
      <c r="M592" s="3">
        <f t="shared" si="98"/>
        <v>-0.43310841197944638</v>
      </c>
      <c r="N592" s="3">
        <f t="shared" si="99"/>
        <v>-0.43310841197944638</v>
      </c>
    </row>
    <row r="593" spans="1:14">
      <c r="A593" s="11">
        <v>43721</v>
      </c>
      <c r="B593" s="7">
        <v>1</v>
      </c>
      <c r="C593" s="3">
        <v>-2.4111807350890579E-4</v>
      </c>
      <c r="D593" s="4">
        <f t="shared" si="92"/>
        <v>1024.1808918347033</v>
      </c>
      <c r="E593" s="2">
        <f t="shared" si="93"/>
        <v>9.2418089183470329</v>
      </c>
      <c r="F593" s="3">
        <v>-2.4111807350890579E-4</v>
      </c>
      <c r="G593" s="4">
        <f t="shared" si="94"/>
        <v>285.87852385566202</v>
      </c>
      <c r="H593" s="3">
        <f t="shared" si="95"/>
        <v>1.8587852385566204</v>
      </c>
      <c r="I593" s="4">
        <f t="shared" si="90"/>
        <v>1137.6511243039365</v>
      </c>
      <c r="J593" s="3">
        <f t="shared" si="96"/>
        <v>-9.9740799305814587E-2</v>
      </c>
      <c r="K593" s="3">
        <f t="shared" si="97"/>
        <v>-9.9740799305814587E-2</v>
      </c>
      <c r="L593" s="4">
        <f t="shared" si="91"/>
        <v>504.4129724299541</v>
      </c>
      <c r="M593" s="3">
        <f t="shared" si="98"/>
        <v>-0.43324509978703829</v>
      </c>
      <c r="N593" s="3">
        <f t="shared" si="99"/>
        <v>-0.43324509978703829</v>
      </c>
    </row>
    <row r="594" spans="1:14">
      <c r="A594" s="11">
        <v>43724</v>
      </c>
      <c r="B594" s="7">
        <v>1</v>
      </c>
      <c r="C594" s="3">
        <v>-3.4564682238359401E-3</v>
      </c>
      <c r="D594" s="4">
        <f t="shared" si="92"/>
        <v>1020.6408431266167</v>
      </c>
      <c r="E594" s="2">
        <f t="shared" si="93"/>
        <v>9.2064084312661674</v>
      </c>
      <c r="F594" s="3">
        <v>-3.4564682238359401E-3</v>
      </c>
      <c r="G594" s="4">
        <f t="shared" si="94"/>
        <v>284.89039382207778</v>
      </c>
      <c r="H594" s="3">
        <f t="shared" si="95"/>
        <v>1.8489039382207779</v>
      </c>
      <c r="I594" s="4">
        <f t="shared" si="90"/>
        <v>1137.6511243039365</v>
      </c>
      <c r="J594" s="3">
        <f t="shared" si="96"/>
        <v>-0.10285251662622996</v>
      </c>
      <c r="K594" s="3">
        <f t="shared" si="97"/>
        <v>-0.10285251662622996</v>
      </c>
      <c r="L594" s="4">
        <f t="shared" si="91"/>
        <v>504.4129724299541</v>
      </c>
      <c r="M594" s="3">
        <f t="shared" si="98"/>
        <v>-0.4352040700903278</v>
      </c>
      <c r="N594" s="3">
        <f t="shared" si="99"/>
        <v>-0.4352040700903278</v>
      </c>
    </row>
    <row r="595" spans="1:14">
      <c r="A595" s="11">
        <v>43725</v>
      </c>
      <c r="B595" s="7">
        <v>-1</v>
      </c>
      <c r="C595" s="3">
        <v>4.201015913935624E-3</v>
      </c>
      <c r="D595" s="4">
        <f t="shared" si="92"/>
        <v>1024.9285715510043</v>
      </c>
      <c r="E595" s="2">
        <f t="shared" si="93"/>
        <v>9.2492857155100427</v>
      </c>
      <c r="F595" s="3">
        <v>-4.201015913935624E-3</v>
      </c>
      <c r="G595" s="4">
        <f t="shared" si="94"/>
        <v>283.69356474390383</v>
      </c>
      <c r="H595" s="3">
        <f t="shared" si="95"/>
        <v>1.8369356474390384</v>
      </c>
      <c r="I595" s="4">
        <f t="shared" si="90"/>
        <v>1137.6511243039365</v>
      </c>
      <c r="J595" s="3" t="str">
        <f t="shared" si="96"/>
        <v/>
      </c>
      <c r="K595" s="3">
        <f t="shared" si="97"/>
        <v>-9.9083585771429394E-2</v>
      </c>
      <c r="L595" s="4">
        <f t="shared" si="91"/>
        <v>504.4129724299541</v>
      </c>
      <c r="M595" s="3">
        <f t="shared" si="98"/>
        <v>-0.43757678678000445</v>
      </c>
      <c r="N595" s="3">
        <f t="shared" si="99"/>
        <v>-0.43757678678000445</v>
      </c>
    </row>
    <row r="596" spans="1:14">
      <c r="A596" s="11">
        <v>43726</v>
      </c>
      <c r="B596" s="7">
        <v>1</v>
      </c>
      <c r="C596" s="3">
        <v>6.6841441273262081E-3</v>
      </c>
      <c r="D596" s="4">
        <f t="shared" si="92"/>
        <v>1031.7793418434658</v>
      </c>
      <c r="E596" s="2">
        <f t="shared" si="93"/>
        <v>9.3177934184346576</v>
      </c>
      <c r="F596" s="3">
        <v>6.6841441273262081E-3</v>
      </c>
      <c r="G596" s="4">
        <f t="shared" si="94"/>
        <v>285.58981341864705</v>
      </c>
      <c r="H596" s="3">
        <f t="shared" si="95"/>
        <v>1.8558981341864706</v>
      </c>
      <c r="I596" s="4">
        <f t="shared" si="90"/>
        <v>1137.6511243039365</v>
      </c>
      <c r="J596" s="3" t="str">
        <f t="shared" si="96"/>
        <v/>
      </c>
      <c r="K596" s="3">
        <f t="shared" si="97"/>
        <v>-9.3061730612051696E-2</v>
      </c>
      <c r="L596" s="4">
        <f t="shared" si="91"/>
        <v>504.4129724299541</v>
      </c>
      <c r="M596" s="3" t="str">
        <f t="shared" si="98"/>
        <v/>
      </c>
      <c r="N596" s="3">
        <f t="shared" si="99"/>
        <v>-0.43381746896228801</v>
      </c>
    </row>
    <row r="597" spans="1:14">
      <c r="A597" s="11">
        <v>43727</v>
      </c>
      <c r="B597" s="7">
        <v>1</v>
      </c>
      <c r="C597" s="3">
        <v>-8.2573771129139661E-3</v>
      </c>
      <c r="D597" s="4">
        <f t="shared" si="92"/>
        <v>1023.2595507205501</v>
      </c>
      <c r="E597" s="2">
        <f t="shared" si="93"/>
        <v>9.2325955072055006</v>
      </c>
      <c r="F597" s="3">
        <v>-8.2573771129139661E-3</v>
      </c>
      <c r="G597" s="4">
        <f t="shared" si="94"/>
        <v>283.23159062964254</v>
      </c>
      <c r="H597" s="3">
        <f t="shared" si="95"/>
        <v>1.8323159062964254</v>
      </c>
      <c r="I597" s="4">
        <f t="shared" si="90"/>
        <v>1137.6511243039365</v>
      </c>
      <c r="J597" s="3">
        <f t="shared" si="96"/>
        <v>-0.10055066192052153</v>
      </c>
      <c r="K597" s="3">
        <f t="shared" si="97"/>
        <v>-0.10055066192052153</v>
      </c>
      <c r="L597" s="4">
        <f t="shared" si="91"/>
        <v>504.4129724299541</v>
      </c>
      <c r="M597" s="3">
        <f t="shared" si="98"/>
        <v>-0.43849265163581053</v>
      </c>
      <c r="N597" s="3">
        <f t="shared" si="99"/>
        <v>-0.43849265163581053</v>
      </c>
    </row>
    <row r="598" spans="1:14">
      <c r="A598" s="11">
        <v>43728</v>
      </c>
      <c r="B598" s="7">
        <v>-1</v>
      </c>
      <c r="C598" s="3">
        <v>1.5903565484133301E-2</v>
      </c>
      <c r="D598" s="4">
        <f t="shared" si="92"/>
        <v>1039.5330259926993</v>
      </c>
      <c r="E598" s="2">
        <f t="shared" si="93"/>
        <v>9.3953302599269932</v>
      </c>
      <c r="F598" s="3">
        <v>-1.5903565484133301E-2</v>
      </c>
      <c r="G598" s="4">
        <f t="shared" si="94"/>
        <v>278.72719848088877</v>
      </c>
      <c r="H598" s="3">
        <f t="shared" si="95"/>
        <v>1.7872719848088878</v>
      </c>
      <c r="I598" s="4">
        <f t="shared" si="90"/>
        <v>1137.6511243039365</v>
      </c>
      <c r="J598" s="3" t="str">
        <f t="shared" si="96"/>
        <v/>
      </c>
      <c r="K598" s="3">
        <f t="shared" si="97"/>
        <v>-8.6246210472714191E-2</v>
      </c>
      <c r="L598" s="4">
        <f t="shared" si="91"/>
        <v>504.4129724299541</v>
      </c>
      <c r="M598" s="3">
        <f t="shared" si="98"/>
        <v>-0.44742262052034243</v>
      </c>
      <c r="N598" s="3">
        <f t="shared" si="99"/>
        <v>-0.44742262052034243</v>
      </c>
    </row>
    <row r="599" spans="1:14">
      <c r="A599" s="11">
        <v>43731</v>
      </c>
      <c r="B599" s="7">
        <v>1</v>
      </c>
      <c r="C599" s="3">
        <v>-0.1139603701012281</v>
      </c>
      <c r="D599" s="4">
        <f t="shared" si="92"/>
        <v>921.06745761812181</v>
      </c>
      <c r="E599" s="2">
        <f t="shared" si="93"/>
        <v>8.2106745761812174</v>
      </c>
      <c r="F599" s="3">
        <v>-0.1139603701012281</v>
      </c>
      <c r="G599" s="4">
        <f t="shared" si="94"/>
        <v>246.96334378472824</v>
      </c>
      <c r="H599" s="3">
        <f t="shared" si="95"/>
        <v>1.4696334378472824</v>
      </c>
      <c r="I599" s="4">
        <f t="shared" si="90"/>
        <v>1137.6511243039365</v>
      </c>
      <c r="J599" s="3">
        <f t="shared" si="96"/>
        <v>-0.19037793050864327</v>
      </c>
      <c r="K599" s="3">
        <f t="shared" si="97"/>
        <v>-0.19037793050864327</v>
      </c>
      <c r="L599" s="4">
        <f t="shared" si="91"/>
        <v>504.4129724299541</v>
      </c>
      <c r="M599" s="3">
        <f t="shared" si="98"/>
        <v>-0.510394543195411</v>
      </c>
      <c r="N599" s="3">
        <f t="shared" si="99"/>
        <v>-0.510394543195411</v>
      </c>
    </row>
    <row r="600" spans="1:14">
      <c r="A600" s="11">
        <v>43732</v>
      </c>
      <c r="B600" s="7">
        <v>1</v>
      </c>
      <c r="C600" s="3">
        <v>-1.549474229982495E-2</v>
      </c>
      <c r="D600" s="4">
        <f t="shared" si="92"/>
        <v>906.7957547215741</v>
      </c>
      <c r="E600" s="2">
        <f t="shared" si="93"/>
        <v>8.067957547215741</v>
      </c>
      <c r="F600" s="3">
        <v>-1.549474229982495E-2</v>
      </c>
      <c r="G600" s="4">
        <f t="shared" si="94"/>
        <v>243.13671041528079</v>
      </c>
      <c r="H600" s="3">
        <f t="shared" si="95"/>
        <v>1.431367104152808</v>
      </c>
      <c r="I600" s="4">
        <f t="shared" si="90"/>
        <v>1137.6511243039365</v>
      </c>
      <c r="J600" s="3">
        <f t="shared" si="96"/>
        <v>-0.20292281583566274</v>
      </c>
      <c r="K600" s="3">
        <f t="shared" si="97"/>
        <v>-0.20292281583566274</v>
      </c>
      <c r="L600" s="4">
        <f t="shared" si="91"/>
        <v>504.4129724299541</v>
      </c>
      <c r="M600" s="3">
        <f t="shared" si="98"/>
        <v>-0.51798085357718615</v>
      </c>
      <c r="N600" s="3">
        <f t="shared" si="99"/>
        <v>-0.51798085357718615</v>
      </c>
    </row>
    <row r="601" spans="1:14">
      <c r="A601" s="11">
        <v>43733</v>
      </c>
      <c r="B601" s="7">
        <v>1</v>
      </c>
      <c r="C601" s="3">
        <v>-4.3363462823826297E-2</v>
      </c>
      <c r="D601" s="4">
        <f t="shared" si="92"/>
        <v>867.47395072290158</v>
      </c>
      <c r="E601" s="2">
        <f t="shared" si="93"/>
        <v>7.674739507229015</v>
      </c>
      <c r="F601" s="3">
        <v>-4.3363462823826297E-2</v>
      </c>
      <c r="G601" s="4">
        <f t="shared" si="94"/>
        <v>232.59346071208034</v>
      </c>
      <c r="H601" s="3">
        <f t="shared" si="95"/>
        <v>1.3259346071208036</v>
      </c>
      <c r="I601" s="4">
        <f t="shared" si="90"/>
        <v>1137.6511243039365</v>
      </c>
      <c r="J601" s="3">
        <f t="shared" si="96"/>
        <v>-0.2374868426788932</v>
      </c>
      <c r="K601" s="3">
        <f t="shared" si="97"/>
        <v>-0.2374868426788932</v>
      </c>
      <c r="L601" s="4">
        <f t="shared" si="91"/>
        <v>504.4129724299541</v>
      </c>
      <c r="M601" s="3">
        <f t="shared" si="98"/>
        <v>-0.53888287291346437</v>
      </c>
      <c r="N601" s="3">
        <f t="shared" si="99"/>
        <v>-0.53888287291346437</v>
      </c>
    </row>
    <row r="602" spans="1:14">
      <c r="A602" s="11">
        <v>43734</v>
      </c>
      <c r="B602" s="7">
        <v>1</v>
      </c>
      <c r="C602" s="3">
        <v>1.636636536602332E-2</v>
      </c>
      <c r="D602" s="4">
        <f t="shared" si="92"/>
        <v>881.67134634594026</v>
      </c>
      <c r="E602" s="2">
        <f t="shared" si="93"/>
        <v>7.8167134634594024</v>
      </c>
      <c r="F602" s="3">
        <v>1.636636536602332E-2</v>
      </c>
      <c r="G602" s="4">
        <f t="shared" si="94"/>
        <v>236.40017027184203</v>
      </c>
      <c r="H602" s="3">
        <f t="shared" si="95"/>
        <v>1.3640017027184204</v>
      </c>
      <c r="I602" s="4">
        <f t="shared" si="90"/>
        <v>1137.6511243039365</v>
      </c>
      <c r="J602" s="3" t="str">
        <f t="shared" si="96"/>
        <v/>
      </c>
      <c r="K602" s="3">
        <f t="shared" si="97"/>
        <v>-0.22500727374977592</v>
      </c>
      <c r="L602" s="4">
        <f t="shared" si="91"/>
        <v>504.4129724299541</v>
      </c>
      <c r="M602" s="3" t="str">
        <f t="shared" si="98"/>
        <v/>
      </c>
      <c r="N602" s="3">
        <f t="shared" si="99"/>
        <v>-0.5313360615350351</v>
      </c>
    </row>
    <row r="603" spans="1:14">
      <c r="A603" s="11">
        <v>43735</v>
      </c>
      <c r="B603" s="7">
        <v>1</v>
      </c>
      <c r="C603" s="3">
        <v>-7.186759154323985E-4</v>
      </c>
      <c r="D603" s="4">
        <f t="shared" si="92"/>
        <v>881.03771038399464</v>
      </c>
      <c r="E603" s="2">
        <f t="shared" si="93"/>
        <v>7.8103771038399472</v>
      </c>
      <c r="F603" s="3">
        <v>-7.186759154323985E-4</v>
      </c>
      <c r="G603" s="4">
        <f t="shared" si="94"/>
        <v>236.23027516306354</v>
      </c>
      <c r="H603" s="3">
        <f t="shared" si="95"/>
        <v>1.3623027516306352</v>
      </c>
      <c r="I603" s="4">
        <f t="shared" si="90"/>
        <v>1137.6511243039365</v>
      </c>
      <c r="J603" s="3">
        <f t="shared" si="96"/>
        <v>-0.2255642423567672</v>
      </c>
      <c r="K603" s="3">
        <f t="shared" si="97"/>
        <v>-0.2255642423567672</v>
      </c>
      <c r="L603" s="4">
        <f t="shared" si="91"/>
        <v>504.4129724299541</v>
      </c>
      <c r="M603" s="3">
        <f t="shared" si="98"/>
        <v>-0.53167287902004157</v>
      </c>
      <c r="N603" s="3">
        <f t="shared" si="99"/>
        <v>-0.53167287902004157</v>
      </c>
    </row>
    <row r="604" spans="1:14">
      <c r="A604" s="11">
        <v>43738</v>
      </c>
      <c r="B604" s="7">
        <v>1</v>
      </c>
      <c r="C604" s="3">
        <v>5.9572858315566357E-3</v>
      </c>
      <c r="D604" s="4">
        <f t="shared" si="92"/>
        <v>886.28630385313227</v>
      </c>
      <c r="E604" s="2">
        <f t="shared" si="93"/>
        <v>7.862863038531323</v>
      </c>
      <c r="F604" s="3">
        <v>5.9572858315566357E-3</v>
      </c>
      <c r="G604" s="4">
        <f t="shared" si="94"/>
        <v>237.63756643427718</v>
      </c>
      <c r="H604" s="3">
        <f t="shared" si="95"/>
        <v>1.3763756643427718</v>
      </c>
      <c r="I604" s="4">
        <f t="shared" si="90"/>
        <v>1137.6511243039365</v>
      </c>
      <c r="J604" s="3" t="str">
        <f t="shared" si="96"/>
        <v/>
      </c>
      <c r="K604" s="3">
        <f t="shared" si="97"/>
        <v>-0.2209507071903084</v>
      </c>
      <c r="L604" s="4">
        <f t="shared" si="91"/>
        <v>504.4129724299541</v>
      </c>
      <c r="M604" s="3" t="str">
        <f t="shared" si="98"/>
        <v/>
      </c>
      <c r="N604" s="3">
        <f t="shared" si="99"/>
        <v>-0.52888292049769392</v>
      </c>
    </row>
    <row r="605" spans="1:14">
      <c r="A605" s="11">
        <v>43739</v>
      </c>
      <c r="B605" s="7">
        <v>1</v>
      </c>
      <c r="C605" s="3">
        <v>5.9646785502083244E-3</v>
      </c>
      <c r="D605" s="4">
        <f t="shared" si="92"/>
        <v>891.5727167590685</v>
      </c>
      <c r="E605" s="2">
        <f t="shared" si="93"/>
        <v>7.9157271675906848</v>
      </c>
      <c r="F605" s="3">
        <v>5.9646785502083244E-3</v>
      </c>
      <c r="G605" s="4">
        <f t="shared" si="94"/>
        <v>239.0549981295114</v>
      </c>
      <c r="H605" s="3">
        <f t="shared" si="95"/>
        <v>1.3905499812951141</v>
      </c>
      <c r="I605" s="4">
        <f t="shared" si="90"/>
        <v>1137.6511243039365</v>
      </c>
      <c r="J605" s="3" t="str">
        <f t="shared" si="96"/>
        <v/>
      </c>
      <c r="K605" s="3">
        <f t="shared" si="97"/>
        <v>-0.21630392858393144</v>
      </c>
      <c r="L605" s="4">
        <f t="shared" si="91"/>
        <v>504.4129724299541</v>
      </c>
      <c r="M605" s="3" t="str">
        <f t="shared" si="98"/>
        <v/>
      </c>
      <c r="N605" s="3">
        <f t="shared" si="99"/>
        <v>-0.52607285855894981</v>
      </c>
    </row>
    <row r="606" spans="1:14">
      <c r="A606" s="11">
        <v>43740</v>
      </c>
      <c r="B606" s="7">
        <v>1</v>
      </c>
      <c r="C606" s="3">
        <v>-1.5852377702841761E-2</v>
      </c>
      <c r="D606" s="4">
        <f t="shared" si="92"/>
        <v>877.43916930345495</v>
      </c>
      <c r="E606" s="2">
        <f t="shared" si="93"/>
        <v>7.7743916930345502</v>
      </c>
      <c r="F606" s="3">
        <v>-1.5852377702841761E-2</v>
      </c>
      <c r="G606" s="4">
        <f t="shared" si="94"/>
        <v>235.26540800741026</v>
      </c>
      <c r="H606" s="3">
        <f t="shared" si="95"/>
        <v>1.3526540800741027</v>
      </c>
      <c r="I606" s="4">
        <f t="shared" si="90"/>
        <v>1137.6511243039365</v>
      </c>
      <c r="J606" s="3">
        <f t="shared" si="96"/>
        <v>-0.22872737471225224</v>
      </c>
      <c r="K606" s="3">
        <f t="shared" si="97"/>
        <v>-0.22872737471225224</v>
      </c>
      <c r="L606" s="4">
        <f t="shared" si="91"/>
        <v>504.4129724299541</v>
      </c>
      <c r="M606" s="3">
        <f t="shared" si="98"/>
        <v>-0.53358573060870151</v>
      </c>
      <c r="N606" s="3">
        <f t="shared" si="99"/>
        <v>-0.53358573060870151</v>
      </c>
    </row>
    <row r="607" spans="1:14">
      <c r="A607" s="11">
        <v>43741</v>
      </c>
      <c r="B607" s="7">
        <v>1</v>
      </c>
      <c r="C607" s="3">
        <v>-6.5439212967570706E-3</v>
      </c>
      <c r="D607" s="4">
        <f t="shared" si="92"/>
        <v>871.69727643684121</v>
      </c>
      <c r="E607" s="2">
        <f t="shared" si="93"/>
        <v>7.7169727643684123</v>
      </c>
      <c r="F607" s="3">
        <v>-6.5439212967570706E-3</v>
      </c>
      <c r="G607" s="4">
        <f t="shared" si="94"/>
        <v>233.72584969356032</v>
      </c>
      <c r="H607" s="3">
        <f t="shared" si="95"/>
        <v>1.3372584969356032</v>
      </c>
      <c r="I607" s="4">
        <f t="shared" si="90"/>
        <v>1137.6511243039365</v>
      </c>
      <c r="J607" s="3">
        <f t="shared" si="96"/>
        <v>-0.23377452207047855</v>
      </c>
      <c r="K607" s="3">
        <f t="shared" si="97"/>
        <v>-0.23377452207047855</v>
      </c>
      <c r="L607" s="4">
        <f t="shared" si="91"/>
        <v>504.4129724299541</v>
      </c>
      <c r="M607" s="3">
        <f t="shared" si="98"/>
        <v>-0.53663790887928253</v>
      </c>
      <c r="N607" s="3">
        <f t="shared" si="99"/>
        <v>-0.53663790887928253</v>
      </c>
    </row>
    <row r="608" spans="1:14">
      <c r="A608" s="11">
        <v>43742</v>
      </c>
      <c r="B608" s="7">
        <v>1</v>
      </c>
      <c r="C608" s="3">
        <v>-6.6340622809647476E-3</v>
      </c>
      <c r="D608" s="4">
        <f t="shared" si="92"/>
        <v>865.91438241481183</v>
      </c>
      <c r="E608" s="2">
        <f t="shared" si="93"/>
        <v>7.6591438241481189</v>
      </c>
      <c r="F608" s="3">
        <v>-6.6340622809647476E-3</v>
      </c>
      <c r="G608" s="4">
        <f t="shared" si="94"/>
        <v>232.17529785002185</v>
      </c>
      <c r="H608" s="3">
        <f t="shared" si="95"/>
        <v>1.3217529785002187</v>
      </c>
      <c r="I608" s="4">
        <f t="shared" si="90"/>
        <v>1137.6511243039365</v>
      </c>
      <c r="J608" s="3">
        <f t="shared" si="96"/>
        <v>-0.238857709612325</v>
      </c>
      <c r="K608" s="3">
        <f t="shared" si="97"/>
        <v>-0.238857709612325</v>
      </c>
      <c r="L608" s="4">
        <f t="shared" si="91"/>
        <v>504.4129724299541</v>
      </c>
      <c r="M608" s="3">
        <f t="shared" si="98"/>
        <v>-0.53971188185041541</v>
      </c>
      <c r="N608" s="3">
        <f t="shared" si="99"/>
        <v>-0.53971188185041541</v>
      </c>
    </row>
    <row r="609" spans="1:14">
      <c r="A609" s="11">
        <v>43745</v>
      </c>
      <c r="B609" s="7">
        <v>1</v>
      </c>
      <c r="C609" s="3">
        <v>-2.042269011914843E-3</v>
      </c>
      <c r="D609" s="4">
        <f t="shared" si="92"/>
        <v>864.14595230463465</v>
      </c>
      <c r="E609" s="2">
        <f t="shared" si="93"/>
        <v>7.6414595230463469</v>
      </c>
      <c r="F609" s="3">
        <v>-2.042269011914843E-3</v>
      </c>
      <c r="G609" s="4">
        <f t="shared" si="94"/>
        <v>231.70113343389065</v>
      </c>
      <c r="H609" s="3">
        <f t="shared" si="95"/>
        <v>1.3170113343389063</v>
      </c>
      <c r="I609" s="4">
        <f t="shared" si="90"/>
        <v>1137.6511243039365</v>
      </c>
      <c r="J609" s="3">
        <f t="shared" si="96"/>
        <v>-0.2404121669256416</v>
      </c>
      <c r="K609" s="3">
        <f t="shared" si="97"/>
        <v>-0.2404121669256416</v>
      </c>
      <c r="L609" s="4">
        <f t="shared" si="91"/>
        <v>504.4129724299541</v>
      </c>
      <c r="M609" s="3">
        <f t="shared" si="98"/>
        <v>-0.54065191401066492</v>
      </c>
      <c r="N609" s="3">
        <f t="shared" si="99"/>
        <v>-0.54065191401066492</v>
      </c>
    </row>
    <row r="610" spans="1:14">
      <c r="A610" s="11">
        <v>43746</v>
      </c>
      <c r="B610" s="7">
        <v>1</v>
      </c>
      <c r="C610" s="3">
        <v>4.4594280540146913E-2</v>
      </c>
      <c r="D610" s="4">
        <f t="shared" si="92"/>
        <v>902.68191932933996</v>
      </c>
      <c r="E610" s="2">
        <f t="shared" si="93"/>
        <v>8.0268191932933988</v>
      </c>
      <c r="F610" s="3">
        <v>4.4594280540146913E-2</v>
      </c>
      <c r="G610" s="4">
        <f t="shared" si="94"/>
        <v>242.03367877971158</v>
      </c>
      <c r="H610" s="3">
        <f t="shared" si="95"/>
        <v>1.4203367877971158</v>
      </c>
      <c r="I610" s="4">
        <f t="shared" si="90"/>
        <v>1137.6511243039365</v>
      </c>
      <c r="J610" s="3" t="str">
        <f t="shared" si="96"/>
        <v/>
      </c>
      <c r="K610" s="3">
        <f t="shared" si="97"/>
        <v>-0.20653889400264136</v>
      </c>
      <c r="L610" s="4">
        <f t="shared" si="91"/>
        <v>504.4129724299541</v>
      </c>
      <c r="M610" s="3" t="str">
        <f t="shared" si="98"/>
        <v/>
      </c>
      <c r="N610" s="3">
        <f t="shared" si="99"/>
        <v>-0.52016761659847699</v>
      </c>
    </row>
    <row r="611" spans="1:14">
      <c r="A611" s="11">
        <v>43747</v>
      </c>
      <c r="B611" s="7">
        <v>1</v>
      </c>
      <c r="C611" s="3">
        <v>-1.4613024692575749E-3</v>
      </c>
      <c r="D611" s="4">
        <f t="shared" si="92"/>
        <v>901.36282801166988</v>
      </c>
      <c r="E611" s="2">
        <f t="shared" si="93"/>
        <v>8.0136282801166985</v>
      </c>
      <c r="F611" s="3">
        <v>-1.4613024692575749E-3</v>
      </c>
      <c r="G611" s="4">
        <f t="shared" si="94"/>
        <v>241.67999436726728</v>
      </c>
      <c r="H611" s="3">
        <f t="shared" si="95"/>
        <v>1.416799943672673</v>
      </c>
      <c r="I611" s="4">
        <f t="shared" si="90"/>
        <v>1137.6511243039365</v>
      </c>
      <c r="J611" s="3">
        <f t="shared" si="96"/>
        <v>-0.20769838067609514</v>
      </c>
      <c r="K611" s="3">
        <f t="shared" si="97"/>
        <v>-0.20769838067609514</v>
      </c>
      <c r="L611" s="4">
        <f t="shared" si="91"/>
        <v>504.4129724299541</v>
      </c>
      <c r="M611" s="3">
        <f t="shared" si="98"/>
        <v>-0.5208687968451714</v>
      </c>
      <c r="N611" s="3">
        <f t="shared" si="99"/>
        <v>-0.5208687968451714</v>
      </c>
    </row>
    <row r="612" spans="1:14">
      <c r="A612" s="11">
        <v>43748</v>
      </c>
      <c r="B612" s="7">
        <v>1</v>
      </c>
      <c r="C612" s="3">
        <v>-3.0531824531720431E-2</v>
      </c>
      <c r="D612" s="4">
        <f t="shared" si="92"/>
        <v>873.84257630740228</v>
      </c>
      <c r="E612" s="2">
        <f t="shared" si="93"/>
        <v>7.738425763074023</v>
      </c>
      <c r="F612" s="3">
        <v>-3.0531824531720431E-2</v>
      </c>
      <c r="G612" s="4">
        <f t="shared" si="94"/>
        <v>234.3010631864187</v>
      </c>
      <c r="H612" s="3">
        <f t="shared" si="95"/>
        <v>1.3430106318641872</v>
      </c>
      <c r="I612" s="4">
        <f t="shared" si="90"/>
        <v>1137.6511243039365</v>
      </c>
      <c r="J612" s="3">
        <f t="shared" si="96"/>
        <v>-0.23188879469349055</v>
      </c>
      <c r="K612" s="3">
        <f t="shared" si="97"/>
        <v>-0.23188879469349055</v>
      </c>
      <c r="L612" s="4">
        <f t="shared" si="91"/>
        <v>504.4129724299541</v>
      </c>
      <c r="M612" s="3">
        <f t="shared" si="98"/>
        <v>-0.53549754666756666</v>
      </c>
      <c r="N612" s="3">
        <f t="shared" si="99"/>
        <v>-0.53549754666756666</v>
      </c>
    </row>
    <row r="613" spans="1:14">
      <c r="A613" s="11">
        <v>43749</v>
      </c>
      <c r="B613" s="7">
        <v>1</v>
      </c>
      <c r="C613" s="3">
        <v>2.593018629740484E-3</v>
      </c>
      <c r="D613" s="4">
        <f t="shared" si="92"/>
        <v>876.10846638722785</v>
      </c>
      <c r="E613" s="2">
        <f t="shared" si="93"/>
        <v>7.7610846638722784</v>
      </c>
      <c r="F613" s="3">
        <v>2.593018629740484E-3</v>
      </c>
      <c r="G613" s="4">
        <f t="shared" si="94"/>
        <v>234.90861020822908</v>
      </c>
      <c r="H613" s="3">
        <f t="shared" si="95"/>
        <v>1.3490861020822909</v>
      </c>
      <c r="I613" s="4">
        <f t="shared" si="90"/>
        <v>1137.6511243039365</v>
      </c>
      <c r="J613" s="3" t="str">
        <f t="shared" si="96"/>
        <v/>
      </c>
      <c r="K613" s="3">
        <f t="shared" si="97"/>
        <v>-0.22989706802841836</v>
      </c>
      <c r="L613" s="4">
        <f t="shared" si="91"/>
        <v>504.4129724299541</v>
      </c>
      <c r="M613" s="3" t="str">
        <f t="shared" si="98"/>
        <v/>
      </c>
      <c r="N613" s="3">
        <f t="shared" si="99"/>
        <v>-0.53429308315251567</v>
      </c>
    </row>
    <row r="614" spans="1:14">
      <c r="A614" s="11">
        <v>43752</v>
      </c>
      <c r="B614" s="7">
        <v>1</v>
      </c>
      <c r="C614" s="3">
        <v>-1.9583835105902891E-2</v>
      </c>
      <c r="D614" s="4">
        <f t="shared" si="92"/>
        <v>858.95090264661496</v>
      </c>
      <c r="E614" s="2">
        <f t="shared" si="93"/>
        <v>7.5895090264661498</v>
      </c>
      <c r="F614" s="3">
        <v>-1.9583835105902891E-2</v>
      </c>
      <c r="G614" s="4">
        <f t="shared" si="94"/>
        <v>230.30819872095429</v>
      </c>
      <c r="H614" s="3">
        <f t="shared" si="95"/>
        <v>1.3030819872095432</v>
      </c>
      <c r="I614" s="4">
        <f t="shared" si="90"/>
        <v>1137.6511243039365</v>
      </c>
      <c r="J614" s="3">
        <f t="shared" si="96"/>
        <v>-0.24497863686272203</v>
      </c>
      <c r="K614" s="3">
        <f t="shared" si="97"/>
        <v>-0.24497863686272203</v>
      </c>
      <c r="L614" s="4">
        <f t="shared" si="91"/>
        <v>504.4129724299541</v>
      </c>
      <c r="M614" s="3">
        <f t="shared" si="98"/>
        <v>-0.54341341061973525</v>
      </c>
      <c r="N614" s="3">
        <f t="shared" si="99"/>
        <v>-0.54341341061973525</v>
      </c>
    </row>
    <row r="615" spans="1:14">
      <c r="A615" s="11">
        <v>43753</v>
      </c>
      <c r="B615" s="7">
        <v>1</v>
      </c>
      <c r="C615" s="3">
        <v>-1.8364670864403739E-2</v>
      </c>
      <c r="D615" s="4">
        <f t="shared" si="92"/>
        <v>843.17655203082734</v>
      </c>
      <c r="E615" s="2">
        <f t="shared" si="93"/>
        <v>7.4317655203082733</v>
      </c>
      <c r="F615" s="3">
        <v>-1.8364670864403739E-2</v>
      </c>
      <c r="G615" s="4">
        <f t="shared" si="94"/>
        <v>226.07866445407026</v>
      </c>
      <c r="H615" s="3">
        <f t="shared" si="95"/>
        <v>1.2607866445407026</v>
      </c>
      <c r="I615" s="4">
        <f t="shared" si="90"/>
        <v>1137.6511243039365</v>
      </c>
      <c r="J615" s="3">
        <f t="shared" si="96"/>
        <v>-0.25884435569233166</v>
      </c>
      <c r="K615" s="3">
        <f t="shared" si="97"/>
        <v>-0.25884435569233166</v>
      </c>
      <c r="L615" s="4">
        <f t="shared" si="91"/>
        <v>504.4129724299541</v>
      </c>
      <c r="M615" s="3">
        <f t="shared" si="98"/>
        <v>-0.55179847305480445</v>
      </c>
      <c r="N615" s="3">
        <f t="shared" si="99"/>
        <v>-0.55179847305480445</v>
      </c>
    </row>
    <row r="616" spans="1:14">
      <c r="A616" s="11">
        <v>43754</v>
      </c>
      <c r="B616" s="7">
        <v>1</v>
      </c>
      <c r="C616" s="3">
        <v>5.6665724328905931E-3</v>
      </c>
      <c r="D616" s="4">
        <f t="shared" si="92"/>
        <v>847.95447303662502</v>
      </c>
      <c r="E616" s="2">
        <f t="shared" si="93"/>
        <v>7.4795447303662499</v>
      </c>
      <c r="F616" s="3">
        <v>5.6665724328905931E-3</v>
      </c>
      <c r="G616" s="4">
        <f t="shared" si="94"/>
        <v>227.35975558173041</v>
      </c>
      <c r="H616" s="3">
        <f t="shared" si="95"/>
        <v>1.2735975558173043</v>
      </c>
      <c r="I616" s="4">
        <f t="shared" si="90"/>
        <v>1137.6511243039365</v>
      </c>
      <c r="J616" s="3" t="str">
        <f t="shared" si="96"/>
        <v/>
      </c>
      <c r="K616" s="3">
        <f t="shared" si="97"/>
        <v>-0.25464454354981647</v>
      </c>
      <c r="L616" s="4">
        <f t="shared" si="91"/>
        <v>504.4129724299541</v>
      </c>
      <c r="M616" s="3" t="str">
        <f t="shared" si="98"/>
        <v/>
      </c>
      <c r="N616" s="3">
        <f t="shared" si="99"/>
        <v>-0.54925870663783738</v>
      </c>
    </row>
    <row r="617" spans="1:14">
      <c r="A617" s="11">
        <v>43755</v>
      </c>
      <c r="B617" s="7">
        <v>1</v>
      </c>
      <c r="C617" s="3">
        <v>-1.54923844302991E-2</v>
      </c>
      <c r="D617" s="4">
        <f t="shared" si="92"/>
        <v>834.8176363609499</v>
      </c>
      <c r="E617" s="2">
        <f t="shared" si="93"/>
        <v>7.3481763636094986</v>
      </c>
      <c r="F617" s="3">
        <v>-1.54923844302991E-2</v>
      </c>
      <c r="G617" s="4">
        <f t="shared" si="94"/>
        <v>223.83741084427939</v>
      </c>
      <c r="H617" s="3">
        <f t="shared" si="95"/>
        <v>1.2383741084427937</v>
      </c>
      <c r="I617" s="4">
        <f t="shared" si="90"/>
        <v>1137.6511243039365</v>
      </c>
      <c r="J617" s="3">
        <f t="shared" si="96"/>
        <v>-0.26619187681836387</v>
      </c>
      <c r="K617" s="3">
        <f t="shared" si="97"/>
        <v>-0.26619187681836387</v>
      </c>
      <c r="L617" s="4">
        <f t="shared" si="91"/>
        <v>504.4129724299541</v>
      </c>
      <c r="M617" s="3">
        <f t="shared" si="98"/>
        <v>-0.55624176403321424</v>
      </c>
      <c r="N617" s="3">
        <f t="shared" si="99"/>
        <v>-0.55624176403321424</v>
      </c>
    </row>
    <row r="618" spans="1:14">
      <c r="A618" s="11">
        <v>43756</v>
      </c>
      <c r="B618" s="7">
        <v>1</v>
      </c>
      <c r="C618" s="3">
        <v>1.6162769745016179E-3</v>
      </c>
      <c r="D618" s="4">
        <f t="shared" si="92"/>
        <v>836.16693288450801</v>
      </c>
      <c r="E618" s="2">
        <f t="shared" si="93"/>
        <v>7.3616693288450801</v>
      </c>
      <c r="F618" s="3">
        <v>1.6162769745016179E-3</v>
      </c>
      <c r="G618" s="4">
        <f t="shared" si="94"/>
        <v>224.19919409745907</v>
      </c>
      <c r="H618" s="3">
        <f t="shared" si="95"/>
        <v>1.2419919409745908</v>
      </c>
      <c r="I618" s="4">
        <f t="shared" si="90"/>
        <v>1137.6511243039365</v>
      </c>
      <c r="J618" s="3" t="str">
        <f t="shared" si="96"/>
        <v/>
      </c>
      <c r="K618" s="3">
        <f t="shared" si="97"/>
        <v>-0.26500583964516311</v>
      </c>
      <c r="L618" s="4">
        <f t="shared" si="91"/>
        <v>504.4129724299541</v>
      </c>
      <c r="M618" s="3" t="str">
        <f t="shared" si="98"/>
        <v/>
      </c>
      <c r="N618" s="3">
        <f t="shared" si="99"/>
        <v>-0.55552452781417561</v>
      </c>
    </row>
    <row r="619" spans="1:14">
      <c r="A619" s="11">
        <v>43759</v>
      </c>
      <c r="B619" s="7">
        <v>1</v>
      </c>
      <c r="C619" s="3">
        <v>-1.8899521937251529E-2</v>
      </c>
      <c r="D619" s="4">
        <f t="shared" si="92"/>
        <v>820.36377759325296</v>
      </c>
      <c r="E619" s="2">
        <f t="shared" si="93"/>
        <v>7.2036377759325294</v>
      </c>
      <c r="F619" s="3">
        <v>-1.8899521937251529E-2</v>
      </c>
      <c r="G619" s="4">
        <f t="shared" si="94"/>
        <v>219.96193651030003</v>
      </c>
      <c r="H619" s="3">
        <f t="shared" si="95"/>
        <v>1.1996193651030005</v>
      </c>
      <c r="I619" s="4">
        <f t="shared" si="90"/>
        <v>1137.6511243039365</v>
      </c>
      <c r="J619" s="3">
        <f t="shared" si="96"/>
        <v>-0.27889687790254103</v>
      </c>
      <c r="K619" s="3">
        <f t="shared" si="97"/>
        <v>-0.27889687790254103</v>
      </c>
      <c r="L619" s="4">
        <f t="shared" si="91"/>
        <v>504.4129724299541</v>
      </c>
      <c r="M619" s="3">
        <f t="shared" si="98"/>
        <v>-0.56392490175132182</v>
      </c>
      <c r="N619" s="3">
        <f t="shared" si="99"/>
        <v>-0.56392490175132182</v>
      </c>
    </row>
    <row r="620" spans="1:14">
      <c r="A620" s="11">
        <v>43760</v>
      </c>
      <c r="B620" s="7">
        <v>1</v>
      </c>
      <c r="C620" s="3">
        <v>-7.1090576307142439E-2</v>
      </c>
      <c r="D620" s="4">
        <f t="shared" si="92"/>
        <v>762.04364386264422</v>
      </c>
      <c r="E620" s="2">
        <f t="shared" si="93"/>
        <v>6.6204364386264425</v>
      </c>
      <c r="F620" s="3">
        <v>-7.1090576307142439E-2</v>
      </c>
      <c r="G620" s="4">
        <f t="shared" si="94"/>
        <v>204.32471567814773</v>
      </c>
      <c r="H620" s="3">
        <f t="shared" si="95"/>
        <v>1.0432471567814772</v>
      </c>
      <c r="I620" s="4">
        <f t="shared" si="90"/>
        <v>1137.6511243039365</v>
      </c>
      <c r="J620" s="3">
        <f t="shared" si="96"/>
        <v>-0.33016051442932914</v>
      </c>
      <c r="K620" s="3">
        <f t="shared" si="97"/>
        <v>-0.33016051442932914</v>
      </c>
      <c r="L620" s="4">
        <f t="shared" si="91"/>
        <v>504.4129724299541</v>
      </c>
      <c r="M620" s="3">
        <f t="shared" si="98"/>
        <v>-0.59492573179901409</v>
      </c>
      <c r="N620" s="3">
        <f t="shared" si="99"/>
        <v>-0.59492573179901409</v>
      </c>
    </row>
    <row r="621" spans="1:14">
      <c r="A621" s="11">
        <v>43761</v>
      </c>
      <c r="B621" s="7">
        <v>1</v>
      </c>
      <c r="C621" s="3">
        <v>-1.1790281155960041E-3</v>
      </c>
      <c r="D621" s="4">
        <f t="shared" si="92"/>
        <v>761.14517298121893</v>
      </c>
      <c r="E621" s="2">
        <f t="shared" si="93"/>
        <v>6.6114517298121891</v>
      </c>
      <c r="F621" s="3">
        <v>-1.1790281155960041E-3</v>
      </c>
      <c r="G621" s="4">
        <f t="shared" si="94"/>
        <v>204.08381109365203</v>
      </c>
      <c r="H621" s="3">
        <f t="shared" si="95"/>
        <v>1.0408381109365203</v>
      </c>
      <c r="I621" s="4">
        <f t="shared" si="90"/>
        <v>1137.6511243039365</v>
      </c>
      <c r="J621" s="3">
        <f t="shared" si="96"/>
        <v>-0.33095027401575328</v>
      </c>
      <c r="K621" s="3">
        <f t="shared" si="97"/>
        <v>-0.33095027401575328</v>
      </c>
      <c r="L621" s="4">
        <f t="shared" si="91"/>
        <v>504.4129724299541</v>
      </c>
      <c r="M621" s="3">
        <f t="shared" si="98"/>
        <v>-0.59540332575012755</v>
      </c>
      <c r="N621" s="3">
        <f t="shared" si="99"/>
        <v>-0.59540332575012755</v>
      </c>
    </row>
    <row r="622" spans="1:14">
      <c r="A622" s="11">
        <v>43762</v>
      </c>
      <c r="B622" s="7">
        <v>1</v>
      </c>
      <c r="C622" s="3">
        <v>0.15457038843074991</v>
      </c>
      <c r="D622" s="4">
        <f t="shared" si="92"/>
        <v>878.79567802111626</v>
      </c>
      <c r="E622" s="2">
        <f t="shared" si="93"/>
        <v>7.7879567802111627</v>
      </c>
      <c r="F622" s="3">
        <v>0.15457038843074991</v>
      </c>
      <c r="G622" s="4">
        <f t="shared" si="94"/>
        <v>235.62912504682561</v>
      </c>
      <c r="H622" s="3">
        <f t="shared" si="95"/>
        <v>1.356291250468256</v>
      </c>
      <c r="I622" s="4">
        <f t="shared" si="90"/>
        <v>1137.6511243039365</v>
      </c>
      <c r="J622" s="3" t="str">
        <f t="shared" si="96"/>
        <v/>
      </c>
      <c r="K622" s="3">
        <f t="shared" si="97"/>
        <v>-0.2275349979908815</v>
      </c>
      <c r="L622" s="4">
        <f t="shared" si="91"/>
        <v>504.4129724299541</v>
      </c>
      <c r="M622" s="3" t="str">
        <f t="shared" si="98"/>
        <v/>
      </c>
      <c r="N622" s="3">
        <f t="shared" si="99"/>
        <v>-0.53286466065353522</v>
      </c>
    </row>
    <row r="623" spans="1:14">
      <c r="A623" s="11">
        <v>43763</v>
      </c>
      <c r="B623" s="7">
        <v>1</v>
      </c>
      <c r="C623" s="3">
        <v>6.844051687944841E-2</v>
      </c>
      <c r="D623" s="4">
        <f t="shared" si="92"/>
        <v>938.94090845630683</v>
      </c>
      <c r="E623" s="2">
        <f t="shared" si="93"/>
        <v>8.3894090845630682</v>
      </c>
      <c r="F623" s="3">
        <v>6.844051687944841E-2</v>
      </c>
      <c r="G623" s="4">
        <f t="shared" si="94"/>
        <v>251.75570415688253</v>
      </c>
      <c r="H623" s="3">
        <f t="shared" si="95"/>
        <v>1.5175570415688253</v>
      </c>
      <c r="I623" s="4">
        <f t="shared" si="90"/>
        <v>1137.6511243039365</v>
      </c>
      <c r="J623" s="3" t="str">
        <f t="shared" si="96"/>
        <v/>
      </c>
      <c r="K623" s="3">
        <f t="shared" si="97"/>
        <v>-0.17466709398209324</v>
      </c>
      <c r="L623" s="4">
        <f t="shared" si="91"/>
        <v>504.4129724299541</v>
      </c>
      <c r="M623" s="3" t="str">
        <f t="shared" si="98"/>
        <v/>
      </c>
      <c r="N623" s="3">
        <f t="shared" si="99"/>
        <v>-0.50089367657600659</v>
      </c>
    </row>
    <row r="624" spans="1:14">
      <c r="A624" s="11">
        <v>43766</v>
      </c>
      <c r="B624" s="7">
        <v>1</v>
      </c>
      <c r="C624" s="3">
        <v>1.7592619709449812E-2</v>
      </c>
      <c r="D624" s="4">
        <f t="shared" si="92"/>
        <v>955.45933878842391</v>
      </c>
      <c r="E624" s="2">
        <f t="shared" si="93"/>
        <v>8.5545933878842391</v>
      </c>
      <c r="F624" s="3">
        <v>1.7592619709449812E-2</v>
      </c>
      <c r="G624" s="4">
        <f t="shared" si="94"/>
        <v>256.18474651979932</v>
      </c>
      <c r="H624" s="3">
        <f t="shared" si="95"/>
        <v>1.5618474651979932</v>
      </c>
      <c r="I624" s="4">
        <f t="shared" si="90"/>
        <v>1137.6511243039365</v>
      </c>
      <c r="J624" s="3" t="str">
        <f t="shared" si="96"/>
        <v/>
      </c>
      <c r="K624" s="3">
        <f t="shared" si="97"/>
        <v>-0.16014732603282511</v>
      </c>
      <c r="L624" s="4">
        <f t="shared" si="91"/>
        <v>504.4129724299541</v>
      </c>
      <c r="M624" s="3" t="str">
        <f t="shared" si="98"/>
        <v/>
      </c>
      <c r="N624" s="3">
        <f t="shared" si="99"/>
        <v>-0.49211308883342664</v>
      </c>
    </row>
    <row r="625" spans="1:14">
      <c r="A625" s="11">
        <v>43767</v>
      </c>
      <c r="B625" s="7">
        <v>1</v>
      </c>
      <c r="C625" s="3">
        <v>-2.3375856261111379E-2</v>
      </c>
      <c r="D625" s="4">
        <f t="shared" si="92"/>
        <v>933.12465862156921</v>
      </c>
      <c r="E625" s="2">
        <f t="shared" si="93"/>
        <v>8.3312465862156913</v>
      </c>
      <c r="F625" s="3">
        <v>-2.3375856261111379E-2</v>
      </c>
      <c r="G625" s="4">
        <f t="shared" si="94"/>
        <v>250.19620870886322</v>
      </c>
      <c r="H625" s="3">
        <f t="shared" si="95"/>
        <v>1.5019620870886321</v>
      </c>
      <c r="I625" s="4">
        <f t="shared" si="90"/>
        <v>1137.6511243039365</v>
      </c>
      <c r="J625" s="3">
        <f t="shared" si="96"/>
        <v>-0.17977960141999183</v>
      </c>
      <c r="K625" s="3">
        <f t="shared" si="97"/>
        <v>-0.17977960141999183</v>
      </c>
      <c r="L625" s="4">
        <f t="shared" si="91"/>
        <v>504.4129724299541</v>
      </c>
      <c r="M625" s="3">
        <f t="shared" si="98"/>
        <v>-0.50398538026575634</v>
      </c>
      <c r="N625" s="3">
        <f t="shared" si="99"/>
        <v>-0.50398538026575634</v>
      </c>
    </row>
    <row r="626" spans="1:14">
      <c r="A626" s="11">
        <v>43768</v>
      </c>
      <c r="B626" s="7">
        <v>1</v>
      </c>
      <c r="C626" s="3">
        <v>-2.0610748987415222E-3</v>
      </c>
      <c r="D626" s="4">
        <f t="shared" si="92"/>
        <v>931.20141881028758</v>
      </c>
      <c r="E626" s="2">
        <f t="shared" si="93"/>
        <v>8.3120141881028751</v>
      </c>
      <c r="F626" s="3">
        <v>-2.0610748987415222E-3</v>
      </c>
      <c r="G626" s="4">
        <f t="shared" si="94"/>
        <v>249.6805355833331</v>
      </c>
      <c r="H626" s="3">
        <f t="shared" si="95"/>
        <v>1.496805355833331</v>
      </c>
      <c r="I626" s="4">
        <f t="shared" si="90"/>
        <v>1137.6511243039365</v>
      </c>
      <c r="J626" s="3">
        <f t="shared" si="96"/>
        <v>-0.18147013709494086</v>
      </c>
      <c r="K626" s="3">
        <f t="shared" si="97"/>
        <v>-0.18147013709494086</v>
      </c>
      <c r="L626" s="4">
        <f t="shared" si="91"/>
        <v>504.4129724299541</v>
      </c>
      <c r="M626" s="3">
        <f t="shared" si="98"/>
        <v>-0.50500770354789937</v>
      </c>
      <c r="N626" s="3">
        <f t="shared" si="99"/>
        <v>-0.50500770354789937</v>
      </c>
    </row>
    <row r="627" spans="1:14">
      <c r="A627" s="11">
        <v>43769</v>
      </c>
      <c r="B627" s="7">
        <v>-1</v>
      </c>
      <c r="C627" s="3">
        <v>-7.6449051588758374E-3</v>
      </c>
      <c r="D627" s="4">
        <f t="shared" si="92"/>
        <v>924.08247227967229</v>
      </c>
      <c r="E627" s="2">
        <f t="shared" si="93"/>
        <v>8.2408247227967237</v>
      </c>
      <c r="F627" s="3">
        <v>7.6449051588758374E-3</v>
      </c>
      <c r="G627" s="4">
        <f t="shared" si="94"/>
        <v>251.58931959788501</v>
      </c>
      <c r="H627" s="3">
        <f t="shared" si="95"/>
        <v>1.5158931959788502</v>
      </c>
      <c r="I627" s="4">
        <f t="shared" si="90"/>
        <v>1137.6511243039365</v>
      </c>
      <c r="J627" s="3">
        <f t="shared" si="96"/>
        <v>-0.18772772026655771</v>
      </c>
      <c r="K627" s="3">
        <f t="shared" si="97"/>
        <v>-0.18772772026655771</v>
      </c>
      <c r="L627" s="4">
        <f t="shared" si="91"/>
        <v>504.4129724299541</v>
      </c>
      <c r="M627" s="3" t="str">
        <f t="shared" si="98"/>
        <v/>
      </c>
      <c r="N627" s="3">
        <f t="shared" si="99"/>
        <v>-0.50122353438714895</v>
      </c>
    </row>
    <row r="628" spans="1:14">
      <c r="A628" s="11">
        <v>43770</v>
      </c>
      <c r="B628" s="7">
        <v>1</v>
      </c>
      <c r="C628" s="3">
        <v>6.9664692964532824E-3</v>
      </c>
      <c r="D628" s="4">
        <f t="shared" si="92"/>
        <v>930.52006445019924</v>
      </c>
      <c r="E628" s="2">
        <f t="shared" si="93"/>
        <v>8.3052006445019924</v>
      </c>
      <c r="F628" s="3">
        <v>6.9664692964532824E-3</v>
      </c>
      <c r="G628" s="4">
        <f t="shared" si="94"/>
        <v>253.34200886817925</v>
      </c>
      <c r="H628" s="3">
        <f t="shared" si="95"/>
        <v>1.5334200886817926</v>
      </c>
      <c r="I628" s="4">
        <f t="shared" si="90"/>
        <v>1137.6511243039365</v>
      </c>
      <c r="J628" s="3" t="str">
        <f t="shared" si="96"/>
        <v/>
      </c>
      <c r="K628" s="3">
        <f t="shared" si="97"/>
        <v>-0.18206905036943455</v>
      </c>
      <c r="L628" s="4">
        <f t="shared" si="91"/>
        <v>504.4129724299541</v>
      </c>
      <c r="M628" s="3" t="str">
        <f t="shared" si="98"/>
        <v/>
      </c>
      <c r="N628" s="3">
        <f t="shared" si="99"/>
        <v>-0.49774882345366345</v>
      </c>
    </row>
    <row r="629" spans="1:14">
      <c r="A629" s="11">
        <v>43773</v>
      </c>
      <c r="B629" s="7">
        <v>1</v>
      </c>
      <c r="C629" s="3">
        <v>-7.0256487645894428E-3</v>
      </c>
      <c r="D629" s="4">
        <f t="shared" si="92"/>
        <v>923.98255730896904</v>
      </c>
      <c r="E629" s="2">
        <f t="shared" si="93"/>
        <v>8.239825573089691</v>
      </c>
      <c r="F629" s="3">
        <v>-7.0256487645894428E-3</v>
      </c>
      <c r="G629" s="4">
        <f t="shared" si="94"/>
        <v>251.56211689655592</v>
      </c>
      <c r="H629" s="3">
        <f t="shared" si="95"/>
        <v>1.5156211689655592</v>
      </c>
      <c r="I629" s="4">
        <f t="shared" si="90"/>
        <v>1137.6511243039365</v>
      </c>
      <c r="J629" s="3">
        <f t="shared" si="96"/>
        <v>-0.18781554593522598</v>
      </c>
      <c r="K629" s="3">
        <f t="shared" si="97"/>
        <v>-0.18781554593522598</v>
      </c>
      <c r="L629" s="4">
        <f t="shared" si="91"/>
        <v>504.4129724299541</v>
      </c>
      <c r="M629" s="3">
        <f t="shared" si="98"/>
        <v>-0.50127746381167981</v>
      </c>
      <c r="N629" s="3">
        <f t="shared" si="99"/>
        <v>-0.50127746381167981</v>
      </c>
    </row>
    <row r="630" spans="1:14">
      <c r="A630" s="11">
        <v>43774</v>
      </c>
      <c r="B630" s="7">
        <v>1</v>
      </c>
      <c r="C630" s="3">
        <v>9.5046906067763892E-4</v>
      </c>
      <c r="D630" s="4">
        <f t="shared" si="92"/>
        <v>924.86077414229703</v>
      </c>
      <c r="E630" s="2">
        <f t="shared" si="93"/>
        <v>8.2486077414229708</v>
      </c>
      <c r="F630" s="3">
        <v>9.5046906067763892E-4</v>
      </c>
      <c r="G630" s="4">
        <f t="shared" si="94"/>
        <v>251.80121890550467</v>
      </c>
      <c r="H630" s="3">
        <f t="shared" si="95"/>
        <v>1.5180121890550469</v>
      </c>
      <c r="I630" s="4">
        <f t="shared" si="90"/>
        <v>1137.6511243039365</v>
      </c>
      <c r="J630" s="3" t="str">
        <f t="shared" si="96"/>
        <v/>
      </c>
      <c r="K630" s="3">
        <f t="shared" si="97"/>
        <v>-0.18704358974007407</v>
      </c>
      <c r="L630" s="4">
        <f t="shared" si="91"/>
        <v>504.4129724299541</v>
      </c>
      <c r="M630" s="3" t="str">
        <f t="shared" si="98"/>
        <v/>
      </c>
      <c r="N630" s="3">
        <f t="shared" si="99"/>
        <v>-0.50080344347117012</v>
      </c>
    </row>
    <row r="631" spans="1:14">
      <c r="A631" s="11">
        <v>43775</v>
      </c>
      <c r="B631" s="7">
        <v>1</v>
      </c>
      <c r="C631" s="3">
        <v>-9.568750306413687E-3</v>
      </c>
      <c r="D631" s="4">
        <f t="shared" si="92"/>
        <v>916.01101232633289</v>
      </c>
      <c r="E631" s="2">
        <f t="shared" si="93"/>
        <v>8.1601101232633297</v>
      </c>
      <c r="F631" s="3">
        <v>-9.568750306413687E-3</v>
      </c>
      <c r="G631" s="4">
        <f t="shared" si="94"/>
        <v>249.39179591494729</v>
      </c>
      <c r="H631" s="3">
        <f t="shared" si="95"/>
        <v>1.4939179591494729</v>
      </c>
      <c r="I631" s="4">
        <f t="shared" si="90"/>
        <v>1137.6511243039365</v>
      </c>
      <c r="J631" s="3">
        <f t="shared" si="96"/>
        <v>-0.19482256663984976</v>
      </c>
      <c r="K631" s="3">
        <f t="shared" si="97"/>
        <v>-0.19482256663984976</v>
      </c>
      <c r="L631" s="4">
        <f t="shared" si="91"/>
        <v>504.4129724299541</v>
      </c>
      <c r="M631" s="3">
        <f t="shared" si="98"/>
        <v>-0.5055801306744161</v>
      </c>
      <c r="N631" s="3">
        <f t="shared" si="99"/>
        <v>-0.5055801306744161</v>
      </c>
    </row>
    <row r="632" spans="1:14">
      <c r="A632" s="11">
        <v>43776</v>
      </c>
      <c r="B632" s="7">
        <v>-1</v>
      </c>
      <c r="C632" s="3">
        <v>4.8613927455021577E-2</v>
      </c>
      <c r="D632" s="4">
        <f t="shared" si="92"/>
        <v>960.54190522756619</v>
      </c>
      <c r="E632" s="2">
        <f t="shared" si="93"/>
        <v>8.6054190522756624</v>
      </c>
      <c r="F632" s="3">
        <v>-4.8613927455021577E-2</v>
      </c>
      <c r="G632" s="4">
        <f t="shared" si="94"/>
        <v>237.2678812404605</v>
      </c>
      <c r="H632" s="3">
        <f t="shared" si="95"/>
        <v>1.372678812404605</v>
      </c>
      <c r="I632" s="4">
        <f t="shared" si="90"/>
        <v>1137.6511243039365</v>
      </c>
      <c r="J632" s="3" t="str">
        <f t="shared" si="96"/>
        <v/>
      </c>
      <c r="K632" s="3">
        <f t="shared" si="97"/>
        <v>-0.15567972930605878</v>
      </c>
      <c r="L632" s="4">
        <f t="shared" si="91"/>
        <v>504.4129724299541</v>
      </c>
      <c r="M632" s="3">
        <f t="shared" si="98"/>
        <v>-0.52961582233413118</v>
      </c>
      <c r="N632" s="3">
        <f t="shared" si="99"/>
        <v>-0.52961582233413118</v>
      </c>
    </row>
    <row r="633" spans="1:14">
      <c r="A633" s="11">
        <v>43777</v>
      </c>
      <c r="B633" s="7">
        <v>1</v>
      </c>
      <c r="C633" s="3">
        <v>-2.345692291609858E-4</v>
      </c>
      <c r="D633" s="4">
        <f t="shared" si="92"/>
        <v>960.31659165328017</v>
      </c>
      <c r="E633" s="2">
        <f t="shared" si="93"/>
        <v>8.6031659165328023</v>
      </c>
      <c r="F633" s="3">
        <v>-2.345692291609858E-4</v>
      </c>
      <c r="G633" s="4">
        <f t="shared" si="94"/>
        <v>237.21222549645327</v>
      </c>
      <c r="H633" s="3">
        <f t="shared" si="95"/>
        <v>1.3721222549645327</v>
      </c>
      <c r="I633" s="4">
        <f t="shared" si="90"/>
        <v>1137.6511243039365</v>
      </c>
      <c r="J633" s="3">
        <f t="shared" si="96"/>
        <v>-0.15587778086112047</v>
      </c>
      <c r="K633" s="3">
        <f t="shared" si="97"/>
        <v>-0.15587778086112047</v>
      </c>
      <c r="L633" s="4">
        <f t="shared" si="91"/>
        <v>504.4129724299541</v>
      </c>
      <c r="M633" s="3">
        <f t="shared" si="98"/>
        <v>-0.5297261599880958</v>
      </c>
      <c r="N633" s="3">
        <f t="shared" si="99"/>
        <v>-0.5297261599880958</v>
      </c>
    </row>
    <row r="634" spans="1:14">
      <c r="A634" s="11">
        <v>43780</v>
      </c>
      <c r="B634" s="7">
        <v>1</v>
      </c>
      <c r="C634" s="3">
        <v>6.4412180598054647E-3</v>
      </c>
      <c r="D634" s="4">
        <f t="shared" si="92"/>
        <v>966.50220022656811</v>
      </c>
      <c r="E634" s="2">
        <f t="shared" si="93"/>
        <v>8.6650220022656814</v>
      </c>
      <c r="F634" s="3">
        <v>6.4412180598054647E-3</v>
      </c>
      <c r="G634" s="4">
        <f t="shared" si="94"/>
        <v>238.74016116732767</v>
      </c>
      <c r="H634" s="3">
        <f t="shared" si="95"/>
        <v>1.3874016116732766</v>
      </c>
      <c r="I634" s="4">
        <f t="shared" si="90"/>
        <v>1137.6511243039365</v>
      </c>
      <c r="J634" s="3" t="str">
        <f t="shared" si="96"/>
        <v/>
      </c>
      <c r="K634" s="3">
        <f t="shared" si="97"/>
        <v>-0.15044060557852001</v>
      </c>
      <c r="L634" s="4">
        <f t="shared" si="91"/>
        <v>504.4129724299541</v>
      </c>
      <c r="M634" s="3" t="str">
        <f t="shared" si="98"/>
        <v/>
      </c>
      <c r="N634" s="3">
        <f t="shared" si="99"/>
        <v>-0.52669702363675708</v>
      </c>
    </row>
    <row r="635" spans="1:14">
      <c r="A635" s="11">
        <v>43781</v>
      </c>
      <c r="B635" s="7">
        <v>1</v>
      </c>
      <c r="C635" s="3">
        <v>5.1548854373217878E-4</v>
      </c>
      <c r="D635" s="4">
        <f t="shared" si="92"/>
        <v>967.00042103827684</v>
      </c>
      <c r="E635" s="2">
        <f t="shared" si="93"/>
        <v>8.6700042103827677</v>
      </c>
      <c r="F635" s="3">
        <v>5.1548854373217878E-4</v>
      </c>
      <c r="G635" s="4">
        <f t="shared" si="94"/>
        <v>238.8632289853382</v>
      </c>
      <c r="H635" s="3">
        <f t="shared" si="95"/>
        <v>1.3886322898533821</v>
      </c>
      <c r="I635" s="4">
        <f t="shared" si="90"/>
        <v>1137.6511243039365</v>
      </c>
      <c r="J635" s="3" t="str">
        <f t="shared" si="96"/>
        <v/>
      </c>
      <c r="K635" s="3">
        <f t="shared" si="97"/>
        <v>-0.15000266744347579</v>
      </c>
      <c r="L635" s="4">
        <f t="shared" si="91"/>
        <v>504.4129724299541</v>
      </c>
      <c r="M635" s="3" t="str">
        <f t="shared" si="98"/>
        <v/>
      </c>
      <c r="N635" s="3">
        <f t="shared" si="99"/>
        <v>-0.52645304137472748</v>
      </c>
    </row>
    <row r="636" spans="1:14">
      <c r="A636" s="11">
        <v>43782</v>
      </c>
      <c r="B636" s="7">
        <v>1</v>
      </c>
      <c r="C636" s="3">
        <v>-1.2132615131507979E-2</v>
      </c>
      <c r="D636" s="4">
        <f t="shared" si="92"/>
        <v>955.26817709781324</v>
      </c>
      <c r="E636" s="2">
        <f t="shared" si="93"/>
        <v>8.5526817709781326</v>
      </c>
      <c r="F636" s="3">
        <v>-1.2132615131507979E-2</v>
      </c>
      <c r="G636" s="4">
        <f t="shared" si="94"/>
        <v>235.96519335898984</v>
      </c>
      <c r="H636" s="3">
        <f t="shared" si="95"/>
        <v>1.3596519335898982</v>
      </c>
      <c r="I636" s="4">
        <f t="shared" si="90"/>
        <v>1137.6511243039365</v>
      </c>
      <c r="J636" s="3">
        <f t="shared" si="96"/>
        <v>-0.16031535794219243</v>
      </c>
      <c r="K636" s="3">
        <f t="shared" si="97"/>
        <v>-0.16031535794219243</v>
      </c>
      <c r="L636" s="4">
        <f t="shared" si="91"/>
        <v>504.4129724299541</v>
      </c>
      <c r="M636" s="3">
        <f t="shared" si="98"/>
        <v>-0.53219840437042398</v>
      </c>
      <c r="N636" s="3">
        <f t="shared" si="99"/>
        <v>-0.53219840437042398</v>
      </c>
    </row>
    <row r="637" spans="1:14">
      <c r="A637" s="11">
        <v>43783</v>
      </c>
      <c r="B637" s="7">
        <v>1</v>
      </c>
      <c r="C637" s="3">
        <v>-2.5111433513058331E-2</v>
      </c>
      <c r="D637" s="4">
        <f t="shared" si="92"/>
        <v>931.28002378148108</v>
      </c>
      <c r="E637" s="2">
        <f t="shared" si="93"/>
        <v>8.3128002378148107</v>
      </c>
      <c r="F637" s="3">
        <v>-2.5111433513058331E-2</v>
      </c>
      <c r="G637" s="4">
        <f t="shared" si="94"/>
        <v>230.0397690945596</v>
      </c>
      <c r="H637" s="3">
        <f t="shared" si="95"/>
        <v>1.3003976909455961</v>
      </c>
      <c r="I637" s="4">
        <f t="shared" si="90"/>
        <v>1137.6511243039365</v>
      </c>
      <c r="J637" s="3">
        <f t="shared" si="96"/>
        <v>-0.18140104300316329</v>
      </c>
      <c r="K637" s="3">
        <f t="shared" si="97"/>
        <v>-0.18140104300316329</v>
      </c>
      <c r="L637" s="4">
        <f t="shared" si="91"/>
        <v>504.4129724299541</v>
      </c>
      <c r="M637" s="3">
        <f t="shared" si="98"/>
        <v>-0.54394557303637869</v>
      </c>
      <c r="N637" s="3">
        <f t="shared" si="99"/>
        <v>-0.54394557303637869</v>
      </c>
    </row>
    <row r="638" spans="1:14">
      <c r="A638" s="11">
        <v>43784</v>
      </c>
      <c r="B638" s="7">
        <v>1</v>
      </c>
      <c r="C638" s="3">
        <v>6.4975875440504982E-3</v>
      </c>
      <c r="D638" s="4">
        <f t="shared" si="92"/>
        <v>937.33109726402665</v>
      </c>
      <c r="E638" s="2">
        <f t="shared" si="93"/>
        <v>8.373310972640267</v>
      </c>
      <c r="F638" s="3">
        <v>6.4975875440504982E-3</v>
      </c>
      <c r="G638" s="4">
        <f t="shared" si="94"/>
        <v>231.53447263286466</v>
      </c>
      <c r="H638" s="3">
        <f t="shared" si="95"/>
        <v>1.3153447263286466</v>
      </c>
      <c r="I638" s="4">
        <f t="shared" si="90"/>
        <v>1137.6511243039365</v>
      </c>
      <c r="J638" s="3" t="str">
        <f t="shared" si="96"/>
        <v/>
      </c>
      <c r="K638" s="3">
        <f t="shared" si="97"/>
        <v>-0.17608212461660788</v>
      </c>
      <c r="L638" s="4">
        <f t="shared" si="91"/>
        <v>504.4129724299541</v>
      </c>
      <c r="M638" s="3" t="str">
        <f t="shared" si="98"/>
        <v/>
      </c>
      <c r="N638" s="3">
        <f t="shared" si="99"/>
        <v>-0.54098231947233089</v>
      </c>
    </row>
    <row r="639" spans="1:14">
      <c r="A639" s="11">
        <v>43787</v>
      </c>
      <c r="B639" s="7">
        <v>1</v>
      </c>
      <c r="C639" s="3">
        <v>-1.297833791157388E-2</v>
      </c>
      <c r="D639" s="4">
        <f t="shared" si="92"/>
        <v>925.16609754870774</v>
      </c>
      <c r="E639" s="2">
        <f t="shared" si="93"/>
        <v>8.2516609754870771</v>
      </c>
      <c r="F639" s="3">
        <v>-1.297833791157388E-2</v>
      </c>
      <c r="G639" s="4">
        <f t="shared" si="94"/>
        <v>228.52954000885728</v>
      </c>
      <c r="H639" s="3">
        <f t="shared" si="95"/>
        <v>1.285295400088573</v>
      </c>
      <c r="I639" s="4">
        <f t="shared" si="90"/>
        <v>1137.6511243039365</v>
      </c>
      <c r="J639" s="3">
        <f t="shared" si="96"/>
        <v>-0.18677520921471968</v>
      </c>
      <c r="K639" s="3">
        <f t="shared" si="97"/>
        <v>-0.18677520921471968</v>
      </c>
      <c r="L639" s="4">
        <f t="shared" si="91"/>
        <v>504.4129724299541</v>
      </c>
      <c r="M639" s="3">
        <f t="shared" si="98"/>
        <v>-0.54693960603760583</v>
      </c>
      <c r="N639" s="3">
        <f t="shared" si="99"/>
        <v>-0.54693960603760583</v>
      </c>
    </row>
    <row r="640" spans="1:14">
      <c r="A640" s="11">
        <v>43788</v>
      </c>
      <c r="B640" s="7">
        <v>1</v>
      </c>
      <c r="C640" s="3">
        <v>-2.147237300310623E-2</v>
      </c>
      <c r="D640" s="4">
        <f t="shared" si="92"/>
        <v>905.30058601231372</v>
      </c>
      <c r="E640" s="2">
        <f t="shared" si="93"/>
        <v>8.0530058601231378</v>
      </c>
      <c r="F640" s="3">
        <v>-2.147237300310623E-2</v>
      </c>
      <c r="G640" s="4">
        <f t="shared" si="94"/>
        <v>223.62246848355881</v>
      </c>
      <c r="H640" s="3">
        <f t="shared" si="95"/>
        <v>1.2362246848355882</v>
      </c>
      <c r="I640" s="4">
        <f t="shared" si="90"/>
        <v>1137.6511243039365</v>
      </c>
      <c r="J640" s="3">
        <f t="shared" si="96"/>
        <v>-0.20423707525783419</v>
      </c>
      <c r="K640" s="3">
        <f t="shared" si="97"/>
        <v>-0.20423707525783419</v>
      </c>
      <c r="L640" s="4">
        <f t="shared" si="91"/>
        <v>504.4129724299541</v>
      </c>
      <c r="M640" s="3">
        <f t="shared" si="98"/>
        <v>-0.55666788780970067</v>
      </c>
      <c r="N640" s="3">
        <f t="shared" si="99"/>
        <v>-0.55666788780970067</v>
      </c>
    </row>
    <row r="641" spans="1:14">
      <c r="A641" s="11">
        <v>43789</v>
      </c>
      <c r="B641" s="7">
        <v>1</v>
      </c>
      <c r="C641" s="3">
        <v>-4.8225369374438547E-2</v>
      </c>
      <c r="D641" s="4">
        <f t="shared" si="92"/>
        <v>861.64213085697418</v>
      </c>
      <c r="E641" s="2">
        <f t="shared" si="93"/>
        <v>7.6164213085697412</v>
      </c>
      <c r="F641" s="3">
        <v>-4.8225369374438547E-2</v>
      </c>
      <c r="G641" s="4">
        <f t="shared" si="94"/>
        <v>212.83819234051543</v>
      </c>
      <c r="H641" s="3">
        <f t="shared" si="95"/>
        <v>1.1283819234051542</v>
      </c>
      <c r="I641" s="4">
        <f t="shared" si="90"/>
        <v>1137.6511243039365</v>
      </c>
      <c r="J641" s="3">
        <f t="shared" si="96"/>
        <v>-0.24261303623800878</v>
      </c>
      <c r="K641" s="3">
        <f t="shared" si="97"/>
        <v>-0.24261303623800878</v>
      </c>
      <c r="L641" s="4">
        <f t="shared" si="91"/>
        <v>504.4129724299541</v>
      </c>
      <c r="M641" s="3">
        <f t="shared" si="98"/>
        <v>-0.57804774267562786</v>
      </c>
      <c r="N641" s="3">
        <f t="shared" si="99"/>
        <v>-0.57804774267562786</v>
      </c>
    </row>
    <row r="642" spans="1:14">
      <c r="A642" s="11">
        <v>43790</v>
      </c>
      <c r="B642" s="7">
        <v>1</v>
      </c>
      <c r="C642" s="3">
        <v>-4.3932778790605198E-2</v>
      </c>
      <c r="D642" s="4">
        <f t="shared" si="92"/>
        <v>823.78779772536905</v>
      </c>
      <c r="E642" s="2">
        <f t="shared" si="93"/>
        <v>7.2378779772536905</v>
      </c>
      <c r="F642" s="3">
        <v>-4.3932778790605198E-2</v>
      </c>
      <c r="G642" s="4">
        <f t="shared" si="94"/>
        <v>203.48761911822729</v>
      </c>
      <c r="H642" s="3">
        <f t="shared" si="95"/>
        <v>1.0348761911822728</v>
      </c>
      <c r="I642" s="4">
        <f t="shared" si="90"/>
        <v>1137.6511243039365</v>
      </c>
      <c r="J642" s="3">
        <f t="shared" si="96"/>
        <v>-0.27588715017585241</v>
      </c>
      <c r="K642" s="3">
        <f t="shared" si="97"/>
        <v>-0.27588715017585241</v>
      </c>
      <c r="L642" s="4">
        <f t="shared" si="91"/>
        <v>504.4129724299541</v>
      </c>
      <c r="M642" s="3">
        <f t="shared" si="98"/>
        <v>-0.596585277856856</v>
      </c>
      <c r="N642" s="3">
        <f t="shared" si="99"/>
        <v>-0.596585277856856</v>
      </c>
    </row>
    <row r="643" spans="1:14">
      <c r="A643" s="11">
        <v>43791</v>
      </c>
      <c r="B643" s="7">
        <v>1</v>
      </c>
      <c r="C643" s="3">
        <v>1.0915250266746669E-2</v>
      </c>
      <c r="D643" s="4">
        <f t="shared" si="92"/>
        <v>832.77964770423353</v>
      </c>
      <c r="E643" s="2">
        <f t="shared" si="93"/>
        <v>7.3277964770423356</v>
      </c>
      <c r="F643" s="3">
        <v>1.0915250266746669E-2</v>
      </c>
      <c r="G643" s="4">
        <f t="shared" si="94"/>
        <v>205.70873740708717</v>
      </c>
      <c r="H643" s="3">
        <f t="shared" si="95"/>
        <v>1.0570873740708717</v>
      </c>
      <c r="I643" s="4">
        <f t="shared" ref="I643:I706" si="100">MAX(I642,D643)</f>
        <v>1137.6511243039365</v>
      </c>
      <c r="J643" s="3" t="str">
        <f t="shared" si="96"/>
        <v/>
      </c>
      <c r="K643" s="3">
        <f t="shared" si="97"/>
        <v>-0.26798327719865467</v>
      </c>
      <c r="L643" s="4">
        <f t="shared" ref="L643:L706" si="101">MAX(L642,G643)</f>
        <v>504.4129724299541</v>
      </c>
      <c r="M643" s="3" t="str">
        <f t="shared" si="98"/>
        <v/>
      </c>
      <c r="N643" s="3">
        <f t="shared" si="99"/>
        <v>-0.59218190520337344</v>
      </c>
    </row>
    <row r="644" spans="1:14">
      <c r="A644" s="11">
        <v>43794</v>
      </c>
      <c r="B644" s="7">
        <v>1</v>
      </c>
      <c r="C644" s="3">
        <v>1.0196615259027601E-2</v>
      </c>
      <c r="D644" s="4">
        <f t="shared" ref="D644:D707" si="102">D643*(1+C644)</f>
        <v>841.27118136742217</v>
      </c>
      <c r="E644" s="2">
        <f t="shared" ref="E644:E707" si="103">D644/$D$2-1</f>
        <v>7.4127118136742212</v>
      </c>
      <c r="F644" s="3">
        <v>1.0196615259027601E-2</v>
      </c>
      <c r="G644" s="4">
        <f t="shared" ref="G644:G707" si="104">G643*(1+F644)</f>
        <v>207.80627025784759</v>
      </c>
      <c r="H644" s="3">
        <f t="shared" ref="H644:H707" si="105">G644/$G$2-1</f>
        <v>1.0780627025784759</v>
      </c>
      <c r="I644" s="4">
        <f t="shared" si="100"/>
        <v>1137.6511243039365</v>
      </c>
      <c r="J644" s="3" t="str">
        <f t="shared" ref="J644:J707" si="106">IF(D644&lt;D643,D644/I644-1,"")</f>
        <v/>
      </c>
      <c r="K644" s="3">
        <f t="shared" ref="K644:K707" si="107">D644/I644-1</f>
        <v>-0.26051918431307508</v>
      </c>
      <c r="L644" s="4">
        <f t="shared" si="101"/>
        <v>504.4129724299541</v>
      </c>
      <c r="M644" s="3" t="str">
        <f t="shared" ref="M644:M707" si="108">IF(G644&lt;G643,G644/L644-1,"")</f>
        <v/>
      </c>
      <c r="N644" s="3">
        <f t="shared" ref="N644:N707" si="109">G644/L644-1</f>
        <v>-0.58802354099506271</v>
      </c>
    </row>
    <row r="645" spans="1:14">
      <c r="A645" s="11">
        <v>43795</v>
      </c>
      <c r="B645" s="7">
        <v>1</v>
      </c>
      <c r="C645" s="3">
        <v>4.3791930773430909E-2</v>
      </c>
      <c r="D645" s="4">
        <f t="shared" si="102"/>
        <v>878.11207070354681</v>
      </c>
      <c r="E645" s="2">
        <f t="shared" si="103"/>
        <v>7.781120707035468</v>
      </c>
      <c r="F645" s="3">
        <v>4.3791930773430909E-2</v>
      </c>
      <c r="G645" s="4">
        <f t="shared" si="104"/>
        <v>216.90650805926413</v>
      </c>
      <c r="H645" s="3">
        <f t="shared" si="105"/>
        <v>1.1690650805926412</v>
      </c>
      <c r="I645" s="4">
        <f t="shared" si="100"/>
        <v>1137.6511243039365</v>
      </c>
      <c r="J645" s="3" t="str">
        <f t="shared" si="106"/>
        <v/>
      </c>
      <c r="K645" s="3">
        <f t="shared" si="107"/>
        <v>-0.22813589162423298</v>
      </c>
      <c r="L645" s="4">
        <f t="shared" si="101"/>
        <v>504.4129724299541</v>
      </c>
      <c r="M645" s="3" t="str">
        <f t="shared" si="108"/>
        <v/>
      </c>
      <c r="N645" s="3">
        <f t="shared" si="109"/>
        <v>-0.56998229642203513</v>
      </c>
    </row>
    <row r="646" spans="1:14">
      <c r="A646" s="11">
        <v>43796</v>
      </c>
      <c r="B646" s="7">
        <v>1</v>
      </c>
      <c r="C646" s="3">
        <v>-9.8311729414437554E-3</v>
      </c>
      <c r="D646" s="4">
        <f t="shared" si="102"/>
        <v>869.47919907449091</v>
      </c>
      <c r="E646" s="2">
        <f t="shared" si="103"/>
        <v>7.6947919907449087</v>
      </c>
      <c r="F646" s="3">
        <v>-9.8311729414437554E-3</v>
      </c>
      <c r="G646" s="4">
        <f t="shared" si="104"/>
        <v>214.77406266640884</v>
      </c>
      <c r="H646" s="3">
        <f t="shared" si="105"/>
        <v>1.1477406266640884</v>
      </c>
      <c r="I646" s="4">
        <f t="shared" si="100"/>
        <v>1137.6511243039365</v>
      </c>
      <c r="J646" s="3">
        <f t="shared" si="106"/>
        <v>-0.23572422116096847</v>
      </c>
      <c r="K646" s="3">
        <f t="shared" si="107"/>
        <v>-0.23572422116096847</v>
      </c>
      <c r="L646" s="4">
        <f t="shared" si="101"/>
        <v>504.4129724299541</v>
      </c>
      <c r="M646" s="3">
        <f t="shared" si="108"/>
        <v>-0.57420987483379271</v>
      </c>
      <c r="N646" s="3">
        <f t="shared" si="109"/>
        <v>-0.57420987483379271</v>
      </c>
    </row>
    <row r="647" spans="1:14">
      <c r="A647" s="11">
        <v>43798</v>
      </c>
      <c r="B647" s="7">
        <v>1</v>
      </c>
      <c r="C647" s="3">
        <v>-2.5019340922858291E-2</v>
      </c>
      <c r="D647" s="4">
        <f t="shared" si="102"/>
        <v>847.72540256751245</v>
      </c>
      <c r="E647" s="2">
        <f t="shared" si="103"/>
        <v>7.4772540256751245</v>
      </c>
      <c r="F647" s="3">
        <v>-2.5019340922858291E-2</v>
      </c>
      <c r="G647" s="4">
        <f t="shared" si="104"/>
        <v>209.40055717117062</v>
      </c>
      <c r="H647" s="3">
        <f t="shared" si="105"/>
        <v>1.0940055717117061</v>
      </c>
      <c r="I647" s="4">
        <f t="shared" si="100"/>
        <v>1137.6511243039365</v>
      </c>
      <c r="J647" s="3">
        <f t="shared" si="106"/>
        <v>-0.25484589743082531</v>
      </c>
      <c r="K647" s="3">
        <f t="shared" si="107"/>
        <v>-0.25484589743082531</v>
      </c>
      <c r="L647" s="4">
        <f t="shared" si="101"/>
        <v>504.4129724299541</v>
      </c>
      <c r="M647" s="3">
        <f t="shared" si="108"/>
        <v>-0.5848628631369126</v>
      </c>
      <c r="N647" s="3">
        <f t="shared" si="109"/>
        <v>-0.5848628631369126</v>
      </c>
    </row>
    <row r="648" spans="1:14">
      <c r="A648" s="11">
        <v>43801</v>
      </c>
      <c r="B648" s="7">
        <v>1</v>
      </c>
      <c r="C648" s="3">
        <v>-2.0787750682971229E-4</v>
      </c>
      <c r="D648" s="4">
        <f t="shared" si="102"/>
        <v>847.54917952435051</v>
      </c>
      <c r="E648" s="2">
        <f t="shared" si="103"/>
        <v>7.4754917952435047</v>
      </c>
      <c r="F648" s="3">
        <v>-2.0787750682971229E-4</v>
      </c>
      <c r="G648" s="4">
        <f t="shared" si="104"/>
        <v>209.35702750541714</v>
      </c>
      <c r="H648" s="3">
        <f t="shared" si="105"/>
        <v>1.0935702750541711</v>
      </c>
      <c r="I648" s="4">
        <f t="shared" si="100"/>
        <v>1137.6511243039365</v>
      </c>
      <c r="J648" s="3">
        <f t="shared" si="106"/>
        <v>-0.25500079820787125</v>
      </c>
      <c r="K648" s="3">
        <f t="shared" si="107"/>
        <v>-0.25500079820787125</v>
      </c>
      <c r="L648" s="4">
        <f t="shared" si="101"/>
        <v>504.4129724299541</v>
      </c>
      <c r="M648" s="3">
        <f t="shared" si="108"/>
        <v>-0.58494916080991599</v>
      </c>
      <c r="N648" s="3">
        <f t="shared" si="109"/>
        <v>-0.58494916080991599</v>
      </c>
    </row>
    <row r="649" spans="1:14">
      <c r="A649" s="11">
        <v>43802</v>
      </c>
      <c r="B649" s="7">
        <v>1</v>
      </c>
      <c r="C649" s="3">
        <v>-8.6993037107236937E-3</v>
      </c>
      <c r="D649" s="4">
        <f t="shared" si="102"/>
        <v>840.17609180189345</v>
      </c>
      <c r="E649" s="2">
        <f t="shared" si="103"/>
        <v>7.401760918018935</v>
      </c>
      <c r="F649" s="3">
        <v>-8.6993037107236937E-3</v>
      </c>
      <c r="G649" s="4">
        <f t="shared" si="104"/>
        <v>207.53576713917317</v>
      </c>
      <c r="H649" s="3">
        <f t="shared" si="105"/>
        <v>1.0753576713917319</v>
      </c>
      <c r="I649" s="4">
        <f t="shared" si="100"/>
        <v>1137.6511243039365</v>
      </c>
      <c r="J649" s="3">
        <f t="shared" si="106"/>
        <v>-0.26148177252850779</v>
      </c>
      <c r="K649" s="3">
        <f t="shared" si="107"/>
        <v>-0.26148177252850779</v>
      </c>
      <c r="L649" s="4">
        <f t="shared" si="101"/>
        <v>504.4129724299541</v>
      </c>
      <c r="M649" s="3">
        <f t="shared" si="108"/>
        <v>-0.58855981411542135</v>
      </c>
      <c r="N649" s="3">
        <f t="shared" si="109"/>
        <v>-0.58855981411542135</v>
      </c>
    </row>
    <row r="650" spans="1:14">
      <c r="A650" s="11">
        <v>43803</v>
      </c>
      <c r="B650" s="7">
        <v>1</v>
      </c>
      <c r="C650" s="3">
        <v>2.5835359413849401E-2</v>
      </c>
      <c r="D650" s="4">
        <f t="shared" si="102"/>
        <v>861.88234310451867</v>
      </c>
      <c r="E650" s="2">
        <f t="shared" si="103"/>
        <v>7.6188234310451861</v>
      </c>
      <c r="F650" s="3">
        <v>2.5835359413849401E-2</v>
      </c>
      <c r="G650" s="4">
        <f t="shared" si="104"/>
        <v>212.89752827444266</v>
      </c>
      <c r="H650" s="3">
        <f t="shared" si="105"/>
        <v>1.1289752827444266</v>
      </c>
      <c r="I650" s="4">
        <f t="shared" si="100"/>
        <v>1137.6511243039365</v>
      </c>
      <c r="J650" s="3" t="str">
        <f t="shared" si="106"/>
        <v/>
      </c>
      <c r="K650" s="3">
        <f t="shared" si="107"/>
        <v>-0.24240188868810286</v>
      </c>
      <c r="L650" s="4">
        <f t="shared" si="101"/>
        <v>504.4129724299541</v>
      </c>
      <c r="M650" s="3" t="str">
        <f t="shared" si="108"/>
        <v/>
      </c>
      <c r="N650" s="3">
        <f t="shared" si="109"/>
        <v>-0.57793010903579223</v>
      </c>
    </row>
    <row r="651" spans="1:14">
      <c r="A651" s="11">
        <v>43804</v>
      </c>
      <c r="B651" s="7">
        <v>1</v>
      </c>
      <c r="C651" s="3">
        <v>1.2985502936444069E-2</v>
      </c>
      <c r="D651" s="4">
        <f t="shared" si="102"/>
        <v>873.07431880177171</v>
      </c>
      <c r="E651" s="2">
        <f t="shared" si="103"/>
        <v>7.7307431880177173</v>
      </c>
      <c r="F651" s="3">
        <v>1.2985502936444069E-2</v>
      </c>
      <c r="G651" s="4">
        <f t="shared" si="104"/>
        <v>215.66210975301212</v>
      </c>
      <c r="H651" s="3">
        <f t="shared" si="105"/>
        <v>1.1566210975301212</v>
      </c>
      <c r="I651" s="4">
        <f t="shared" si="100"/>
        <v>1137.6511243039365</v>
      </c>
      <c r="J651" s="3" t="str">
        <f t="shared" si="106"/>
        <v/>
      </c>
      <c r="K651" s="3">
        <f t="shared" si="107"/>
        <v>-0.23256409618901763</v>
      </c>
      <c r="L651" s="4">
        <f t="shared" si="101"/>
        <v>504.4129724299541</v>
      </c>
      <c r="M651" s="3" t="str">
        <f t="shared" si="108"/>
        <v/>
      </c>
      <c r="N651" s="3">
        <f t="shared" si="109"/>
        <v>-0.57244931922729192</v>
      </c>
    </row>
    <row r="652" spans="1:14">
      <c r="A652" s="11">
        <v>43805</v>
      </c>
      <c r="B652" s="7">
        <v>1</v>
      </c>
      <c r="C652" s="3">
        <v>1.0498677815811151E-3</v>
      </c>
      <c r="D652" s="4">
        <f t="shared" si="102"/>
        <v>873.99093140000753</v>
      </c>
      <c r="E652" s="2">
        <f t="shared" si="103"/>
        <v>7.7399093140000748</v>
      </c>
      <c r="F652" s="3">
        <v>1.0498677815811151E-3</v>
      </c>
      <c r="G652" s="4">
        <f t="shared" si="104"/>
        <v>215.88852645374962</v>
      </c>
      <c r="H652" s="3">
        <f t="shared" si="105"/>
        <v>1.1588852645374961</v>
      </c>
      <c r="I652" s="4">
        <f t="shared" si="100"/>
        <v>1137.6511243039365</v>
      </c>
      <c r="J652" s="3" t="str">
        <f t="shared" si="106"/>
        <v/>
      </c>
      <c r="K652" s="3">
        <f t="shared" si="107"/>
        <v>-0.23175838995917797</v>
      </c>
      <c r="L652" s="4">
        <f t="shared" si="101"/>
        <v>504.4129724299541</v>
      </c>
      <c r="M652" s="3" t="str">
        <f t="shared" si="108"/>
        <v/>
      </c>
      <c r="N652" s="3">
        <f t="shared" si="109"/>
        <v>-0.57200044754255552</v>
      </c>
    </row>
    <row r="653" spans="1:14">
      <c r="A653" s="11">
        <v>43808</v>
      </c>
      <c r="B653" s="7">
        <v>1</v>
      </c>
      <c r="C653" s="3">
        <v>-1.709887376773889E-2</v>
      </c>
      <c r="D653" s="4">
        <f t="shared" si="102"/>
        <v>859.04667078985028</v>
      </c>
      <c r="E653" s="2">
        <f t="shared" si="103"/>
        <v>7.5904667078985035</v>
      </c>
      <c r="F653" s="3">
        <v>-1.709887376773889E-2</v>
      </c>
      <c r="G653" s="4">
        <f t="shared" si="104"/>
        <v>212.19707579201381</v>
      </c>
      <c r="H653" s="3">
        <f t="shared" si="105"/>
        <v>1.1219707579201379</v>
      </c>
      <c r="I653" s="4">
        <f t="shared" si="100"/>
        <v>1137.6511243039365</v>
      </c>
      <c r="J653" s="3">
        <f t="shared" si="106"/>
        <v>-0.24489445627239048</v>
      </c>
      <c r="K653" s="3">
        <f t="shared" si="107"/>
        <v>-0.24489445627239048</v>
      </c>
      <c r="L653" s="4">
        <f t="shared" si="101"/>
        <v>504.4129724299541</v>
      </c>
      <c r="M653" s="3">
        <f t="shared" si="108"/>
        <v>-0.57931875786267417</v>
      </c>
      <c r="N653" s="3">
        <f t="shared" si="109"/>
        <v>-0.57931875786267417</v>
      </c>
    </row>
    <row r="654" spans="1:14">
      <c r="A654" s="11">
        <v>43809</v>
      </c>
      <c r="B654" s="7">
        <v>1</v>
      </c>
      <c r="C654" s="3">
        <v>-7.7264997634202137E-3</v>
      </c>
      <c r="D654" s="4">
        <f t="shared" si="102"/>
        <v>852.40924689122562</v>
      </c>
      <c r="E654" s="2">
        <f t="shared" si="103"/>
        <v>7.5240924689122561</v>
      </c>
      <c r="F654" s="3">
        <v>-7.7264997634202137E-3</v>
      </c>
      <c r="G654" s="4">
        <f t="shared" si="104"/>
        <v>210.55753513610836</v>
      </c>
      <c r="H654" s="3">
        <f t="shared" si="105"/>
        <v>1.1055753513610838</v>
      </c>
      <c r="I654" s="4">
        <f t="shared" si="100"/>
        <v>1137.6511243039365</v>
      </c>
      <c r="J654" s="3">
        <f t="shared" si="106"/>
        <v>-0.25072877907735913</v>
      </c>
      <c r="K654" s="3">
        <f t="shared" si="107"/>
        <v>-0.25072877907735913</v>
      </c>
      <c r="L654" s="4">
        <f t="shared" si="101"/>
        <v>504.4129724299541</v>
      </c>
      <c r="M654" s="3">
        <f t="shared" si="108"/>
        <v>-0.58256915138052345</v>
      </c>
      <c r="N654" s="3">
        <f t="shared" si="109"/>
        <v>-0.58256915138052345</v>
      </c>
    </row>
    <row r="655" spans="1:14">
      <c r="A655" s="11">
        <v>43810</v>
      </c>
      <c r="B655" s="7">
        <v>1</v>
      </c>
      <c r="C655" s="3">
        <v>3.6342453881543779E-3</v>
      </c>
      <c r="D655" s="4">
        <f t="shared" si="102"/>
        <v>855.50711126556018</v>
      </c>
      <c r="E655" s="2">
        <f t="shared" si="103"/>
        <v>7.5550711126556021</v>
      </c>
      <c r="F655" s="3">
        <v>3.6342453881543779E-3</v>
      </c>
      <c r="G655" s="4">
        <f t="shared" si="104"/>
        <v>211.3227528871179</v>
      </c>
      <c r="H655" s="3">
        <f t="shared" si="105"/>
        <v>1.113227528871179</v>
      </c>
      <c r="I655" s="4">
        <f t="shared" si="100"/>
        <v>1137.6511243039365</v>
      </c>
      <c r="J655" s="3" t="str">
        <f t="shared" si="106"/>
        <v/>
      </c>
      <c r="K655" s="3">
        <f t="shared" si="107"/>
        <v>-0.24800574359824423</v>
      </c>
      <c r="L655" s="4">
        <f t="shared" si="101"/>
        <v>504.4129724299541</v>
      </c>
      <c r="M655" s="3" t="str">
        <f t="shared" si="108"/>
        <v/>
      </c>
      <c r="N655" s="3">
        <f t="shared" si="109"/>
        <v>-0.58105210524405482</v>
      </c>
    </row>
    <row r="656" spans="1:14">
      <c r="A656" s="11">
        <v>43811</v>
      </c>
      <c r="B656" s="7">
        <v>1</v>
      </c>
      <c r="C656" s="3">
        <v>3.1568483611701388E-3</v>
      </c>
      <c r="D656" s="4">
        <f t="shared" si="102"/>
        <v>858.20781748772822</v>
      </c>
      <c r="E656" s="2">
        <f t="shared" si="103"/>
        <v>7.5820781748772816</v>
      </c>
      <c r="F656" s="3">
        <v>3.1568483611701388E-3</v>
      </c>
      <c r="G656" s="4">
        <f t="shared" si="104"/>
        <v>211.98986677324757</v>
      </c>
      <c r="H656" s="3">
        <f t="shared" si="105"/>
        <v>1.1198986677324756</v>
      </c>
      <c r="I656" s="4">
        <f t="shared" si="100"/>
        <v>1137.6511243039365</v>
      </c>
      <c r="J656" s="3" t="str">
        <f t="shared" si="106"/>
        <v/>
      </c>
      <c r="K656" s="3">
        <f t="shared" si="107"/>
        <v>-0.24563181176231297</v>
      </c>
      <c r="L656" s="4">
        <f t="shared" si="101"/>
        <v>504.4129724299541</v>
      </c>
      <c r="M656" s="3" t="str">
        <f t="shared" si="108"/>
        <v/>
      </c>
      <c r="N656" s="3">
        <f t="shared" si="109"/>
        <v>-0.5797295502690788</v>
      </c>
    </row>
    <row r="657" spans="1:14">
      <c r="A657" s="11">
        <v>43812</v>
      </c>
      <c r="B657" s="7">
        <v>1</v>
      </c>
      <c r="C657" s="3">
        <v>-1.8851573988164731E-2</v>
      </c>
      <c r="D657" s="4">
        <f t="shared" si="102"/>
        <v>842.02924931913697</v>
      </c>
      <c r="E657" s="2">
        <f t="shared" si="103"/>
        <v>7.4202924931913703</v>
      </c>
      <c r="F657" s="3">
        <v>-1.8851573988164731E-2</v>
      </c>
      <c r="G657" s="4">
        <f t="shared" si="104"/>
        <v>207.99352411503051</v>
      </c>
      <c r="H657" s="3">
        <f t="shared" si="105"/>
        <v>1.0799352411503049</v>
      </c>
      <c r="I657" s="4">
        <f t="shared" si="100"/>
        <v>1137.6511243039365</v>
      </c>
      <c r="J657" s="3">
        <f t="shared" si="106"/>
        <v>-0.25985283947719351</v>
      </c>
      <c r="K657" s="3">
        <f t="shared" si="107"/>
        <v>-0.25985283947719351</v>
      </c>
      <c r="L657" s="4">
        <f t="shared" si="101"/>
        <v>504.4129724299541</v>
      </c>
      <c r="M657" s="3">
        <f t="shared" si="108"/>
        <v>-0.58765230974722049</v>
      </c>
      <c r="N657" s="3">
        <f t="shared" si="109"/>
        <v>-0.58765230974722049</v>
      </c>
    </row>
    <row r="658" spans="1:14">
      <c r="A658" s="11">
        <v>43815</v>
      </c>
      <c r="B658" s="7">
        <v>1</v>
      </c>
      <c r="C658" s="3">
        <v>-4.6027720886565149E-2</v>
      </c>
      <c r="D658" s="4">
        <f t="shared" si="102"/>
        <v>803.27256205315177</v>
      </c>
      <c r="E658" s="2">
        <f t="shared" si="103"/>
        <v>7.032725620531517</v>
      </c>
      <c r="F658" s="3">
        <v>-4.6027720886565149E-2</v>
      </c>
      <c r="G658" s="4">
        <f t="shared" si="104"/>
        <v>198.42005624085084</v>
      </c>
      <c r="H658" s="3">
        <f t="shared" si="105"/>
        <v>0.98420056240850839</v>
      </c>
      <c r="I658" s="4">
        <f t="shared" si="100"/>
        <v>1137.6511243039365</v>
      </c>
      <c r="J658" s="3">
        <f t="shared" si="106"/>
        <v>-0.29392012639672094</v>
      </c>
      <c r="K658" s="3">
        <f t="shared" si="107"/>
        <v>-0.29392012639672094</v>
      </c>
      <c r="L658" s="4">
        <f t="shared" si="101"/>
        <v>504.4129724299541</v>
      </c>
      <c r="M658" s="3">
        <f t="shared" si="108"/>
        <v>-0.60663173414239524</v>
      </c>
      <c r="N658" s="3">
        <f t="shared" si="109"/>
        <v>-0.60663173414239524</v>
      </c>
    </row>
    <row r="659" spans="1:14">
      <c r="A659" s="11">
        <v>43816</v>
      </c>
      <c r="B659" s="7">
        <v>1</v>
      </c>
      <c r="C659" s="3">
        <v>9.9668480362171907E-2</v>
      </c>
      <c r="D659" s="4">
        <f t="shared" si="102"/>
        <v>883.33351762961786</v>
      </c>
      <c r="E659" s="2">
        <f t="shared" si="103"/>
        <v>7.8333351762961794</v>
      </c>
      <c r="F659" s="3">
        <v>9.9668480362171907E-2</v>
      </c>
      <c r="G659" s="4">
        <f t="shared" si="104"/>
        <v>218.19628171975313</v>
      </c>
      <c r="H659" s="3">
        <f t="shared" si="105"/>
        <v>1.1819628171975314</v>
      </c>
      <c r="I659" s="4">
        <f t="shared" si="100"/>
        <v>1137.6511243039365</v>
      </c>
      <c r="J659" s="3" t="str">
        <f t="shared" si="106"/>
        <v/>
      </c>
      <c r="K659" s="3">
        <f t="shared" si="107"/>
        <v>-0.2235462183803677</v>
      </c>
      <c r="L659" s="4">
        <f t="shared" si="101"/>
        <v>504.4129724299541</v>
      </c>
      <c r="M659" s="3" t="str">
        <f t="shared" si="108"/>
        <v/>
      </c>
      <c r="N659" s="3">
        <f t="shared" si="109"/>
        <v>-0.56742531686166497</v>
      </c>
    </row>
    <row r="660" spans="1:14">
      <c r="A660" s="11">
        <v>43817</v>
      </c>
      <c r="B660" s="7">
        <v>1</v>
      </c>
      <c r="C660" s="3">
        <v>-9.1395240154112933E-3</v>
      </c>
      <c r="D660" s="4">
        <f t="shared" si="102"/>
        <v>875.26026973162425</v>
      </c>
      <c r="E660" s="2">
        <f t="shared" si="103"/>
        <v>7.7526026973162416</v>
      </c>
      <c r="F660" s="3">
        <v>-9.1395240154112933E-3</v>
      </c>
      <c r="G660" s="4">
        <f t="shared" si="104"/>
        <v>216.20207156290201</v>
      </c>
      <c r="H660" s="3">
        <f t="shared" si="105"/>
        <v>1.1620207156290201</v>
      </c>
      <c r="I660" s="4">
        <f t="shared" si="100"/>
        <v>1137.6511243039365</v>
      </c>
      <c r="J660" s="3">
        <f t="shared" si="106"/>
        <v>-0.23064263636433724</v>
      </c>
      <c r="K660" s="3">
        <f t="shared" si="107"/>
        <v>-0.23064263636433724</v>
      </c>
      <c r="L660" s="4">
        <f t="shared" si="101"/>
        <v>504.4129724299541</v>
      </c>
      <c r="M660" s="3">
        <f t="shared" si="108"/>
        <v>-0.57137884356666668</v>
      </c>
      <c r="N660" s="3">
        <f t="shared" si="109"/>
        <v>-0.57137884356666668</v>
      </c>
    </row>
    <row r="661" spans="1:14">
      <c r="A661" s="11">
        <v>43818</v>
      </c>
      <c r="B661" s="7">
        <v>1</v>
      </c>
      <c r="C661" s="3">
        <v>1.839068113606235E-3</v>
      </c>
      <c r="D661" s="4">
        <f t="shared" si="102"/>
        <v>876.8699329847941</v>
      </c>
      <c r="E661" s="2">
        <f t="shared" si="103"/>
        <v>7.7686993298479408</v>
      </c>
      <c r="F661" s="3">
        <v>1.839068113606235E-3</v>
      </c>
      <c r="G661" s="4">
        <f t="shared" si="104"/>
        <v>216.59968189880894</v>
      </c>
      <c r="H661" s="3">
        <f t="shared" si="105"/>
        <v>1.1659968189880896</v>
      </c>
      <c r="I661" s="4">
        <f t="shared" si="100"/>
        <v>1137.6511243039365</v>
      </c>
      <c r="J661" s="3" t="str">
        <f t="shared" si="106"/>
        <v/>
      </c>
      <c r="K661" s="3">
        <f t="shared" si="107"/>
        <v>-0.22922773576890676</v>
      </c>
      <c r="L661" s="4">
        <f t="shared" si="101"/>
        <v>504.4129724299541</v>
      </c>
      <c r="M661" s="3" t="str">
        <f t="shared" si="108"/>
        <v/>
      </c>
      <c r="N661" s="3">
        <f t="shared" si="109"/>
        <v>-0.57059058006505314</v>
      </c>
    </row>
    <row r="662" spans="1:14">
      <c r="A662" s="11">
        <v>43819</v>
      </c>
      <c r="B662" s="7">
        <v>1</v>
      </c>
      <c r="C662" s="3">
        <v>-3.7913720590035949E-3</v>
      </c>
      <c r="D662" s="4">
        <f t="shared" si="102"/>
        <v>873.54539282149517</v>
      </c>
      <c r="E662" s="2">
        <f t="shared" si="103"/>
        <v>7.7354539282149517</v>
      </c>
      <c r="F662" s="3">
        <v>-3.7913720590035949E-3</v>
      </c>
      <c r="G662" s="4">
        <f t="shared" si="104"/>
        <v>215.77847191686874</v>
      </c>
      <c r="H662" s="3">
        <f t="shared" si="105"/>
        <v>1.1577847191686872</v>
      </c>
      <c r="I662" s="4">
        <f t="shared" si="100"/>
        <v>1137.6511243039365</v>
      </c>
      <c r="J662" s="3">
        <f t="shared" si="106"/>
        <v>-0.23215002019536746</v>
      </c>
      <c r="K662" s="3">
        <f t="shared" si="107"/>
        <v>-0.23215002019536746</v>
      </c>
      <c r="L662" s="4">
        <f t="shared" si="101"/>
        <v>504.4129724299541</v>
      </c>
      <c r="M662" s="3">
        <f t="shared" si="108"/>
        <v>-0.57221863094166747</v>
      </c>
      <c r="N662" s="3">
        <f t="shared" si="109"/>
        <v>-0.57221863094166747</v>
      </c>
    </row>
    <row r="663" spans="1:14">
      <c r="A663" s="11">
        <v>43822</v>
      </c>
      <c r="B663" s="7">
        <v>-1</v>
      </c>
      <c r="C663" s="3">
        <v>6.2479026503567958E-3</v>
      </c>
      <c r="D663" s="4">
        <f t="shared" si="102"/>
        <v>879.00321939651155</v>
      </c>
      <c r="E663" s="2">
        <f t="shared" si="103"/>
        <v>7.790032193965116</v>
      </c>
      <c r="F663" s="3">
        <v>-6.2479026503567958E-3</v>
      </c>
      <c r="G663" s="4">
        <f t="shared" si="104"/>
        <v>214.43030903028941</v>
      </c>
      <c r="H663" s="3">
        <f t="shared" si="105"/>
        <v>1.1443030903028939</v>
      </c>
      <c r="I663" s="4">
        <f t="shared" si="100"/>
        <v>1137.6511243039365</v>
      </c>
      <c r="J663" s="3" t="str">
        <f t="shared" si="106"/>
        <v/>
      </c>
      <c r="K663" s="3">
        <f t="shared" si="107"/>
        <v>-0.22735256827146966</v>
      </c>
      <c r="L663" s="4">
        <f t="shared" si="101"/>
        <v>504.4129724299541</v>
      </c>
      <c r="M663" s="3">
        <f t="shared" si="108"/>
        <v>-0.57489136729118018</v>
      </c>
      <c r="N663" s="3">
        <f t="shared" si="109"/>
        <v>-0.57489136729118018</v>
      </c>
    </row>
    <row r="664" spans="1:14">
      <c r="A664" s="11">
        <v>43823</v>
      </c>
      <c r="B664" s="7">
        <v>1</v>
      </c>
      <c r="C664" s="3">
        <v>-3.9349691593693059E-3</v>
      </c>
      <c r="D664" s="4">
        <f t="shared" si="102"/>
        <v>875.54436883719995</v>
      </c>
      <c r="E664" s="2">
        <f t="shared" si="103"/>
        <v>7.755443688371999</v>
      </c>
      <c r="F664" s="3">
        <v>-3.9349691593693059E-3</v>
      </c>
      <c r="G664" s="4">
        <f t="shared" si="104"/>
        <v>213.58653237742118</v>
      </c>
      <c r="H664" s="3">
        <f t="shared" si="105"/>
        <v>1.1358653237742118</v>
      </c>
      <c r="I664" s="4">
        <f t="shared" si="100"/>
        <v>1137.6511243039365</v>
      </c>
      <c r="J664" s="3">
        <f t="shared" si="106"/>
        <v>-0.23039291208638735</v>
      </c>
      <c r="K664" s="3">
        <f t="shared" si="107"/>
        <v>-0.23039291208638735</v>
      </c>
      <c r="L664" s="4">
        <f t="shared" si="101"/>
        <v>504.4129724299541</v>
      </c>
      <c r="M664" s="3">
        <f t="shared" si="108"/>
        <v>-0.57656415665027105</v>
      </c>
      <c r="N664" s="3">
        <f t="shared" si="109"/>
        <v>-0.57656415665027105</v>
      </c>
    </row>
    <row r="665" spans="1:14">
      <c r="A665" s="11">
        <v>43824</v>
      </c>
      <c r="B665" s="7">
        <v>1</v>
      </c>
      <c r="C665" s="3">
        <v>-5.5525937617558752E-3</v>
      </c>
      <c r="D665" s="4">
        <f t="shared" si="102"/>
        <v>870.682826636654</v>
      </c>
      <c r="E665" s="2">
        <f t="shared" si="103"/>
        <v>7.7068282663665393</v>
      </c>
      <c r="F665" s="3">
        <v>-5.5525937617558752E-3</v>
      </c>
      <c r="G665" s="4">
        <f t="shared" si="104"/>
        <v>212.40057313014725</v>
      </c>
      <c r="H665" s="3">
        <f t="shared" si="105"/>
        <v>1.1240057313014726</v>
      </c>
      <c r="I665" s="4">
        <f t="shared" si="100"/>
        <v>1137.6511243039365</v>
      </c>
      <c r="J665" s="3">
        <f t="shared" si="106"/>
        <v>-0.23466622760173961</v>
      </c>
      <c r="K665" s="3">
        <f t="shared" si="107"/>
        <v>-0.23466622760173961</v>
      </c>
      <c r="L665" s="4">
        <f t="shared" si="101"/>
        <v>504.4129724299541</v>
      </c>
      <c r="M665" s="3">
        <f t="shared" si="108"/>
        <v>-0.57891532387255862</v>
      </c>
      <c r="N665" s="3">
        <f t="shared" si="109"/>
        <v>-0.57891532387255862</v>
      </c>
    </row>
    <row r="666" spans="1:14">
      <c r="A666" s="11">
        <v>43825</v>
      </c>
      <c r="B666" s="7">
        <v>1</v>
      </c>
      <c r="C666" s="3">
        <v>7.6767983457810551E-3</v>
      </c>
      <c r="D666" s="4">
        <f t="shared" si="102"/>
        <v>877.36688311987825</v>
      </c>
      <c r="E666" s="2">
        <f t="shared" si="103"/>
        <v>7.7736688311987834</v>
      </c>
      <c r="F666" s="3">
        <v>7.6767983457810551E-3</v>
      </c>
      <c r="G666" s="4">
        <f t="shared" si="104"/>
        <v>214.0311294985957</v>
      </c>
      <c r="H666" s="3">
        <f t="shared" si="105"/>
        <v>1.1403112949859571</v>
      </c>
      <c r="I666" s="4">
        <f t="shared" si="100"/>
        <v>1137.6511243039365</v>
      </c>
      <c r="J666" s="3" t="str">
        <f t="shared" si="106"/>
        <v/>
      </c>
      <c r="K666" s="3">
        <f t="shared" si="107"/>
        <v>-0.22879091456382228</v>
      </c>
      <c r="L666" s="4">
        <f t="shared" si="101"/>
        <v>504.4129724299541</v>
      </c>
      <c r="M666" s="3" t="str">
        <f t="shared" si="108"/>
        <v/>
      </c>
      <c r="N666" s="3">
        <f t="shared" si="109"/>
        <v>-0.57568274172742973</v>
      </c>
    </row>
    <row r="667" spans="1:14">
      <c r="A667" s="11">
        <v>43826</v>
      </c>
      <c r="B667" s="7">
        <v>1</v>
      </c>
      <c r="C667" s="3">
        <v>3.3285256202331141E-3</v>
      </c>
      <c r="D667" s="4">
        <f t="shared" si="102"/>
        <v>880.28722126868684</v>
      </c>
      <c r="E667" s="2">
        <f t="shared" si="103"/>
        <v>7.8028722126868679</v>
      </c>
      <c r="F667" s="3">
        <v>3.3285256202331141E-3</v>
      </c>
      <c r="G667" s="4">
        <f t="shared" si="104"/>
        <v>214.74353759665922</v>
      </c>
      <c r="H667" s="3">
        <f t="shared" si="105"/>
        <v>1.1474353759665923</v>
      </c>
      <c r="I667" s="4">
        <f t="shared" si="100"/>
        <v>1137.6511243039365</v>
      </c>
      <c r="J667" s="3" t="str">
        <f t="shared" si="106"/>
        <v/>
      </c>
      <c r="K667" s="3">
        <f t="shared" si="107"/>
        <v>-0.2262239253643914</v>
      </c>
      <c r="L667" s="4">
        <f t="shared" si="101"/>
        <v>504.4129724299541</v>
      </c>
      <c r="M667" s="3" t="str">
        <f t="shared" si="108"/>
        <v/>
      </c>
      <c r="N667" s="3">
        <f t="shared" si="109"/>
        <v>-0.57427039086216236</v>
      </c>
    </row>
    <row r="668" spans="1:14">
      <c r="A668" s="11">
        <v>43829</v>
      </c>
      <c r="B668" s="7">
        <v>1</v>
      </c>
      <c r="C668" s="3">
        <v>-1.412844240887534E-2</v>
      </c>
      <c r="D668" s="4">
        <f t="shared" si="102"/>
        <v>867.85013395972328</v>
      </c>
      <c r="E668" s="2">
        <f t="shared" si="103"/>
        <v>7.6785013395972328</v>
      </c>
      <c r="F668" s="3">
        <v>-1.412844240887534E-2</v>
      </c>
      <c r="G668" s="4">
        <f t="shared" si="104"/>
        <v>211.70954589304668</v>
      </c>
      <c r="H668" s="3">
        <f t="shared" si="105"/>
        <v>1.1170954589304669</v>
      </c>
      <c r="I668" s="4">
        <f t="shared" si="100"/>
        <v>1137.6511243039365</v>
      </c>
      <c r="J668" s="3">
        <f t="shared" si="106"/>
        <v>-0.23715617607224626</v>
      </c>
      <c r="K668" s="3">
        <f t="shared" si="107"/>
        <v>-0.23715617607224626</v>
      </c>
      <c r="L668" s="4">
        <f t="shared" si="101"/>
        <v>504.4129724299541</v>
      </c>
      <c r="M668" s="3">
        <f t="shared" si="108"/>
        <v>-0.58028528712661931</v>
      </c>
      <c r="N668" s="3">
        <f t="shared" si="109"/>
        <v>-0.58028528712661931</v>
      </c>
    </row>
    <row r="669" spans="1:14">
      <c r="A669" s="11">
        <v>43830</v>
      </c>
      <c r="B669" s="7">
        <v>1</v>
      </c>
      <c r="C669" s="3">
        <v>2.9648956754635408E-4</v>
      </c>
      <c r="D669" s="4">
        <f t="shared" si="102"/>
        <v>868.10744247063599</v>
      </c>
      <c r="E669" s="2">
        <f t="shared" si="103"/>
        <v>7.6810744247063596</v>
      </c>
      <c r="F669" s="3">
        <v>2.9648956754635408E-4</v>
      </c>
      <c r="G669" s="4">
        <f t="shared" si="104"/>
        <v>211.77231556475394</v>
      </c>
      <c r="H669" s="3">
        <f t="shared" si="105"/>
        <v>1.1177231556475395</v>
      </c>
      <c r="I669" s="4">
        <f t="shared" si="100"/>
        <v>1137.6511243039365</v>
      </c>
      <c r="J669" s="3" t="str">
        <f t="shared" si="106"/>
        <v/>
      </c>
      <c r="K669" s="3">
        <f t="shared" si="107"/>
        <v>-0.2369300008367845</v>
      </c>
      <c r="L669" s="4">
        <f t="shared" si="101"/>
        <v>504.4129724299541</v>
      </c>
      <c r="M669" s="3" t="str">
        <f t="shared" si="108"/>
        <v/>
      </c>
      <c r="N669" s="3">
        <f t="shared" si="109"/>
        <v>-0.58016084609290663</v>
      </c>
    </row>
    <row r="670" spans="1:14">
      <c r="A670" s="11">
        <v>43831</v>
      </c>
      <c r="B670" s="7">
        <v>1</v>
      </c>
      <c r="C670" s="3">
        <v>-2.9723909959336828E-2</v>
      </c>
      <c r="D670" s="4">
        <f t="shared" si="102"/>
        <v>842.30389501560865</v>
      </c>
      <c r="E670" s="2">
        <f t="shared" si="103"/>
        <v>7.4230389501560872</v>
      </c>
      <c r="F670" s="3">
        <v>-2.9723909959336828E-2</v>
      </c>
      <c r="G670" s="4">
        <f t="shared" si="104"/>
        <v>205.47761432502693</v>
      </c>
      <c r="H670" s="3">
        <f t="shared" si="105"/>
        <v>1.0547761432502694</v>
      </c>
      <c r="I670" s="4">
        <f t="shared" si="100"/>
        <v>1137.6511243039365</v>
      </c>
      <c r="J670" s="3">
        <f t="shared" si="106"/>
        <v>-0.2596114247845831</v>
      </c>
      <c r="K670" s="3">
        <f t="shared" si="107"/>
        <v>-0.2596114247845831</v>
      </c>
      <c r="L670" s="4">
        <f t="shared" si="101"/>
        <v>504.4129724299541</v>
      </c>
      <c r="M670" s="3">
        <f t="shared" si="108"/>
        <v>-0.59264010730104522</v>
      </c>
      <c r="N670" s="3">
        <f t="shared" si="109"/>
        <v>-0.59264010730104522</v>
      </c>
    </row>
    <row r="671" spans="1:14">
      <c r="A671" s="11">
        <v>43832</v>
      </c>
      <c r="B671" s="7">
        <v>1</v>
      </c>
      <c r="C671" s="3">
        <v>5.1811626386374147E-2</v>
      </c>
      <c r="D671" s="4">
        <f t="shared" si="102"/>
        <v>885.9450297279451</v>
      </c>
      <c r="E671" s="2">
        <f t="shared" si="103"/>
        <v>7.8594502972794515</v>
      </c>
      <c r="F671" s="3">
        <v>5.1811626386374147E-2</v>
      </c>
      <c r="G671" s="4">
        <f t="shared" si="104"/>
        <v>216.12374370919872</v>
      </c>
      <c r="H671" s="3">
        <f t="shared" si="105"/>
        <v>1.1612374370919873</v>
      </c>
      <c r="I671" s="4">
        <f t="shared" si="100"/>
        <v>1137.6511243039365</v>
      </c>
      <c r="J671" s="3" t="str">
        <f t="shared" si="106"/>
        <v/>
      </c>
      <c r="K671" s="3">
        <f t="shared" si="107"/>
        <v>-0.22125068854478203</v>
      </c>
      <c r="L671" s="4">
        <f t="shared" si="101"/>
        <v>504.4129724299541</v>
      </c>
      <c r="M671" s="3" t="str">
        <f t="shared" si="108"/>
        <v/>
      </c>
      <c r="N671" s="3">
        <f t="shared" si="109"/>
        <v>-0.5715341287357335</v>
      </c>
    </row>
    <row r="672" spans="1:14">
      <c r="A672" s="11">
        <v>43833</v>
      </c>
      <c r="B672" s="7">
        <v>1</v>
      </c>
      <c r="C672" s="3">
        <v>9.2009760569147225E-3</v>
      </c>
      <c r="D672" s="4">
        <f t="shared" si="102"/>
        <v>894.09658873421449</v>
      </c>
      <c r="E672" s="2">
        <f t="shared" si="103"/>
        <v>7.9409658873421449</v>
      </c>
      <c r="F672" s="3">
        <v>9.2009760569147225E-3</v>
      </c>
      <c r="G672" s="4">
        <f t="shared" si="104"/>
        <v>218.11229310039784</v>
      </c>
      <c r="H672" s="3">
        <f t="shared" si="105"/>
        <v>1.1811229310039781</v>
      </c>
      <c r="I672" s="4">
        <f t="shared" si="100"/>
        <v>1137.6511243039365</v>
      </c>
      <c r="J672" s="3" t="str">
        <f t="shared" si="106"/>
        <v/>
      </c>
      <c r="K672" s="3">
        <f t="shared" si="107"/>
        <v>-0.21408543477574382</v>
      </c>
      <c r="L672" s="4">
        <f t="shared" si="101"/>
        <v>504.4129724299541</v>
      </c>
      <c r="M672" s="3" t="str">
        <f t="shared" si="108"/>
        <v/>
      </c>
      <c r="N672" s="3">
        <f t="shared" si="109"/>
        <v>-0.56759182451302581</v>
      </c>
    </row>
    <row r="673" spans="1:14">
      <c r="A673" s="11">
        <v>43836</v>
      </c>
      <c r="B673" s="7">
        <v>-1</v>
      </c>
      <c r="C673" s="3">
        <v>-5.1017722749479237E-2</v>
      </c>
      <c r="D673" s="4">
        <f t="shared" si="102"/>
        <v>848.48181685891711</v>
      </c>
      <c r="E673" s="2">
        <f t="shared" si="103"/>
        <v>7.4848181685891717</v>
      </c>
      <c r="F673" s="3">
        <v>5.1017722749479237E-2</v>
      </c>
      <c r="G673" s="4">
        <f t="shared" si="104"/>
        <v>229.2398855980471</v>
      </c>
      <c r="H673" s="3">
        <f t="shared" si="105"/>
        <v>1.2923988559804709</v>
      </c>
      <c r="I673" s="4">
        <f t="shared" si="100"/>
        <v>1137.6511243039365</v>
      </c>
      <c r="J673" s="3">
        <f t="shared" si="106"/>
        <v>-0.25418100616913253</v>
      </c>
      <c r="K673" s="3">
        <f t="shared" si="107"/>
        <v>-0.25418100616913253</v>
      </c>
      <c r="L673" s="4">
        <f t="shared" si="101"/>
        <v>504.4129724299541</v>
      </c>
      <c r="M673" s="3" t="str">
        <f t="shared" si="108"/>
        <v/>
      </c>
      <c r="N673" s="3">
        <f t="shared" si="109"/>
        <v>-0.54553134410142323</v>
      </c>
    </row>
    <row r="674" spans="1:14">
      <c r="A674" s="11">
        <v>43837</v>
      </c>
      <c r="B674" s="7">
        <v>1</v>
      </c>
      <c r="C674" s="3">
        <v>-1.0286877965652971E-2</v>
      </c>
      <c r="D674" s="4">
        <f t="shared" si="102"/>
        <v>839.75358795281397</v>
      </c>
      <c r="E674" s="2">
        <f t="shared" si="103"/>
        <v>7.3975358795281405</v>
      </c>
      <c r="F674" s="3">
        <v>-1.0286877965652971E-2</v>
      </c>
      <c r="G674" s="4">
        <f t="shared" si="104"/>
        <v>226.88172287003974</v>
      </c>
      <c r="H674" s="3">
        <f t="shared" si="105"/>
        <v>1.2688172287003976</v>
      </c>
      <c r="I674" s="4">
        <f t="shared" si="100"/>
        <v>1137.6511243039365</v>
      </c>
      <c r="J674" s="3">
        <f t="shared" si="106"/>
        <v>-0.26185315514313667</v>
      </c>
      <c r="K674" s="3">
        <f t="shared" si="107"/>
        <v>-0.26185315514313667</v>
      </c>
      <c r="L674" s="4">
        <f t="shared" si="101"/>
        <v>504.4129724299541</v>
      </c>
      <c r="M674" s="3">
        <f t="shared" si="108"/>
        <v>-0.5502064077038662</v>
      </c>
      <c r="N674" s="3">
        <f t="shared" si="109"/>
        <v>-0.5502064077038662</v>
      </c>
    </row>
    <row r="675" spans="1:14">
      <c r="A675" s="11">
        <v>43838</v>
      </c>
      <c r="B675" s="7">
        <v>1</v>
      </c>
      <c r="C675" s="3">
        <v>-2.5072811834590421E-2</v>
      </c>
      <c r="D675" s="4">
        <f t="shared" si="102"/>
        <v>818.69860425465083</v>
      </c>
      <c r="E675" s="2">
        <f t="shared" si="103"/>
        <v>7.1869860425465077</v>
      </c>
      <c r="F675" s="3">
        <v>-2.5072811834590421E-2</v>
      </c>
      <c r="G675" s="4">
        <f t="shared" si="104"/>
        <v>221.19316012381154</v>
      </c>
      <c r="H675" s="3">
        <f t="shared" si="105"/>
        <v>1.2119316012381152</v>
      </c>
      <c r="I675" s="4">
        <f t="shared" si="100"/>
        <v>1137.6511243039365</v>
      </c>
      <c r="J675" s="3">
        <f t="shared" si="106"/>
        <v>-0.28036057209052945</v>
      </c>
      <c r="K675" s="3">
        <f t="shared" si="107"/>
        <v>-0.28036057209052945</v>
      </c>
      <c r="L675" s="4">
        <f t="shared" si="101"/>
        <v>504.4129724299541</v>
      </c>
      <c r="M675" s="3">
        <f t="shared" si="108"/>
        <v>-0.56148399780791169</v>
      </c>
      <c r="N675" s="3">
        <f t="shared" si="109"/>
        <v>-0.56148399780791169</v>
      </c>
    </row>
    <row r="676" spans="1:14">
      <c r="A676" s="11">
        <v>43839</v>
      </c>
      <c r="B676" s="7">
        <v>1</v>
      </c>
      <c r="C676" s="3">
        <v>3.6085921877463623E-2</v>
      </c>
      <c r="D676" s="4">
        <f t="shared" si="102"/>
        <v>848.24209812897266</v>
      </c>
      <c r="E676" s="2">
        <f t="shared" si="103"/>
        <v>7.4824209812897262</v>
      </c>
      <c r="F676" s="3">
        <v>3.6085921877463623E-2</v>
      </c>
      <c r="G676" s="4">
        <f t="shared" si="104"/>
        <v>229.17511921986869</v>
      </c>
      <c r="H676" s="3">
        <f t="shared" si="105"/>
        <v>1.2917511921986868</v>
      </c>
      <c r="I676" s="4">
        <f t="shared" si="100"/>
        <v>1137.6511243039365</v>
      </c>
      <c r="J676" s="3" t="str">
        <f t="shared" si="106"/>
        <v/>
      </c>
      <c r="K676" s="3">
        <f t="shared" si="107"/>
        <v>-0.25439171991504572</v>
      </c>
      <c r="L676" s="4">
        <f t="shared" si="101"/>
        <v>504.4129724299541</v>
      </c>
      <c r="M676" s="3" t="str">
        <f t="shared" si="108"/>
        <v/>
      </c>
      <c r="N676" s="3">
        <f t="shared" si="109"/>
        <v>-0.54565974361079039</v>
      </c>
    </row>
    <row r="677" spans="1:14">
      <c r="A677" s="11">
        <v>43840</v>
      </c>
      <c r="B677" s="7">
        <v>1</v>
      </c>
      <c r="C677" s="3">
        <v>-1.6536350339629861E-2</v>
      </c>
      <c r="D677" s="4">
        <f t="shared" si="102"/>
        <v>834.21526962148926</v>
      </c>
      <c r="E677" s="2">
        <f t="shared" si="103"/>
        <v>7.3421526962148924</v>
      </c>
      <c r="F677" s="3">
        <v>-1.6536350339629861E-2</v>
      </c>
      <c r="G677" s="4">
        <f t="shared" si="104"/>
        <v>225.3853991593225</v>
      </c>
      <c r="H677" s="3">
        <f t="shared" si="105"/>
        <v>1.2538539915932252</v>
      </c>
      <c r="I677" s="4">
        <f t="shared" si="100"/>
        <v>1137.6511243039365</v>
      </c>
      <c r="J677" s="3">
        <f t="shared" si="106"/>
        <v>-0.26672135965065935</v>
      </c>
      <c r="K677" s="3">
        <f t="shared" si="107"/>
        <v>-0.26672135965065935</v>
      </c>
      <c r="L677" s="4">
        <f t="shared" si="101"/>
        <v>504.4129724299541</v>
      </c>
      <c r="M677" s="3">
        <f t="shared" si="108"/>
        <v>-0.55317287326383957</v>
      </c>
      <c r="N677" s="3">
        <f t="shared" si="109"/>
        <v>-0.55317287326383957</v>
      </c>
    </row>
    <row r="678" spans="1:14">
      <c r="A678" s="11">
        <v>43843</v>
      </c>
      <c r="B678" s="7">
        <v>1</v>
      </c>
      <c r="C678" s="3">
        <v>8.3384754186168974E-2</v>
      </c>
      <c r="D678" s="4">
        <f t="shared" si="102"/>
        <v>903.77610481722581</v>
      </c>
      <c r="E678" s="2">
        <f t="shared" si="103"/>
        <v>8.0377610481722588</v>
      </c>
      <c r="F678" s="3">
        <v>8.3384754186168974E-2</v>
      </c>
      <c r="G678" s="4">
        <f t="shared" si="104"/>
        <v>244.17910526537418</v>
      </c>
      <c r="H678" s="3">
        <f t="shared" si="105"/>
        <v>1.4417910526537416</v>
      </c>
      <c r="I678" s="4">
        <f t="shared" si="100"/>
        <v>1137.6511243039365</v>
      </c>
      <c r="J678" s="3" t="str">
        <f t="shared" si="106"/>
        <v/>
      </c>
      <c r="K678" s="3">
        <f t="shared" si="107"/>
        <v>-0.20557710047516142</v>
      </c>
      <c r="L678" s="4">
        <f t="shared" si="101"/>
        <v>504.4129724299541</v>
      </c>
      <c r="M678" s="3" t="str">
        <f t="shared" si="108"/>
        <v/>
      </c>
      <c r="N678" s="3">
        <f t="shared" si="109"/>
        <v>-0.51591430313723263</v>
      </c>
    </row>
    <row r="679" spans="1:14">
      <c r="A679" s="11">
        <v>43844</v>
      </c>
      <c r="B679" s="7">
        <v>1</v>
      </c>
      <c r="C679" s="3">
        <v>-2.3510086742608571E-3</v>
      </c>
      <c r="D679" s="4">
        <f t="shared" si="102"/>
        <v>901.65131935521083</v>
      </c>
      <c r="E679" s="2">
        <f t="shared" si="103"/>
        <v>8.0165131935521075</v>
      </c>
      <c r="F679" s="3">
        <v>-2.3510086742608571E-3</v>
      </c>
      <c r="G679" s="4">
        <f t="shared" si="104"/>
        <v>243.60503807082202</v>
      </c>
      <c r="H679" s="3">
        <f t="shared" si="105"/>
        <v>1.4360503807082203</v>
      </c>
      <c r="I679" s="4">
        <f t="shared" si="100"/>
        <v>1137.6511243039365</v>
      </c>
      <c r="J679" s="3">
        <f t="shared" si="106"/>
        <v>-0.2074447956029758</v>
      </c>
      <c r="K679" s="3">
        <f t="shared" si="107"/>
        <v>-0.2074447956029758</v>
      </c>
      <c r="L679" s="4">
        <f t="shared" si="101"/>
        <v>504.4129724299541</v>
      </c>
      <c r="M679" s="3">
        <f t="shared" si="108"/>
        <v>-0.51705239280964266</v>
      </c>
      <c r="N679" s="3">
        <f t="shared" si="109"/>
        <v>-0.51705239280964266</v>
      </c>
    </row>
    <row r="680" spans="1:14">
      <c r="A680" s="11">
        <v>43845</v>
      </c>
      <c r="B680" s="7">
        <v>1</v>
      </c>
      <c r="C680" s="3">
        <v>-9.449802712643951E-3</v>
      </c>
      <c r="D680" s="4">
        <f t="shared" si="102"/>
        <v>893.13089227170894</v>
      </c>
      <c r="E680" s="2">
        <f t="shared" si="103"/>
        <v>7.9313089227170899</v>
      </c>
      <c r="F680" s="3">
        <v>-9.449802712643951E-3</v>
      </c>
      <c r="G680" s="4">
        <f t="shared" si="104"/>
        <v>241.30301852124663</v>
      </c>
      <c r="H680" s="3">
        <f t="shared" si="105"/>
        <v>1.4130301852124663</v>
      </c>
      <c r="I680" s="4">
        <f t="shared" si="100"/>
        <v>1137.6511243039365</v>
      </c>
      <c r="J680" s="3">
        <f t="shared" si="106"/>
        <v>-0.21493428592340691</v>
      </c>
      <c r="K680" s="3">
        <f t="shared" si="107"/>
        <v>-0.21493428592340691</v>
      </c>
      <c r="L680" s="4">
        <f t="shared" si="101"/>
        <v>504.4129724299541</v>
      </c>
      <c r="M680" s="3">
        <f t="shared" si="108"/>
        <v>-0.52161615241813508</v>
      </c>
      <c r="N680" s="3">
        <f t="shared" si="109"/>
        <v>-0.52161615241813508</v>
      </c>
    </row>
    <row r="681" spans="1:14">
      <c r="A681" s="11">
        <v>43846</v>
      </c>
      <c r="B681" s="7">
        <v>1</v>
      </c>
      <c r="C681" s="3">
        <v>2.3527848732404651E-2</v>
      </c>
      <c r="D681" s="4">
        <f t="shared" si="102"/>
        <v>914.14434080331534</v>
      </c>
      <c r="E681" s="2">
        <f t="shared" si="103"/>
        <v>8.1414434080331528</v>
      </c>
      <c r="F681" s="3">
        <v>2.3527848732404651E-2</v>
      </c>
      <c r="G681" s="4">
        <f t="shared" si="104"/>
        <v>246.98035943968716</v>
      </c>
      <c r="H681" s="3">
        <f t="shared" si="105"/>
        <v>1.4698035943968715</v>
      </c>
      <c r="I681" s="4">
        <f t="shared" si="100"/>
        <v>1137.6511243039365</v>
      </c>
      <c r="J681" s="3" t="str">
        <f t="shared" si="106"/>
        <v/>
      </c>
      <c r="K681" s="3">
        <f t="shared" si="107"/>
        <v>-0.19646337855761553</v>
      </c>
      <c r="L681" s="4">
        <f t="shared" si="101"/>
        <v>504.4129724299541</v>
      </c>
      <c r="M681" s="3" t="str">
        <f t="shared" si="108"/>
        <v/>
      </c>
      <c r="N681" s="3">
        <f t="shared" si="109"/>
        <v>-0.51036080961620311</v>
      </c>
    </row>
    <row r="682" spans="1:14">
      <c r="A682" s="11">
        <v>43847</v>
      </c>
      <c r="B682" s="7">
        <v>1</v>
      </c>
      <c r="C682" s="3">
        <v>1.5422967297527011E-3</v>
      </c>
      <c r="D682" s="4">
        <f t="shared" si="102"/>
        <v>915.55422263065827</v>
      </c>
      <c r="E682" s="2">
        <f t="shared" si="103"/>
        <v>8.1555422263065829</v>
      </c>
      <c r="F682" s="3">
        <v>1.5422967297527011E-3</v>
      </c>
      <c r="G682" s="4">
        <f t="shared" si="104"/>
        <v>247.36127644036415</v>
      </c>
      <c r="H682" s="3">
        <f t="shared" si="105"/>
        <v>1.4736127644036414</v>
      </c>
      <c r="I682" s="4">
        <f t="shared" si="100"/>
        <v>1137.6511243039365</v>
      </c>
      <c r="J682" s="3" t="str">
        <f t="shared" si="106"/>
        <v/>
      </c>
      <c r="K682" s="3">
        <f t="shared" si="107"/>
        <v>-0.19522408665412838</v>
      </c>
      <c r="L682" s="4">
        <f t="shared" si="101"/>
        <v>504.4129724299541</v>
      </c>
      <c r="M682" s="3" t="str">
        <f t="shared" si="108"/>
        <v/>
      </c>
      <c r="N682" s="3">
        <f t="shared" si="109"/>
        <v>-0.5096056406941154</v>
      </c>
    </row>
    <row r="683" spans="1:14">
      <c r="A683" s="11">
        <v>43851</v>
      </c>
      <c r="B683" s="7">
        <v>1</v>
      </c>
      <c r="C683" s="3">
        <v>-7.4342017236198599E-3</v>
      </c>
      <c r="D683" s="4">
        <f t="shared" si="102"/>
        <v>908.74780785071005</v>
      </c>
      <c r="E683" s="2">
        <f t="shared" si="103"/>
        <v>8.0874780785071003</v>
      </c>
      <c r="F683" s="3">
        <v>-7.4342017236198599E-3</v>
      </c>
      <c r="G683" s="4">
        <f t="shared" si="104"/>
        <v>245.52234281269438</v>
      </c>
      <c r="H683" s="3">
        <f t="shared" si="105"/>
        <v>1.4552234281269438</v>
      </c>
      <c r="I683" s="4">
        <f t="shared" si="100"/>
        <v>1137.6511243039365</v>
      </c>
      <c r="J683" s="3">
        <f t="shared" si="106"/>
        <v>-0.20120695313625192</v>
      </c>
      <c r="K683" s="3">
        <f t="shared" si="107"/>
        <v>-0.20120695313625192</v>
      </c>
      <c r="L683" s="4">
        <f t="shared" si="101"/>
        <v>504.4129724299541</v>
      </c>
      <c r="M683" s="3">
        <f t="shared" si="108"/>
        <v>-0.51325133128532074</v>
      </c>
      <c r="N683" s="3">
        <f t="shared" si="109"/>
        <v>-0.51325133128532074</v>
      </c>
    </row>
    <row r="684" spans="1:14">
      <c r="A684" s="11">
        <v>43852</v>
      </c>
      <c r="B684" s="7">
        <v>-1</v>
      </c>
      <c r="C684" s="3">
        <v>3.1605102190796493E-2</v>
      </c>
      <c r="D684" s="4">
        <f t="shared" si="102"/>
        <v>937.46887518349411</v>
      </c>
      <c r="E684" s="2">
        <f t="shared" si="103"/>
        <v>8.3746887518349418</v>
      </c>
      <c r="F684" s="3">
        <v>-3.1605102190796493E-2</v>
      </c>
      <c r="G684" s="4">
        <f t="shared" si="104"/>
        <v>237.76258407797539</v>
      </c>
      <c r="H684" s="3">
        <f t="shared" si="105"/>
        <v>1.3776258407797539</v>
      </c>
      <c r="I684" s="4">
        <f t="shared" si="100"/>
        <v>1137.6511243039365</v>
      </c>
      <c r="J684" s="3" t="str">
        <f t="shared" si="106"/>
        <v/>
      </c>
      <c r="K684" s="3">
        <f t="shared" si="107"/>
        <v>-0.17596101726082536</v>
      </c>
      <c r="L684" s="4">
        <f t="shared" si="101"/>
        <v>504.4129724299541</v>
      </c>
      <c r="M684" s="3">
        <f t="shared" si="108"/>
        <v>-0.52863507270128229</v>
      </c>
      <c r="N684" s="3">
        <f t="shared" si="109"/>
        <v>-0.52863507270128229</v>
      </c>
    </row>
    <row r="685" spans="1:14">
      <c r="A685" s="11">
        <v>43853</v>
      </c>
      <c r="B685" s="7">
        <v>1</v>
      </c>
      <c r="C685" s="3">
        <v>4.6295294514540064E-3</v>
      </c>
      <c r="D685" s="4">
        <f t="shared" si="102"/>
        <v>941.80891495097751</v>
      </c>
      <c r="E685" s="2">
        <f t="shared" si="103"/>
        <v>8.4180891495097754</v>
      </c>
      <c r="F685" s="3">
        <v>4.6295294514540064E-3</v>
      </c>
      <c r="G685" s="4">
        <f t="shared" si="104"/>
        <v>238.8633129634182</v>
      </c>
      <c r="H685" s="3">
        <f t="shared" si="105"/>
        <v>1.3886331296341821</v>
      </c>
      <c r="I685" s="4">
        <f t="shared" si="100"/>
        <v>1137.6511243039365</v>
      </c>
      <c r="J685" s="3" t="str">
        <f t="shared" si="106"/>
        <v/>
      </c>
      <c r="K685" s="3">
        <f t="shared" si="107"/>
        <v>-0.17214610452108825</v>
      </c>
      <c r="L685" s="4">
        <f t="shared" si="101"/>
        <v>504.4129724299541</v>
      </c>
      <c r="M685" s="3" t="str">
        <f t="shared" si="108"/>
        <v/>
      </c>
      <c r="N685" s="3">
        <f t="shared" si="109"/>
        <v>-0.52645287488797043</v>
      </c>
    </row>
    <row r="686" spans="1:14">
      <c r="A686" s="11">
        <v>43854</v>
      </c>
      <c r="B686" s="7">
        <v>1</v>
      </c>
      <c r="C686" s="3">
        <v>-9.1867991027734242E-3</v>
      </c>
      <c r="D686" s="4">
        <f t="shared" si="102"/>
        <v>933.15670565612186</v>
      </c>
      <c r="E686" s="2">
        <f t="shared" si="103"/>
        <v>8.3315670565612194</v>
      </c>
      <c r="F686" s="3">
        <v>-9.1867991027734242E-3</v>
      </c>
      <c r="G686" s="4">
        <f t="shared" si="104"/>
        <v>236.66892369420037</v>
      </c>
      <c r="H686" s="3">
        <f t="shared" si="105"/>
        <v>1.3666892369420038</v>
      </c>
      <c r="I686" s="4">
        <f t="shared" si="100"/>
        <v>1137.6511243039365</v>
      </c>
      <c r="J686" s="3">
        <f t="shared" si="106"/>
        <v>-0.17975143194530141</v>
      </c>
      <c r="K686" s="3">
        <f t="shared" si="107"/>
        <v>-0.17975143194530141</v>
      </c>
      <c r="L686" s="4">
        <f t="shared" si="101"/>
        <v>504.4129724299541</v>
      </c>
      <c r="M686" s="3">
        <f t="shared" si="108"/>
        <v>-0.53080325719207055</v>
      </c>
      <c r="N686" s="3">
        <f t="shared" si="109"/>
        <v>-0.53080325719207055</v>
      </c>
    </row>
    <row r="687" spans="1:14">
      <c r="A687" s="11">
        <v>43857</v>
      </c>
      <c r="B687" s="7">
        <v>1</v>
      </c>
      <c r="C687" s="3">
        <v>5.0368153444883879E-2</v>
      </c>
      <c r="D687" s="4">
        <f t="shared" si="102"/>
        <v>980.15808579473173</v>
      </c>
      <c r="E687" s="2">
        <f t="shared" si="103"/>
        <v>8.801580857947318</v>
      </c>
      <c r="F687" s="3">
        <v>5.0368153444883879E-2</v>
      </c>
      <c r="G687" s="4">
        <f t="shared" si="104"/>
        <v>248.58950035846536</v>
      </c>
      <c r="H687" s="3">
        <f t="shared" si="105"/>
        <v>1.4858950035846537</v>
      </c>
      <c r="I687" s="4">
        <f t="shared" si="100"/>
        <v>1137.6511243039365</v>
      </c>
      <c r="J687" s="3" t="str">
        <f t="shared" si="106"/>
        <v/>
      </c>
      <c r="K687" s="3">
        <f t="shared" si="107"/>
        <v>-0.13843702620657605</v>
      </c>
      <c r="L687" s="4">
        <f t="shared" si="101"/>
        <v>504.4129724299541</v>
      </c>
      <c r="M687" s="3" t="str">
        <f t="shared" si="108"/>
        <v/>
      </c>
      <c r="N687" s="3">
        <f t="shared" si="109"/>
        <v>-0.50717068365448115</v>
      </c>
    </row>
    <row r="688" spans="1:14">
      <c r="A688" s="11">
        <v>43858</v>
      </c>
      <c r="B688" s="7">
        <v>1</v>
      </c>
      <c r="C688" s="3">
        <v>-4.4836680695001796E-3</v>
      </c>
      <c r="D688" s="4">
        <f t="shared" si="102"/>
        <v>975.76338228239149</v>
      </c>
      <c r="E688" s="2">
        <f t="shared" si="103"/>
        <v>8.7576338228239141</v>
      </c>
      <c r="F688" s="3">
        <v>-4.4836680695001796E-3</v>
      </c>
      <c r="G688" s="4">
        <f t="shared" si="104"/>
        <v>247.47490755329511</v>
      </c>
      <c r="H688" s="3">
        <f t="shared" si="105"/>
        <v>1.4747490755329511</v>
      </c>
      <c r="I688" s="4">
        <f t="shared" si="100"/>
        <v>1137.6511243039365</v>
      </c>
      <c r="J688" s="3">
        <f t="shared" si="106"/>
        <v>-0.1422999886020373</v>
      </c>
      <c r="K688" s="3">
        <f t="shared" si="107"/>
        <v>-0.1422999886020373</v>
      </c>
      <c r="L688" s="4">
        <f t="shared" si="101"/>
        <v>504.4129724299541</v>
      </c>
      <c r="M688" s="3">
        <f t="shared" si="108"/>
        <v>-0.50938036672389309</v>
      </c>
      <c r="N688" s="3">
        <f t="shared" si="109"/>
        <v>-0.50938036672389309</v>
      </c>
    </row>
    <row r="689" spans="1:14">
      <c r="A689" s="11">
        <v>43859</v>
      </c>
      <c r="B689" s="7">
        <v>1</v>
      </c>
      <c r="C689" s="3">
        <v>2.0647390792788212E-2</v>
      </c>
      <c r="D689" s="4">
        <f t="shared" si="102"/>
        <v>995.91035015766886</v>
      </c>
      <c r="E689" s="2">
        <f t="shared" si="103"/>
        <v>8.9591035015766884</v>
      </c>
      <c r="F689" s="3">
        <v>2.0647390792788212E-2</v>
      </c>
      <c r="G689" s="4">
        <f t="shared" si="104"/>
        <v>252.58461868095713</v>
      </c>
      <c r="H689" s="3">
        <f t="shared" si="105"/>
        <v>1.5258461868095714</v>
      </c>
      <c r="I689" s="4">
        <f t="shared" si="100"/>
        <v>1137.6511243039365</v>
      </c>
      <c r="J689" s="3" t="str">
        <f t="shared" si="106"/>
        <v/>
      </c>
      <c r="K689" s="3">
        <f t="shared" si="107"/>
        <v>-0.12459072128372461</v>
      </c>
      <c r="L689" s="4">
        <f t="shared" si="101"/>
        <v>504.4129724299541</v>
      </c>
      <c r="M689" s="3" t="str">
        <f t="shared" si="108"/>
        <v/>
      </c>
      <c r="N689" s="3">
        <f t="shared" si="109"/>
        <v>-0.49925035142502683</v>
      </c>
    </row>
    <row r="690" spans="1:14">
      <c r="A690" s="11">
        <v>43860</v>
      </c>
      <c r="B690" s="7">
        <v>1</v>
      </c>
      <c r="C690" s="3">
        <v>-1.666466886762041E-2</v>
      </c>
      <c r="D690" s="4">
        <f t="shared" si="102"/>
        <v>979.31383395045543</v>
      </c>
      <c r="E690" s="2">
        <f t="shared" si="103"/>
        <v>8.793138339504555</v>
      </c>
      <c r="F690" s="3">
        <v>-1.666466886762041E-2</v>
      </c>
      <c r="G690" s="4">
        <f t="shared" si="104"/>
        <v>248.37537964958483</v>
      </c>
      <c r="H690" s="3">
        <f t="shared" si="105"/>
        <v>1.4837537964958485</v>
      </c>
      <c r="I690" s="4">
        <f t="shared" si="100"/>
        <v>1137.6511243039365</v>
      </c>
      <c r="J690" s="3">
        <f t="shared" si="106"/>
        <v>-0.13917912703717372</v>
      </c>
      <c r="K690" s="3">
        <f t="shared" si="107"/>
        <v>-0.13917912703717372</v>
      </c>
      <c r="L690" s="4">
        <f t="shared" si="101"/>
        <v>504.4129724299541</v>
      </c>
      <c r="M690" s="3">
        <f t="shared" si="108"/>
        <v>-0.50759517850410596</v>
      </c>
      <c r="N690" s="3">
        <f t="shared" si="109"/>
        <v>-0.50759517850410596</v>
      </c>
    </row>
    <row r="691" spans="1:14">
      <c r="A691" s="11">
        <v>43861</v>
      </c>
      <c r="B691" s="7">
        <v>1</v>
      </c>
      <c r="C691" s="3">
        <v>4.5287279015120419E-3</v>
      </c>
      <c r="D691" s="4">
        <f t="shared" si="102"/>
        <v>983.7488798346036</v>
      </c>
      <c r="E691" s="2">
        <f t="shared" si="103"/>
        <v>8.8374887983460368</v>
      </c>
      <c r="F691" s="3">
        <v>4.5287279015120419E-3</v>
      </c>
      <c r="G691" s="4">
        <f t="shared" si="104"/>
        <v>249.50020416145256</v>
      </c>
      <c r="H691" s="3">
        <f t="shared" si="105"/>
        <v>1.4950020416145255</v>
      </c>
      <c r="I691" s="4">
        <f t="shared" si="100"/>
        <v>1137.6511243039365</v>
      </c>
      <c r="J691" s="3" t="str">
        <f t="shared" si="106"/>
        <v/>
      </c>
      <c r="K691" s="3">
        <f t="shared" si="107"/>
        <v>-0.13528070353158295</v>
      </c>
      <c r="L691" s="4">
        <f t="shared" si="101"/>
        <v>504.4129724299541</v>
      </c>
      <c r="M691" s="3" t="str">
        <f t="shared" si="108"/>
        <v/>
      </c>
      <c r="N691" s="3">
        <f t="shared" si="109"/>
        <v>-0.50536521105015852</v>
      </c>
    </row>
    <row r="692" spans="1:14">
      <c r="A692" s="11">
        <v>43864</v>
      </c>
      <c r="B692" s="7">
        <v>1</v>
      </c>
      <c r="C692" s="3">
        <v>-1.2111461468813809E-2</v>
      </c>
      <c r="D692" s="4">
        <f t="shared" si="102"/>
        <v>971.8342431814981</v>
      </c>
      <c r="E692" s="2">
        <f t="shared" si="103"/>
        <v>8.7183424318149818</v>
      </c>
      <c r="F692" s="3">
        <v>-1.2111461468813809E-2</v>
      </c>
      <c r="G692" s="4">
        <f t="shared" si="104"/>
        <v>246.47839205228993</v>
      </c>
      <c r="H692" s="3">
        <f t="shared" si="105"/>
        <v>1.4647839205228994</v>
      </c>
      <c r="I692" s="4">
        <f t="shared" si="100"/>
        <v>1137.6511243039365</v>
      </c>
      <c r="J692" s="3">
        <f t="shared" si="106"/>
        <v>-0.14575371797210002</v>
      </c>
      <c r="K692" s="3">
        <f t="shared" si="107"/>
        <v>-0.14575371797210002</v>
      </c>
      <c r="L692" s="4">
        <f t="shared" si="101"/>
        <v>504.4129724299541</v>
      </c>
      <c r="M692" s="3">
        <f t="shared" si="108"/>
        <v>-0.51135596123765947</v>
      </c>
      <c r="N692" s="3">
        <f t="shared" si="109"/>
        <v>-0.51135596123765947</v>
      </c>
    </row>
    <row r="693" spans="1:14">
      <c r="A693" s="11">
        <v>43865</v>
      </c>
      <c r="B693" s="7">
        <v>1</v>
      </c>
      <c r="C693" s="3">
        <v>4.7104135375340077E-2</v>
      </c>
      <c r="D693" s="4">
        <f t="shared" si="102"/>
        <v>1017.6116549347106</v>
      </c>
      <c r="E693" s="2">
        <f t="shared" si="103"/>
        <v>9.1761165493471069</v>
      </c>
      <c r="F693" s="3">
        <v>4.7104135375340077E-2</v>
      </c>
      <c r="G693" s="4">
        <f t="shared" si="104"/>
        <v>258.08854359861715</v>
      </c>
      <c r="H693" s="3">
        <f t="shared" si="105"/>
        <v>1.5808854359861715</v>
      </c>
      <c r="I693" s="4">
        <f t="shared" si="100"/>
        <v>1137.6511243039365</v>
      </c>
      <c r="J693" s="3" t="str">
        <f t="shared" si="106"/>
        <v/>
      </c>
      <c r="K693" s="3">
        <f t="shared" si="107"/>
        <v>-0.10551518545957683</v>
      </c>
      <c r="L693" s="4">
        <f t="shared" si="101"/>
        <v>504.4129724299541</v>
      </c>
      <c r="M693" s="3" t="str">
        <f t="shared" si="108"/>
        <v/>
      </c>
      <c r="N693" s="3">
        <f t="shared" si="109"/>
        <v>-0.48833880628544513</v>
      </c>
    </row>
    <row r="694" spans="1:14">
      <c r="A694" s="11">
        <v>43866</v>
      </c>
      <c r="B694" s="7">
        <v>1</v>
      </c>
      <c r="C694" s="3">
        <v>1.2105774076129011E-2</v>
      </c>
      <c r="D694" s="4">
        <f t="shared" si="102"/>
        <v>1029.9306317265859</v>
      </c>
      <c r="E694" s="2">
        <f t="shared" si="103"/>
        <v>9.2993063172658594</v>
      </c>
      <c r="F694" s="3">
        <v>1.2105774076129011E-2</v>
      </c>
      <c r="G694" s="4">
        <f t="shared" si="104"/>
        <v>261.21290519905921</v>
      </c>
      <c r="H694" s="3">
        <f t="shared" si="105"/>
        <v>1.6121290519905922</v>
      </c>
      <c r="I694" s="4">
        <f t="shared" si="100"/>
        <v>1137.6511243039365</v>
      </c>
      <c r="J694" s="3" t="str">
        <f t="shared" si="106"/>
        <v/>
      </c>
      <c r="K694" s="3">
        <f t="shared" si="107"/>
        <v>-9.4686754380222338E-2</v>
      </c>
      <c r="L694" s="4">
        <f t="shared" si="101"/>
        <v>504.4129724299541</v>
      </c>
      <c r="M694" s="3" t="str">
        <f t="shared" si="108"/>
        <v/>
      </c>
      <c r="N694" s="3">
        <f t="shared" si="109"/>
        <v>-0.48214475147081426</v>
      </c>
    </row>
    <row r="695" spans="1:14">
      <c r="A695" s="11">
        <v>43867</v>
      </c>
      <c r="B695" s="7">
        <v>1</v>
      </c>
      <c r="C695" s="3">
        <v>6.2212585086356409E-3</v>
      </c>
      <c r="D695" s="4">
        <f t="shared" si="102"/>
        <v>1036.3380964325195</v>
      </c>
      <c r="E695" s="2">
        <f t="shared" si="103"/>
        <v>9.3633809643251951</v>
      </c>
      <c r="F695" s="3">
        <v>6.2212585086356409E-3</v>
      </c>
      <c r="G695" s="4">
        <f t="shared" si="104"/>
        <v>262.83797820809428</v>
      </c>
      <c r="H695" s="3">
        <f t="shared" si="105"/>
        <v>1.6283797820809429</v>
      </c>
      <c r="I695" s="4">
        <f t="shared" si="100"/>
        <v>1137.6511243039365</v>
      </c>
      <c r="J695" s="3" t="str">
        <f t="shared" si="106"/>
        <v/>
      </c>
      <c r="K695" s="3">
        <f t="shared" si="107"/>
        <v>-8.9054566647929656E-2</v>
      </c>
      <c r="L695" s="4">
        <f t="shared" si="101"/>
        <v>504.4129724299541</v>
      </c>
      <c r="M695" s="3" t="str">
        <f t="shared" si="108"/>
        <v/>
      </c>
      <c r="N695" s="3">
        <f t="shared" si="109"/>
        <v>-0.47892304009966047</v>
      </c>
    </row>
    <row r="696" spans="1:14">
      <c r="A696" s="11">
        <v>43868</v>
      </c>
      <c r="B696" s="7">
        <v>1</v>
      </c>
      <c r="C696" s="3">
        <v>7.7804698506713788E-3</v>
      </c>
      <c r="D696" s="4">
        <f t="shared" si="102"/>
        <v>1044.4012937469149</v>
      </c>
      <c r="E696" s="2">
        <f t="shared" si="103"/>
        <v>9.4440129374691484</v>
      </c>
      <c r="F696" s="3">
        <v>7.7804698506713788E-3</v>
      </c>
      <c r="G696" s="4">
        <f t="shared" si="104"/>
        <v>264.88298117315378</v>
      </c>
      <c r="H696" s="3">
        <f t="shared" si="105"/>
        <v>1.6488298117315376</v>
      </c>
      <c r="I696" s="4">
        <f t="shared" si="100"/>
        <v>1137.6511243039365</v>
      </c>
      <c r="J696" s="3" t="str">
        <f t="shared" si="106"/>
        <v/>
      </c>
      <c r="K696" s="3">
        <f t="shared" si="107"/>
        <v>-8.1966983168127117E-2</v>
      </c>
      <c r="L696" s="4">
        <f t="shared" si="101"/>
        <v>504.4129724299541</v>
      </c>
      <c r="M696" s="3" t="str">
        <f t="shared" si="108"/>
        <v/>
      </c>
      <c r="N696" s="3">
        <f t="shared" si="109"/>
        <v>-0.47486881652327628</v>
      </c>
    </row>
    <row r="697" spans="1:14">
      <c r="A697" s="11">
        <v>43871</v>
      </c>
      <c r="B697" s="7">
        <v>1</v>
      </c>
      <c r="C697" s="3">
        <v>3.4416559308523047E-2</v>
      </c>
      <c r="D697" s="4">
        <f t="shared" si="102"/>
        <v>1080.3459928150539</v>
      </c>
      <c r="E697" s="2">
        <f t="shared" si="103"/>
        <v>9.8034599281505397</v>
      </c>
      <c r="F697" s="3">
        <v>3.4416559308523047E-2</v>
      </c>
      <c r="G697" s="4">
        <f t="shared" si="104"/>
        <v>273.99934200451804</v>
      </c>
      <c r="H697" s="3">
        <f t="shared" si="105"/>
        <v>1.7399934200451805</v>
      </c>
      <c r="I697" s="4">
        <f t="shared" si="100"/>
        <v>1137.6511243039365</v>
      </c>
      <c r="J697" s="3" t="str">
        <f t="shared" si="106"/>
        <v/>
      </c>
      <c r="K697" s="3">
        <f t="shared" si="107"/>
        <v>-5.0371445397150438E-2</v>
      </c>
      <c r="L697" s="4">
        <f t="shared" si="101"/>
        <v>504.4129724299541</v>
      </c>
      <c r="M697" s="3" t="str">
        <f t="shared" si="108"/>
        <v/>
      </c>
      <c r="N697" s="3">
        <f t="shared" si="109"/>
        <v>-0.45679560800239472</v>
      </c>
    </row>
    <row r="698" spans="1:14">
      <c r="A698" s="11">
        <v>43872</v>
      </c>
      <c r="B698" s="7">
        <v>1</v>
      </c>
      <c r="C698" s="3">
        <v>1.152205803196504E-2</v>
      </c>
      <c r="D698" s="4">
        <f t="shared" si="102"/>
        <v>1092.7938020388699</v>
      </c>
      <c r="E698" s="2">
        <f t="shared" si="103"/>
        <v>9.9279380203886998</v>
      </c>
      <c r="F698" s="3">
        <v>1.152205803196504E-2</v>
      </c>
      <c r="G698" s="4">
        <f t="shared" si="104"/>
        <v>277.15637832381435</v>
      </c>
      <c r="H698" s="3">
        <f t="shared" si="105"/>
        <v>1.7715637832381437</v>
      </c>
      <c r="I698" s="4">
        <f t="shared" si="100"/>
        <v>1137.6511243039365</v>
      </c>
      <c r="J698" s="3" t="str">
        <f t="shared" si="106"/>
        <v/>
      </c>
      <c r="K698" s="3">
        <f t="shared" si="107"/>
        <v>-3.9429770082205384E-2</v>
      </c>
      <c r="L698" s="4">
        <f t="shared" si="101"/>
        <v>504.4129724299541</v>
      </c>
      <c r="M698" s="3" t="str">
        <f t="shared" si="108"/>
        <v/>
      </c>
      <c r="N698" s="3">
        <f t="shared" si="109"/>
        <v>-0.45053677547458004</v>
      </c>
    </row>
    <row r="699" spans="1:14">
      <c r="A699" s="11">
        <v>43873</v>
      </c>
      <c r="B699" s="7">
        <v>1</v>
      </c>
      <c r="C699" s="3">
        <v>-1.134364957327294E-2</v>
      </c>
      <c r="D699" s="4">
        <f t="shared" si="102"/>
        <v>1080.3975320926963</v>
      </c>
      <c r="E699" s="2">
        <f t="shared" si="103"/>
        <v>9.8039753209269627</v>
      </c>
      <c r="F699" s="3">
        <v>-1.134364957327294E-2</v>
      </c>
      <c r="G699" s="4">
        <f t="shared" si="104"/>
        <v>274.01241349111154</v>
      </c>
      <c r="H699" s="3">
        <f t="shared" si="105"/>
        <v>1.7401241349111154</v>
      </c>
      <c r="I699" s="4">
        <f t="shared" si="100"/>
        <v>1137.6511243039365</v>
      </c>
      <c r="J699" s="3">
        <f t="shared" si="106"/>
        <v>-5.0326142160911025E-2</v>
      </c>
      <c r="K699" s="3">
        <f t="shared" si="107"/>
        <v>-5.0326142160911025E-2</v>
      </c>
      <c r="L699" s="4">
        <f t="shared" si="101"/>
        <v>504.4129724299541</v>
      </c>
      <c r="M699" s="3">
        <f t="shared" si="108"/>
        <v>-0.45676969374699694</v>
      </c>
      <c r="N699" s="3">
        <f t="shared" si="109"/>
        <v>-0.45676969374699694</v>
      </c>
    </row>
    <row r="700" spans="1:14">
      <c r="A700" s="11">
        <v>43874</v>
      </c>
      <c r="B700" s="7">
        <v>1</v>
      </c>
      <c r="C700" s="3">
        <v>9.252884489276525E-3</v>
      </c>
      <c r="D700" s="4">
        <f t="shared" si="102"/>
        <v>1090.3943256596494</v>
      </c>
      <c r="E700" s="2">
        <f t="shared" si="103"/>
        <v>9.9039432565964951</v>
      </c>
      <c r="F700" s="3">
        <v>9.252884489276525E-3</v>
      </c>
      <c r="G700" s="4">
        <f t="shared" si="104"/>
        <v>276.54781870177266</v>
      </c>
      <c r="H700" s="3">
        <f t="shared" si="105"/>
        <v>1.7654781870177265</v>
      </c>
      <c r="I700" s="4">
        <f t="shared" si="100"/>
        <v>1137.6511243039365</v>
      </c>
      <c r="J700" s="3" t="str">
        <f t="shared" si="106"/>
        <v/>
      </c>
      <c r="K700" s="3">
        <f t="shared" si="107"/>
        <v>-4.1538919651840311E-2</v>
      </c>
      <c r="L700" s="4">
        <f t="shared" si="101"/>
        <v>504.4129724299541</v>
      </c>
      <c r="M700" s="3" t="str">
        <f t="shared" si="108"/>
        <v/>
      </c>
      <c r="N700" s="3">
        <f t="shared" si="109"/>
        <v>-0.45174324647216368</v>
      </c>
    </row>
    <row r="701" spans="1:14">
      <c r="A701" s="11">
        <v>43875</v>
      </c>
      <c r="B701" s="7">
        <v>1</v>
      </c>
      <c r="C701" s="3">
        <v>-3.9632243783907388E-2</v>
      </c>
      <c r="D701" s="4">
        <f t="shared" si="102"/>
        <v>1047.179551924517</v>
      </c>
      <c r="E701" s="2">
        <f t="shared" si="103"/>
        <v>9.4717955192451697</v>
      </c>
      <c r="F701" s="3">
        <v>-3.9632243783907388E-2</v>
      </c>
      <c r="G701" s="4">
        <f t="shared" si="104"/>
        <v>265.58760813307617</v>
      </c>
      <c r="H701" s="3">
        <f t="shared" si="105"/>
        <v>1.6558760813307618</v>
      </c>
      <c r="I701" s="4">
        <f t="shared" si="100"/>
        <v>1137.6511243039365</v>
      </c>
      <c r="J701" s="3">
        <f t="shared" si="106"/>
        <v>-7.9524882845585787E-2</v>
      </c>
      <c r="K701" s="3">
        <f t="shared" si="107"/>
        <v>-7.9524882845585787E-2</v>
      </c>
      <c r="L701" s="4">
        <f t="shared" si="101"/>
        <v>504.4129724299541</v>
      </c>
      <c r="M701" s="3">
        <f t="shared" si="108"/>
        <v>-0.4734718917841525</v>
      </c>
      <c r="N701" s="3">
        <f t="shared" si="109"/>
        <v>-0.4734718917841525</v>
      </c>
    </row>
    <row r="702" spans="1:14">
      <c r="A702" s="11">
        <v>43878</v>
      </c>
      <c r="B702" s="7">
        <v>-1</v>
      </c>
      <c r="C702" s="3">
        <v>-4.7596643021901919E-2</v>
      </c>
      <c r="D702" s="4">
        <f t="shared" si="102"/>
        <v>997.33732061173055</v>
      </c>
      <c r="E702" s="2">
        <f t="shared" si="103"/>
        <v>8.973373206117305</v>
      </c>
      <c r="F702" s="3">
        <v>4.7596643021901919E-2</v>
      </c>
      <c r="G702" s="4">
        <f t="shared" si="104"/>
        <v>278.22868670842695</v>
      </c>
      <c r="H702" s="3">
        <f t="shared" si="105"/>
        <v>1.7822868670842693</v>
      </c>
      <c r="I702" s="4">
        <f t="shared" si="100"/>
        <v>1137.6511243039365</v>
      </c>
      <c r="J702" s="3">
        <f t="shared" si="106"/>
        <v>-0.12333640840732785</v>
      </c>
      <c r="K702" s="3">
        <f t="shared" si="107"/>
        <v>-0.12333640840732785</v>
      </c>
      <c r="L702" s="4">
        <f t="shared" si="101"/>
        <v>504.4129724299541</v>
      </c>
      <c r="M702" s="3" t="str">
        <f t="shared" si="108"/>
        <v/>
      </c>
      <c r="N702" s="3">
        <f t="shared" si="109"/>
        <v>-0.44841092137640548</v>
      </c>
    </row>
    <row r="703" spans="1:14">
      <c r="A703" s="11">
        <v>43879</v>
      </c>
      <c r="B703" s="7">
        <v>1</v>
      </c>
      <c r="C703" s="3">
        <v>-5.0460124562260233E-2</v>
      </c>
      <c r="D703" s="4">
        <f t="shared" si="102"/>
        <v>947.01155518307178</v>
      </c>
      <c r="E703" s="2">
        <f t="shared" si="103"/>
        <v>8.4701155518307178</v>
      </c>
      <c r="F703" s="3">
        <v>-5.0460124562260233E-2</v>
      </c>
      <c r="G703" s="4">
        <f t="shared" si="104"/>
        <v>264.18923252032567</v>
      </c>
      <c r="H703" s="3">
        <f t="shared" si="105"/>
        <v>1.6418923252032567</v>
      </c>
      <c r="I703" s="4">
        <f t="shared" si="100"/>
        <v>1137.6511243039365</v>
      </c>
      <c r="J703" s="3">
        <f t="shared" si="106"/>
        <v>-0.16757296243829245</v>
      </c>
      <c r="K703" s="3">
        <f t="shared" si="107"/>
        <v>-0.16757296243829245</v>
      </c>
      <c r="L703" s="4">
        <f t="shared" si="101"/>
        <v>504.4129724299541</v>
      </c>
      <c r="M703" s="3">
        <f t="shared" si="108"/>
        <v>-0.47624417499093441</v>
      </c>
      <c r="N703" s="3">
        <f t="shared" si="109"/>
        <v>-0.47624417499093441</v>
      </c>
    </row>
    <row r="704" spans="1:14">
      <c r="A704" s="11">
        <v>43880</v>
      </c>
      <c r="B704" s="7">
        <v>1</v>
      </c>
      <c r="C704" s="3">
        <v>-1.742702160150378E-3</v>
      </c>
      <c r="D704" s="4">
        <f t="shared" si="102"/>
        <v>945.36119610016692</v>
      </c>
      <c r="E704" s="2">
        <f t="shared" si="103"/>
        <v>8.4536119610016698</v>
      </c>
      <c r="F704" s="3">
        <v>-1.742702160150378E-3</v>
      </c>
      <c r="G704" s="4">
        <f t="shared" si="104"/>
        <v>263.72882937412402</v>
      </c>
      <c r="H704" s="3">
        <f t="shared" si="105"/>
        <v>1.6372882937412401</v>
      </c>
      <c r="I704" s="4">
        <f t="shared" si="100"/>
        <v>1137.6511243039365</v>
      </c>
      <c r="J704" s="3">
        <f t="shared" si="106"/>
        <v>-0.16902363483481875</v>
      </c>
      <c r="K704" s="3">
        <f t="shared" si="107"/>
        <v>-0.16902363483481875</v>
      </c>
      <c r="L704" s="4">
        <f t="shared" si="101"/>
        <v>504.4129724299541</v>
      </c>
      <c r="M704" s="3">
        <f t="shared" si="108"/>
        <v>-0.47715692539856902</v>
      </c>
      <c r="N704" s="3">
        <f t="shared" si="109"/>
        <v>-0.47715692539856902</v>
      </c>
    </row>
    <row r="705" spans="1:14">
      <c r="A705" s="11">
        <v>43881</v>
      </c>
      <c r="B705" s="7">
        <v>1</v>
      </c>
      <c r="C705" s="3">
        <v>7.5581476650059543E-3</v>
      </c>
      <c r="D705" s="4">
        <f t="shared" si="102"/>
        <v>952.50637561705867</v>
      </c>
      <c r="E705" s="2">
        <f t="shared" si="103"/>
        <v>8.5250637561705869</v>
      </c>
      <c r="F705" s="3">
        <v>7.5581476650059543E-3</v>
      </c>
      <c r="G705" s="4">
        <f t="shared" si="104"/>
        <v>265.72213081005282</v>
      </c>
      <c r="H705" s="3">
        <f t="shared" si="105"/>
        <v>1.657221308100528</v>
      </c>
      <c r="I705" s="4">
        <f t="shared" si="100"/>
        <v>1137.6511243039365</v>
      </c>
      <c r="J705" s="3" t="str">
        <f t="shared" si="106"/>
        <v/>
      </c>
      <c r="K705" s="3">
        <f t="shared" si="107"/>
        <v>-0.16274299276077042</v>
      </c>
      <c r="L705" s="4">
        <f t="shared" si="101"/>
        <v>504.4129724299541</v>
      </c>
      <c r="M705" s="3" t="str">
        <f t="shared" si="108"/>
        <v/>
      </c>
      <c r="N705" s="3">
        <f t="shared" si="109"/>
        <v>-0.47320520023510571</v>
      </c>
    </row>
    <row r="706" spans="1:14">
      <c r="A706" s="11">
        <v>43882</v>
      </c>
      <c r="B706" s="7">
        <v>1</v>
      </c>
      <c r="C706" s="3">
        <v>-3.0998387270300132E-3</v>
      </c>
      <c r="D706" s="4">
        <f t="shared" si="102"/>
        <v>949.55375946617789</v>
      </c>
      <c r="E706" s="2">
        <f t="shared" si="103"/>
        <v>8.4955375946617782</v>
      </c>
      <c r="F706" s="3">
        <v>-3.0998387270300132E-3</v>
      </c>
      <c r="G706" s="4">
        <f t="shared" si="104"/>
        <v>264.89843505833886</v>
      </c>
      <c r="H706" s="3">
        <f t="shared" si="105"/>
        <v>1.6489843505833885</v>
      </c>
      <c r="I706" s="4">
        <f t="shared" si="100"/>
        <v>1137.6511243039365</v>
      </c>
      <c r="J706" s="3">
        <f t="shared" si="106"/>
        <v>-0.16533835445628786</v>
      </c>
      <c r="K706" s="3">
        <f t="shared" si="107"/>
        <v>-0.16533835445628786</v>
      </c>
      <c r="L706" s="4">
        <f t="shared" si="101"/>
        <v>504.4129724299541</v>
      </c>
      <c r="M706" s="3">
        <f t="shared" si="108"/>
        <v>-0.47483817915661497</v>
      </c>
      <c r="N706" s="3">
        <f t="shared" si="109"/>
        <v>-0.47483817915661497</v>
      </c>
    </row>
    <row r="707" spans="1:14">
      <c r="A707" s="11">
        <v>43885</v>
      </c>
      <c r="B707" s="7">
        <v>1</v>
      </c>
      <c r="C707" s="3">
        <v>-3.0985227694270371E-2</v>
      </c>
      <c r="D707" s="4">
        <f t="shared" si="102"/>
        <v>920.13162002116792</v>
      </c>
      <c r="E707" s="2">
        <f t="shared" si="103"/>
        <v>8.2013162002116786</v>
      </c>
      <c r="F707" s="3">
        <v>-3.0985227694270371E-2</v>
      </c>
      <c r="G707" s="4">
        <f t="shared" si="104"/>
        <v>256.69049673220036</v>
      </c>
      <c r="H707" s="3">
        <f t="shared" si="105"/>
        <v>1.5669049673220035</v>
      </c>
      <c r="I707" s="4">
        <f t="shared" ref="I707:I770" si="110">MAX(I706,D707)</f>
        <v>1137.6511243039365</v>
      </c>
      <c r="J707" s="3">
        <f t="shared" si="106"/>
        <v>-0.19120053559113415</v>
      </c>
      <c r="K707" s="3">
        <f t="shared" si="107"/>
        <v>-0.19120053559113415</v>
      </c>
      <c r="L707" s="4">
        <f t="shared" ref="L707:L770" si="111">MAX(L706,G707)</f>
        <v>504.4129724299541</v>
      </c>
      <c r="M707" s="3">
        <f t="shared" si="108"/>
        <v>-0.49111043775178487</v>
      </c>
      <c r="N707" s="3">
        <f t="shared" si="109"/>
        <v>-0.49111043775178487</v>
      </c>
    </row>
    <row r="708" spans="1:14">
      <c r="A708" s="11">
        <v>43886</v>
      </c>
      <c r="B708" s="7">
        <v>1</v>
      </c>
      <c r="C708" s="3">
        <v>-5.5871221290390023E-2</v>
      </c>
      <c r="D708" s="4">
        <f t="shared" ref="D708:D771" si="112">D707*(1+C708)</f>
        <v>868.72274266268016</v>
      </c>
      <c r="E708" s="2">
        <f t="shared" ref="E708:E771" si="113">D708/$D$2-1</f>
        <v>7.6872274266268015</v>
      </c>
      <c r="F708" s="3">
        <v>-5.5871221290390023E-2</v>
      </c>
      <c r="G708" s="4">
        <f t="shared" ref="G708:G771" si="114">G707*(1+F708)</f>
        <v>242.34888518613545</v>
      </c>
      <c r="H708" s="3">
        <f t="shared" ref="H708:H771" si="115">G708/$G$2-1</f>
        <v>1.4234888518613547</v>
      </c>
      <c r="I708" s="4">
        <f t="shared" si="110"/>
        <v>1137.6511243039365</v>
      </c>
      <c r="J708" s="3">
        <f t="shared" ref="J708:J771" si="116">IF(D708&lt;D707,D708/I708-1,"")</f>
        <v>-0.23638914944667089</v>
      </c>
      <c r="K708" s="3">
        <f t="shared" ref="K708:K771" si="117">D708/I708-1</f>
        <v>-0.23638914944667089</v>
      </c>
      <c r="L708" s="4">
        <f t="shared" si="111"/>
        <v>504.4129724299541</v>
      </c>
      <c r="M708" s="3">
        <f t="shared" ref="M708:M771" si="118">IF(G708&lt;G707,G708/L708-1,"")</f>
        <v>-0.51954271909652461</v>
      </c>
      <c r="N708" s="3">
        <f t="shared" ref="N708:N771" si="119">G708/L708-1</f>
        <v>-0.51954271909652461</v>
      </c>
    </row>
    <row r="709" spans="1:14">
      <c r="A709" s="11">
        <v>43887</v>
      </c>
      <c r="B709" s="7">
        <v>1</v>
      </c>
      <c r="C709" s="3">
        <v>-4.2442069166725993E-3</v>
      </c>
      <c r="D709" s="4">
        <f t="shared" si="112"/>
        <v>865.03570358960042</v>
      </c>
      <c r="E709" s="2">
        <f t="shared" si="113"/>
        <v>7.650357035896004</v>
      </c>
      <c r="F709" s="3">
        <v>-4.2442069166725993E-3</v>
      </c>
      <c r="G709" s="4">
        <f t="shared" si="114"/>
        <v>241.32030637138055</v>
      </c>
      <c r="H709" s="3">
        <f t="shared" si="115"/>
        <v>1.4132030637138056</v>
      </c>
      <c r="I709" s="4">
        <f t="shared" si="110"/>
        <v>1137.6511243039365</v>
      </c>
      <c r="J709" s="3">
        <f t="shared" si="116"/>
        <v>-0.23963007190023555</v>
      </c>
      <c r="K709" s="3">
        <f t="shared" si="117"/>
        <v>-0.23963007190023555</v>
      </c>
      <c r="L709" s="4">
        <f t="shared" si="111"/>
        <v>504.4129724299541</v>
      </c>
      <c r="M709" s="3">
        <f t="shared" si="118"/>
        <v>-0.52158187921130084</v>
      </c>
      <c r="N709" s="3">
        <f t="shared" si="119"/>
        <v>-0.52158187921130084</v>
      </c>
    </row>
    <row r="710" spans="1:14">
      <c r="A710" s="11">
        <v>43888</v>
      </c>
      <c r="B710" s="7">
        <v>1</v>
      </c>
      <c r="C710" s="3">
        <v>-1.1126100001037311E-2</v>
      </c>
      <c r="D710" s="4">
        <f t="shared" si="112"/>
        <v>855.41122984699484</v>
      </c>
      <c r="E710" s="2">
        <f t="shared" si="113"/>
        <v>7.5541122984699491</v>
      </c>
      <c r="F710" s="3">
        <v>-1.1126100001037311E-2</v>
      </c>
      <c r="G710" s="4">
        <f t="shared" si="114"/>
        <v>238.63535251041162</v>
      </c>
      <c r="H710" s="3">
        <f t="shared" si="115"/>
        <v>1.3863535251041164</v>
      </c>
      <c r="I710" s="4">
        <f t="shared" si="110"/>
        <v>1137.6511243039365</v>
      </c>
      <c r="J710" s="3">
        <f t="shared" si="116"/>
        <v>-0.24809002375805511</v>
      </c>
      <c r="K710" s="3">
        <f t="shared" si="117"/>
        <v>-0.24809002375805511</v>
      </c>
      <c r="L710" s="4">
        <f t="shared" si="111"/>
        <v>504.4129724299541</v>
      </c>
      <c r="M710" s="3">
        <f t="shared" si="118"/>
        <v>-0.52690480706550424</v>
      </c>
      <c r="N710" s="3">
        <f t="shared" si="119"/>
        <v>-0.52690480706550424</v>
      </c>
    </row>
    <row r="711" spans="1:14">
      <c r="A711" s="11">
        <v>43889</v>
      </c>
      <c r="B711" s="7">
        <v>1</v>
      </c>
      <c r="C711" s="3">
        <v>-8.5034575177004301E-3</v>
      </c>
      <c r="D711" s="4">
        <f t="shared" si="112"/>
        <v>848.13727679382703</v>
      </c>
      <c r="E711" s="2">
        <f t="shared" si="113"/>
        <v>7.4813727679382698</v>
      </c>
      <c r="F711" s="3">
        <v>-8.5034575177004301E-3</v>
      </c>
      <c r="G711" s="4">
        <f t="shared" si="114"/>
        <v>236.60612692811787</v>
      </c>
      <c r="H711" s="3">
        <f t="shared" si="115"/>
        <v>1.3660612692811789</v>
      </c>
      <c r="I711" s="4">
        <f t="shared" si="110"/>
        <v>1137.6511243039365</v>
      </c>
      <c r="J711" s="3">
        <f t="shared" si="116"/>
        <v>-0.25448385829816356</v>
      </c>
      <c r="K711" s="3">
        <f t="shared" si="117"/>
        <v>-0.25448385829816356</v>
      </c>
      <c r="L711" s="4">
        <f t="shared" si="111"/>
        <v>504.4129724299541</v>
      </c>
      <c r="M711" s="3">
        <f t="shared" si="118"/>
        <v>-0.53092775194045094</v>
      </c>
      <c r="N711" s="3">
        <f t="shared" si="119"/>
        <v>-0.53092775194045094</v>
      </c>
    </row>
    <row r="712" spans="1:14">
      <c r="A712" s="11">
        <v>43892</v>
      </c>
      <c r="B712" s="7">
        <v>1</v>
      </c>
      <c r="C712" s="3">
        <v>-8.2888761890083096E-3</v>
      </c>
      <c r="D712" s="4">
        <f t="shared" si="112"/>
        <v>841.1071719152003</v>
      </c>
      <c r="E712" s="2">
        <f t="shared" si="113"/>
        <v>7.4110717191520035</v>
      </c>
      <c r="F712" s="3">
        <v>-8.2888761890083096E-3</v>
      </c>
      <c r="G712" s="4">
        <f t="shared" si="114"/>
        <v>234.64492803644993</v>
      </c>
      <c r="H712" s="3">
        <f t="shared" si="115"/>
        <v>1.3464492803644994</v>
      </c>
      <c r="I712" s="4">
        <f t="shared" si="110"/>
        <v>1137.6511243039365</v>
      </c>
      <c r="J712" s="3">
        <f t="shared" si="116"/>
        <v>-0.26066334929363733</v>
      </c>
      <c r="K712" s="3">
        <f t="shared" si="117"/>
        <v>-0.26066334929363733</v>
      </c>
      <c r="L712" s="4">
        <f t="shared" si="111"/>
        <v>504.4129724299541</v>
      </c>
      <c r="M712" s="3">
        <f t="shared" si="118"/>
        <v>-0.53481583372831643</v>
      </c>
      <c r="N712" s="3">
        <f t="shared" si="119"/>
        <v>-0.53481583372831643</v>
      </c>
    </row>
    <row r="713" spans="1:14">
      <c r="A713" s="11">
        <v>43893</v>
      </c>
      <c r="B713" s="7">
        <v>1</v>
      </c>
      <c r="C713" s="3">
        <v>-5.6571951403799892E-3</v>
      </c>
      <c r="D713" s="4">
        <f t="shared" si="112"/>
        <v>836.34886450970282</v>
      </c>
      <c r="E713" s="2">
        <f t="shared" si="113"/>
        <v>7.3634886450970285</v>
      </c>
      <c r="F713" s="3">
        <v>-5.6571951403799892E-3</v>
      </c>
      <c r="G713" s="4">
        <f t="shared" si="114"/>
        <v>233.31749588984732</v>
      </c>
      <c r="H713" s="3">
        <f t="shared" si="115"/>
        <v>1.3331749588984732</v>
      </c>
      <c r="I713" s="4">
        <f t="shared" si="110"/>
        <v>1137.6511243039365</v>
      </c>
      <c r="J713" s="3">
        <f t="shared" si="116"/>
        <v>-0.26484592100111826</v>
      </c>
      <c r="K713" s="3">
        <f t="shared" si="117"/>
        <v>-0.26484592100111826</v>
      </c>
      <c r="L713" s="4">
        <f t="shared" si="111"/>
        <v>504.4129724299541</v>
      </c>
      <c r="M713" s="3">
        <f t="shared" si="118"/>
        <v>-0.53744747133313031</v>
      </c>
      <c r="N713" s="3">
        <f t="shared" si="119"/>
        <v>-0.53744747133313031</v>
      </c>
    </row>
    <row r="714" spans="1:14">
      <c r="A714" s="11">
        <v>43894</v>
      </c>
      <c r="B714" s="7">
        <v>1</v>
      </c>
      <c r="C714" s="3">
        <v>3.8348701231333493E-2</v>
      </c>
      <c r="D714" s="4">
        <f t="shared" si="112"/>
        <v>868.42175723995047</v>
      </c>
      <c r="E714" s="2">
        <f t="shared" si="113"/>
        <v>7.6842175723995041</v>
      </c>
      <c r="F714" s="3">
        <v>3.8348701231333493E-2</v>
      </c>
      <c r="G714" s="4">
        <f t="shared" si="114"/>
        <v>242.26491883176996</v>
      </c>
      <c r="H714" s="3">
        <f t="shared" si="115"/>
        <v>1.4226491883176995</v>
      </c>
      <c r="I714" s="4">
        <f t="shared" si="110"/>
        <v>1137.6511243039365</v>
      </c>
      <c r="J714" s="3" t="str">
        <f t="shared" si="116"/>
        <v/>
      </c>
      <c r="K714" s="3">
        <f t="shared" si="117"/>
        <v>-0.23665371686659398</v>
      </c>
      <c r="L714" s="4">
        <f t="shared" si="111"/>
        <v>504.4129724299541</v>
      </c>
      <c r="M714" s="3" t="str">
        <f t="shared" si="118"/>
        <v/>
      </c>
      <c r="N714" s="3">
        <f t="shared" si="119"/>
        <v>-0.51970918260748666</v>
      </c>
    </row>
    <row r="715" spans="1:14">
      <c r="A715" s="11">
        <v>43895</v>
      </c>
      <c r="B715" s="7">
        <v>-1</v>
      </c>
      <c r="C715" s="3">
        <v>-4.7223573171097932E-3</v>
      </c>
      <c r="D715" s="4">
        <f t="shared" si="112"/>
        <v>864.32075940031109</v>
      </c>
      <c r="E715" s="2">
        <f t="shared" si="113"/>
        <v>7.6432075940031101</v>
      </c>
      <c r="F715" s="3">
        <v>4.7223573171097932E-3</v>
      </c>
      <c r="G715" s="4">
        <f t="shared" si="114"/>
        <v>243.40898034389417</v>
      </c>
      <c r="H715" s="3">
        <f t="shared" si="115"/>
        <v>1.4340898034389418</v>
      </c>
      <c r="I715" s="4">
        <f t="shared" si="110"/>
        <v>1137.6511243039365</v>
      </c>
      <c r="J715" s="3">
        <f t="shared" si="116"/>
        <v>-0.24025851077223748</v>
      </c>
      <c r="K715" s="3">
        <f t="shared" si="117"/>
        <v>-0.24025851077223748</v>
      </c>
      <c r="L715" s="4">
        <f t="shared" si="111"/>
        <v>504.4129724299541</v>
      </c>
      <c r="M715" s="3" t="str">
        <f t="shared" si="118"/>
        <v/>
      </c>
      <c r="N715" s="3">
        <f t="shared" si="119"/>
        <v>-0.51744107775163251</v>
      </c>
    </row>
    <row r="716" spans="1:14">
      <c r="A716" s="11">
        <v>43896</v>
      </c>
      <c r="B716" s="7">
        <v>-1</v>
      </c>
      <c r="C716" s="3">
        <v>2.3132989001457101E-2</v>
      </c>
      <c r="D716" s="4">
        <f t="shared" si="112"/>
        <v>884.31508202124951</v>
      </c>
      <c r="E716" s="2">
        <f t="shared" si="113"/>
        <v>7.8431508202124949</v>
      </c>
      <c r="F716" s="3">
        <v>-2.3132989001457101E-2</v>
      </c>
      <c r="G716" s="4">
        <f t="shared" si="114"/>
        <v>237.77820307874299</v>
      </c>
      <c r="H716" s="3">
        <f t="shared" si="115"/>
        <v>1.3777820307874298</v>
      </c>
      <c r="I716" s="4">
        <f t="shared" si="110"/>
        <v>1137.6511243039365</v>
      </c>
      <c r="J716" s="3" t="str">
        <f t="shared" si="116"/>
        <v/>
      </c>
      <c r="K716" s="3">
        <f t="shared" si="117"/>
        <v>-0.22268341925798107</v>
      </c>
      <c r="L716" s="4">
        <f t="shared" si="111"/>
        <v>504.4129724299541</v>
      </c>
      <c r="M716" s="3">
        <f t="shared" si="118"/>
        <v>-0.52860410799255897</v>
      </c>
      <c r="N716" s="3">
        <f t="shared" si="119"/>
        <v>-0.52860410799255897</v>
      </c>
    </row>
    <row r="717" spans="1:14">
      <c r="A717" s="11">
        <v>43899</v>
      </c>
      <c r="B717" s="7">
        <v>1</v>
      </c>
      <c r="C717" s="3">
        <v>-1.2689667160026291E-4</v>
      </c>
      <c r="D717" s="4">
        <f t="shared" si="112"/>
        <v>884.20286538069513</v>
      </c>
      <c r="E717" s="2">
        <f t="shared" si="113"/>
        <v>7.8420286538069508</v>
      </c>
      <c r="F717" s="3">
        <v>-1.2689667160026291E-4</v>
      </c>
      <c r="G717" s="4">
        <f t="shared" si="114"/>
        <v>237.7480298161932</v>
      </c>
      <c r="H717" s="3">
        <f t="shared" si="115"/>
        <v>1.3774802981619318</v>
      </c>
      <c r="I717" s="4">
        <f t="shared" si="110"/>
        <v>1137.6511243039365</v>
      </c>
      <c r="J717" s="3">
        <f t="shared" si="116"/>
        <v>-0.22278205814485685</v>
      </c>
      <c r="K717" s="3">
        <f t="shared" si="117"/>
        <v>-0.22278205814485685</v>
      </c>
      <c r="L717" s="4">
        <f t="shared" si="111"/>
        <v>504.4129724299541</v>
      </c>
      <c r="M717" s="3">
        <f t="shared" si="118"/>
        <v>-0.5286639265622608</v>
      </c>
      <c r="N717" s="3">
        <f t="shared" si="119"/>
        <v>-0.5286639265622608</v>
      </c>
    </row>
    <row r="718" spans="1:14">
      <c r="A718" s="11">
        <v>43900</v>
      </c>
      <c r="B718" s="7">
        <v>1</v>
      </c>
      <c r="C718" s="3">
        <v>-3.5401447493332849E-4</v>
      </c>
      <c r="D718" s="4">
        <f t="shared" si="112"/>
        <v>883.88984476757287</v>
      </c>
      <c r="E718" s="2">
        <f t="shared" si="113"/>
        <v>7.838898447675728</v>
      </c>
      <c r="F718" s="3">
        <v>-3.5401447493332849E-4</v>
      </c>
      <c r="G718" s="4">
        <f t="shared" si="114"/>
        <v>237.66386357225139</v>
      </c>
      <c r="H718" s="3">
        <f t="shared" si="115"/>
        <v>1.376638635722514</v>
      </c>
      <c r="I718" s="4">
        <f t="shared" si="110"/>
        <v>1137.6511243039365</v>
      </c>
      <c r="J718" s="3">
        <f t="shared" si="116"/>
        <v>-0.2230572045464515</v>
      </c>
      <c r="K718" s="3">
        <f t="shared" si="117"/>
        <v>-0.2230572045464515</v>
      </c>
      <c r="L718" s="4">
        <f t="shared" si="111"/>
        <v>504.4129724299541</v>
      </c>
      <c r="M718" s="3">
        <f t="shared" si="118"/>
        <v>-0.52883078635481584</v>
      </c>
      <c r="N718" s="3">
        <f t="shared" si="119"/>
        <v>-0.52883078635481584</v>
      </c>
    </row>
    <row r="719" spans="1:14">
      <c r="A719" s="11">
        <v>43901</v>
      </c>
      <c r="B719" s="7">
        <v>-1</v>
      </c>
      <c r="C719" s="3">
        <v>0.38576174939725272</v>
      </c>
      <c r="D719" s="4">
        <f t="shared" si="112"/>
        <v>1224.860737559578</v>
      </c>
      <c r="E719" s="2">
        <f t="shared" si="113"/>
        <v>11.24860737559578</v>
      </c>
      <c r="F719" s="3">
        <v>-0.38576174939725272</v>
      </c>
      <c r="G719" s="4">
        <f t="shared" si="114"/>
        <v>145.98223579210969</v>
      </c>
      <c r="H719" s="3">
        <f t="shared" si="115"/>
        <v>0.45982235792109694</v>
      </c>
      <c r="I719" s="4">
        <f t="shared" si="110"/>
        <v>1224.860737559578</v>
      </c>
      <c r="J719" s="3" t="str">
        <f t="shared" si="116"/>
        <v/>
      </c>
      <c r="K719" s="3">
        <f t="shared" si="117"/>
        <v>0</v>
      </c>
      <c r="L719" s="4">
        <f t="shared" si="111"/>
        <v>504.4129724299541</v>
      </c>
      <c r="M719" s="3">
        <f t="shared" si="118"/>
        <v>-0.71058984647271006</v>
      </c>
      <c r="N719" s="3">
        <f t="shared" si="119"/>
        <v>-0.71058984647271006</v>
      </c>
    </row>
    <row r="720" spans="1:14">
      <c r="A720" s="11">
        <v>43902</v>
      </c>
      <c r="B720" s="7">
        <v>-1</v>
      </c>
      <c r="C720" s="3">
        <v>-0.14128834140107149</v>
      </c>
      <c r="D720" s="4">
        <f t="shared" si="112"/>
        <v>1051.8021955024922</v>
      </c>
      <c r="E720" s="2">
        <f t="shared" si="113"/>
        <v>9.5180219550249223</v>
      </c>
      <c r="F720" s="3">
        <v>0.14128834140107149</v>
      </c>
      <c r="G720" s="4">
        <f t="shared" si="114"/>
        <v>166.60782376119701</v>
      </c>
      <c r="H720" s="3">
        <f t="shared" si="115"/>
        <v>0.66607823761197005</v>
      </c>
      <c r="I720" s="4">
        <f t="shared" si="110"/>
        <v>1224.860737559578</v>
      </c>
      <c r="J720" s="3">
        <f t="shared" si="116"/>
        <v>-0.14128834140107138</v>
      </c>
      <c r="K720" s="3">
        <f t="shared" si="117"/>
        <v>-0.14128834140107138</v>
      </c>
      <c r="L720" s="4">
        <f t="shared" si="111"/>
        <v>504.4129724299541</v>
      </c>
      <c r="M720" s="3" t="str">
        <f t="shared" si="118"/>
        <v/>
      </c>
      <c r="N720" s="3">
        <f t="shared" si="119"/>
        <v>-0.66969956589620971</v>
      </c>
    </row>
    <row r="721" spans="1:14">
      <c r="A721" s="11">
        <v>43903</v>
      </c>
      <c r="B721" s="7">
        <v>-1</v>
      </c>
      <c r="C721" s="3">
        <v>6.3314559440177831E-2</v>
      </c>
      <c r="D721" s="4">
        <f t="shared" si="112"/>
        <v>1118.3965881289444</v>
      </c>
      <c r="E721" s="2">
        <f t="shared" si="113"/>
        <v>10.183965881289444</v>
      </c>
      <c r="F721" s="3">
        <v>-6.3314559440177831E-2</v>
      </c>
      <c r="G721" s="4">
        <f t="shared" si="114"/>
        <v>156.05912280047002</v>
      </c>
      <c r="H721" s="3">
        <f t="shared" si="115"/>
        <v>0.56059122800470029</v>
      </c>
      <c r="I721" s="4">
        <f t="shared" si="110"/>
        <v>1224.860737559578</v>
      </c>
      <c r="J721" s="3" t="str">
        <f t="shared" si="116"/>
        <v/>
      </c>
      <c r="K721" s="3">
        <f t="shared" si="117"/>
        <v>-8.6919391050735761E-2</v>
      </c>
      <c r="L721" s="4">
        <f t="shared" si="111"/>
        <v>504.4129724299541</v>
      </c>
      <c r="M721" s="3">
        <f t="shared" si="118"/>
        <v>-0.69061239236439076</v>
      </c>
      <c r="N721" s="3">
        <f t="shared" si="119"/>
        <v>-0.69061239236439076</v>
      </c>
    </row>
    <row r="722" spans="1:14">
      <c r="A722" s="11">
        <v>43906</v>
      </c>
      <c r="B722" s="7">
        <v>-1</v>
      </c>
      <c r="C722" s="3">
        <v>-4.4446589132248297E-2</v>
      </c>
      <c r="D722" s="4">
        <f t="shared" si="112"/>
        <v>1068.6876744894689</v>
      </c>
      <c r="E722" s="2">
        <f t="shared" si="113"/>
        <v>9.6868767448946898</v>
      </c>
      <c r="F722" s="3">
        <v>4.4446589132248297E-2</v>
      </c>
      <c r="G722" s="4">
        <f t="shared" si="114"/>
        <v>162.9954185119216</v>
      </c>
      <c r="H722" s="3">
        <f t="shared" si="115"/>
        <v>0.62995418511921608</v>
      </c>
      <c r="I722" s="4">
        <f t="shared" si="110"/>
        <v>1224.860737559578</v>
      </c>
      <c r="J722" s="3">
        <f t="shared" si="116"/>
        <v>-0.12750270972132671</v>
      </c>
      <c r="K722" s="3">
        <f t="shared" si="117"/>
        <v>-0.12750270972132671</v>
      </c>
      <c r="L722" s="4">
        <f t="shared" si="111"/>
        <v>504.4129724299541</v>
      </c>
      <c r="M722" s="3" t="str">
        <f t="shared" si="118"/>
        <v/>
      </c>
      <c r="N722" s="3">
        <f t="shared" si="119"/>
        <v>-0.6768611684852015</v>
      </c>
    </row>
    <row r="723" spans="1:14">
      <c r="A723" s="11">
        <v>43907</v>
      </c>
      <c r="B723" s="7">
        <v>-1</v>
      </c>
      <c r="C723" s="3">
        <v>-2.8975371017647689E-5</v>
      </c>
      <c r="D723" s="4">
        <f t="shared" si="112"/>
        <v>1068.6567088675986</v>
      </c>
      <c r="E723" s="2">
        <f t="shared" si="113"/>
        <v>9.6865670886759858</v>
      </c>
      <c r="F723" s="3">
        <v>2.8975371017647689E-5</v>
      </c>
      <c r="G723" s="4">
        <f t="shared" si="114"/>
        <v>163.00014136464716</v>
      </c>
      <c r="H723" s="3">
        <f t="shared" si="115"/>
        <v>0.63000141364647155</v>
      </c>
      <c r="I723" s="4">
        <f t="shared" si="110"/>
        <v>1224.860737559578</v>
      </c>
      <c r="J723" s="3">
        <f t="shared" si="116"/>
        <v>-0.12752799065402443</v>
      </c>
      <c r="K723" s="3">
        <f t="shared" si="117"/>
        <v>-0.12752799065402443</v>
      </c>
      <c r="L723" s="4">
        <f t="shared" si="111"/>
        <v>504.4129724299541</v>
      </c>
      <c r="M723" s="3" t="str">
        <f t="shared" si="118"/>
        <v/>
      </c>
      <c r="N723" s="3">
        <f t="shared" si="119"/>
        <v>-0.67685180541766821</v>
      </c>
    </row>
    <row r="724" spans="1:14">
      <c r="A724" s="11">
        <v>43908</v>
      </c>
      <c r="B724" s="7">
        <v>-1</v>
      </c>
      <c r="C724" s="3">
        <v>-0.1823974075935251</v>
      </c>
      <c r="D724" s="4">
        <f t="shared" si="112"/>
        <v>873.73649556272017</v>
      </c>
      <c r="E724" s="2">
        <f t="shared" si="113"/>
        <v>7.7373649556272017</v>
      </c>
      <c r="F724" s="3">
        <v>0.1823974075935251</v>
      </c>
      <c r="G724" s="4">
        <f t="shared" si="114"/>
        <v>192.73094458693691</v>
      </c>
      <c r="H724" s="3">
        <f t="shared" si="115"/>
        <v>0.92730944586936914</v>
      </c>
      <c r="I724" s="4">
        <f t="shared" si="110"/>
        <v>1224.860737559578</v>
      </c>
      <c r="J724" s="3">
        <f t="shared" si="116"/>
        <v>-0.28666462335664411</v>
      </c>
      <c r="K724" s="3">
        <f t="shared" si="117"/>
        <v>-0.28666462335664411</v>
      </c>
      <c r="L724" s="4">
        <f t="shared" si="111"/>
        <v>504.4129724299541</v>
      </c>
      <c r="M724" s="3" t="str">
        <f t="shared" si="118"/>
        <v/>
      </c>
      <c r="N724" s="3">
        <f t="shared" si="119"/>
        <v>-0.61791041245732292</v>
      </c>
    </row>
    <row r="725" spans="1:14">
      <c r="A725" s="11">
        <v>43909</v>
      </c>
      <c r="B725" s="7">
        <v>-1</v>
      </c>
      <c r="C725" s="3">
        <v>1.142695390696558E-3</v>
      </c>
      <c r="D725" s="4">
        <f t="shared" si="112"/>
        <v>874.734910228883</v>
      </c>
      <c r="E725" s="2">
        <f t="shared" si="113"/>
        <v>7.7473491022888297</v>
      </c>
      <c r="F725" s="3">
        <v>-1.142695390696558E-3</v>
      </c>
      <c r="G725" s="4">
        <f t="shared" si="114"/>
        <v>192.51071182491282</v>
      </c>
      <c r="H725" s="3">
        <f t="shared" si="115"/>
        <v>0.92510711824912817</v>
      </c>
      <c r="I725" s="4">
        <f t="shared" si="110"/>
        <v>1224.860737559578</v>
      </c>
      <c r="J725" s="3" t="str">
        <f t="shared" si="116"/>
        <v/>
      </c>
      <c r="K725" s="3">
        <f t="shared" si="117"/>
        <v>-0.28584949830973305</v>
      </c>
      <c r="L725" s="4">
        <f t="shared" si="111"/>
        <v>504.4129724299541</v>
      </c>
      <c r="M725" s="3">
        <f t="shared" si="118"/>
        <v>-0.61834702446784107</v>
      </c>
      <c r="N725" s="3">
        <f t="shared" si="119"/>
        <v>-0.61834702446784107</v>
      </c>
    </row>
    <row r="726" spans="1:14">
      <c r="A726" s="11">
        <v>43910</v>
      </c>
      <c r="B726" s="7">
        <v>-1</v>
      </c>
      <c r="C726" s="3">
        <v>2.1420908183449332E-3</v>
      </c>
      <c r="D726" s="4">
        <f t="shared" si="112"/>
        <v>876.60867184857011</v>
      </c>
      <c r="E726" s="2">
        <f t="shared" si="113"/>
        <v>7.7660867184857008</v>
      </c>
      <c r="F726" s="3">
        <v>-2.1420908183449332E-3</v>
      </c>
      <c r="G726" s="4">
        <f t="shared" si="114"/>
        <v>192.09833639667963</v>
      </c>
      <c r="H726" s="3">
        <f t="shared" si="115"/>
        <v>0.92098336396679636</v>
      </c>
      <c r="I726" s="4">
        <f t="shared" si="110"/>
        <v>1224.860737559578</v>
      </c>
      <c r="J726" s="3" t="str">
        <f t="shared" si="116"/>
        <v/>
      </c>
      <c r="K726" s="3">
        <f t="shared" si="117"/>
        <v>-0.28431972307714581</v>
      </c>
      <c r="L726" s="4">
        <f t="shared" si="111"/>
        <v>504.4129724299541</v>
      </c>
      <c r="M726" s="3">
        <f t="shared" si="118"/>
        <v>-0.61916455980252261</v>
      </c>
      <c r="N726" s="3">
        <f t="shared" si="119"/>
        <v>-0.61916455980252261</v>
      </c>
    </row>
    <row r="727" spans="1:14">
      <c r="A727" s="11">
        <v>43913</v>
      </c>
      <c r="B727" s="7">
        <v>-1</v>
      </c>
      <c r="C727" s="3">
        <v>-4.6774107880805271E-2</v>
      </c>
      <c r="D727" s="4">
        <f t="shared" si="112"/>
        <v>835.60608326227566</v>
      </c>
      <c r="E727" s="2">
        <f t="shared" si="113"/>
        <v>7.3560608326227559</v>
      </c>
      <c r="F727" s="3">
        <v>4.6774107880805271E-2</v>
      </c>
      <c r="G727" s="4">
        <f t="shared" si="114"/>
        <v>201.08356470702114</v>
      </c>
      <c r="H727" s="3">
        <f t="shared" si="115"/>
        <v>1.0108356470702113</v>
      </c>
      <c r="I727" s="4">
        <f t="shared" si="110"/>
        <v>1224.860737559578</v>
      </c>
      <c r="J727" s="3">
        <f t="shared" si="116"/>
        <v>-0.31779502955810002</v>
      </c>
      <c r="K727" s="3">
        <f t="shared" si="117"/>
        <v>-0.31779502955810002</v>
      </c>
      <c r="L727" s="4">
        <f t="shared" si="111"/>
        <v>504.4129724299541</v>
      </c>
      <c r="M727" s="3" t="str">
        <f t="shared" si="118"/>
        <v/>
      </c>
      <c r="N727" s="3">
        <f t="shared" si="119"/>
        <v>-0.60135132183789175</v>
      </c>
    </row>
    <row r="728" spans="1:14">
      <c r="A728" s="11">
        <v>43914</v>
      </c>
      <c r="B728" s="7">
        <v>1</v>
      </c>
      <c r="C728" s="3">
        <v>-8.2549770325131E-3</v>
      </c>
      <c r="D728" s="4">
        <f t="shared" si="112"/>
        <v>828.70817423671735</v>
      </c>
      <c r="E728" s="2">
        <f t="shared" si="113"/>
        <v>7.2870817423671728</v>
      </c>
      <c r="F728" s="3">
        <v>-8.2549770325131E-3</v>
      </c>
      <c r="G728" s="4">
        <f t="shared" si="114"/>
        <v>199.42362449874881</v>
      </c>
      <c r="H728" s="3">
        <f t="shared" si="115"/>
        <v>0.99423624498748797</v>
      </c>
      <c r="I728" s="4">
        <f t="shared" si="110"/>
        <v>1224.860737559578</v>
      </c>
      <c r="J728" s="3">
        <f t="shared" si="116"/>
        <v>-0.32342661592056421</v>
      </c>
      <c r="K728" s="3">
        <f t="shared" si="117"/>
        <v>-0.32342661592056421</v>
      </c>
      <c r="L728" s="4">
        <f t="shared" si="111"/>
        <v>504.4129724299541</v>
      </c>
      <c r="M728" s="3">
        <f t="shared" si="118"/>
        <v>-0.6046421575201617</v>
      </c>
      <c r="N728" s="3">
        <f t="shared" si="119"/>
        <v>-0.6046421575201617</v>
      </c>
    </row>
    <row r="729" spans="1:14">
      <c r="A729" s="11">
        <v>43915</v>
      </c>
      <c r="B729" s="7">
        <v>-1</v>
      </c>
      <c r="C729" s="3">
        <v>-6.2741535512720334E-3</v>
      </c>
      <c r="D729" s="4">
        <f t="shared" si="112"/>
        <v>823.50873190236189</v>
      </c>
      <c r="E729" s="2">
        <f t="shared" si="113"/>
        <v>7.2350873190236182</v>
      </c>
      <c r="F729" s="3">
        <v>6.2741535512720334E-3</v>
      </c>
      <c r="G729" s="4">
        <f t="shared" si="114"/>
        <v>200.67483894060518</v>
      </c>
      <c r="H729" s="3">
        <f t="shared" si="115"/>
        <v>1.0067483894060518</v>
      </c>
      <c r="I729" s="4">
        <f t="shared" si="110"/>
        <v>1224.860737559578</v>
      </c>
      <c r="J729" s="3">
        <f t="shared" si="116"/>
        <v>-0.3276715412209823</v>
      </c>
      <c r="K729" s="3">
        <f t="shared" si="117"/>
        <v>-0.3276715412209823</v>
      </c>
      <c r="L729" s="4">
        <f t="shared" si="111"/>
        <v>504.4129724299541</v>
      </c>
      <c r="M729" s="3" t="str">
        <f t="shared" si="118"/>
        <v/>
      </c>
      <c r="N729" s="3">
        <f t="shared" si="119"/>
        <v>-0.60216162170874354</v>
      </c>
    </row>
    <row r="730" spans="1:14">
      <c r="A730" s="11">
        <v>43916</v>
      </c>
      <c r="B730" s="7">
        <v>-1</v>
      </c>
      <c r="C730" s="3">
        <v>3.6921441033259339E-2</v>
      </c>
      <c r="D730" s="4">
        <f t="shared" si="112"/>
        <v>853.91386098766907</v>
      </c>
      <c r="E730" s="2">
        <f t="shared" si="113"/>
        <v>7.5391386098766908</v>
      </c>
      <c r="F730" s="3">
        <v>-3.6921441033259339E-2</v>
      </c>
      <c r="G730" s="4">
        <f t="shared" si="114"/>
        <v>193.26563470780081</v>
      </c>
      <c r="H730" s="3">
        <f t="shared" si="115"/>
        <v>0.93265634707800804</v>
      </c>
      <c r="I730" s="4">
        <f t="shared" si="110"/>
        <v>1224.860737559578</v>
      </c>
      <c r="J730" s="3" t="str">
        <f t="shared" si="116"/>
        <v/>
      </c>
      <c r="K730" s="3">
        <f t="shared" si="117"/>
        <v>-0.30284820567519077</v>
      </c>
      <c r="L730" s="4">
        <f t="shared" si="111"/>
        <v>504.4129724299541</v>
      </c>
      <c r="M730" s="3">
        <f t="shared" si="118"/>
        <v>-0.6168503879335917</v>
      </c>
      <c r="N730" s="3">
        <f t="shared" si="119"/>
        <v>-0.6168503879335917</v>
      </c>
    </row>
    <row r="731" spans="1:14">
      <c r="A731" s="11">
        <v>43917</v>
      </c>
      <c r="B731" s="7">
        <v>-1</v>
      </c>
      <c r="C731" s="3">
        <v>3.5439965031874743E-2</v>
      </c>
      <c r="D731" s="4">
        <f t="shared" si="112"/>
        <v>884.17653836130512</v>
      </c>
      <c r="E731" s="2">
        <f t="shared" si="113"/>
        <v>7.8417653836130512</v>
      </c>
      <c r="F731" s="3">
        <v>-3.5439965031874743E-2</v>
      </c>
      <c r="G731" s="4">
        <f t="shared" si="114"/>
        <v>186.41630737189328</v>
      </c>
      <c r="H731" s="3">
        <f t="shared" si="115"/>
        <v>0.86416307371893275</v>
      </c>
      <c r="I731" s="4">
        <f t="shared" si="110"/>
        <v>1224.860737559578</v>
      </c>
      <c r="J731" s="3" t="str">
        <f t="shared" si="116"/>
        <v/>
      </c>
      <c r="K731" s="3">
        <f t="shared" si="117"/>
        <v>-0.27814117046241082</v>
      </c>
      <c r="L731" s="4">
        <f t="shared" si="111"/>
        <v>504.4129724299541</v>
      </c>
      <c r="M731" s="3">
        <f t="shared" si="118"/>
        <v>-0.63042919678720155</v>
      </c>
      <c r="N731" s="3">
        <f t="shared" si="119"/>
        <v>-0.63042919678720155</v>
      </c>
    </row>
    <row r="732" spans="1:14">
      <c r="A732" s="11">
        <v>43920</v>
      </c>
      <c r="B732" s="7">
        <v>-1</v>
      </c>
      <c r="C732" s="3">
        <v>6.8423338510070764E-4</v>
      </c>
      <c r="D732" s="4">
        <f t="shared" si="112"/>
        <v>884.78152146717468</v>
      </c>
      <c r="E732" s="2">
        <f t="shared" si="113"/>
        <v>7.8478152146717477</v>
      </c>
      <c r="F732" s="3">
        <v>-6.8423338510070764E-4</v>
      </c>
      <c r="G732" s="4">
        <f t="shared" si="114"/>
        <v>186.28875511086224</v>
      </c>
      <c r="H732" s="3">
        <f t="shared" si="115"/>
        <v>0.86288755110862247</v>
      </c>
      <c r="I732" s="4">
        <f t="shared" si="110"/>
        <v>1224.860737559578</v>
      </c>
      <c r="J732" s="3" t="str">
        <f t="shared" si="116"/>
        <v/>
      </c>
      <c r="K732" s="3">
        <f t="shared" si="117"/>
        <v>-0.27764725055191153</v>
      </c>
      <c r="L732" s="4">
        <f t="shared" si="111"/>
        <v>504.4129724299541</v>
      </c>
      <c r="M732" s="3">
        <f t="shared" si="118"/>
        <v>-0.63068206946891825</v>
      </c>
      <c r="N732" s="3">
        <f t="shared" si="119"/>
        <v>-0.63068206946891825</v>
      </c>
    </row>
    <row r="733" spans="1:14">
      <c r="A733" s="11">
        <v>43921</v>
      </c>
      <c r="B733" s="7">
        <v>-1</v>
      </c>
      <c r="C733" s="3">
        <v>-2.2649080973185191E-2</v>
      </c>
      <c r="D733" s="4">
        <f t="shared" si="112"/>
        <v>864.7420331438866</v>
      </c>
      <c r="E733" s="2">
        <f t="shared" si="113"/>
        <v>7.647420331438866</v>
      </c>
      <c r="F733" s="3">
        <v>2.2649080973185191E-2</v>
      </c>
      <c r="G733" s="4">
        <f t="shared" si="114"/>
        <v>190.50802420976203</v>
      </c>
      <c r="H733" s="3">
        <f t="shared" si="115"/>
        <v>0.90508024209762028</v>
      </c>
      <c r="I733" s="4">
        <f t="shared" si="110"/>
        <v>1224.860737559578</v>
      </c>
      <c r="J733" s="3">
        <f t="shared" si="116"/>
        <v>-0.2940078764653643</v>
      </c>
      <c r="K733" s="3">
        <f t="shared" si="117"/>
        <v>-0.2940078764653643</v>
      </c>
      <c r="L733" s="4">
        <f t="shared" si="111"/>
        <v>504.4129724299541</v>
      </c>
      <c r="M733" s="3" t="str">
        <f t="shared" si="118"/>
        <v/>
      </c>
      <c r="N733" s="3">
        <f t="shared" si="119"/>
        <v>-0.62231735775547059</v>
      </c>
    </row>
    <row r="734" spans="1:14">
      <c r="A734" s="11">
        <v>43922</v>
      </c>
      <c r="B734" s="7">
        <v>-1</v>
      </c>
      <c r="C734" s="3">
        <v>-3.1231752491976291E-2</v>
      </c>
      <c r="D734" s="4">
        <f t="shared" si="112"/>
        <v>837.73462399532832</v>
      </c>
      <c r="E734" s="2">
        <f t="shared" si="113"/>
        <v>7.3773462399532832</v>
      </c>
      <c r="F734" s="3">
        <v>3.1231752491976291E-2</v>
      </c>
      <c r="G734" s="4">
        <f t="shared" si="114"/>
        <v>196.45792366961675</v>
      </c>
      <c r="H734" s="3">
        <f t="shared" si="115"/>
        <v>0.96457923669616741</v>
      </c>
      <c r="I734" s="4">
        <f t="shared" si="110"/>
        <v>1224.860737559578</v>
      </c>
      <c r="J734" s="3">
        <f t="shared" si="116"/>
        <v>-0.31605724772888277</v>
      </c>
      <c r="K734" s="3">
        <f t="shared" si="117"/>
        <v>-0.31605724772888277</v>
      </c>
      <c r="L734" s="4">
        <f t="shared" si="111"/>
        <v>504.4129724299541</v>
      </c>
      <c r="M734" s="3" t="str">
        <f t="shared" si="118"/>
        <v/>
      </c>
      <c r="N734" s="3">
        <f t="shared" si="119"/>
        <v>-0.61052166695237386</v>
      </c>
    </row>
    <row r="735" spans="1:14">
      <c r="A735" s="11">
        <v>43923</v>
      </c>
      <c r="B735" s="7">
        <v>1</v>
      </c>
      <c r="C735" s="3">
        <v>-8.6355859044451311E-3</v>
      </c>
      <c r="D735" s="4">
        <f t="shared" si="112"/>
        <v>830.50029468468858</v>
      </c>
      <c r="E735" s="2">
        <f t="shared" si="113"/>
        <v>7.3050029468468853</v>
      </c>
      <c r="F735" s="3">
        <v>-8.6355859044451311E-3</v>
      </c>
      <c r="G735" s="4">
        <f t="shared" si="114"/>
        <v>194.76139439315884</v>
      </c>
      <c r="H735" s="3">
        <f t="shared" si="115"/>
        <v>0.94761394393158849</v>
      </c>
      <c r="I735" s="4">
        <f t="shared" si="110"/>
        <v>1224.860737559578</v>
      </c>
      <c r="J735" s="3">
        <f t="shared" si="116"/>
        <v>-0.32196349411984271</v>
      </c>
      <c r="K735" s="3">
        <f t="shared" si="117"/>
        <v>-0.32196349411984271</v>
      </c>
      <c r="L735" s="4">
        <f t="shared" si="111"/>
        <v>504.4129724299541</v>
      </c>
      <c r="M735" s="3">
        <f t="shared" si="118"/>
        <v>-0.61388504055532667</v>
      </c>
      <c r="N735" s="3">
        <f t="shared" si="119"/>
        <v>-0.61388504055532667</v>
      </c>
    </row>
    <row r="736" spans="1:14">
      <c r="A736" s="11">
        <v>43924</v>
      </c>
      <c r="B736" s="7">
        <v>-1</v>
      </c>
      <c r="C736" s="3">
        <v>-1.8160122991001341E-2</v>
      </c>
      <c r="D736" s="4">
        <f t="shared" si="112"/>
        <v>815.41830718915173</v>
      </c>
      <c r="E736" s="2">
        <f t="shared" si="113"/>
        <v>7.1541830718915165</v>
      </c>
      <c r="F736" s="3">
        <v>1.8160122991001341E-2</v>
      </c>
      <c r="G736" s="4">
        <f t="shared" si="114"/>
        <v>198.29828526923751</v>
      </c>
      <c r="H736" s="3">
        <f t="shared" si="115"/>
        <v>0.98298285269237518</v>
      </c>
      <c r="I736" s="4">
        <f t="shared" si="110"/>
        <v>1224.860737559578</v>
      </c>
      <c r="J736" s="3">
        <f t="shared" si="116"/>
        <v>-0.33427672045901524</v>
      </c>
      <c r="K736" s="3">
        <f t="shared" si="117"/>
        <v>-0.33427672045901524</v>
      </c>
      <c r="L736" s="4">
        <f t="shared" si="111"/>
        <v>504.4129724299541</v>
      </c>
      <c r="M736" s="3" t="str">
        <f t="shared" si="118"/>
        <v/>
      </c>
      <c r="N736" s="3">
        <f t="shared" si="119"/>
        <v>-0.60687314540314596</v>
      </c>
    </row>
    <row r="737" spans="1:14">
      <c r="A737" s="11">
        <v>43927</v>
      </c>
      <c r="B737" s="7">
        <v>1</v>
      </c>
      <c r="C737" s="3">
        <v>-1.046333287397572E-2</v>
      </c>
      <c r="D737" s="4">
        <f t="shared" si="112"/>
        <v>806.88631400949782</v>
      </c>
      <c r="E737" s="2">
        <f t="shared" si="113"/>
        <v>7.0688631400949777</v>
      </c>
      <c r="F737" s="3">
        <v>-1.046333287397572E-2</v>
      </c>
      <c r="G737" s="4">
        <f t="shared" si="114"/>
        <v>196.22342430212689</v>
      </c>
      <c r="H737" s="3">
        <f t="shared" si="115"/>
        <v>0.96223424302126892</v>
      </c>
      <c r="I737" s="4">
        <f t="shared" si="110"/>
        <v>1224.860737559578</v>
      </c>
      <c r="J737" s="3">
        <f t="shared" si="116"/>
        <v>-0.34124240473480738</v>
      </c>
      <c r="K737" s="3">
        <f t="shared" si="117"/>
        <v>-0.34124240473480738</v>
      </c>
      <c r="L737" s="4">
        <f t="shared" si="111"/>
        <v>504.4129724299541</v>
      </c>
      <c r="M737" s="3">
        <f t="shared" si="118"/>
        <v>-0.61098656254449191</v>
      </c>
      <c r="N737" s="3">
        <f t="shared" si="119"/>
        <v>-0.61098656254449191</v>
      </c>
    </row>
    <row r="738" spans="1:14">
      <c r="A738" s="11">
        <v>43928</v>
      </c>
      <c r="B738" s="7">
        <v>-1</v>
      </c>
      <c r="C738" s="3">
        <v>-2.265359926925092E-2</v>
      </c>
      <c r="D738" s="4">
        <f t="shared" si="112"/>
        <v>788.60743479608368</v>
      </c>
      <c r="E738" s="2">
        <f t="shared" si="113"/>
        <v>6.8860743479608368</v>
      </c>
      <c r="F738" s="3">
        <v>2.265359926925092E-2</v>
      </c>
      <c r="G738" s="4">
        <f t="shared" si="114"/>
        <v>200.66859112350747</v>
      </c>
      <c r="H738" s="3">
        <f t="shared" si="115"/>
        <v>1.0066859112350746</v>
      </c>
      <c r="I738" s="4">
        <f t="shared" si="110"/>
        <v>1224.860737559578</v>
      </c>
      <c r="J738" s="3">
        <f t="shared" si="116"/>
        <v>-0.35616563531352041</v>
      </c>
      <c r="K738" s="3">
        <f t="shared" si="117"/>
        <v>-0.35616563531352041</v>
      </c>
      <c r="L738" s="4">
        <f t="shared" si="111"/>
        <v>504.4129724299541</v>
      </c>
      <c r="M738" s="3" t="str">
        <f t="shared" si="118"/>
        <v/>
      </c>
      <c r="N738" s="3">
        <f t="shared" si="119"/>
        <v>-0.60217400802202103</v>
      </c>
    </row>
    <row r="739" spans="1:14">
      <c r="A739" s="11">
        <v>43929</v>
      </c>
      <c r="B739" s="7">
        <v>1</v>
      </c>
      <c r="C739" s="3">
        <v>-4.6837480414773092E-3</v>
      </c>
      <c r="D739" s="4">
        <f t="shared" si="112"/>
        <v>784.91379626786306</v>
      </c>
      <c r="E739" s="2">
        <f t="shared" si="113"/>
        <v>6.8491379626786308</v>
      </c>
      <c r="F739" s="3">
        <v>-4.6837480414773092E-3</v>
      </c>
      <c r="G739" s="4">
        <f t="shared" si="114"/>
        <v>199.72871000284673</v>
      </c>
      <c r="H739" s="3">
        <f t="shared" si="115"/>
        <v>0.99728710002846732</v>
      </c>
      <c r="I739" s="4">
        <f t="shared" si="110"/>
        <v>1224.860737559578</v>
      </c>
      <c r="J739" s="3">
        <f t="shared" si="116"/>
        <v>-0.35918119325815656</v>
      </c>
      <c r="K739" s="3">
        <f t="shared" si="117"/>
        <v>-0.35918119325815656</v>
      </c>
      <c r="L739" s="4">
        <f t="shared" si="111"/>
        <v>504.4129724299541</v>
      </c>
      <c r="M739" s="3">
        <f t="shared" si="118"/>
        <v>-0.60403732473279659</v>
      </c>
      <c r="N739" s="3">
        <f t="shared" si="119"/>
        <v>-0.60403732473279659</v>
      </c>
    </row>
    <row r="740" spans="1:14">
      <c r="A740" s="11">
        <v>43930</v>
      </c>
      <c r="B740" s="7">
        <v>-1</v>
      </c>
      <c r="C740" s="3">
        <v>6.0022464245091833E-2</v>
      </c>
      <c r="D740" s="4">
        <f t="shared" si="112"/>
        <v>832.02625653983011</v>
      </c>
      <c r="E740" s="2">
        <f t="shared" si="113"/>
        <v>7.320262565398302</v>
      </c>
      <c r="F740" s="3">
        <v>-6.0022464245091833E-2</v>
      </c>
      <c r="G740" s="4">
        <f t="shared" si="114"/>
        <v>187.74050064798254</v>
      </c>
      <c r="H740" s="3">
        <f t="shared" si="115"/>
        <v>0.87740500647982533</v>
      </c>
      <c r="I740" s="4">
        <f t="shared" si="110"/>
        <v>1224.860737559578</v>
      </c>
      <c r="J740" s="3" t="str">
        <f t="shared" si="116"/>
        <v/>
      </c>
      <c r="K740" s="3">
        <f t="shared" si="117"/>
        <v>-0.32071766934291179</v>
      </c>
      <c r="L740" s="4">
        <f t="shared" si="111"/>
        <v>504.4129724299541</v>
      </c>
      <c r="M740" s="3">
        <f t="shared" si="118"/>
        <v>-0.62780398025141326</v>
      </c>
      <c r="N740" s="3">
        <f t="shared" si="119"/>
        <v>-0.62780398025141326</v>
      </c>
    </row>
    <row r="741" spans="1:14">
      <c r="A741" s="11">
        <v>43934</v>
      </c>
      <c r="B741" s="7">
        <v>-1</v>
      </c>
      <c r="C741" s="3">
        <v>5.5838856140921767E-4</v>
      </c>
      <c r="D741" s="4">
        <f t="shared" si="112"/>
        <v>832.49085048427401</v>
      </c>
      <c r="E741" s="2">
        <f t="shared" si="113"/>
        <v>7.3249085048427407</v>
      </c>
      <c r="F741" s="3">
        <v>-5.5838856140921767E-4</v>
      </c>
      <c r="G741" s="4">
        <f t="shared" si="114"/>
        <v>187.63566849990747</v>
      </c>
      <c r="H741" s="3">
        <f t="shared" si="115"/>
        <v>0.87635668499907471</v>
      </c>
      <c r="I741" s="4">
        <f t="shared" si="110"/>
        <v>1224.860737559578</v>
      </c>
      <c r="J741" s="3" t="str">
        <f t="shared" si="116"/>
        <v/>
      </c>
      <c r="K741" s="3">
        <f t="shared" si="117"/>
        <v>-0.32033836585950559</v>
      </c>
      <c r="L741" s="4">
        <f t="shared" si="111"/>
        <v>504.4129724299541</v>
      </c>
      <c r="M741" s="3">
        <f t="shared" si="118"/>
        <v>-0.62801181025144293</v>
      </c>
      <c r="N741" s="3">
        <f t="shared" si="119"/>
        <v>-0.62801181025144293</v>
      </c>
    </row>
    <row r="742" spans="1:14">
      <c r="A742" s="11">
        <v>43935</v>
      </c>
      <c r="B742" s="7">
        <v>-1</v>
      </c>
      <c r="C742" s="3">
        <v>2.883870131462463E-2</v>
      </c>
      <c r="D742" s="4">
        <f t="shared" si="112"/>
        <v>856.49880546854786</v>
      </c>
      <c r="E742" s="2">
        <f t="shared" si="113"/>
        <v>7.5649880546854789</v>
      </c>
      <c r="F742" s="3">
        <v>-2.883870131462463E-2</v>
      </c>
      <c r="G742" s="4">
        <f t="shared" si="114"/>
        <v>182.2244995000687</v>
      </c>
      <c r="H742" s="3">
        <f t="shared" si="115"/>
        <v>0.82224499500068693</v>
      </c>
      <c r="I742" s="4">
        <f t="shared" si="110"/>
        <v>1224.860737559578</v>
      </c>
      <c r="J742" s="3" t="str">
        <f t="shared" si="116"/>
        <v/>
      </c>
      <c r="K742" s="3">
        <f t="shared" si="117"/>
        <v>-0.30073780699751818</v>
      </c>
      <c r="L742" s="4">
        <f t="shared" si="111"/>
        <v>504.4129724299541</v>
      </c>
      <c r="M742" s="3">
        <f t="shared" si="118"/>
        <v>-0.63873946654816949</v>
      </c>
      <c r="N742" s="3">
        <f t="shared" si="119"/>
        <v>-0.63873946654816949</v>
      </c>
    </row>
    <row r="743" spans="1:14">
      <c r="A743" s="11">
        <v>43936</v>
      </c>
      <c r="B743" s="7">
        <v>-1</v>
      </c>
      <c r="C743" s="3">
        <v>-6.9553980801704052E-2</v>
      </c>
      <c r="D743" s="4">
        <f t="shared" si="112"/>
        <v>796.92590399630603</v>
      </c>
      <c r="E743" s="2">
        <f t="shared" si="113"/>
        <v>6.9692590399630605</v>
      </c>
      <c r="F743" s="3">
        <v>6.9553980801704052E-2</v>
      </c>
      <c r="G743" s="4">
        <f t="shared" si="114"/>
        <v>194.8989388398966</v>
      </c>
      <c r="H743" s="3">
        <f t="shared" si="115"/>
        <v>0.94898938839896596</v>
      </c>
      <c r="I743" s="4">
        <f t="shared" si="110"/>
        <v>1224.860737559578</v>
      </c>
      <c r="J743" s="3">
        <f t="shared" si="116"/>
        <v>-0.3493742761449703</v>
      </c>
      <c r="K743" s="3">
        <f t="shared" si="117"/>
        <v>-0.3493742761449703</v>
      </c>
      <c r="L743" s="4">
        <f t="shared" si="111"/>
        <v>504.4129724299541</v>
      </c>
      <c r="M743" s="3" t="str">
        <f t="shared" si="118"/>
        <v/>
      </c>
      <c r="N743" s="3">
        <f t="shared" si="119"/>
        <v>-0.61361235834004746</v>
      </c>
    </row>
    <row r="744" spans="1:14">
      <c r="A744" s="11">
        <v>43937</v>
      </c>
      <c r="B744" s="7">
        <v>-1</v>
      </c>
      <c r="C744" s="3">
        <v>1.0425658789643411E-3</v>
      </c>
      <c r="D744" s="4">
        <f t="shared" si="112"/>
        <v>797.75675175187541</v>
      </c>
      <c r="E744" s="2">
        <f t="shared" si="113"/>
        <v>6.9775675175187537</v>
      </c>
      <c r="F744" s="3">
        <v>-1.0425658789643411E-3</v>
      </c>
      <c r="G744" s="4">
        <f t="shared" si="114"/>
        <v>194.69574385641576</v>
      </c>
      <c r="H744" s="3">
        <f t="shared" si="115"/>
        <v>0.94695743856415771</v>
      </c>
      <c r="I744" s="4">
        <f t="shared" si="110"/>
        <v>1224.860737559578</v>
      </c>
      <c r="J744" s="3" t="str">
        <f t="shared" si="116"/>
        <v/>
      </c>
      <c r="K744" s="3">
        <f t="shared" si="117"/>
        <v>-0.34869595596530245</v>
      </c>
      <c r="L744" s="4">
        <f t="shared" si="111"/>
        <v>504.4129724299541</v>
      </c>
      <c r="M744" s="3">
        <f t="shared" si="118"/>
        <v>-0.61401519291129569</v>
      </c>
      <c r="N744" s="3">
        <f t="shared" si="119"/>
        <v>-0.61401519291129569</v>
      </c>
    </row>
    <row r="745" spans="1:14">
      <c r="A745" s="11">
        <v>43938</v>
      </c>
      <c r="B745" s="7">
        <v>-1</v>
      </c>
      <c r="C745" s="3">
        <v>-2.271077328658078E-2</v>
      </c>
      <c r="D745" s="4">
        <f t="shared" si="112"/>
        <v>779.63907902499943</v>
      </c>
      <c r="E745" s="2">
        <f t="shared" si="113"/>
        <v>6.796390790249994</v>
      </c>
      <c r="F745" s="3">
        <v>2.271077328658078E-2</v>
      </c>
      <c r="G745" s="4">
        <f t="shared" si="114"/>
        <v>199.11743475500103</v>
      </c>
      <c r="H745" s="3">
        <f t="shared" si="115"/>
        <v>0.99117434755001033</v>
      </c>
      <c r="I745" s="4">
        <f t="shared" si="110"/>
        <v>1224.860737559578</v>
      </c>
      <c r="J745" s="3">
        <f t="shared" si="116"/>
        <v>-0.36348757445000779</v>
      </c>
      <c r="K745" s="3">
        <f t="shared" si="117"/>
        <v>-0.36348757445000779</v>
      </c>
      <c r="L745" s="4">
        <f t="shared" si="111"/>
        <v>504.4129724299541</v>
      </c>
      <c r="M745" s="3" t="str">
        <f t="shared" si="118"/>
        <v/>
      </c>
      <c r="N745" s="3">
        <f t="shared" si="119"/>
        <v>-0.60524917946543955</v>
      </c>
    </row>
    <row r="746" spans="1:14">
      <c r="A746" s="11">
        <v>43941</v>
      </c>
      <c r="B746" s="7">
        <v>-1</v>
      </c>
      <c r="C746" s="3">
        <v>6.251429650150353E-4</v>
      </c>
      <c r="D746" s="4">
        <f t="shared" si="112"/>
        <v>780.1264649105027</v>
      </c>
      <c r="E746" s="2">
        <f t="shared" si="113"/>
        <v>6.8012646491050273</v>
      </c>
      <c r="F746" s="3">
        <v>-6.251429650150353E-4</v>
      </c>
      <c r="G746" s="4">
        <f t="shared" si="114"/>
        <v>198.99295789145211</v>
      </c>
      <c r="H746" s="3">
        <f t="shared" si="115"/>
        <v>0.98992957891452105</v>
      </c>
      <c r="I746" s="4">
        <f t="shared" si="110"/>
        <v>1224.860737559578</v>
      </c>
      <c r="J746" s="3" t="str">
        <f t="shared" si="116"/>
        <v/>
      </c>
      <c r="K746" s="3">
        <f t="shared" si="117"/>
        <v>-0.36308966318503055</v>
      </c>
      <c r="L746" s="4">
        <f t="shared" si="111"/>
        <v>504.4129724299541</v>
      </c>
      <c r="M746" s="3">
        <f t="shared" si="118"/>
        <v>-0.60549595516383059</v>
      </c>
      <c r="N746" s="3">
        <f t="shared" si="119"/>
        <v>-0.60549595516383059</v>
      </c>
    </row>
    <row r="747" spans="1:14">
      <c r="A747" s="11">
        <v>43942</v>
      </c>
      <c r="B747" s="7">
        <v>-1</v>
      </c>
      <c r="C747" s="3">
        <v>-3.4987539538550161E-2</v>
      </c>
      <c r="D747" s="4">
        <f t="shared" si="112"/>
        <v>752.83175937437716</v>
      </c>
      <c r="E747" s="2">
        <f t="shared" si="113"/>
        <v>6.5283175937437719</v>
      </c>
      <c r="F747" s="3">
        <v>3.4987539538550161E-2</v>
      </c>
      <c r="G747" s="4">
        <f t="shared" si="114"/>
        <v>205.95523187357233</v>
      </c>
      <c r="H747" s="3">
        <f t="shared" si="115"/>
        <v>1.0595523187357232</v>
      </c>
      <c r="I747" s="4">
        <f t="shared" si="110"/>
        <v>1224.860737559578</v>
      </c>
      <c r="J747" s="3">
        <f t="shared" si="116"/>
        <v>-0.38537358877685557</v>
      </c>
      <c r="K747" s="3">
        <f t="shared" si="117"/>
        <v>-0.38537358877685557</v>
      </c>
      <c r="L747" s="4">
        <f t="shared" si="111"/>
        <v>504.4129724299541</v>
      </c>
      <c r="M747" s="3" t="str">
        <f t="shared" si="118"/>
        <v/>
      </c>
      <c r="N747" s="3">
        <f t="shared" si="119"/>
        <v>-0.59169322929700718</v>
      </c>
    </row>
    <row r="748" spans="1:14">
      <c r="A748" s="11">
        <v>43943</v>
      </c>
      <c r="B748" s="7">
        <v>-1</v>
      </c>
      <c r="C748" s="3">
        <v>-4.3755518853184412E-2</v>
      </c>
      <c r="D748" s="4">
        <f t="shared" si="112"/>
        <v>719.89121513379564</v>
      </c>
      <c r="E748" s="2">
        <f t="shared" si="113"/>
        <v>6.1989121513379564</v>
      </c>
      <c r="F748" s="3">
        <v>4.3755518853184412E-2</v>
      </c>
      <c r="G748" s="4">
        <f t="shared" si="114"/>
        <v>214.9669099047284</v>
      </c>
      <c r="H748" s="3">
        <f t="shared" si="115"/>
        <v>1.149669099047284</v>
      </c>
      <c r="I748" s="4">
        <f t="shared" si="110"/>
        <v>1224.860737559578</v>
      </c>
      <c r="J748" s="3">
        <f t="shared" si="116"/>
        <v>-0.41226688630079489</v>
      </c>
      <c r="K748" s="3">
        <f t="shared" si="117"/>
        <v>-0.41226688630079489</v>
      </c>
      <c r="L748" s="4">
        <f t="shared" si="111"/>
        <v>504.4129724299541</v>
      </c>
      <c r="M748" s="3" t="str">
        <f t="shared" si="118"/>
        <v/>
      </c>
      <c r="N748" s="3">
        <f t="shared" si="119"/>
        <v>-0.57382755469362945</v>
      </c>
    </row>
    <row r="749" spans="1:14">
      <c r="A749" s="11">
        <v>43944</v>
      </c>
      <c r="B749" s="7">
        <v>1</v>
      </c>
      <c r="C749" s="3">
        <v>1.6011534947427689E-2</v>
      </c>
      <c r="D749" s="4">
        <f t="shared" si="112"/>
        <v>731.4177784832566</v>
      </c>
      <c r="E749" s="2">
        <f t="shared" si="113"/>
        <v>6.314177784832566</v>
      </c>
      <c r="F749" s="3">
        <v>1.6011534947427689E-2</v>
      </c>
      <c r="G749" s="4">
        <f t="shared" si="114"/>
        <v>218.4088600952085</v>
      </c>
      <c r="H749" s="3">
        <f t="shared" si="115"/>
        <v>1.184088600952085</v>
      </c>
      <c r="I749" s="4">
        <f t="shared" si="110"/>
        <v>1224.860737559578</v>
      </c>
      <c r="J749" s="3" t="str">
        <f t="shared" si="116"/>
        <v/>
      </c>
      <c r="K749" s="3">
        <f t="shared" si="117"/>
        <v>-0.4028563770110396</v>
      </c>
      <c r="L749" s="4">
        <f t="shared" si="111"/>
        <v>504.4129724299541</v>
      </c>
      <c r="M749" s="3" t="str">
        <f t="shared" si="118"/>
        <v/>
      </c>
      <c r="N749" s="3">
        <f t="shared" si="119"/>
        <v>-0.56700387969197585</v>
      </c>
    </row>
    <row r="750" spans="1:14">
      <c r="A750" s="11">
        <v>43945</v>
      </c>
      <c r="B750" s="7">
        <v>1</v>
      </c>
      <c r="C750" s="3">
        <v>2.6631573238482531E-3</v>
      </c>
      <c r="D750" s="4">
        <f t="shared" si="112"/>
        <v>733.36565909681713</v>
      </c>
      <c r="E750" s="2">
        <f t="shared" si="113"/>
        <v>6.3336565909681717</v>
      </c>
      <c r="F750" s="3">
        <v>2.6631573238482531E-3</v>
      </c>
      <c r="G750" s="4">
        <f t="shared" si="114"/>
        <v>218.99051725056441</v>
      </c>
      <c r="H750" s="3">
        <f t="shared" si="115"/>
        <v>1.189905172505644</v>
      </c>
      <c r="I750" s="4">
        <f t="shared" si="110"/>
        <v>1224.860737559578</v>
      </c>
      <c r="J750" s="3" t="str">
        <f t="shared" si="116"/>
        <v/>
      </c>
      <c r="K750" s="3">
        <f t="shared" si="117"/>
        <v>-0.40126608959808729</v>
      </c>
      <c r="L750" s="4">
        <f t="shared" si="111"/>
        <v>504.4129724299541</v>
      </c>
      <c r="M750" s="3" t="str">
        <f t="shared" si="118"/>
        <v/>
      </c>
      <c r="N750" s="3">
        <f t="shared" si="119"/>
        <v>-0.56585074290297954</v>
      </c>
    </row>
    <row r="751" spans="1:14">
      <c r="A751" s="11">
        <v>43948</v>
      </c>
      <c r="B751" s="7">
        <v>1</v>
      </c>
      <c r="C751" s="3">
        <v>1.614289672693392E-3</v>
      </c>
      <c r="D751" s="4">
        <f t="shared" si="112"/>
        <v>734.5495237066051</v>
      </c>
      <c r="E751" s="2">
        <f t="shared" si="113"/>
        <v>6.3454952370660509</v>
      </c>
      <c r="F751" s="3">
        <v>1.614289672693392E-3</v>
      </c>
      <c r="G751" s="4">
        <f t="shared" si="114"/>
        <v>219.34403138097977</v>
      </c>
      <c r="H751" s="3">
        <f t="shared" si="115"/>
        <v>1.1934403138097975</v>
      </c>
      <c r="I751" s="4">
        <f t="shared" si="110"/>
        <v>1224.860737559578</v>
      </c>
      <c r="J751" s="3" t="str">
        <f t="shared" si="116"/>
        <v/>
      </c>
      <c r="K751" s="3">
        <f t="shared" si="117"/>
        <v>-0.4002995596298341</v>
      </c>
      <c r="L751" s="4">
        <f t="shared" si="111"/>
        <v>504.4129724299541</v>
      </c>
      <c r="M751" s="3" t="str">
        <f t="shared" si="118"/>
        <v/>
      </c>
      <c r="N751" s="3">
        <f t="shared" si="119"/>
        <v>-0.56514990024084044</v>
      </c>
    </row>
    <row r="752" spans="1:14">
      <c r="A752" s="11">
        <v>43949</v>
      </c>
      <c r="B752" s="7">
        <v>1</v>
      </c>
      <c r="C752" s="3">
        <v>0.1272836103363226</v>
      </c>
      <c r="D752" s="4">
        <f t="shared" si="112"/>
        <v>828.04563905480802</v>
      </c>
      <c r="E752" s="2">
        <f t="shared" si="113"/>
        <v>7.2804563905480801</v>
      </c>
      <c r="F752" s="3">
        <v>0.1272836103363226</v>
      </c>
      <c r="G752" s="4">
        <f t="shared" si="114"/>
        <v>247.26293160087451</v>
      </c>
      <c r="H752" s="3">
        <f t="shared" si="115"/>
        <v>1.4726293160087449</v>
      </c>
      <c r="I752" s="4">
        <f t="shared" si="110"/>
        <v>1224.860737559578</v>
      </c>
      <c r="J752" s="3" t="str">
        <f t="shared" si="116"/>
        <v/>
      </c>
      <c r="K752" s="3">
        <f t="shared" si="117"/>
        <v>-0.32396752245923677</v>
      </c>
      <c r="L752" s="4">
        <f t="shared" si="111"/>
        <v>504.4129724299541</v>
      </c>
      <c r="M752" s="3" t="str">
        <f t="shared" si="118"/>
        <v/>
      </c>
      <c r="N752" s="3">
        <f t="shared" si="119"/>
        <v>-0.50980060958838447</v>
      </c>
    </row>
    <row r="753" spans="1:14">
      <c r="A753" s="11">
        <v>43950</v>
      </c>
      <c r="B753" s="7">
        <v>1</v>
      </c>
      <c r="C753" s="3">
        <v>-1.6343956052695448E-2</v>
      </c>
      <c r="D753" s="4">
        <f t="shared" si="112"/>
        <v>814.51209752047009</v>
      </c>
      <c r="E753" s="2">
        <f t="shared" si="113"/>
        <v>7.1451209752047014</v>
      </c>
      <c r="F753" s="3">
        <v>-1.6343956052695448E-2</v>
      </c>
      <c r="G753" s="4">
        <f t="shared" si="114"/>
        <v>243.22167711332918</v>
      </c>
      <c r="H753" s="3">
        <f t="shared" si="115"/>
        <v>1.4322167711332918</v>
      </c>
      <c r="I753" s="4">
        <f t="shared" si="110"/>
        <v>1224.860737559578</v>
      </c>
      <c r="J753" s="3">
        <f t="shared" si="116"/>
        <v>-0.33501656756235787</v>
      </c>
      <c r="K753" s="3">
        <f t="shared" si="117"/>
        <v>-0.33501656756235787</v>
      </c>
      <c r="L753" s="4">
        <f t="shared" si="111"/>
        <v>504.4129724299541</v>
      </c>
      <c r="M753" s="3">
        <f t="shared" si="118"/>
        <v>-0.51781240688232999</v>
      </c>
      <c r="N753" s="3">
        <f t="shared" si="119"/>
        <v>-0.51781240688232999</v>
      </c>
    </row>
    <row r="754" spans="1:14">
      <c r="A754" s="11">
        <v>43951</v>
      </c>
      <c r="B754" s="7">
        <v>1</v>
      </c>
      <c r="C754" s="3">
        <v>2.2885733802884719E-2</v>
      </c>
      <c r="D754" s="4">
        <f t="shared" si="112"/>
        <v>833.15280456355288</v>
      </c>
      <c r="E754" s="2">
        <f t="shared" si="113"/>
        <v>7.3315280456355296</v>
      </c>
      <c r="F754" s="3">
        <v>2.2885733802884719E-2</v>
      </c>
      <c r="G754" s="4">
        <f t="shared" si="114"/>
        <v>248.78798367083601</v>
      </c>
      <c r="H754" s="3">
        <f t="shared" si="115"/>
        <v>1.4878798367083603</v>
      </c>
      <c r="I754" s="4">
        <f t="shared" si="110"/>
        <v>1224.860737559578</v>
      </c>
      <c r="J754" s="3" t="str">
        <f t="shared" si="116"/>
        <v/>
      </c>
      <c r="K754" s="3">
        <f t="shared" si="117"/>
        <v>-0.31979793374426146</v>
      </c>
      <c r="L754" s="4">
        <f t="shared" si="111"/>
        <v>504.4129724299541</v>
      </c>
      <c r="M754" s="3" t="str">
        <f t="shared" si="118"/>
        <v/>
      </c>
      <c r="N754" s="3">
        <f t="shared" si="119"/>
        <v>-0.50677718998318533</v>
      </c>
    </row>
    <row r="755" spans="1:14">
      <c r="A755" s="11">
        <v>43952</v>
      </c>
      <c r="B755" s="7">
        <v>1</v>
      </c>
      <c r="C755" s="3">
        <v>1.4663567523634621E-2</v>
      </c>
      <c r="D755" s="4">
        <f t="shared" si="112"/>
        <v>845.36979697077606</v>
      </c>
      <c r="E755" s="2">
        <f t="shared" si="113"/>
        <v>7.4536979697077612</v>
      </c>
      <c r="F755" s="3">
        <v>1.4663567523634621E-2</v>
      </c>
      <c r="G755" s="4">
        <f t="shared" si="114"/>
        <v>252.43610306846222</v>
      </c>
      <c r="H755" s="3">
        <f t="shared" si="115"/>
        <v>1.5243610306846223</v>
      </c>
      <c r="I755" s="4">
        <f t="shared" si="110"/>
        <v>1224.860737559578</v>
      </c>
      <c r="J755" s="3" t="str">
        <f t="shared" si="116"/>
        <v/>
      </c>
      <c r="K755" s="3">
        <f t="shared" si="117"/>
        <v>-0.30982374481600461</v>
      </c>
      <c r="L755" s="4">
        <f t="shared" si="111"/>
        <v>504.4129724299541</v>
      </c>
      <c r="M755" s="3" t="str">
        <f t="shared" si="118"/>
        <v/>
      </c>
      <c r="N755" s="3">
        <f t="shared" si="119"/>
        <v>-0.49954478400430702</v>
      </c>
    </row>
    <row r="756" spans="1:14">
      <c r="A756" s="11">
        <v>43955</v>
      </c>
      <c r="B756" s="7">
        <v>1</v>
      </c>
      <c r="C756" s="3">
        <v>8.1037113516400083E-3</v>
      </c>
      <c r="D756" s="4">
        <f t="shared" si="112"/>
        <v>852.22042979082175</v>
      </c>
      <c r="E756" s="2">
        <f t="shared" si="113"/>
        <v>7.5222042979082175</v>
      </c>
      <c r="F756" s="3">
        <v>8.1037113516400083E-3</v>
      </c>
      <c r="G756" s="4">
        <f t="shared" si="114"/>
        <v>254.48177238246188</v>
      </c>
      <c r="H756" s="3">
        <f t="shared" si="115"/>
        <v>1.544817723824619</v>
      </c>
      <c r="I756" s="4">
        <f t="shared" si="110"/>
        <v>1224.860737559578</v>
      </c>
      <c r="J756" s="3" t="str">
        <f t="shared" si="116"/>
        <v/>
      </c>
      <c r="K756" s="3">
        <f t="shared" si="117"/>
        <v>-0.30423075566223767</v>
      </c>
      <c r="L756" s="4">
        <f t="shared" si="111"/>
        <v>504.4129724299541</v>
      </c>
      <c r="M756" s="3" t="str">
        <f t="shared" si="118"/>
        <v/>
      </c>
      <c r="N756" s="3">
        <f t="shared" si="119"/>
        <v>-0.49548923938945522</v>
      </c>
    </row>
    <row r="757" spans="1:14">
      <c r="A757" s="11">
        <v>43956</v>
      </c>
      <c r="B757" s="7">
        <v>1</v>
      </c>
      <c r="C757" s="3">
        <v>2.9536885986146452E-2</v>
      </c>
      <c r="D757" s="4">
        <f t="shared" si="112"/>
        <v>877.39236746061795</v>
      </c>
      <c r="E757" s="2">
        <f t="shared" si="113"/>
        <v>7.7739236746061788</v>
      </c>
      <c r="F757" s="3">
        <v>2.9536885986146452E-2</v>
      </c>
      <c r="G757" s="4">
        <f t="shared" si="114"/>
        <v>261.99837147887513</v>
      </c>
      <c r="H757" s="3">
        <f t="shared" si="115"/>
        <v>1.6199837147887513</v>
      </c>
      <c r="I757" s="4">
        <f t="shared" si="110"/>
        <v>1224.860737559578</v>
      </c>
      <c r="J757" s="3" t="str">
        <f t="shared" si="116"/>
        <v/>
      </c>
      <c r="K757" s="3">
        <f t="shared" si="117"/>
        <v>-0.28367989881956601</v>
      </c>
      <c r="L757" s="4">
        <f t="shared" si="111"/>
        <v>504.4129724299541</v>
      </c>
      <c r="M757" s="3" t="str">
        <f t="shared" si="118"/>
        <v/>
      </c>
      <c r="N757" s="3">
        <f t="shared" si="119"/>
        <v>-0.48058756257451751</v>
      </c>
    </row>
    <row r="758" spans="1:14">
      <c r="A758" s="11">
        <v>43957</v>
      </c>
      <c r="B758" s="7">
        <v>1</v>
      </c>
      <c r="C758" s="3">
        <v>7.8811281340544381E-2</v>
      </c>
      <c r="D758" s="4">
        <f t="shared" si="112"/>
        <v>946.54078417860296</v>
      </c>
      <c r="E758" s="2">
        <f t="shared" si="113"/>
        <v>8.4654078417860301</v>
      </c>
      <c r="F758" s="3">
        <v>7.8811281340544381E-2</v>
      </c>
      <c r="G758" s="4">
        <f t="shared" si="114"/>
        <v>282.64679884426124</v>
      </c>
      <c r="H758" s="3">
        <f t="shared" si="115"/>
        <v>1.8264679884426123</v>
      </c>
      <c r="I758" s="4">
        <f t="shared" si="110"/>
        <v>1224.860737559578</v>
      </c>
      <c r="J758" s="3" t="str">
        <f t="shared" si="116"/>
        <v/>
      </c>
      <c r="K758" s="3">
        <f t="shared" si="117"/>
        <v>-0.22722579379554764</v>
      </c>
      <c r="L758" s="4">
        <f t="shared" si="111"/>
        <v>504.4129724299541</v>
      </c>
      <c r="M758" s="3" t="str">
        <f t="shared" si="118"/>
        <v/>
      </c>
      <c r="N758" s="3">
        <f t="shared" si="119"/>
        <v>-0.43965200283679995</v>
      </c>
    </row>
    <row r="759" spans="1:14">
      <c r="A759" s="11">
        <v>43958</v>
      </c>
      <c r="B759" s="7">
        <v>1</v>
      </c>
      <c r="C759" s="3">
        <v>-1.283907507989035E-2</v>
      </c>
      <c r="D759" s="4">
        <f t="shared" si="112"/>
        <v>934.38807598435562</v>
      </c>
      <c r="E759" s="2">
        <f t="shared" si="113"/>
        <v>8.3438807598435556</v>
      </c>
      <c r="F759" s="3">
        <v>-1.283907507989035E-2</v>
      </c>
      <c r="G759" s="4">
        <f t="shared" si="114"/>
        <v>279.0178753728091</v>
      </c>
      <c r="H759" s="3">
        <f t="shared" si="115"/>
        <v>1.7901787537280911</v>
      </c>
      <c r="I759" s="4">
        <f t="shared" si="110"/>
        <v>1224.860737559578</v>
      </c>
      <c r="J759" s="3">
        <f t="shared" si="116"/>
        <v>-0.23714749984880923</v>
      </c>
      <c r="K759" s="3">
        <f t="shared" si="117"/>
        <v>-0.23714749984880923</v>
      </c>
      <c r="L759" s="4">
        <f t="shared" si="111"/>
        <v>504.4129724299541</v>
      </c>
      <c r="M759" s="3">
        <f t="shared" si="118"/>
        <v>-0.44684635284324448</v>
      </c>
      <c r="N759" s="3">
        <f t="shared" si="119"/>
        <v>-0.44684635284324448</v>
      </c>
    </row>
    <row r="760" spans="1:14">
      <c r="A760" s="11">
        <v>43959</v>
      </c>
      <c r="B760" s="7">
        <v>1</v>
      </c>
      <c r="C760" s="3">
        <v>-2.6800447265872499E-2</v>
      </c>
      <c r="D760" s="4">
        <f t="shared" si="112"/>
        <v>909.34605762807689</v>
      </c>
      <c r="E760" s="2">
        <f t="shared" si="113"/>
        <v>8.0934605762807692</v>
      </c>
      <c r="F760" s="3">
        <v>-2.6800447265872499E-2</v>
      </c>
      <c r="G760" s="4">
        <f t="shared" si="114"/>
        <v>271.54007151764432</v>
      </c>
      <c r="H760" s="3">
        <f t="shared" si="115"/>
        <v>1.7154007151764432</v>
      </c>
      <c r="I760" s="4">
        <f t="shared" si="110"/>
        <v>1224.860737559578</v>
      </c>
      <c r="J760" s="3">
        <f t="shared" si="116"/>
        <v>-0.25759228805075018</v>
      </c>
      <c r="K760" s="3">
        <f t="shared" si="117"/>
        <v>-0.25759228805075018</v>
      </c>
      <c r="L760" s="4">
        <f t="shared" si="111"/>
        <v>504.4129724299541</v>
      </c>
      <c r="M760" s="3">
        <f t="shared" si="118"/>
        <v>-0.46167111799379412</v>
      </c>
      <c r="N760" s="3">
        <f t="shared" si="119"/>
        <v>-0.46167111799379412</v>
      </c>
    </row>
    <row r="761" spans="1:14">
      <c r="A761" s="11">
        <v>43962</v>
      </c>
      <c r="B761" s="7">
        <v>-1</v>
      </c>
      <c r="C761" s="3">
        <v>-2.336661280933772E-2</v>
      </c>
      <c r="D761" s="4">
        <f t="shared" si="112"/>
        <v>888.09772038978394</v>
      </c>
      <c r="E761" s="2">
        <f t="shared" si="113"/>
        <v>7.8809772038978387</v>
      </c>
      <c r="F761" s="3">
        <v>2.336661280933772E-2</v>
      </c>
      <c r="G761" s="4">
        <f t="shared" si="114"/>
        <v>277.88504323101699</v>
      </c>
      <c r="H761" s="3">
        <f t="shared" si="115"/>
        <v>1.7788504323101701</v>
      </c>
      <c r="I761" s="4">
        <f t="shared" si="110"/>
        <v>1224.860737559578</v>
      </c>
      <c r="J761" s="3">
        <f t="shared" si="116"/>
        <v>-0.2749398416025346</v>
      </c>
      <c r="K761" s="3">
        <f t="shared" si="117"/>
        <v>-0.2749398416025346</v>
      </c>
      <c r="L761" s="4">
        <f t="shared" si="111"/>
        <v>504.4129724299541</v>
      </c>
      <c r="M761" s="3" t="str">
        <f t="shared" si="118"/>
        <v/>
      </c>
      <c r="N761" s="3">
        <f t="shared" si="119"/>
        <v>-0.44909219544387147</v>
      </c>
    </row>
    <row r="762" spans="1:14">
      <c r="A762" s="11">
        <v>43963</v>
      </c>
      <c r="B762" s="7">
        <v>-1</v>
      </c>
      <c r="C762" s="3">
        <v>-5.3873541922214267E-2</v>
      </c>
      <c r="D762" s="4">
        <f t="shared" si="112"/>
        <v>840.25275061934201</v>
      </c>
      <c r="E762" s="2">
        <f t="shared" si="113"/>
        <v>7.4025275061934206</v>
      </c>
      <c r="F762" s="3">
        <v>5.3873541922214267E-2</v>
      </c>
      <c r="G762" s="4">
        <f t="shared" si="114"/>
        <v>292.8556947570795</v>
      </c>
      <c r="H762" s="3">
        <f t="shared" si="115"/>
        <v>1.9285569475707951</v>
      </c>
      <c r="I762" s="4">
        <f t="shared" si="110"/>
        <v>1224.860737559578</v>
      </c>
      <c r="J762" s="3">
        <f t="shared" si="116"/>
        <v>-0.31400140044208769</v>
      </c>
      <c r="K762" s="3">
        <f t="shared" si="117"/>
        <v>-0.31400140044208769</v>
      </c>
      <c r="L762" s="4">
        <f t="shared" si="111"/>
        <v>504.4129724299541</v>
      </c>
      <c r="M762" s="3" t="str">
        <f t="shared" si="118"/>
        <v/>
      </c>
      <c r="N762" s="3">
        <f t="shared" si="119"/>
        <v>-0.41941284073984186</v>
      </c>
    </row>
    <row r="763" spans="1:14">
      <c r="A763" s="11">
        <v>43964</v>
      </c>
      <c r="B763" s="7">
        <v>1</v>
      </c>
      <c r="C763" s="3">
        <v>5.0445703887149751E-2</v>
      </c>
      <c r="D763" s="4">
        <f t="shared" si="112"/>
        <v>882.63989206744839</v>
      </c>
      <c r="E763" s="2">
        <f t="shared" si="113"/>
        <v>7.8263989206744835</v>
      </c>
      <c r="F763" s="3">
        <v>5.0445703887149751E-2</v>
      </c>
      <c r="G763" s="4">
        <f t="shared" si="114"/>
        <v>307.62900641646064</v>
      </c>
      <c r="H763" s="3">
        <f t="shared" si="115"/>
        <v>2.0762900641646063</v>
      </c>
      <c r="I763" s="4">
        <f t="shared" si="110"/>
        <v>1224.860737559578</v>
      </c>
      <c r="J763" s="3" t="str">
        <f t="shared" si="116"/>
        <v/>
      </c>
      <c r="K763" s="3">
        <f t="shared" si="117"/>
        <v>-0.27939571822178988</v>
      </c>
      <c r="L763" s="4">
        <f t="shared" si="111"/>
        <v>504.4129724299541</v>
      </c>
      <c r="M763" s="3" t="str">
        <f t="shared" si="118"/>
        <v/>
      </c>
      <c r="N763" s="3">
        <f t="shared" si="119"/>
        <v>-0.39012471282312255</v>
      </c>
    </row>
    <row r="764" spans="1:14">
      <c r="A764" s="11">
        <v>43965</v>
      </c>
      <c r="B764" s="7">
        <v>1</v>
      </c>
      <c r="C764" s="3">
        <v>-4.290205840255179E-2</v>
      </c>
      <c r="D764" s="4">
        <f t="shared" si="112"/>
        <v>844.77282386954869</v>
      </c>
      <c r="E764" s="2">
        <f t="shared" si="113"/>
        <v>7.4477282386954862</v>
      </c>
      <c r="F764" s="3">
        <v>-4.290205840255179E-2</v>
      </c>
      <c r="G764" s="4">
        <f t="shared" si="114"/>
        <v>294.43108881686265</v>
      </c>
      <c r="H764" s="3">
        <f t="shared" si="115"/>
        <v>1.9443108881686264</v>
      </c>
      <c r="I764" s="4">
        <f t="shared" si="110"/>
        <v>1224.860737559578</v>
      </c>
      <c r="J764" s="3">
        <f t="shared" si="116"/>
        <v>-0.31031112520376758</v>
      </c>
      <c r="K764" s="3">
        <f t="shared" si="117"/>
        <v>-0.31031112520376758</v>
      </c>
      <c r="L764" s="4">
        <f t="shared" si="111"/>
        <v>504.4129724299541</v>
      </c>
      <c r="M764" s="3">
        <f t="shared" si="118"/>
        <v>-0.41628961801185793</v>
      </c>
      <c r="N764" s="3">
        <f t="shared" si="119"/>
        <v>-0.41628961801185793</v>
      </c>
    </row>
    <row r="765" spans="1:14">
      <c r="A765" s="11">
        <v>43966</v>
      </c>
      <c r="B765" s="7">
        <v>1</v>
      </c>
      <c r="C765" s="3">
        <v>5.7240460725234144E-3</v>
      </c>
      <c r="D765" s="4">
        <f t="shared" si="112"/>
        <v>849.60834243419367</v>
      </c>
      <c r="E765" s="2">
        <f t="shared" si="113"/>
        <v>7.4960834243419363</v>
      </c>
      <c r="F765" s="3">
        <v>5.7240460725234144E-3</v>
      </c>
      <c r="G765" s="4">
        <f t="shared" si="114"/>
        <v>296.11642593443361</v>
      </c>
      <c r="H765" s="3">
        <f t="shared" si="115"/>
        <v>1.9611642593443359</v>
      </c>
      <c r="I765" s="4">
        <f t="shared" si="110"/>
        <v>1224.860737559578</v>
      </c>
      <c r="J765" s="3" t="str">
        <f t="shared" si="116"/>
        <v/>
      </c>
      <c r="K765" s="3">
        <f t="shared" si="117"/>
        <v>-0.3063633143087271</v>
      </c>
      <c r="L765" s="4">
        <f t="shared" si="111"/>
        <v>504.4129724299541</v>
      </c>
      <c r="M765" s="3" t="str">
        <f t="shared" si="118"/>
        <v/>
      </c>
      <c r="N765" s="3">
        <f t="shared" si="119"/>
        <v>-0.41294843289234762</v>
      </c>
    </row>
    <row r="766" spans="1:14">
      <c r="A766" s="11">
        <v>43969</v>
      </c>
      <c r="B766" s="7">
        <v>1</v>
      </c>
      <c r="C766" s="3">
        <v>-6.3250103120005008E-4</v>
      </c>
      <c r="D766" s="4">
        <f t="shared" si="112"/>
        <v>849.07096428148793</v>
      </c>
      <c r="E766" s="2">
        <f t="shared" si="113"/>
        <v>7.4907096428148794</v>
      </c>
      <c r="F766" s="3">
        <v>-6.3250103120005008E-4</v>
      </c>
      <c r="G766" s="4">
        <f t="shared" si="114"/>
        <v>295.92913198967483</v>
      </c>
      <c r="H766" s="3">
        <f t="shared" si="115"/>
        <v>1.9592913198967481</v>
      </c>
      <c r="I766" s="4">
        <f t="shared" si="110"/>
        <v>1224.860737559578</v>
      </c>
      <c r="J766" s="3">
        <f t="shared" si="116"/>
        <v>-0.30680204022770496</v>
      </c>
      <c r="K766" s="3">
        <f t="shared" si="117"/>
        <v>-0.30680204022770496</v>
      </c>
      <c r="L766" s="4">
        <f t="shared" si="111"/>
        <v>504.4129724299541</v>
      </c>
      <c r="M766" s="3">
        <f t="shared" si="118"/>
        <v>-0.41331974361391077</v>
      </c>
      <c r="N766" s="3">
        <f t="shared" si="119"/>
        <v>-0.41331974361391077</v>
      </c>
    </row>
    <row r="767" spans="1:14">
      <c r="A767" s="11">
        <v>43970</v>
      </c>
      <c r="B767" s="7">
        <v>1</v>
      </c>
      <c r="C767" s="3">
        <v>-2.0655901824059079E-2</v>
      </c>
      <c r="D767" s="4">
        <f t="shared" si="112"/>
        <v>831.53263780163036</v>
      </c>
      <c r="E767" s="2">
        <f t="shared" si="113"/>
        <v>7.3153263780163034</v>
      </c>
      <c r="F767" s="3">
        <v>-2.0655901824059079E-2</v>
      </c>
      <c r="G767" s="4">
        <f t="shared" si="114"/>
        <v>289.8164488924171</v>
      </c>
      <c r="H767" s="3">
        <f t="shared" si="115"/>
        <v>1.8981644889241709</v>
      </c>
      <c r="I767" s="4">
        <f t="shared" si="110"/>
        <v>1224.860737559578</v>
      </c>
      <c r="J767" s="3">
        <f t="shared" si="116"/>
        <v>-0.32112066922939952</v>
      </c>
      <c r="K767" s="3">
        <f t="shared" si="117"/>
        <v>-0.32112066922939952</v>
      </c>
      <c r="L767" s="4">
        <f t="shared" si="111"/>
        <v>504.4129724299541</v>
      </c>
      <c r="M767" s="3">
        <f t="shared" si="118"/>
        <v>-0.42543815339193558</v>
      </c>
      <c r="N767" s="3">
        <f t="shared" si="119"/>
        <v>-0.42543815339193558</v>
      </c>
    </row>
    <row r="768" spans="1:14">
      <c r="A768" s="11">
        <v>43971</v>
      </c>
      <c r="B768" s="7">
        <v>1</v>
      </c>
      <c r="C768" s="3">
        <v>-4.6137224602814893E-2</v>
      </c>
      <c r="D768" s="4">
        <f t="shared" si="112"/>
        <v>793.16802972680546</v>
      </c>
      <c r="E768" s="2">
        <f t="shared" si="113"/>
        <v>6.9316802972680547</v>
      </c>
      <c r="F768" s="3">
        <v>-4.6137224602814893E-2</v>
      </c>
      <c r="G768" s="4">
        <f t="shared" si="114"/>
        <v>276.44512229627742</v>
      </c>
      <c r="H768" s="3">
        <f t="shared" si="115"/>
        <v>1.7644512229627742</v>
      </c>
      <c r="I768" s="4">
        <f t="shared" si="110"/>
        <v>1224.860737559578</v>
      </c>
      <c r="J768" s="3">
        <f t="shared" si="116"/>
        <v>-0.35244227739137135</v>
      </c>
      <c r="K768" s="3">
        <f t="shared" si="117"/>
        <v>-0.35244227739137135</v>
      </c>
      <c r="L768" s="4">
        <f t="shared" si="111"/>
        <v>504.4129724299541</v>
      </c>
      <c r="M768" s="3">
        <f t="shared" si="118"/>
        <v>-0.45194684235709992</v>
      </c>
      <c r="N768" s="3">
        <f t="shared" si="119"/>
        <v>-0.45194684235709992</v>
      </c>
    </row>
    <row r="769" spans="1:14">
      <c r="A769" s="11">
        <v>43972</v>
      </c>
      <c r="B769" s="7">
        <v>-1</v>
      </c>
      <c r="C769" s="3">
        <v>-1.0955743337432541E-2</v>
      </c>
      <c r="D769" s="4">
        <f t="shared" si="112"/>
        <v>784.47828436966154</v>
      </c>
      <c r="E769" s="2">
        <f t="shared" si="113"/>
        <v>6.8447828436966152</v>
      </c>
      <c r="F769" s="3">
        <v>1.0955743337432541E-2</v>
      </c>
      <c r="G769" s="4">
        <f t="shared" si="114"/>
        <v>279.4737841030406</v>
      </c>
      <c r="H769" s="3">
        <f t="shared" si="115"/>
        <v>1.7947378410304058</v>
      </c>
      <c r="I769" s="4">
        <f t="shared" si="110"/>
        <v>1224.860737559578</v>
      </c>
      <c r="J769" s="3">
        <f t="shared" si="116"/>
        <v>-0.35953675359644377</v>
      </c>
      <c r="K769" s="3">
        <f t="shared" si="117"/>
        <v>-0.35953675359644377</v>
      </c>
      <c r="L769" s="4">
        <f t="shared" si="111"/>
        <v>504.4129724299541</v>
      </c>
      <c r="M769" s="3" t="str">
        <f t="shared" si="118"/>
        <v/>
      </c>
      <c r="N769" s="3">
        <f t="shared" si="119"/>
        <v>-0.44594251262669482</v>
      </c>
    </row>
    <row r="770" spans="1:14">
      <c r="A770" s="11">
        <v>43973</v>
      </c>
      <c r="B770" s="7">
        <v>-1</v>
      </c>
      <c r="C770" s="3">
        <v>-3.2391363813535361E-3</v>
      </c>
      <c r="D770" s="4">
        <f t="shared" si="112"/>
        <v>781.93725221837792</v>
      </c>
      <c r="E770" s="2">
        <f t="shared" si="113"/>
        <v>6.8193725221837793</v>
      </c>
      <c r="F770" s="3">
        <v>3.2391363813535361E-3</v>
      </c>
      <c r="G770" s="4">
        <f t="shared" si="114"/>
        <v>280.3790378047633</v>
      </c>
      <c r="H770" s="3">
        <f t="shared" si="115"/>
        <v>1.803790378047633</v>
      </c>
      <c r="I770" s="4">
        <f t="shared" si="110"/>
        <v>1224.860737559578</v>
      </c>
      <c r="J770" s="3">
        <f t="shared" si="116"/>
        <v>-0.36161130139878939</v>
      </c>
      <c r="K770" s="3">
        <f t="shared" si="117"/>
        <v>-0.36161130139878939</v>
      </c>
      <c r="L770" s="4">
        <f t="shared" si="111"/>
        <v>504.4129724299541</v>
      </c>
      <c r="M770" s="3" t="str">
        <f t="shared" si="118"/>
        <v/>
      </c>
      <c r="N770" s="3">
        <f t="shared" si="119"/>
        <v>-0.44414784486198267</v>
      </c>
    </row>
    <row r="771" spans="1:14">
      <c r="A771" s="11">
        <v>43977</v>
      </c>
      <c r="B771" s="7">
        <v>-1</v>
      </c>
      <c r="C771" s="3">
        <v>-3.950533714844795E-2</v>
      </c>
      <c r="D771" s="4">
        <f t="shared" si="112"/>
        <v>751.04655744055992</v>
      </c>
      <c r="E771" s="2">
        <f t="shared" si="113"/>
        <v>6.5104655744055995</v>
      </c>
      <c r="F771" s="3">
        <v>3.950533714844795E-2</v>
      </c>
      <c r="G771" s="4">
        <f t="shared" si="114"/>
        <v>291.45550622259793</v>
      </c>
      <c r="H771" s="3">
        <f t="shared" si="115"/>
        <v>1.9145550622259795</v>
      </c>
      <c r="I771" s="4">
        <f t="shared" ref="I771:I834" si="120">MAX(I770,D771)</f>
        <v>1224.860737559578</v>
      </c>
      <c r="J771" s="3">
        <f t="shared" si="116"/>
        <v>-0.38683106216878915</v>
      </c>
      <c r="K771" s="3">
        <f t="shared" si="117"/>
        <v>-0.38683106216878915</v>
      </c>
      <c r="L771" s="4">
        <f t="shared" ref="L771:L834" si="121">MAX(L770,G771)</f>
        <v>504.4129724299541</v>
      </c>
      <c r="M771" s="3" t="str">
        <f t="shared" si="118"/>
        <v/>
      </c>
      <c r="N771" s="3">
        <f t="shared" si="119"/>
        <v>-0.42218871806856384</v>
      </c>
    </row>
    <row r="772" spans="1:14">
      <c r="A772" s="11">
        <v>43978</v>
      </c>
      <c r="B772" s="7">
        <v>1</v>
      </c>
      <c r="C772" s="3">
        <v>3.7360948689159963E-2</v>
      </c>
      <c r="D772" s="4">
        <f t="shared" ref="D772:D835" si="122">D771*(1+C772)</f>
        <v>779.10636933626688</v>
      </c>
      <c r="E772" s="2">
        <f t="shared" ref="E772:E835" si="123">D772/$D$2-1</f>
        <v>6.7910636933626689</v>
      </c>
      <c r="F772" s="3">
        <v>3.7360948689159963E-2</v>
      </c>
      <c r="G772" s="4">
        <f t="shared" ref="G772:G835" si="124">G771*(1+F772)</f>
        <v>302.34456043575358</v>
      </c>
      <c r="H772" s="3">
        <f t="shared" ref="H772:H835" si="125">G772/$G$2-1</f>
        <v>2.0234456043575357</v>
      </c>
      <c r="I772" s="4">
        <f t="shared" si="120"/>
        <v>1224.860737559578</v>
      </c>
      <c r="J772" s="3" t="str">
        <f t="shared" ref="J772:J835" si="126">IF(D772&lt;D771,D772/I772-1,"")</f>
        <v/>
      </c>
      <c r="K772" s="3">
        <f t="shared" ref="K772:K835" si="127">D772/I772-1</f>
        <v>-0.36392248894469059</v>
      </c>
      <c r="L772" s="4">
        <f t="shared" si="121"/>
        <v>504.4129724299541</v>
      </c>
      <c r="M772" s="3" t="str">
        <f t="shared" ref="M772:M835" si="128">IF(G772&lt;G771,G772/L772-1,"")</f>
        <v/>
      </c>
      <c r="N772" s="3">
        <f t="shared" ref="N772:N835" si="129">G772/L772-1</f>
        <v>-0.40060114041230566</v>
      </c>
    </row>
    <row r="773" spans="1:14">
      <c r="A773" s="11">
        <v>43979</v>
      </c>
      <c r="B773" s="7">
        <v>1</v>
      </c>
      <c r="C773" s="3">
        <v>-8.4952254119244897E-3</v>
      </c>
      <c r="D773" s="4">
        <f t="shared" si="122"/>
        <v>772.4876851088892</v>
      </c>
      <c r="E773" s="2">
        <f t="shared" si="123"/>
        <v>6.7248768510888919</v>
      </c>
      <c r="F773" s="3">
        <v>-8.4952254119244897E-3</v>
      </c>
      <c r="G773" s="4">
        <f t="shared" si="124"/>
        <v>299.77607524278261</v>
      </c>
      <c r="H773" s="3">
        <f t="shared" si="125"/>
        <v>1.9977607524278262</v>
      </c>
      <c r="I773" s="4">
        <f t="shared" si="120"/>
        <v>1224.860737559578</v>
      </c>
      <c r="J773" s="3">
        <f t="shared" si="126"/>
        <v>-0.36932611078056132</v>
      </c>
      <c r="K773" s="3">
        <f t="shared" si="127"/>
        <v>-0.36932611078056132</v>
      </c>
      <c r="L773" s="4">
        <f t="shared" si="121"/>
        <v>504.4129724299541</v>
      </c>
      <c r="M773" s="3">
        <f t="shared" si="128"/>
        <v>-0.40569316883615369</v>
      </c>
      <c r="N773" s="3">
        <f t="shared" si="129"/>
        <v>-0.40569316883615369</v>
      </c>
    </row>
    <row r="774" spans="1:14">
      <c r="A774" s="11">
        <v>43980</v>
      </c>
      <c r="B774" s="7">
        <v>1</v>
      </c>
      <c r="C774" s="3">
        <v>2.7108323582532901E-2</v>
      </c>
      <c r="D774" s="4">
        <f t="shared" si="122"/>
        <v>793.42853124034275</v>
      </c>
      <c r="E774" s="2">
        <f t="shared" si="123"/>
        <v>6.9342853124034276</v>
      </c>
      <c r="F774" s="3">
        <v>2.7108323582532901E-2</v>
      </c>
      <c r="G774" s="4">
        <f t="shared" si="124"/>
        <v>307.9025020927657</v>
      </c>
      <c r="H774" s="3">
        <f t="shared" si="125"/>
        <v>2.0790250209276571</v>
      </c>
      <c r="I774" s="4">
        <f t="shared" si="120"/>
        <v>1224.860737559578</v>
      </c>
      <c r="J774" s="3" t="str">
        <f t="shared" si="126"/>
        <v/>
      </c>
      <c r="K774" s="3">
        <f t="shared" si="127"/>
        <v>-0.35222959891654626</v>
      </c>
      <c r="L774" s="4">
        <f t="shared" si="121"/>
        <v>504.4129724299541</v>
      </c>
      <c r="M774" s="3" t="str">
        <f t="shared" si="128"/>
        <v/>
      </c>
      <c r="N774" s="3">
        <f t="shared" si="129"/>
        <v>-0.38958250694965435</v>
      </c>
    </row>
    <row r="775" spans="1:14">
      <c r="A775" s="11">
        <v>43983</v>
      </c>
      <c r="B775" s="7">
        <v>1</v>
      </c>
      <c r="C775" s="3">
        <v>-6.2752688318566729E-2</v>
      </c>
      <c r="D775" s="4">
        <f t="shared" si="122"/>
        <v>743.63875791635928</v>
      </c>
      <c r="E775" s="2">
        <f t="shared" si="123"/>
        <v>6.4363875791635925</v>
      </c>
      <c r="F775" s="3">
        <v>-6.2752688318566729E-2</v>
      </c>
      <c r="G775" s="4">
        <f t="shared" si="124"/>
        <v>288.58079234643151</v>
      </c>
      <c r="H775" s="3">
        <f t="shared" si="125"/>
        <v>1.885807923464315</v>
      </c>
      <c r="I775" s="4">
        <f t="shared" si="120"/>
        <v>1224.860737559578</v>
      </c>
      <c r="J775" s="3">
        <f t="shared" si="126"/>
        <v>-0.39287893299772925</v>
      </c>
      <c r="K775" s="3">
        <f t="shared" si="127"/>
        <v>-0.39287893299772925</v>
      </c>
      <c r="L775" s="4">
        <f t="shared" si="121"/>
        <v>504.4129724299541</v>
      </c>
      <c r="M775" s="3">
        <f t="shared" si="128"/>
        <v>-0.42788784563524362</v>
      </c>
      <c r="N775" s="3">
        <f t="shared" si="129"/>
        <v>-0.42788784563524362</v>
      </c>
    </row>
    <row r="776" spans="1:14">
      <c r="A776" s="11">
        <v>43984</v>
      </c>
      <c r="B776" s="7">
        <v>1</v>
      </c>
      <c r="C776" s="3">
        <v>1.196644110267742E-2</v>
      </c>
      <c r="D776" s="4">
        <f t="shared" si="122"/>
        <v>752.53746731463355</v>
      </c>
      <c r="E776" s="2">
        <f t="shared" si="123"/>
        <v>6.5253746731463353</v>
      </c>
      <c r="F776" s="3">
        <v>1.196644110267742E-2</v>
      </c>
      <c r="G776" s="4">
        <f t="shared" si="124"/>
        <v>292.03407740140904</v>
      </c>
      <c r="H776" s="3">
        <f t="shared" si="125"/>
        <v>1.9203407740140905</v>
      </c>
      <c r="I776" s="4">
        <f t="shared" si="120"/>
        <v>1224.860737559578</v>
      </c>
      <c r="J776" s="3" t="str">
        <f t="shared" si="126"/>
        <v/>
      </c>
      <c r="K776" s="3">
        <f t="shared" si="127"/>
        <v>-0.38561385450725194</v>
      </c>
      <c r="L776" s="4">
        <f t="shared" si="121"/>
        <v>504.4129724299541</v>
      </c>
      <c r="M776" s="3" t="str">
        <f t="shared" si="128"/>
        <v/>
      </c>
      <c r="N776" s="3">
        <f t="shared" si="129"/>
        <v>-0.42104169923591195</v>
      </c>
    </row>
    <row r="777" spans="1:14">
      <c r="A777" s="11">
        <v>43985</v>
      </c>
      <c r="B777" s="7">
        <v>1</v>
      </c>
      <c r="C777" s="3">
        <v>1.6322369784300461E-2</v>
      </c>
      <c r="D777" s="4">
        <f t="shared" si="122"/>
        <v>764.82066213268388</v>
      </c>
      <c r="E777" s="2">
        <f t="shared" si="123"/>
        <v>6.6482066213268389</v>
      </c>
      <c r="F777" s="3">
        <v>1.6322369784300461E-2</v>
      </c>
      <c r="G777" s="4">
        <f t="shared" si="124"/>
        <v>296.80076560237188</v>
      </c>
      <c r="H777" s="3">
        <f t="shared" si="125"/>
        <v>1.968007656023719</v>
      </c>
      <c r="I777" s="4">
        <f t="shared" si="120"/>
        <v>1224.860737559578</v>
      </c>
      <c r="J777" s="3" t="str">
        <f t="shared" si="126"/>
        <v/>
      </c>
      <c r="K777" s="3">
        <f t="shared" si="127"/>
        <v>-0.37558561665016832</v>
      </c>
      <c r="L777" s="4">
        <f t="shared" si="121"/>
        <v>504.4129724299541</v>
      </c>
      <c r="M777" s="3" t="str">
        <f t="shared" si="128"/>
        <v/>
      </c>
      <c r="N777" s="3">
        <f t="shared" si="129"/>
        <v>-0.41159172776115016</v>
      </c>
    </row>
    <row r="778" spans="1:14">
      <c r="A778" s="11">
        <v>43986</v>
      </c>
      <c r="B778" s="7">
        <v>1</v>
      </c>
      <c r="C778" s="3">
        <v>-1.3941906665726259E-2</v>
      </c>
      <c r="D778" s="4">
        <f t="shared" si="122"/>
        <v>754.15760384521104</v>
      </c>
      <c r="E778" s="2">
        <f t="shared" si="123"/>
        <v>6.54157603845211</v>
      </c>
      <c r="F778" s="3">
        <v>-1.3941906665726259E-2</v>
      </c>
      <c r="G778" s="4">
        <f t="shared" si="124"/>
        <v>292.66279703002749</v>
      </c>
      <c r="H778" s="3">
        <f t="shared" si="125"/>
        <v>1.9266279703002751</v>
      </c>
      <c r="I778" s="4">
        <f t="shared" si="120"/>
        <v>1224.860737559578</v>
      </c>
      <c r="J778" s="3">
        <f t="shared" si="126"/>
        <v>-0.38429114370356865</v>
      </c>
      <c r="K778" s="3">
        <f t="shared" si="127"/>
        <v>-0.38429114370356865</v>
      </c>
      <c r="L778" s="4">
        <f t="shared" si="121"/>
        <v>504.4129724299541</v>
      </c>
      <c r="M778" s="3">
        <f t="shared" si="128"/>
        <v>-0.41979526097404551</v>
      </c>
      <c r="N778" s="3">
        <f t="shared" si="129"/>
        <v>-0.41979526097404551</v>
      </c>
    </row>
    <row r="779" spans="1:14">
      <c r="A779" s="11">
        <v>43987</v>
      </c>
      <c r="B779" s="7">
        <v>1</v>
      </c>
      <c r="C779" s="3">
        <v>-1.72166614915148E-3</v>
      </c>
      <c r="D779" s="4">
        <f t="shared" si="122"/>
        <v>752.85919622754557</v>
      </c>
      <c r="E779" s="2">
        <f t="shared" si="123"/>
        <v>6.5285919622754554</v>
      </c>
      <c r="F779" s="3">
        <v>-1.72166614915148E-3</v>
      </c>
      <c r="G779" s="4">
        <f t="shared" si="124"/>
        <v>292.15892939926488</v>
      </c>
      <c r="H779" s="3">
        <f t="shared" si="125"/>
        <v>1.9215892939926489</v>
      </c>
      <c r="I779" s="4">
        <f t="shared" si="120"/>
        <v>1224.860737559578</v>
      </c>
      <c r="J779" s="3">
        <f t="shared" si="126"/>
        <v>-0.38535118879918706</v>
      </c>
      <c r="K779" s="3">
        <f t="shared" si="127"/>
        <v>-0.38535118879918706</v>
      </c>
      <c r="L779" s="4">
        <f t="shared" si="121"/>
        <v>504.4129724299541</v>
      </c>
      <c r="M779" s="3">
        <f t="shared" si="128"/>
        <v>-0.42079417983280387</v>
      </c>
      <c r="N779" s="3">
        <f t="shared" si="129"/>
        <v>-0.42079417983280387</v>
      </c>
    </row>
    <row r="780" spans="1:14">
      <c r="A780" s="11">
        <v>43990</v>
      </c>
      <c r="B780" s="7">
        <v>1</v>
      </c>
      <c r="C780" s="3">
        <v>2.5577709082769129E-3</v>
      </c>
      <c r="D780" s="4">
        <f t="shared" si="122"/>
        <v>754.78483757768515</v>
      </c>
      <c r="E780" s="2">
        <f t="shared" si="123"/>
        <v>6.5478483757768515</v>
      </c>
      <c r="F780" s="3">
        <v>2.5577709082769129E-3</v>
      </c>
      <c r="G780" s="4">
        <f t="shared" si="124"/>
        <v>292.90620500947563</v>
      </c>
      <c r="H780" s="3">
        <f t="shared" si="125"/>
        <v>1.9290620500947564</v>
      </c>
      <c r="I780" s="4">
        <f t="shared" si="120"/>
        <v>1224.860737559578</v>
      </c>
      <c r="J780" s="3" t="str">
        <f t="shared" si="126"/>
        <v/>
      </c>
      <c r="K780" s="3">
        <f t="shared" si="127"/>
        <v>-0.38377905795109057</v>
      </c>
      <c r="L780" s="4">
        <f t="shared" si="121"/>
        <v>504.4129724299541</v>
      </c>
      <c r="M780" s="3" t="str">
        <f t="shared" si="128"/>
        <v/>
      </c>
      <c r="N780" s="3">
        <f t="shared" si="129"/>
        <v>-0.41931270403607557</v>
      </c>
    </row>
    <row r="781" spans="1:14">
      <c r="A781" s="11">
        <v>43991</v>
      </c>
      <c r="B781" s="7">
        <v>1</v>
      </c>
      <c r="C781" s="3">
        <v>7.6707814703103061E-3</v>
      </c>
      <c r="D781" s="4">
        <f t="shared" si="122"/>
        <v>760.57462712384722</v>
      </c>
      <c r="E781" s="2">
        <f t="shared" si="123"/>
        <v>6.6057462712384725</v>
      </c>
      <c r="F781" s="3">
        <v>7.6707814703103061E-3</v>
      </c>
      <c r="G781" s="4">
        <f t="shared" si="124"/>
        <v>295.15302449940123</v>
      </c>
      <c r="H781" s="3">
        <f t="shared" si="125"/>
        <v>1.9515302449940122</v>
      </c>
      <c r="I781" s="4">
        <f t="shared" si="120"/>
        <v>1224.860737559578</v>
      </c>
      <c r="J781" s="3" t="str">
        <f t="shared" si="126"/>
        <v/>
      </c>
      <c r="K781" s="3">
        <f t="shared" si="127"/>
        <v>-0.37905216176720469</v>
      </c>
      <c r="L781" s="4">
        <f t="shared" si="121"/>
        <v>504.4129724299541</v>
      </c>
      <c r="M781" s="3" t="str">
        <f t="shared" si="128"/>
        <v/>
      </c>
      <c r="N781" s="3">
        <f t="shared" si="129"/>
        <v>-0.41485837868615083</v>
      </c>
    </row>
    <row r="782" spans="1:14">
      <c r="A782" s="11">
        <v>43992</v>
      </c>
      <c r="B782" s="7">
        <v>1</v>
      </c>
      <c r="C782" s="3">
        <v>-5.5346539318226078E-2</v>
      </c>
      <c r="D782" s="4">
        <f t="shared" si="122"/>
        <v>718.47945361929203</v>
      </c>
      <c r="E782" s="2">
        <f t="shared" si="123"/>
        <v>6.1847945361929204</v>
      </c>
      <c r="F782" s="3">
        <v>-5.5346539318226078E-2</v>
      </c>
      <c r="G782" s="4">
        <f t="shared" si="124"/>
        <v>278.81732602405179</v>
      </c>
      <c r="H782" s="3">
        <f t="shared" si="125"/>
        <v>1.788173260240518</v>
      </c>
      <c r="I782" s="4">
        <f t="shared" si="120"/>
        <v>1224.860737559578</v>
      </c>
      <c r="J782" s="3">
        <f t="shared" si="126"/>
        <v>-0.41341947571052362</v>
      </c>
      <c r="K782" s="3">
        <f t="shared" si="127"/>
        <v>-0.41341947571052362</v>
      </c>
      <c r="L782" s="4">
        <f t="shared" si="121"/>
        <v>504.4129724299541</v>
      </c>
      <c r="M782" s="3">
        <f t="shared" si="128"/>
        <v>-0.44724394243692833</v>
      </c>
      <c r="N782" s="3">
        <f t="shared" si="129"/>
        <v>-0.44724394243692833</v>
      </c>
    </row>
    <row r="783" spans="1:14">
      <c r="A783" s="11">
        <v>43993</v>
      </c>
      <c r="B783" s="7">
        <v>1</v>
      </c>
      <c r="C783" s="3">
        <v>1.686663683324929E-2</v>
      </c>
      <c r="D783" s="4">
        <f t="shared" si="122"/>
        <v>730.59778563563998</v>
      </c>
      <c r="E783" s="2">
        <f t="shared" si="123"/>
        <v>6.3059778563563995</v>
      </c>
      <c r="F783" s="3">
        <v>1.686663683324929E-2</v>
      </c>
      <c r="G783" s="4">
        <f t="shared" si="124"/>
        <v>283.52003660491715</v>
      </c>
      <c r="H783" s="3">
        <f t="shared" si="125"/>
        <v>1.8352003660491714</v>
      </c>
      <c r="I783" s="4">
        <f t="shared" si="120"/>
        <v>1224.860737559578</v>
      </c>
      <c r="J783" s="3" t="str">
        <f t="shared" si="126"/>
        <v/>
      </c>
      <c r="K783" s="3">
        <f t="shared" si="127"/>
        <v>-0.40352583503387607</v>
      </c>
      <c r="L783" s="4">
        <f t="shared" si="121"/>
        <v>504.4129724299541</v>
      </c>
      <c r="M783" s="3" t="str">
        <f t="shared" si="128"/>
        <v/>
      </c>
      <c r="N783" s="3">
        <f t="shared" si="129"/>
        <v>-0.43792080675663336</v>
      </c>
    </row>
    <row r="784" spans="1:14">
      <c r="A784" s="11">
        <v>43994</v>
      </c>
      <c r="B784" s="7">
        <v>1</v>
      </c>
      <c r="C784" s="3">
        <v>-7.3894243259520209E-4</v>
      </c>
      <c r="D784" s="4">
        <f t="shared" si="122"/>
        <v>730.05791593067374</v>
      </c>
      <c r="E784" s="2">
        <f t="shared" si="123"/>
        <v>6.3005791593067375</v>
      </c>
      <c r="F784" s="3">
        <v>-7.3894243259520209E-4</v>
      </c>
      <c r="G784" s="4">
        <f t="shared" si="124"/>
        <v>283.31053161937882</v>
      </c>
      <c r="H784" s="3">
        <f t="shared" si="125"/>
        <v>1.8331053161937882</v>
      </c>
      <c r="I784" s="4">
        <f t="shared" si="120"/>
        <v>1224.860737559578</v>
      </c>
      <c r="J784" s="3">
        <f t="shared" si="126"/>
        <v>-0.40396659510431632</v>
      </c>
      <c r="K784" s="3">
        <f t="shared" si="127"/>
        <v>-0.40396659510431632</v>
      </c>
      <c r="L784" s="4">
        <f t="shared" si="121"/>
        <v>504.4129724299541</v>
      </c>
      <c r="M784" s="3">
        <f t="shared" si="128"/>
        <v>-0.43833615092299971</v>
      </c>
      <c r="N784" s="3">
        <f t="shared" si="129"/>
        <v>-0.43833615092299971</v>
      </c>
    </row>
    <row r="785" spans="1:14">
      <c r="A785" s="11">
        <v>43997</v>
      </c>
      <c r="B785" s="7">
        <v>1</v>
      </c>
      <c r="C785" s="3">
        <v>9.1522087444453337E-3</v>
      </c>
      <c r="D785" s="4">
        <f t="shared" si="122"/>
        <v>736.73955837280596</v>
      </c>
      <c r="E785" s="2">
        <f t="shared" si="123"/>
        <v>6.3673955837280598</v>
      </c>
      <c r="F785" s="3">
        <v>9.1522087444453337E-3</v>
      </c>
      <c r="G785" s="4">
        <f t="shared" si="124"/>
        <v>285.90344874425915</v>
      </c>
      <c r="H785" s="3">
        <f t="shared" si="125"/>
        <v>1.8590344874425915</v>
      </c>
      <c r="I785" s="4">
        <f t="shared" si="120"/>
        <v>1224.860737559578</v>
      </c>
      <c r="J785" s="3" t="str">
        <f t="shared" si="126"/>
        <v/>
      </c>
      <c r="K785" s="3">
        <f t="shared" si="127"/>
        <v>-0.39851157296404849</v>
      </c>
      <c r="L785" s="4">
        <f t="shared" si="121"/>
        <v>504.4129724299541</v>
      </c>
      <c r="M785" s="3" t="str">
        <f t="shared" si="128"/>
        <v/>
      </c>
      <c r="N785" s="3">
        <f t="shared" si="129"/>
        <v>-0.4331956861320384</v>
      </c>
    </row>
    <row r="786" spans="1:14">
      <c r="A786" s="11">
        <v>43998</v>
      </c>
      <c r="B786" s="7">
        <v>1</v>
      </c>
      <c r="C786" s="3">
        <v>-6.0293236266159012E-3</v>
      </c>
      <c r="D786" s="4">
        <f t="shared" si="122"/>
        <v>732.29751714684619</v>
      </c>
      <c r="E786" s="2">
        <f t="shared" si="123"/>
        <v>6.3229751714684621</v>
      </c>
      <c r="F786" s="3">
        <v>-6.0293236266159012E-3</v>
      </c>
      <c r="G786" s="4">
        <f t="shared" si="124"/>
        <v>284.17964432581442</v>
      </c>
      <c r="H786" s="3">
        <f t="shared" si="125"/>
        <v>1.8417964432581444</v>
      </c>
      <c r="I786" s="4">
        <f t="shared" si="120"/>
        <v>1224.860737559578</v>
      </c>
      <c r="J786" s="3">
        <f t="shared" si="126"/>
        <v>-0.40213814134831238</v>
      </c>
      <c r="K786" s="3">
        <f t="shared" si="127"/>
        <v>-0.40213814134831238</v>
      </c>
      <c r="L786" s="4">
        <f t="shared" si="121"/>
        <v>504.4129724299541</v>
      </c>
      <c r="M786" s="3">
        <f t="shared" si="128"/>
        <v>-0.43661313277331038</v>
      </c>
      <c r="N786" s="3">
        <f t="shared" si="129"/>
        <v>-0.43661313277331038</v>
      </c>
    </row>
    <row r="787" spans="1:14">
      <c r="A787" s="11">
        <v>43999</v>
      </c>
      <c r="B787" s="7">
        <v>-1</v>
      </c>
      <c r="C787" s="3">
        <v>7.4570890323818473E-3</v>
      </c>
      <c r="D787" s="4">
        <f t="shared" si="122"/>
        <v>737.75832493040252</v>
      </c>
      <c r="E787" s="2">
        <f t="shared" si="123"/>
        <v>6.377583249304025</v>
      </c>
      <c r="F787" s="3">
        <v>-7.4570890323818473E-3</v>
      </c>
      <c r="G787" s="4">
        <f t="shared" si="124"/>
        <v>282.06049141688624</v>
      </c>
      <c r="H787" s="3">
        <f t="shared" si="125"/>
        <v>1.8206049141688623</v>
      </c>
      <c r="I787" s="4">
        <f t="shared" si="120"/>
        <v>1224.860737559578</v>
      </c>
      <c r="J787" s="3" t="str">
        <f t="shared" si="126"/>
        <v/>
      </c>
      <c r="K787" s="3">
        <f t="shared" si="127"/>
        <v>-0.39767983223928138</v>
      </c>
      <c r="L787" s="4">
        <f t="shared" si="121"/>
        <v>504.4129724299541</v>
      </c>
      <c r="M787" s="3">
        <f t="shared" si="128"/>
        <v>-0.44081435880189446</v>
      </c>
      <c r="N787" s="3">
        <f t="shared" si="129"/>
        <v>-0.44081435880189446</v>
      </c>
    </row>
    <row r="788" spans="1:14">
      <c r="A788" s="11">
        <v>44000</v>
      </c>
      <c r="B788" s="7">
        <v>1</v>
      </c>
      <c r="C788" s="3">
        <v>-1.4384247893593161E-2</v>
      </c>
      <c r="D788" s="4">
        <f t="shared" si="122"/>
        <v>727.14622629904159</v>
      </c>
      <c r="E788" s="2">
        <f t="shared" si="123"/>
        <v>6.2714622629904158</v>
      </c>
      <c r="F788" s="3">
        <v>-1.4384247893593161E-2</v>
      </c>
      <c r="G788" s="4">
        <f t="shared" si="124"/>
        <v>278.00326338735704</v>
      </c>
      <c r="H788" s="3">
        <f t="shared" si="125"/>
        <v>1.7800326338735704</v>
      </c>
      <c r="I788" s="4">
        <f t="shared" si="120"/>
        <v>1224.860737559578</v>
      </c>
      <c r="J788" s="3">
        <f t="shared" si="126"/>
        <v>-0.40634375484366214</v>
      </c>
      <c r="K788" s="3">
        <f t="shared" si="127"/>
        <v>-0.40634375484366214</v>
      </c>
      <c r="L788" s="4">
        <f t="shared" si="121"/>
        <v>504.4129724299541</v>
      </c>
      <c r="M788" s="3">
        <f t="shared" si="128"/>
        <v>-0.44885782368342586</v>
      </c>
      <c r="N788" s="3">
        <f t="shared" si="129"/>
        <v>-0.44885782368342586</v>
      </c>
    </row>
    <row r="789" spans="1:14">
      <c r="A789" s="11">
        <v>44001</v>
      </c>
      <c r="B789" s="7">
        <v>1</v>
      </c>
      <c r="C789" s="3">
        <v>6.2664598897634871E-3</v>
      </c>
      <c r="D789" s="4">
        <f t="shared" si="122"/>
        <v>731.70285896013741</v>
      </c>
      <c r="E789" s="2">
        <f t="shared" si="123"/>
        <v>6.3170285896013745</v>
      </c>
      <c r="F789" s="3">
        <v>6.2664598897634871E-3</v>
      </c>
      <c r="G789" s="4">
        <f t="shared" si="124"/>
        <v>279.74535968659728</v>
      </c>
      <c r="H789" s="3">
        <f t="shared" si="125"/>
        <v>1.7974535968659726</v>
      </c>
      <c r="I789" s="4">
        <f t="shared" si="120"/>
        <v>1224.860737559578</v>
      </c>
      <c r="J789" s="3" t="str">
        <f t="shared" si="126"/>
        <v/>
      </c>
      <c r="K789" s="3">
        <f t="shared" si="127"/>
        <v>-0.40262363179508243</v>
      </c>
      <c r="L789" s="4">
        <f t="shared" si="121"/>
        <v>504.4129724299541</v>
      </c>
      <c r="M789" s="3" t="str">
        <f t="shared" si="128"/>
        <v/>
      </c>
      <c r="N789" s="3">
        <f t="shared" si="129"/>
        <v>-0.44540411334198104</v>
      </c>
    </row>
    <row r="790" spans="1:14">
      <c r="A790" s="11">
        <v>44004</v>
      </c>
      <c r="B790" s="7">
        <v>1</v>
      </c>
      <c r="C790" s="3">
        <v>-2.1308884015386331E-3</v>
      </c>
      <c r="D790" s="4">
        <f t="shared" si="122"/>
        <v>730.14368182460657</v>
      </c>
      <c r="E790" s="2">
        <f t="shared" si="123"/>
        <v>6.3014368182460654</v>
      </c>
      <c r="F790" s="3">
        <v>-2.1308884015386331E-3</v>
      </c>
      <c r="G790" s="4">
        <f t="shared" si="124"/>
        <v>279.14925354425685</v>
      </c>
      <c r="H790" s="3">
        <f t="shared" si="125"/>
        <v>1.7914925354425684</v>
      </c>
      <c r="I790" s="4">
        <f t="shared" si="120"/>
        <v>1224.860737559578</v>
      </c>
      <c r="J790" s="3">
        <f t="shared" si="126"/>
        <v>-0.40389657416944358</v>
      </c>
      <c r="K790" s="3">
        <f t="shared" si="127"/>
        <v>-0.40389657416944358</v>
      </c>
      <c r="L790" s="4">
        <f t="shared" si="121"/>
        <v>504.4129724299541</v>
      </c>
      <c r="M790" s="3">
        <f t="shared" si="128"/>
        <v>-0.44658589528440162</v>
      </c>
      <c r="N790" s="3">
        <f t="shared" si="129"/>
        <v>-0.44658589528440162</v>
      </c>
    </row>
    <row r="791" spans="1:14">
      <c r="A791" s="11">
        <v>44005</v>
      </c>
      <c r="B791" s="7">
        <v>1</v>
      </c>
      <c r="C791" s="3">
        <v>-3.3205335496603761E-2</v>
      </c>
      <c r="D791" s="4">
        <f t="shared" si="122"/>
        <v>705.89901590889497</v>
      </c>
      <c r="E791" s="2">
        <f t="shared" si="123"/>
        <v>6.0589901590889497</v>
      </c>
      <c r="F791" s="3">
        <v>-3.3205335496603761E-2</v>
      </c>
      <c r="G791" s="4">
        <f t="shared" si="124"/>
        <v>269.88000892669328</v>
      </c>
      <c r="H791" s="3">
        <f t="shared" si="125"/>
        <v>1.6988000892669328</v>
      </c>
      <c r="I791" s="4">
        <f t="shared" si="120"/>
        <v>1224.860737559578</v>
      </c>
      <c r="J791" s="3">
        <f t="shared" si="126"/>
        <v>-0.42369038841482209</v>
      </c>
      <c r="K791" s="3">
        <f t="shared" si="127"/>
        <v>-0.42369038841482209</v>
      </c>
      <c r="L791" s="4">
        <f t="shared" si="121"/>
        <v>504.4129724299541</v>
      </c>
      <c r="M791" s="3">
        <f t="shared" si="128"/>
        <v>-0.46496219630003566</v>
      </c>
      <c r="N791" s="3">
        <f t="shared" si="129"/>
        <v>-0.46496219630003566</v>
      </c>
    </row>
    <row r="792" spans="1:14">
      <c r="A792" s="11">
        <v>44006</v>
      </c>
      <c r="B792" s="7">
        <v>1</v>
      </c>
      <c r="C792" s="3">
        <v>-4.7102383494856959E-3</v>
      </c>
      <c r="D792" s="4">
        <f t="shared" si="122"/>
        <v>702.57406329329672</v>
      </c>
      <c r="E792" s="2">
        <f t="shared" si="123"/>
        <v>6.0257406329329672</v>
      </c>
      <c r="F792" s="3">
        <v>-4.7102383494856959E-3</v>
      </c>
      <c r="G792" s="4">
        <f t="shared" si="124"/>
        <v>268.60880975888722</v>
      </c>
      <c r="H792" s="3">
        <f t="shared" si="125"/>
        <v>1.6860880975888723</v>
      </c>
      <c r="I792" s="4">
        <f t="shared" si="120"/>
        <v>1224.860737559578</v>
      </c>
      <c r="J792" s="3">
        <f t="shared" si="126"/>
        <v>-0.42640494404848772</v>
      </c>
      <c r="K792" s="3">
        <f t="shared" si="127"/>
        <v>-0.42640494404848772</v>
      </c>
      <c r="L792" s="4">
        <f t="shared" si="121"/>
        <v>504.4129724299541</v>
      </c>
      <c r="M792" s="3">
        <f t="shared" si="128"/>
        <v>-0.46748235188144793</v>
      </c>
      <c r="N792" s="3">
        <f t="shared" si="129"/>
        <v>-0.46748235188144793</v>
      </c>
    </row>
    <row r="793" spans="1:14">
      <c r="A793" s="11">
        <v>44007</v>
      </c>
      <c r="B793" s="7">
        <v>1</v>
      </c>
      <c r="C793" s="3">
        <v>-1.0756311553241081E-2</v>
      </c>
      <c r="D793" s="4">
        <f t="shared" si="122"/>
        <v>695.01695777928751</v>
      </c>
      <c r="E793" s="2">
        <f t="shared" si="123"/>
        <v>5.9501695777928747</v>
      </c>
      <c r="F793" s="3">
        <v>-1.0756311553241081E-2</v>
      </c>
      <c r="G793" s="4">
        <f t="shared" si="124"/>
        <v>265.71956971517534</v>
      </c>
      <c r="H793" s="3">
        <f t="shared" si="125"/>
        <v>1.6571956971517534</v>
      </c>
      <c r="I793" s="4">
        <f t="shared" si="120"/>
        <v>1224.860737559578</v>
      </c>
      <c r="J793" s="3">
        <f t="shared" si="126"/>
        <v>-0.4325747111757009</v>
      </c>
      <c r="K793" s="3">
        <f t="shared" si="127"/>
        <v>-0.4325747111757009</v>
      </c>
      <c r="L793" s="4">
        <f t="shared" si="121"/>
        <v>504.4129724299541</v>
      </c>
      <c r="M793" s="3">
        <f t="shared" si="128"/>
        <v>-0.47321027761221035</v>
      </c>
      <c r="N793" s="3">
        <f t="shared" si="129"/>
        <v>-0.47321027761221035</v>
      </c>
    </row>
    <row r="794" spans="1:14">
      <c r="A794" s="11">
        <v>44008</v>
      </c>
      <c r="B794" s="7">
        <v>1</v>
      </c>
      <c r="C794" s="3">
        <v>-1.258897490116717E-2</v>
      </c>
      <c r="D794" s="4">
        <f t="shared" si="122"/>
        <v>686.26740674191853</v>
      </c>
      <c r="E794" s="2">
        <f t="shared" si="123"/>
        <v>5.8626740674191851</v>
      </c>
      <c r="F794" s="3">
        <v>-1.258897490116717E-2</v>
      </c>
      <c r="G794" s="4">
        <f t="shared" si="124"/>
        <v>262.37443272128206</v>
      </c>
      <c r="H794" s="3">
        <f t="shared" si="125"/>
        <v>1.6237443272128207</v>
      </c>
      <c r="I794" s="4">
        <f t="shared" si="120"/>
        <v>1224.860737559578</v>
      </c>
      <c r="J794" s="3">
        <f t="shared" si="126"/>
        <v>-0.43971801389499754</v>
      </c>
      <c r="K794" s="3">
        <f t="shared" si="127"/>
        <v>-0.43971801389499754</v>
      </c>
      <c r="L794" s="4">
        <f t="shared" si="121"/>
        <v>504.4129724299541</v>
      </c>
      <c r="M794" s="3">
        <f t="shared" si="128"/>
        <v>-0.47984202020554301</v>
      </c>
      <c r="N794" s="3">
        <f t="shared" si="129"/>
        <v>-0.47984202020554301</v>
      </c>
    </row>
    <row r="795" spans="1:14">
      <c r="A795" s="11">
        <v>44011</v>
      </c>
      <c r="B795" s="7">
        <v>1</v>
      </c>
      <c r="C795" s="3">
        <v>-6.7591627359070428E-3</v>
      </c>
      <c r="D795" s="4">
        <f t="shared" si="122"/>
        <v>681.62881365940098</v>
      </c>
      <c r="E795" s="2">
        <f t="shared" si="123"/>
        <v>5.81628813659401</v>
      </c>
      <c r="F795" s="3">
        <v>-6.7591627359070428E-3</v>
      </c>
      <c r="G795" s="4">
        <f t="shared" si="124"/>
        <v>260.60100123277761</v>
      </c>
      <c r="H795" s="3">
        <f t="shared" si="125"/>
        <v>1.6060100123277761</v>
      </c>
      <c r="I795" s="4">
        <f t="shared" si="120"/>
        <v>1224.860737559578</v>
      </c>
      <c r="J795" s="3">
        <f t="shared" si="126"/>
        <v>-0.44350505101707849</v>
      </c>
      <c r="K795" s="3">
        <f t="shared" si="127"/>
        <v>-0.44350505101707849</v>
      </c>
      <c r="L795" s="4">
        <f t="shared" si="121"/>
        <v>504.4129724299541</v>
      </c>
      <c r="M795" s="3">
        <f t="shared" si="128"/>
        <v>-0.48335785263935438</v>
      </c>
      <c r="N795" s="3">
        <f t="shared" si="129"/>
        <v>-0.48335785263935438</v>
      </c>
    </row>
    <row r="796" spans="1:14">
      <c r="A796" s="11">
        <v>44012</v>
      </c>
      <c r="B796" s="7">
        <v>1</v>
      </c>
      <c r="C796" s="3">
        <v>9.8390944908643974E-3</v>
      </c>
      <c r="D796" s="4">
        <f t="shared" si="122"/>
        <v>688.33542396469159</v>
      </c>
      <c r="E796" s="2">
        <f t="shared" si="123"/>
        <v>5.8833542396469163</v>
      </c>
      <c r="F796" s="3">
        <v>9.8390944908643974E-3</v>
      </c>
      <c r="G796" s="4">
        <f t="shared" si="124"/>
        <v>263.16507910832075</v>
      </c>
      <c r="H796" s="3">
        <f t="shared" si="125"/>
        <v>1.6316507910832074</v>
      </c>
      <c r="I796" s="4">
        <f t="shared" si="120"/>
        <v>1224.860737559578</v>
      </c>
      <c r="J796" s="3" t="str">
        <f t="shared" si="126"/>
        <v/>
      </c>
      <c r="K796" s="3">
        <f t="shared" si="127"/>
        <v>-0.43802964463034677</v>
      </c>
      <c r="L796" s="4">
        <f t="shared" si="121"/>
        <v>504.4129724299541</v>
      </c>
      <c r="M796" s="3" t="str">
        <f t="shared" si="128"/>
        <v/>
      </c>
      <c r="N796" s="3">
        <f t="shared" si="129"/>
        <v>-0.47827456173351002</v>
      </c>
    </row>
    <row r="797" spans="1:14">
      <c r="A797" s="11">
        <v>44013</v>
      </c>
      <c r="B797" s="7">
        <v>-1</v>
      </c>
      <c r="C797" s="3">
        <v>1.1351418614835679E-2</v>
      </c>
      <c r="D797" s="4">
        <f t="shared" si="122"/>
        <v>696.14900750953507</v>
      </c>
      <c r="E797" s="2">
        <f t="shared" si="123"/>
        <v>5.9614900750953508</v>
      </c>
      <c r="F797" s="3">
        <v>-1.1351418614835679E-2</v>
      </c>
      <c r="G797" s="4">
        <f t="shared" si="124"/>
        <v>260.17778213055584</v>
      </c>
      <c r="H797" s="3">
        <f t="shared" si="125"/>
        <v>1.6017778213055585</v>
      </c>
      <c r="I797" s="4">
        <f t="shared" si="120"/>
        <v>1224.860737559578</v>
      </c>
      <c r="J797" s="3" t="str">
        <f t="shared" si="126"/>
        <v/>
      </c>
      <c r="K797" s="3">
        <f t="shared" si="127"/>
        <v>-0.431650483877418</v>
      </c>
      <c r="L797" s="4">
        <f t="shared" si="121"/>
        <v>504.4129724299541</v>
      </c>
      <c r="M797" s="3">
        <f t="shared" si="128"/>
        <v>-0.48419688558528151</v>
      </c>
      <c r="N797" s="3">
        <f t="shared" si="129"/>
        <v>-0.48419688558528151</v>
      </c>
    </row>
    <row r="798" spans="1:14">
      <c r="A798" s="11">
        <v>44014</v>
      </c>
      <c r="B798" s="7">
        <v>1</v>
      </c>
      <c r="C798" s="3">
        <v>-3.9575381002577847E-3</v>
      </c>
      <c r="D798" s="4">
        <f t="shared" si="122"/>
        <v>693.39397128885946</v>
      </c>
      <c r="E798" s="2">
        <f t="shared" si="123"/>
        <v>5.9339397128885949</v>
      </c>
      <c r="F798" s="3">
        <v>-3.9575381002577847E-3</v>
      </c>
      <c r="G798" s="4">
        <f t="shared" si="124"/>
        <v>259.14811864493362</v>
      </c>
      <c r="H798" s="3">
        <f t="shared" si="125"/>
        <v>1.5914811864493363</v>
      </c>
      <c r="I798" s="4">
        <f t="shared" si="120"/>
        <v>1224.860737559578</v>
      </c>
      <c r="J798" s="3">
        <f t="shared" si="126"/>
        <v>-0.4338997487417362</v>
      </c>
      <c r="K798" s="3">
        <f t="shared" si="127"/>
        <v>-0.4338997487417362</v>
      </c>
      <c r="L798" s="4">
        <f t="shared" si="121"/>
        <v>504.4129724299541</v>
      </c>
      <c r="M798" s="3">
        <f t="shared" si="128"/>
        <v>-0.48623819606280938</v>
      </c>
      <c r="N798" s="3">
        <f t="shared" si="129"/>
        <v>-0.48623819606280938</v>
      </c>
    </row>
    <row r="799" spans="1:14">
      <c r="A799" s="11">
        <v>44015</v>
      </c>
      <c r="B799" s="7">
        <v>1</v>
      </c>
      <c r="C799" s="3">
        <v>3.1681489330466221E-3</v>
      </c>
      <c r="D799" s="4">
        <f t="shared" si="122"/>
        <v>695.59074665917922</v>
      </c>
      <c r="E799" s="2">
        <f t="shared" si="123"/>
        <v>5.9559074665917926</v>
      </c>
      <c r="F799" s="3">
        <v>3.1681489330466221E-3</v>
      </c>
      <c r="G799" s="4">
        <f t="shared" si="124"/>
        <v>259.96913848051958</v>
      </c>
      <c r="H799" s="3">
        <f t="shared" si="125"/>
        <v>1.5996913848051957</v>
      </c>
      <c r="I799" s="4">
        <f t="shared" si="120"/>
        <v>1224.860737559578</v>
      </c>
      <c r="J799" s="3" t="str">
        <f t="shared" si="126"/>
        <v/>
      </c>
      <c r="K799" s="3">
        <f t="shared" si="127"/>
        <v>-0.43210625883471487</v>
      </c>
      <c r="L799" s="4">
        <f t="shared" si="121"/>
        <v>504.4129724299541</v>
      </c>
      <c r="M799" s="3" t="str">
        <f t="shared" si="128"/>
        <v/>
      </c>
      <c r="N799" s="3">
        <f t="shared" si="129"/>
        <v>-0.48461052215182576</v>
      </c>
    </row>
    <row r="800" spans="1:14">
      <c r="A800" s="11">
        <v>44018</v>
      </c>
      <c r="B800" s="7">
        <v>-1</v>
      </c>
      <c r="C800" s="3">
        <v>4.3041614215505453E-3</v>
      </c>
      <c r="D800" s="4">
        <f t="shared" si="122"/>
        <v>698.58468151613727</v>
      </c>
      <c r="E800" s="2">
        <f t="shared" si="123"/>
        <v>5.9858468151613726</v>
      </c>
      <c r="F800" s="3">
        <v>-4.3041614215505453E-3</v>
      </c>
      <c r="G800" s="4">
        <f t="shared" si="124"/>
        <v>258.85018934387801</v>
      </c>
      <c r="H800" s="3">
        <f t="shared" si="125"/>
        <v>1.5885018934387802</v>
      </c>
      <c r="I800" s="4">
        <f t="shared" si="120"/>
        <v>1224.860737559578</v>
      </c>
      <c r="J800" s="3" t="str">
        <f t="shared" si="126"/>
        <v/>
      </c>
      <c r="K800" s="3">
        <f t="shared" si="127"/>
        <v>-0.42966195250245121</v>
      </c>
      <c r="L800" s="4">
        <f t="shared" si="121"/>
        <v>504.4129724299541</v>
      </c>
      <c r="M800" s="3">
        <f t="shared" si="128"/>
        <v>-0.48682884165945284</v>
      </c>
      <c r="N800" s="3">
        <f t="shared" si="129"/>
        <v>-0.48682884165945284</v>
      </c>
    </row>
    <row r="801" spans="1:14">
      <c r="A801" s="11">
        <v>44019</v>
      </c>
      <c r="B801" s="7">
        <v>-1</v>
      </c>
      <c r="C801" s="3">
        <v>-1.8430332510205091E-2</v>
      </c>
      <c r="D801" s="4">
        <f t="shared" si="122"/>
        <v>685.70953354925916</v>
      </c>
      <c r="E801" s="2">
        <f t="shared" si="123"/>
        <v>5.8570953354925912</v>
      </c>
      <c r="F801" s="3">
        <v>1.8430332510205091E-2</v>
      </c>
      <c r="G801" s="4">
        <f t="shared" si="124"/>
        <v>263.62088440381524</v>
      </c>
      <c r="H801" s="3">
        <f t="shared" si="125"/>
        <v>1.6362088440381526</v>
      </c>
      <c r="I801" s="4">
        <f t="shared" si="120"/>
        <v>1224.860737559578</v>
      </c>
      <c r="J801" s="3">
        <f t="shared" si="126"/>
        <v>-0.44017347236105209</v>
      </c>
      <c r="K801" s="3">
        <f t="shared" si="127"/>
        <v>-0.44017347236105209</v>
      </c>
      <c r="L801" s="4">
        <f t="shared" si="121"/>
        <v>504.4129724299541</v>
      </c>
      <c r="M801" s="3" t="str">
        <f t="shared" si="128"/>
        <v/>
      </c>
      <c r="N801" s="3">
        <f t="shared" si="129"/>
        <v>-0.47737092657658942</v>
      </c>
    </row>
    <row r="802" spans="1:14">
      <c r="A802" s="11">
        <v>44020</v>
      </c>
      <c r="B802" s="7">
        <v>1</v>
      </c>
      <c r="C802" s="3">
        <v>-1.385658714389992E-2</v>
      </c>
      <c r="D802" s="4">
        <f t="shared" si="122"/>
        <v>676.20793964223094</v>
      </c>
      <c r="E802" s="2">
        <f t="shared" si="123"/>
        <v>5.7620793964223092</v>
      </c>
      <c r="F802" s="3">
        <v>-1.385658714389992E-2</v>
      </c>
      <c r="G802" s="4">
        <f t="shared" si="124"/>
        <v>259.96799864612183</v>
      </c>
      <c r="H802" s="3">
        <f t="shared" si="125"/>
        <v>1.5996799864612181</v>
      </c>
      <c r="I802" s="4">
        <f t="shared" si="120"/>
        <v>1224.860737559578</v>
      </c>
      <c r="J802" s="3">
        <f t="shared" si="126"/>
        <v>-0.44793075742674804</v>
      </c>
      <c r="K802" s="3">
        <f t="shared" si="127"/>
        <v>-0.44793075742674804</v>
      </c>
      <c r="L802" s="4">
        <f t="shared" si="121"/>
        <v>504.4129724299541</v>
      </c>
      <c r="M802" s="3">
        <f t="shared" si="128"/>
        <v>-0.48461278187641654</v>
      </c>
      <c r="N802" s="3">
        <f t="shared" si="129"/>
        <v>-0.48461278187641654</v>
      </c>
    </row>
    <row r="803" spans="1:14">
      <c r="A803" s="11">
        <v>44021</v>
      </c>
      <c r="B803" s="7">
        <v>1</v>
      </c>
      <c r="C803" s="3">
        <v>-1.7168983284896471E-3</v>
      </c>
      <c r="D803" s="4">
        <f t="shared" si="122"/>
        <v>675.04695936094777</v>
      </c>
      <c r="E803" s="2">
        <f t="shared" si="123"/>
        <v>5.7504695936094778</v>
      </c>
      <c r="F803" s="3">
        <v>-1.7168983284896471E-3</v>
      </c>
      <c r="G803" s="4">
        <f t="shared" si="124"/>
        <v>259.5216600237855</v>
      </c>
      <c r="H803" s="3">
        <f t="shared" si="125"/>
        <v>1.5952166002378552</v>
      </c>
      <c r="I803" s="4">
        <f t="shared" si="120"/>
        <v>1224.860737559578</v>
      </c>
      <c r="J803" s="3">
        <f t="shared" si="126"/>
        <v>-0.44887860418653258</v>
      </c>
      <c r="K803" s="3">
        <f t="shared" si="127"/>
        <v>-0.44887860418653258</v>
      </c>
      <c r="L803" s="4">
        <f t="shared" si="121"/>
        <v>504.4129724299541</v>
      </c>
      <c r="M803" s="3">
        <f t="shared" si="128"/>
        <v>-0.48549764932973793</v>
      </c>
      <c r="N803" s="3">
        <f t="shared" si="129"/>
        <v>-0.48549764932973793</v>
      </c>
    </row>
    <row r="804" spans="1:14">
      <c r="A804" s="11">
        <v>44022</v>
      </c>
      <c r="B804" s="7">
        <v>1</v>
      </c>
      <c r="C804" s="3">
        <v>-4.1450950607521131E-3</v>
      </c>
      <c r="D804" s="4">
        <f t="shared" si="122"/>
        <v>672.24882554392502</v>
      </c>
      <c r="E804" s="2">
        <f t="shared" si="123"/>
        <v>5.7224882554392504</v>
      </c>
      <c r="F804" s="3">
        <v>-4.1450950607521131E-3</v>
      </c>
      <c r="G804" s="4">
        <f t="shared" si="124"/>
        <v>258.44591807266272</v>
      </c>
      <c r="H804" s="3">
        <f t="shared" si="125"/>
        <v>1.5844591807266273</v>
      </c>
      <c r="I804" s="4">
        <f t="shared" si="120"/>
        <v>1224.860737559578</v>
      </c>
      <c r="J804" s="3">
        <f t="shared" si="126"/>
        <v>-0.45116305476219376</v>
      </c>
      <c r="K804" s="3">
        <f t="shared" si="127"/>
        <v>-0.45116305476219376</v>
      </c>
      <c r="L804" s="4">
        <f t="shared" si="121"/>
        <v>504.4129724299541</v>
      </c>
      <c r="M804" s="3">
        <f t="shared" si="128"/>
        <v>-0.48763031048224648</v>
      </c>
      <c r="N804" s="3">
        <f t="shared" si="129"/>
        <v>-0.48763031048224648</v>
      </c>
    </row>
    <row r="805" spans="1:14">
      <c r="A805" s="11">
        <v>44025</v>
      </c>
      <c r="B805" s="7">
        <v>1</v>
      </c>
      <c r="C805" s="3">
        <v>-4.3320575294214507E-5</v>
      </c>
      <c r="D805" s="4">
        <f t="shared" si="122"/>
        <v>672.21970333806155</v>
      </c>
      <c r="E805" s="2">
        <f t="shared" si="123"/>
        <v>5.7221970333806151</v>
      </c>
      <c r="F805" s="3">
        <v>-4.3320575294214507E-5</v>
      </c>
      <c r="G805" s="4">
        <f t="shared" si="124"/>
        <v>258.43472204680938</v>
      </c>
      <c r="H805" s="3">
        <f t="shared" si="125"/>
        <v>1.5843472204680937</v>
      </c>
      <c r="I805" s="4">
        <f t="shared" si="120"/>
        <v>1224.860737559578</v>
      </c>
      <c r="J805" s="3">
        <f t="shared" si="126"/>
        <v>-0.45118683069440424</v>
      </c>
      <c r="K805" s="3">
        <f t="shared" si="127"/>
        <v>-0.45118683069440424</v>
      </c>
      <c r="L805" s="4">
        <f t="shared" si="121"/>
        <v>504.4129724299541</v>
      </c>
      <c r="M805" s="3">
        <f t="shared" si="128"/>
        <v>-0.48765250663195969</v>
      </c>
      <c r="N805" s="3">
        <f t="shared" si="129"/>
        <v>-0.48765250663195969</v>
      </c>
    </row>
    <row r="806" spans="1:14">
      <c r="A806" s="11">
        <v>44026</v>
      </c>
      <c r="B806" s="7">
        <v>1</v>
      </c>
      <c r="C806" s="3">
        <v>-5.4500579301252072E-3</v>
      </c>
      <c r="D806" s="4">
        <f t="shared" si="122"/>
        <v>668.5560670130975</v>
      </c>
      <c r="E806" s="2">
        <f t="shared" si="123"/>
        <v>5.6855606701309753</v>
      </c>
      <c r="F806" s="3">
        <v>-5.4500579301252072E-3</v>
      </c>
      <c r="G806" s="4">
        <f t="shared" si="124"/>
        <v>257.02623784049848</v>
      </c>
      <c r="H806" s="3">
        <f t="shared" si="125"/>
        <v>1.5702623784049847</v>
      </c>
      <c r="I806" s="4">
        <f t="shared" si="120"/>
        <v>1224.860737559578</v>
      </c>
      <c r="J806" s="3">
        <f t="shared" si="126"/>
        <v>-0.45417789425993538</v>
      </c>
      <c r="K806" s="3">
        <f t="shared" si="127"/>
        <v>-0.45417789425993538</v>
      </c>
      <c r="L806" s="4">
        <f t="shared" si="121"/>
        <v>504.4129724299541</v>
      </c>
      <c r="M806" s="3">
        <f t="shared" si="128"/>
        <v>-0.49044483015116991</v>
      </c>
      <c r="N806" s="3">
        <f t="shared" si="129"/>
        <v>-0.49044483015116991</v>
      </c>
    </row>
    <row r="807" spans="1:14">
      <c r="A807" s="11">
        <v>44027</v>
      </c>
      <c r="B807" s="7">
        <v>1</v>
      </c>
      <c r="C807" s="3">
        <v>-6.0502660282641951E-3</v>
      </c>
      <c r="D807" s="4">
        <f t="shared" si="122"/>
        <v>664.51112495285827</v>
      </c>
      <c r="E807" s="2">
        <f t="shared" si="123"/>
        <v>5.6451112495285827</v>
      </c>
      <c r="F807" s="3">
        <v>-6.0502660282641951E-3</v>
      </c>
      <c r="G807" s="4">
        <f t="shared" si="124"/>
        <v>255.47116072531955</v>
      </c>
      <c r="H807" s="3">
        <f t="shared" si="125"/>
        <v>1.5547116072531955</v>
      </c>
      <c r="I807" s="4">
        <f t="shared" si="120"/>
        <v>1224.860737559578</v>
      </c>
      <c r="J807" s="3">
        <f t="shared" si="126"/>
        <v>-0.45748026320377011</v>
      </c>
      <c r="K807" s="3">
        <f t="shared" si="127"/>
        <v>-0.45748026320377011</v>
      </c>
      <c r="L807" s="4">
        <f t="shared" si="121"/>
        <v>504.4129724299541</v>
      </c>
      <c r="M807" s="3">
        <f t="shared" si="128"/>
        <v>-0.49352777448483276</v>
      </c>
      <c r="N807" s="3">
        <f t="shared" si="129"/>
        <v>-0.49352777448483276</v>
      </c>
    </row>
    <row r="808" spans="1:14">
      <c r="A808" s="11">
        <v>44028</v>
      </c>
      <c r="B808" s="7">
        <v>1</v>
      </c>
      <c r="C808" s="3">
        <v>1.3926227034526391E-3</v>
      </c>
      <c r="D808" s="4">
        <f t="shared" si="122"/>
        <v>665.43653823216448</v>
      </c>
      <c r="E808" s="2">
        <f t="shared" si="123"/>
        <v>5.6543653823216449</v>
      </c>
      <c r="F808" s="3">
        <v>1.3926227034526391E-3</v>
      </c>
      <c r="G808" s="4">
        <f t="shared" si="124"/>
        <v>255.82693566382304</v>
      </c>
      <c r="H808" s="3">
        <f t="shared" si="125"/>
        <v>1.5582693566382302</v>
      </c>
      <c r="I808" s="4">
        <f t="shared" si="120"/>
        <v>1224.860737559578</v>
      </c>
      <c r="J808" s="3" t="str">
        <f t="shared" si="126"/>
        <v/>
      </c>
      <c r="K808" s="3">
        <f t="shared" si="127"/>
        <v>-0.45672473790123647</v>
      </c>
      <c r="L808" s="4">
        <f t="shared" si="121"/>
        <v>504.4129724299541</v>
      </c>
      <c r="M808" s="3" t="str">
        <f t="shared" si="128"/>
        <v/>
      </c>
      <c r="N808" s="3">
        <f t="shared" si="129"/>
        <v>-0.49282244976491207</v>
      </c>
    </row>
    <row r="809" spans="1:14">
      <c r="A809" s="11">
        <v>44029</v>
      </c>
      <c r="B809" s="7">
        <v>1</v>
      </c>
      <c r="C809" s="3">
        <v>9.4226529427898775E-4</v>
      </c>
      <c r="D809" s="4">
        <f t="shared" si="122"/>
        <v>666.06355598768585</v>
      </c>
      <c r="E809" s="2">
        <f t="shared" si="123"/>
        <v>5.6606355598768587</v>
      </c>
      <c r="F809" s="3">
        <v>9.4226529427898775E-4</v>
      </c>
      <c r="G809" s="4">
        <f t="shared" si="124"/>
        <v>256.06799250664079</v>
      </c>
      <c r="H809" s="3">
        <f t="shared" si="125"/>
        <v>1.5606799250664078</v>
      </c>
      <c r="I809" s="4">
        <f t="shared" si="120"/>
        <v>1224.860737559578</v>
      </c>
      <c r="J809" s="3" t="str">
        <f t="shared" si="126"/>
        <v/>
      </c>
      <c r="K809" s="3">
        <f t="shared" si="127"/>
        <v>-0.45621282847652045</v>
      </c>
      <c r="L809" s="4">
        <f t="shared" si="121"/>
        <v>504.4129724299541</v>
      </c>
      <c r="M809" s="3" t="str">
        <f t="shared" si="128"/>
        <v/>
      </c>
      <c r="N809" s="3">
        <f t="shared" si="129"/>
        <v>-0.49234455396128818</v>
      </c>
    </row>
    <row r="810" spans="1:14">
      <c r="A810" s="11">
        <v>44032</v>
      </c>
      <c r="B810" s="7">
        <v>1</v>
      </c>
      <c r="C810" s="3">
        <v>2.1455860129870441E-2</v>
      </c>
      <c r="D810" s="4">
        <f t="shared" si="122"/>
        <v>680.35452248256172</v>
      </c>
      <c r="E810" s="2">
        <f t="shared" si="123"/>
        <v>5.8035452248256174</v>
      </c>
      <c r="F810" s="3">
        <v>2.1455860129870441E-2</v>
      </c>
      <c r="G810" s="4">
        <f t="shared" si="124"/>
        <v>261.56215153760002</v>
      </c>
      <c r="H810" s="3">
        <f t="shared" si="125"/>
        <v>1.6156215153760001</v>
      </c>
      <c r="I810" s="4">
        <f t="shared" si="120"/>
        <v>1224.860737559578</v>
      </c>
      <c r="J810" s="3" t="str">
        <f t="shared" si="126"/>
        <v/>
      </c>
      <c r="K810" s="3">
        <f t="shared" si="127"/>
        <v>-0.44454540698389489</v>
      </c>
      <c r="L810" s="4">
        <f t="shared" si="121"/>
        <v>504.4129724299541</v>
      </c>
      <c r="M810" s="3" t="str">
        <f t="shared" si="128"/>
        <v/>
      </c>
      <c r="N810" s="3">
        <f t="shared" si="129"/>
        <v>-0.48145236971691452</v>
      </c>
    </row>
    <row r="811" spans="1:14">
      <c r="A811" s="11">
        <v>44033</v>
      </c>
      <c r="B811" s="7">
        <v>1</v>
      </c>
      <c r="C811" s="3">
        <v>1.6062236677202749E-2</v>
      </c>
      <c r="D811" s="4">
        <f t="shared" si="122"/>
        <v>691.28253784708193</v>
      </c>
      <c r="E811" s="2">
        <f t="shared" si="123"/>
        <v>5.9128253784708189</v>
      </c>
      <c r="F811" s="3">
        <v>1.6062236677202749E-2</v>
      </c>
      <c r="G811" s="4">
        <f t="shared" si="124"/>
        <v>265.76342472139532</v>
      </c>
      <c r="H811" s="3">
        <f t="shared" si="125"/>
        <v>1.6576342472139531</v>
      </c>
      <c r="I811" s="4">
        <f t="shared" si="120"/>
        <v>1224.860737559578</v>
      </c>
      <c r="J811" s="3" t="str">
        <f t="shared" si="126"/>
        <v/>
      </c>
      <c r="K811" s="3">
        <f t="shared" si="127"/>
        <v>-0.43562356384743084</v>
      </c>
      <c r="L811" s="4">
        <f t="shared" si="121"/>
        <v>504.4129724299541</v>
      </c>
      <c r="M811" s="3" t="str">
        <f t="shared" si="128"/>
        <v/>
      </c>
      <c r="N811" s="3">
        <f t="shared" si="129"/>
        <v>-0.47312333495090497</v>
      </c>
    </row>
    <row r="812" spans="1:14">
      <c r="A812" s="11">
        <v>44034</v>
      </c>
      <c r="B812" s="7">
        <v>1</v>
      </c>
      <c r="C812" s="3">
        <v>5.7337780743864641E-3</v>
      </c>
      <c r="D812" s="4">
        <f t="shared" si="122"/>
        <v>695.24619850579575</v>
      </c>
      <c r="E812" s="2">
        <f t="shared" si="123"/>
        <v>5.9524619850579574</v>
      </c>
      <c r="F812" s="3">
        <v>5.7337780743864641E-3</v>
      </c>
      <c r="G812" s="4">
        <f t="shared" si="124"/>
        <v>267.2872532190367</v>
      </c>
      <c r="H812" s="3">
        <f t="shared" si="125"/>
        <v>1.6728725321903668</v>
      </c>
      <c r="I812" s="4">
        <f t="shared" si="120"/>
        <v>1224.860737559578</v>
      </c>
      <c r="J812" s="3" t="str">
        <f t="shared" si="126"/>
        <v/>
      </c>
      <c r="K812" s="3">
        <f t="shared" si="127"/>
        <v>-0.43238755461211886</v>
      </c>
      <c r="L812" s="4">
        <f t="shared" si="121"/>
        <v>504.4129724299541</v>
      </c>
      <c r="M812" s="3" t="str">
        <f t="shared" si="128"/>
        <v/>
      </c>
      <c r="N812" s="3">
        <f t="shared" si="129"/>
        <v>-0.47010234108094062</v>
      </c>
    </row>
    <row r="813" spans="1:14">
      <c r="A813" s="11">
        <v>44035</v>
      </c>
      <c r="B813" s="7">
        <v>1</v>
      </c>
      <c r="C813" s="3">
        <v>-4.4032132460015694E-3</v>
      </c>
      <c r="D813" s="4">
        <f t="shared" si="122"/>
        <v>692.18488123530278</v>
      </c>
      <c r="E813" s="2">
        <f t="shared" si="123"/>
        <v>5.9218488123530282</v>
      </c>
      <c r="F813" s="3">
        <v>-4.4032132460015694E-3</v>
      </c>
      <c r="G813" s="4">
        <f t="shared" si="124"/>
        <v>266.11033044517524</v>
      </c>
      <c r="H813" s="3">
        <f t="shared" si="125"/>
        <v>1.6611033044517525</v>
      </c>
      <c r="I813" s="4">
        <f t="shared" si="120"/>
        <v>1224.860737559578</v>
      </c>
      <c r="J813" s="3">
        <f t="shared" si="126"/>
        <v>-0.43488687325024611</v>
      </c>
      <c r="K813" s="3">
        <f t="shared" si="127"/>
        <v>-0.43488687325024611</v>
      </c>
      <c r="L813" s="4">
        <f t="shared" si="121"/>
        <v>504.4129724299541</v>
      </c>
      <c r="M813" s="3">
        <f t="shared" si="128"/>
        <v>-0.47243559347171837</v>
      </c>
      <c r="N813" s="3">
        <f t="shared" si="129"/>
        <v>-0.47243559347171837</v>
      </c>
    </row>
    <row r="814" spans="1:14">
      <c r="A814" s="11">
        <v>44036</v>
      </c>
      <c r="B814" s="7">
        <v>1</v>
      </c>
      <c r="C814" s="3">
        <v>1.4606771346279629E-2</v>
      </c>
      <c r="D814" s="4">
        <f t="shared" si="122"/>
        <v>702.29546752485862</v>
      </c>
      <c r="E814" s="2">
        <f t="shared" si="123"/>
        <v>6.0229546752485863</v>
      </c>
      <c r="F814" s="3">
        <v>1.4606771346279629E-2</v>
      </c>
      <c r="G814" s="4">
        <f t="shared" si="124"/>
        <v>269.99734319487084</v>
      </c>
      <c r="H814" s="3">
        <f t="shared" si="125"/>
        <v>1.6999734319487083</v>
      </c>
      <c r="I814" s="4">
        <f t="shared" si="120"/>
        <v>1224.860737559578</v>
      </c>
      <c r="J814" s="3" t="str">
        <f t="shared" si="126"/>
        <v/>
      </c>
      <c r="K814" s="3">
        <f t="shared" si="127"/>
        <v>-0.4266323950230313</v>
      </c>
      <c r="L814" s="4">
        <f t="shared" si="121"/>
        <v>504.4129724299541</v>
      </c>
      <c r="M814" s="3" t="str">
        <f t="shared" si="128"/>
        <v/>
      </c>
      <c r="N814" s="3">
        <f t="shared" si="129"/>
        <v>-0.46472958081512394</v>
      </c>
    </row>
    <row r="815" spans="1:14">
      <c r="A815" s="11">
        <v>44039</v>
      </c>
      <c r="B815" s="7">
        <v>1</v>
      </c>
      <c r="C815" s="3">
        <v>-1.0298963421640611E-2</v>
      </c>
      <c r="D815" s="4">
        <f t="shared" si="122"/>
        <v>695.06255219363607</v>
      </c>
      <c r="E815" s="2">
        <f t="shared" si="123"/>
        <v>5.9506255219363604</v>
      </c>
      <c r="F815" s="3">
        <v>-1.0298963421640611E-2</v>
      </c>
      <c r="G815" s="4">
        <f t="shared" si="124"/>
        <v>267.21665043336674</v>
      </c>
      <c r="H815" s="3">
        <f t="shared" si="125"/>
        <v>1.6721665043336675</v>
      </c>
      <c r="I815" s="4">
        <f t="shared" si="120"/>
        <v>1224.860737559578</v>
      </c>
      <c r="J815" s="3">
        <f t="shared" si="126"/>
        <v>-0.43253748701384287</v>
      </c>
      <c r="K815" s="3">
        <f t="shared" si="127"/>
        <v>-0.43253748701384287</v>
      </c>
      <c r="L815" s="4">
        <f t="shared" si="121"/>
        <v>504.4129724299541</v>
      </c>
      <c r="M815" s="3">
        <f t="shared" si="128"/>
        <v>-0.47024231128299521</v>
      </c>
      <c r="N815" s="3">
        <f t="shared" si="129"/>
        <v>-0.47024231128299521</v>
      </c>
    </row>
    <row r="816" spans="1:14">
      <c r="A816" s="11">
        <v>44040</v>
      </c>
      <c r="B816" s="7">
        <v>1</v>
      </c>
      <c r="C816" s="3">
        <v>1.727837229160856E-2</v>
      </c>
      <c r="D816" s="4">
        <f t="shared" si="122"/>
        <v>707.07210173639328</v>
      </c>
      <c r="E816" s="2">
        <f t="shared" si="123"/>
        <v>6.0707210173639332</v>
      </c>
      <c r="F816" s="3">
        <v>1.727837229160856E-2</v>
      </c>
      <c r="G816" s="4">
        <f t="shared" si="124"/>
        <v>271.83371920207105</v>
      </c>
      <c r="H816" s="3">
        <f t="shared" si="125"/>
        <v>1.7183371920207104</v>
      </c>
      <c r="I816" s="4">
        <f t="shared" si="120"/>
        <v>1224.860737559578</v>
      </c>
      <c r="J816" s="3" t="str">
        <f t="shared" si="126"/>
        <v/>
      </c>
      <c r="K816" s="3">
        <f t="shared" si="127"/>
        <v>-0.42273265845293628</v>
      </c>
      <c r="L816" s="4">
        <f t="shared" si="121"/>
        <v>504.4129724299541</v>
      </c>
      <c r="M816" s="3" t="str">
        <f t="shared" si="128"/>
        <v/>
      </c>
      <c r="N816" s="3">
        <f t="shared" si="129"/>
        <v>-0.46108896071300076</v>
      </c>
    </row>
    <row r="817" spans="1:14">
      <c r="A817" s="11">
        <v>44041</v>
      </c>
      <c r="B817" s="7">
        <v>1</v>
      </c>
      <c r="C817" s="3">
        <v>2.0497228354228181E-3</v>
      </c>
      <c r="D817" s="4">
        <f t="shared" si="122"/>
        <v>708.52140356961274</v>
      </c>
      <c r="E817" s="2">
        <f t="shared" si="123"/>
        <v>6.0852140356961275</v>
      </c>
      <c r="F817" s="3">
        <v>2.0497228354228181E-3</v>
      </c>
      <c r="G817" s="4">
        <f t="shared" si="124"/>
        <v>272.39090298375743</v>
      </c>
      <c r="H817" s="3">
        <f t="shared" si="125"/>
        <v>1.7239090298375741</v>
      </c>
      <c r="I817" s="4">
        <f t="shared" si="120"/>
        <v>1224.860737559578</v>
      </c>
      <c r="J817" s="3" t="str">
        <f t="shared" si="126"/>
        <v/>
      </c>
      <c r="K817" s="3">
        <f t="shared" si="127"/>
        <v>-0.42154942040082344</v>
      </c>
      <c r="L817" s="4">
        <f t="shared" si="121"/>
        <v>504.4129724299541</v>
      </c>
      <c r="M817" s="3" t="str">
        <f t="shared" si="128"/>
        <v/>
      </c>
      <c r="N817" s="3">
        <f t="shared" si="129"/>
        <v>-0.45998434244951281</v>
      </c>
    </row>
    <row r="818" spans="1:14">
      <c r="A818" s="11">
        <v>44042</v>
      </c>
      <c r="B818" s="7">
        <v>1</v>
      </c>
      <c r="C818" s="3">
        <v>1.8994650885406191E-2</v>
      </c>
      <c r="D818" s="4">
        <f t="shared" si="122"/>
        <v>721.97952027525548</v>
      </c>
      <c r="E818" s="2">
        <f t="shared" si="123"/>
        <v>6.2197952027525547</v>
      </c>
      <c r="F818" s="3">
        <v>1.8994650885406191E-2</v>
      </c>
      <c r="G818" s="4">
        <f t="shared" si="124"/>
        <v>277.56487309029444</v>
      </c>
      <c r="H818" s="3">
        <f t="shared" si="125"/>
        <v>1.7756487309029443</v>
      </c>
      <c r="I818" s="4">
        <f t="shared" si="120"/>
        <v>1224.860737559578</v>
      </c>
      <c r="J818" s="3" t="str">
        <f t="shared" si="126"/>
        <v/>
      </c>
      <c r="K818" s="3">
        <f t="shared" si="127"/>
        <v>-0.4105619535868763</v>
      </c>
      <c r="L818" s="4">
        <f t="shared" si="121"/>
        <v>504.4129724299541</v>
      </c>
      <c r="M818" s="3" t="str">
        <f t="shared" si="128"/>
        <v/>
      </c>
      <c r="N818" s="3">
        <f t="shared" si="129"/>
        <v>-0.44972693356168825</v>
      </c>
    </row>
    <row r="819" spans="1:14">
      <c r="A819" s="11">
        <v>44043</v>
      </c>
      <c r="B819" s="7">
        <v>1</v>
      </c>
      <c r="C819" s="3">
        <v>3.8346531166042468E-2</v>
      </c>
      <c r="D819" s="4">
        <f t="shared" si="122"/>
        <v>749.66493045073491</v>
      </c>
      <c r="E819" s="2">
        <f t="shared" si="123"/>
        <v>6.4966493045073488</v>
      </c>
      <c r="F819" s="3">
        <v>3.8346531166042468E-2</v>
      </c>
      <c r="G819" s="4">
        <f t="shared" si="124"/>
        <v>288.20852314685004</v>
      </c>
      <c r="H819" s="3">
        <f t="shared" si="125"/>
        <v>1.8820852314685004</v>
      </c>
      <c r="I819" s="4">
        <f t="shared" si="120"/>
        <v>1224.860737559578</v>
      </c>
      <c r="J819" s="3" t="str">
        <f t="shared" si="126"/>
        <v/>
      </c>
      <c r="K819" s="3">
        <f t="shared" si="127"/>
        <v>-0.3879590491696443</v>
      </c>
      <c r="L819" s="4">
        <f t="shared" si="121"/>
        <v>504.4129724299541</v>
      </c>
      <c r="M819" s="3" t="str">
        <f t="shared" si="128"/>
        <v/>
      </c>
      <c r="N819" s="3">
        <f t="shared" si="129"/>
        <v>-0.4286258702696778</v>
      </c>
    </row>
    <row r="820" spans="1:14">
      <c r="A820" s="11">
        <v>44046</v>
      </c>
      <c r="B820" s="7">
        <v>1</v>
      </c>
      <c r="C820" s="3">
        <v>-3.3680650968417321E-3</v>
      </c>
      <c r="D820" s="4">
        <f t="shared" si="122"/>
        <v>747.1400101641575</v>
      </c>
      <c r="E820" s="2">
        <f t="shared" si="123"/>
        <v>6.4714001016415752</v>
      </c>
      <c r="F820" s="3">
        <v>-3.3680650968417321E-3</v>
      </c>
      <c r="G820" s="4">
        <f t="shared" si="124"/>
        <v>287.23781807942686</v>
      </c>
      <c r="H820" s="3">
        <f t="shared" si="125"/>
        <v>1.8723781807942688</v>
      </c>
      <c r="I820" s="4">
        <f t="shared" si="120"/>
        <v>1224.860737559578</v>
      </c>
      <c r="J820" s="3">
        <f t="shared" si="126"/>
        <v>-0.39002044293397387</v>
      </c>
      <c r="K820" s="3">
        <f t="shared" si="127"/>
        <v>-0.39002044293397387</v>
      </c>
      <c r="L820" s="4">
        <f t="shared" si="121"/>
        <v>504.4129724299541</v>
      </c>
      <c r="M820" s="3">
        <f t="shared" si="128"/>
        <v>-0.43055029553326074</v>
      </c>
      <c r="N820" s="3">
        <f t="shared" si="129"/>
        <v>-0.43055029553326074</v>
      </c>
    </row>
    <row r="821" spans="1:14">
      <c r="A821" s="11">
        <v>44047</v>
      </c>
      <c r="B821" s="7">
        <v>1</v>
      </c>
      <c r="C821" s="3">
        <v>4.8539817428493892E-2</v>
      </c>
      <c r="D821" s="4">
        <f t="shared" si="122"/>
        <v>783.40604985104881</v>
      </c>
      <c r="E821" s="2">
        <f t="shared" si="123"/>
        <v>6.834060498510488</v>
      </c>
      <c r="F821" s="3">
        <v>4.8539817428493892E-2</v>
      </c>
      <c r="G821" s="4">
        <f t="shared" si="124"/>
        <v>301.18028932756118</v>
      </c>
      <c r="H821" s="3">
        <f t="shared" si="125"/>
        <v>2.011802893275612</v>
      </c>
      <c r="I821" s="4">
        <f t="shared" si="120"/>
        <v>1224.860737559578</v>
      </c>
      <c r="J821" s="3" t="str">
        <f t="shared" si="126"/>
        <v/>
      </c>
      <c r="K821" s="3">
        <f t="shared" si="127"/>
        <v>-0.36041214659887533</v>
      </c>
      <c r="L821" s="4">
        <f t="shared" si="121"/>
        <v>504.4129724299541</v>
      </c>
      <c r="M821" s="3" t="str">
        <f t="shared" si="128"/>
        <v/>
      </c>
      <c r="N821" s="3">
        <f t="shared" si="129"/>
        <v>-0.40290931084373538</v>
      </c>
    </row>
    <row r="822" spans="1:14">
      <c r="A822" s="11">
        <v>44048</v>
      </c>
      <c r="B822" s="7">
        <v>1</v>
      </c>
      <c r="C822" s="3">
        <v>2.8485260288193541E-3</v>
      </c>
      <c r="D822" s="4">
        <f t="shared" si="122"/>
        <v>785.63760237518409</v>
      </c>
      <c r="E822" s="2">
        <f t="shared" si="123"/>
        <v>6.8563760237518405</v>
      </c>
      <c r="F822" s="3">
        <v>2.8485260288193541E-3</v>
      </c>
      <c r="G822" s="4">
        <f t="shared" si="124"/>
        <v>302.03820922107809</v>
      </c>
      <c r="H822" s="3">
        <f t="shared" si="125"/>
        <v>2.0203820922107809</v>
      </c>
      <c r="I822" s="4">
        <f t="shared" si="120"/>
        <v>1224.860737559578</v>
      </c>
      <c r="J822" s="3" t="str">
        <f t="shared" si="126"/>
        <v/>
      </c>
      <c r="K822" s="3">
        <f t="shared" si="127"/>
        <v>-0.35859026395074545</v>
      </c>
      <c r="L822" s="4">
        <f t="shared" si="121"/>
        <v>504.4129724299541</v>
      </c>
      <c r="M822" s="3" t="str">
        <f t="shared" si="128"/>
        <v/>
      </c>
      <c r="N822" s="3">
        <f t="shared" si="129"/>
        <v>-0.40120848247410812</v>
      </c>
    </row>
    <row r="823" spans="1:14">
      <c r="A823" s="11">
        <v>44049</v>
      </c>
      <c r="B823" s="7">
        <v>1</v>
      </c>
      <c r="C823" s="3">
        <v>-1.610396145374415E-2</v>
      </c>
      <c r="D823" s="4">
        <f t="shared" si="122"/>
        <v>772.98572470992212</v>
      </c>
      <c r="E823" s="2">
        <f t="shared" si="123"/>
        <v>6.7298572470992211</v>
      </c>
      <c r="F823" s="3">
        <v>-1.610396145374415E-2</v>
      </c>
      <c r="G823" s="4">
        <f t="shared" si="124"/>
        <v>297.17419754222396</v>
      </c>
      <c r="H823" s="3">
        <f t="shared" si="125"/>
        <v>1.9717419754222396</v>
      </c>
      <c r="I823" s="4">
        <f t="shared" si="120"/>
        <v>1224.860737559578</v>
      </c>
      <c r="J823" s="3">
        <f t="shared" si="126"/>
        <v>-0.36891950161613896</v>
      </c>
      <c r="K823" s="3">
        <f t="shared" si="127"/>
        <v>-0.36891950161613896</v>
      </c>
      <c r="L823" s="4">
        <f t="shared" si="121"/>
        <v>504.4129724299541</v>
      </c>
      <c r="M823" s="3">
        <f t="shared" si="128"/>
        <v>-0.41085139799117398</v>
      </c>
      <c r="N823" s="3">
        <f t="shared" si="129"/>
        <v>-0.41085139799117398</v>
      </c>
    </row>
    <row r="824" spans="1:14">
      <c r="A824" s="11">
        <v>44050</v>
      </c>
      <c r="B824" s="7">
        <v>1</v>
      </c>
      <c r="C824" s="3">
        <v>1.2978239394853869E-2</v>
      </c>
      <c r="D824" s="4">
        <f t="shared" si="122"/>
        <v>783.01771849401212</v>
      </c>
      <c r="E824" s="2">
        <f t="shared" si="123"/>
        <v>6.8301771849401209</v>
      </c>
      <c r="F824" s="3">
        <v>1.2978239394853869E-2</v>
      </c>
      <c r="G824" s="4">
        <f t="shared" si="124"/>
        <v>301.03099541990053</v>
      </c>
      <c r="H824" s="3">
        <f t="shared" si="125"/>
        <v>2.0103099541990055</v>
      </c>
      <c r="I824" s="4">
        <f t="shared" si="120"/>
        <v>1224.860737559578</v>
      </c>
      <c r="J824" s="3" t="str">
        <f t="shared" si="126"/>
        <v/>
      </c>
      <c r="K824" s="3">
        <f t="shared" si="127"/>
        <v>-0.36072918783068952</v>
      </c>
      <c r="L824" s="4">
        <f t="shared" si="121"/>
        <v>504.4129724299541</v>
      </c>
      <c r="M824" s="3" t="str">
        <f t="shared" si="128"/>
        <v/>
      </c>
      <c r="N824" s="3">
        <f t="shared" si="129"/>
        <v>-0.40320528639515996</v>
      </c>
    </row>
    <row r="825" spans="1:14">
      <c r="A825" s="11">
        <v>44053</v>
      </c>
      <c r="B825" s="7">
        <v>1</v>
      </c>
      <c r="C825" s="3">
        <v>-3.8741191034710631E-2</v>
      </c>
      <c r="D825" s="4">
        <f t="shared" si="122"/>
        <v>752.68267947827235</v>
      </c>
      <c r="E825" s="2">
        <f t="shared" si="123"/>
        <v>6.5268267947827239</v>
      </c>
      <c r="F825" s="3">
        <v>-3.8741191034710631E-2</v>
      </c>
      <c r="G825" s="4">
        <f t="shared" si="124"/>
        <v>289.36869611896907</v>
      </c>
      <c r="H825" s="3">
        <f t="shared" si="125"/>
        <v>1.8936869611896907</v>
      </c>
      <c r="I825" s="4">
        <f t="shared" si="120"/>
        <v>1224.860737559578</v>
      </c>
      <c r="J825" s="3">
        <f t="shared" si="126"/>
        <v>-0.3854953004878553</v>
      </c>
      <c r="K825" s="3">
        <f t="shared" si="127"/>
        <v>-0.3854953004878553</v>
      </c>
      <c r="L825" s="4">
        <f t="shared" si="121"/>
        <v>504.4129724299541</v>
      </c>
      <c r="M825" s="3">
        <f t="shared" si="128"/>
        <v>-0.42632582440343048</v>
      </c>
      <c r="N825" s="3">
        <f t="shared" si="129"/>
        <v>-0.42632582440343048</v>
      </c>
    </row>
    <row r="826" spans="1:14">
      <c r="A826" s="11">
        <v>44054</v>
      </c>
      <c r="B826" s="7">
        <v>1</v>
      </c>
      <c r="C826" s="3">
        <v>1.443147420421553E-2</v>
      </c>
      <c r="D826" s="4">
        <f t="shared" si="122"/>
        <v>763.54500015112285</v>
      </c>
      <c r="E826" s="2">
        <f t="shared" si="123"/>
        <v>6.6354500015112281</v>
      </c>
      <c r="F826" s="3">
        <v>1.443147420421553E-2</v>
      </c>
      <c r="G826" s="4">
        <f t="shared" si="124"/>
        <v>293.54471299251747</v>
      </c>
      <c r="H826" s="3">
        <f t="shared" si="125"/>
        <v>1.9354471299251745</v>
      </c>
      <c r="I826" s="4">
        <f t="shared" si="120"/>
        <v>1224.860737559578</v>
      </c>
      <c r="J826" s="3" t="str">
        <f t="shared" si="126"/>
        <v/>
      </c>
      <c r="K826" s="3">
        <f t="shared" si="127"/>
        <v>-0.37662709176847664</v>
      </c>
      <c r="L826" s="4">
        <f t="shared" si="121"/>
        <v>504.4129724299541</v>
      </c>
      <c r="M826" s="3" t="str">
        <f t="shared" si="128"/>
        <v/>
      </c>
      <c r="N826" s="3">
        <f t="shared" si="129"/>
        <v>-0.41804686033668392</v>
      </c>
    </row>
    <row r="827" spans="1:14">
      <c r="A827" s="11">
        <v>44055</v>
      </c>
      <c r="B827" s="7">
        <v>1</v>
      </c>
      <c r="C827" s="3">
        <v>1.8961851429505131E-2</v>
      </c>
      <c r="D827" s="4">
        <f t="shared" si="122"/>
        <v>778.02322700372986</v>
      </c>
      <c r="E827" s="2">
        <f t="shared" si="123"/>
        <v>6.780232270037299</v>
      </c>
      <c r="F827" s="3">
        <v>1.8961851429505131E-2</v>
      </c>
      <c r="G827" s="4">
        <f t="shared" si="124"/>
        <v>299.1108642281983</v>
      </c>
      <c r="H827" s="3">
        <f t="shared" si="125"/>
        <v>1.9911086422819828</v>
      </c>
      <c r="I827" s="4">
        <f t="shared" si="120"/>
        <v>1224.860737559578</v>
      </c>
      <c r="J827" s="3" t="str">
        <f t="shared" si="126"/>
        <v/>
      </c>
      <c r="K827" s="3">
        <f t="shared" si="127"/>
        <v>-0.36480678729741201</v>
      </c>
      <c r="L827" s="4">
        <f t="shared" si="121"/>
        <v>504.4129724299541</v>
      </c>
      <c r="M827" s="3" t="str">
        <f t="shared" si="128"/>
        <v/>
      </c>
      <c r="N827" s="3">
        <f t="shared" si="129"/>
        <v>-0.40701195136345414</v>
      </c>
    </row>
    <row r="828" spans="1:14">
      <c r="A828" s="11">
        <v>44056</v>
      </c>
      <c r="B828" s="7">
        <v>1</v>
      </c>
      <c r="C828" s="3">
        <v>-1.9855975176312768E-3</v>
      </c>
      <c r="D828" s="4">
        <f t="shared" si="122"/>
        <v>776.47838601553178</v>
      </c>
      <c r="E828" s="2">
        <f t="shared" si="123"/>
        <v>6.7647838601553181</v>
      </c>
      <c r="F828" s="3">
        <v>-1.9855975176312768E-3</v>
      </c>
      <c r="G828" s="4">
        <f t="shared" si="124"/>
        <v>298.51695043869023</v>
      </c>
      <c r="H828" s="3">
        <f t="shared" si="125"/>
        <v>1.9851695043869024</v>
      </c>
      <c r="I828" s="4">
        <f t="shared" si="120"/>
        <v>1224.860737559578</v>
      </c>
      <c r="J828" s="3">
        <f t="shared" si="126"/>
        <v>-0.36606802536377048</v>
      </c>
      <c r="K828" s="3">
        <f t="shared" si="127"/>
        <v>-0.36606802536377048</v>
      </c>
      <c r="L828" s="4">
        <f t="shared" si="121"/>
        <v>504.4129724299541</v>
      </c>
      <c r="M828" s="3">
        <f t="shared" si="128"/>
        <v>-0.40818938696081186</v>
      </c>
      <c r="N828" s="3">
        <f t="shared" si="129"/>
        <v>-0.40818938696081186</v>
      </c>
    </row>
    <row r="829" spans="1:14">
      <c r="A829" s="11">
        <v>44057</v>
      </c>
      <c r="B829" s="7">
        <v>1</v>
      </c>
      <c r="C829" s="3">
        <v>7.774842486646838E-3</v>
      </c>
      <c r="D829" s="4">
        <f t="shared" si="122"/>
        <v>782.51538316108827</v>
      </c>
      <c r="E829" s="2">
        <f t="shared" si="123"/>
        <v>6.8251538316108826</v>
      </c>
      <c r="F829" s="3">
        <v>7.774842486646838E-3</v>
      </c>
      <c r="G829" s="4">
        <f t="shared" si="124"/>
        <v>300.83787270794522</v>
      </c>
      <c r="H829" s="3">
        <f t="shared" si="125"/>
        <v>2.0083787270794522</v>
      </c>
      <c r="I829" s="4">
        <f t="shared" si="120"/>
        <v>1224.860737559578</v>
      </c>
      <c r="J829" s="3" t="str">
        <f t="shared" si="126"/>
        <v/>
      </c>
      <c r="K829" s="3">
        <f t="shared" si="127"/>
        <v>-0.36113930411372486</v>
      </c>
      <c r="L829" s="4">
        <f t="shared" si="121"/>
        <v>504.4129724299541</v>
      </c>
      <c r="M829" s="3" t="str">
        <f t="shared" si="128"/>
        <v/>
      </c>
      <c r="N829" s="3">
        <f t="shared" si="129"/>
        <v>-0.40358815266250625</v>
      </c>
    </row>
    <row r="830" spans="1:14">
      <c r="A830" s="11">
        <v>44060</v>
      </c>
      <c r="B830" s="7">
        <v>1</v>
      </c>
      <c r="C830" s="3">
        <v>-2.133778446624901E-2</v>
      </c>
      <c r="D830" s="4">
        <f t="shared" si="122"/>
        <v>765.81823857367272</v>
      </c>
      <c r="E830" s="2">
        <f t="shared" si="123"/>
        <v>6.658182385736727</v>
      </c>
      <c r="F830" s="3">
        <v>-2.133778446624901E-2</v>
      </c>
      <c r="G830" s="4">
        <f t="shared" si="124"/>
        <v>294.41865902081821</v>
      </c>
      <c r="H830" s="3">
        <f t="shared" si="125"/>
        <v>1.9441865902081821</v>
      </c>
      <c r="I830" s="4">
        <f t="shared" si="120"/>
        <v>1224.860737559578</v>
      </c>
      <c r="J830" s="3">
        <f t="shared" si="126"/>
        <v>-0.374771175946504</v>
      </c>
      <c r="K830" s="3">
        <f t="shared" si="127"/>
        <v>-0.374771175946504</v>
      </c>
      <c r="L830" s="4">
        <f t="shared" si="121"/>
        <v>504.4129724299541</v>
      </c>
      <c r="M830" s="3">
        <f t="shared" si="128"/>
        <v>-0.4163142601141111</v>
      </c>
      <c r="N830" s="3">
        <f t="shared" si="129"/>
        <v>-0.4163142601141111</v>
      </c>
    </row>
    <row r="831" spans="1:14">
      <c r="A831" s="11">
        <v>44061</v>
      </c>
      <c r="B831" s="7">
        <v>1</v>
      </c>
      <c r="C831" s="3">
        <v>-1.9174737947844519E-2</v>
      </c>
      <c r="D831" s="4">
        <f t="shared" si="122"/>
        <v>751.13387453334269</v>
      </c>
      <c r="E831" s="2">
        <f t="shared" si="123"/>
        <v>6.5113387453334273</v>
      </c>
      <c r="F831" s="3">
        <v>-1.9174737947844519E-2</v>
      </c>
      <c r="G831" s="4">
        <f t="shared" si="124"/>
        <v>288.77325838713824</v>
      </c>
      <c r="H831" s="3">
        <f t="shared" si="125"/>
        <v>1.8877325838713825</v>
      </c>
      <c r="I831" s="4">
        <f t="shared" si="120"/>
        <v>1224.860737559578</v>
      </c>
      <c r="J831" s="3">
        <f t="shared" si="126"/>
        <v>-0.38675977480516877</v>
      </c>
      <c r="K831" s="3">
        <f t="shared" si="127"/>
        <v>-0.38675977480516877</v>
      </c>
      <c r="L831" s="4">
        <f t="shared" si="121"/>
        <v>504.4129724299541</v>
      </c>
      <c r="M831" s="3">
        <f t="shared" si="128"/>
        <v>-0.42750628122031675</v>
      </c>
      <c r="N831" s="3">
        <f t="shared" si="129"/>
        <v>-0.42750628122031675</v>
      </c>
    </row>
    <row r="832" spans="1:14">
      <c r="A832" s="11">
        <v>44062</v>
      </c>
      <c r="B832" s="7">
        <v>-1</v>
      </c>
      <c r="C832" s="3">
        <v>-1.044800291444381E-2</v>
      </c>
      <c r="D832" s="4">
        <f t="shared" si="122"/>
        <v>743.28602562308083</v>
      </c>
      <c r="E832" s="2">
        <f t="shared" si="123"/>
        <v>6.4328602562308079</v>
      </c>
      <c r="F832" s="3">
        <v>1.044800291444381E-2</v>
      </c>
      <c r="G832" s="4">
        <f t="shared" si="124"/>
        <v>291.79036223238052</v>
      </c>
      <c r="H832" s="3">
        <f t="shared" si="125"/>
        <v>1.9179036223238053</v>
      </c>
      <c r="I832" s="4">
        <f t="shared" si="120"/>
        <v>1224.860737559578</v>
      </c>
      <c r="J832" s="3">
        <f t="shared" si="126"/>
        <v>-0.39316691046525853</v>
      </c>
      <c r="K832" s="3">
        <f t="shared" si="127"/>
        <v>-0.39316691046525853</v>
      </c>
      <c r="L832" s="4">
        <f t="shared" si="121"/>
        <v>504.4129724299541</v>
      </c>
      <c r="M832" s="3" t="str">
        <f t="shared" si="128"/>
        <v/>
      </c>
      <c r="N832" s="3">
        <f t="shared" si="129"/>
        <v>-0.4215248651780058</v>
      </c>
    </row>
    <row r="833" spans="1:14">
      <c r="A833" s="11">
        <v>44063</v>
      </c>
      <c r="B833" s="7">
        <v>1</v>
      </c>
      <c r="C833" s="3">
        <v>-2.5234770098582441E-2</v>
      </c>
      <c r="D833" s="4">
        <f t="shared" si="122"/>
        <v>724.52937364899333</v>
      </c>
      <c r="E833" s="2">
        <f t="shared" si="123"/>
        <v>6.2452937364899332</v>
      </c>
      <c r="F833" s="3">
        <v>-2.5234770098582441E-2</v>
      </c>
      <c r="G833" s="4">
        <f t="shared" si="124"/>
        <v>284.42709952446432</v>
      </c>
      <c r="H833" s="3">
        <f t="shared" si="125"/>
        <v>1.8442709952446434</v>
      </c>
      <c r="I833" s="4">
        <f t="shared" si="120"/>
        <v>1224.860737559578</v>
      </c>
      <c r="J833" s="3">
        <f t="shared" si="126"/>
        <v>-0.40848020396788021</v>
      </c>
      <c r="K833" s="3">
        <f t="shared" si="127"/>
        <v>-0.40848020396788021</v>
      </c>
      <c r="L833" s="4">
        <f t="shared" si="121"/>
        <v>504.4129724299541</v>
      </c>
      <c r="M833" s="3">
        <f t="shared" si="128"/>
        <v>-0.43612255221298535</v>
      </c>
      <c r="N833" s="3">
        <f t="shared" si="129"/>
        <v>-0.43612255221298535</v>
      </c>
    </row>
    <row r="834" spans="1:14">
      <c r="A834" s="11">
        <v>44064</v>
      </c>
      <c r="B834" s="7">
        <v>1</v>
      </c>
      <c r="C834" s="3">
        <v>9.2833452312464093E-3</v>
      </c>
      <c r="D834" s="4">
        <f t="shared" si="122"/>
        <v>731.25542995475564</v>
      </c>
      <c r="E834" s="2">
        <f t="shared" si="123"/>
        <v>6.3125542995475561</v>
      </c>
      <c r="F834" s="3">
        <v>9.2833452312464093E-3</v>
      </c>
      <c r="G834" s="4">
        <f t="shared" si="124"/>
        <v>287.06753448247201</v>
      </c>
      <c r="H834" s="3">
        <f t="shared" si="125"/>
        <v>1.8706753448247202</v>
      </c>
      <c r="I834" s="4">
        <f t="shared" si="120"/>
        <v>1224.860737559578</v>
      </c>
      <c r="J834" s="3" t="str">
        <f t="shared" si="126"/>
        <v/>
      </c>
      <c r="K834" s="3">
        <f t="shared" si="127"/>
        <v>-0.4029889214901976</v>
      </c>
      <c r="L834" s="4">
        <f t="shared" si="121"/>
        <v>504.4129724299541</v>
      </c>
      <c r="M834" s="3" t="str">
        <f t="shared" si="128"/>
        <v/>
      </c>
      <c r="N834" s="3">
        <f t="shared" si="129"/>
        <v>-0.43088788319706428</v>
      </c>
    </row>
    <row r="835" spans="1:14">
      <c r="A835" s="11">
        <v>44064</v>
      </c>
      <c r="B835" s="7">
        <v>1</v>
      </c>
      <c r="C835" s="3">
        <v>9.2833452312464093E-3</v>
      </c>
      <c r="D835" s="4">
        <f t="shared" si="122"/>
        <v>738.04392656324922</v>
      </c>
      <c r="E835" s="2">
        <f t="shared" si="123"/>
        <v>6.380439265632492</v>
      </c>
      <c r="F835" s="3">
        <v>9.2833452312464093E-3</v>
      </c>
      <c r="G835" s="4">
        <f t="shared" si="124"/>
        <v>289.73248150975553</v>
      </c>
      <c r="H835" s="3">
        <f t="shared" si="125"/>
        <v>1.8973248150975555</v>
      </c>
      <c r="I835" s="4">
        <f t="shared" ref="I835:I898" si="130">MAX(I834,D835)</f>
        <v>1224.860737559578</v>
      </c>
      <c r="J835" s="3" t="str">
        <f t="shared" si="126"/>
        <v/>
      </c>
      <c r="K835" s="3">
        <f t="shared" si="127"/>
        <v>-0.39744666154151231</v>
      </c>
      <c r="L835" s="4">
        <f t="shared" ref="L835:L898" si="131">MAX(L834,G835)</f>
        <v>504.4129724299541</v>
      </c>
      <c r="M835" s="3" t="str">
        <f t="shared" si="128"/>
        <v/>
      </c>
      <c r="N835" s="3">
        <f t="shared" si="129"/>
        <v>-0.42560461894149726</v>
      </c>
    </row>
    <row r="836" spans="1:14">
      <c r="A836" s="11">
        <v>44067</v>
      </c>
      <c r="B836" s="7">
        <v>1</v>
      </c>
      <c r="C836" s="3">
        <v>-3.4246098307601502E-2</v>
      </c>
      <c r="D836" s="4">
        <f t="shared" ref="D836:D899" si="132">D835*(1+C836)</f>
        <v>712.768801698836</v>
      </c>
      <c r="E836" s="2">
        <f t="shared" ref="E836:E899" si="133">D836/$D$2-1</f>
        <v>6.1276880169883601</v>
      </c>
      <c r="F836" s="3">
        <v>-3.4246098307601502E-2</v>
      </c>
      <c r="G836" s="4">
        <f t="shared" ref="G836:G899" si="134">G835*(1+F836)</f>
        <v>279.8102744650671</v>
      </c>
      <c r="H836" s="3">
        <f t="shared" ref="H836:H899" si="135">G836/$G$2-1</f>
        <v>1.798102744650671</v>
      </c>
      <c r="I836" s="4">
        <f t="shared" si="130"/>
        <v>1224.860737559578</v>
      </c>
      <c r="J836" s="3">
        <f t="shared" ref="J836:J899" si="136">IF(D836&lt;D835,D836/I836-1,"")</f>
        <v>-0.4180817624059352</v>
      </c>
      <c r="K836" s="3">
        <f t="shared" ref="K836:K899" si="137">D836/I836-1</f>
        <v>-0.4180817624059352</v>
      </c>
      <c r="L836" s="4">
        <f t="shared" si="131"/>
        <v>504.4129724299541</v>
      </c>
      <c r="M836" s="3">
        <f t="shared" ref="M836:M899" si="138">IF(G836&lt;G835,G836/L836-1,"")</f>
        <v>-0.44527541962865902</v>
      </c>
      <c r="N836" s="3">
        <f t="shared" ref="N836:N899" si="139">G836/L836-1</f>
        <v>-0.44527541962865902</v>
      </c>
    </row>
    <row r="837" spans="1:14">
      <c r="A837" s="11">
        <v>44068</v>
      </c>
      <c r="B837" s="7">
        <v>-1</v>
      </c>
      <c r="C837" s="3">
        <v>-9.8903726328509745E-3</v>
      </c>
      <c r="D837" s="4">
        <f t="shared" si="132"/>
        <v>705.7192526489639</v>
      </c>
      <c r="E837" s="2">
        <f t="shared" si="133"/>
        <v>6.0571925264896391</v>
      </c>
      <c r="F837" s="3">
        <v>9.8903726328509745E-3</v>
      </c>
      <c r="G837" s="4">
        <f t="shared" si="134"/>
        <v>282.57770234602691</v>
      </c>
      <c r="H837" s="3">
        <f t="shared" si="135"/>
        <v>1.8257770234602693</v>
      </c>
      <c r="I837" s="4">
        <f t="shared" si="130"/>
        <v>1224.860737559578</v>
      </c>
      <c r="J837" s="3">
        <f t="shared" si="136"/>
        <v>-0.42383715061759231</v>
      </c>
      <c r="K837" s="3">
        <f t="shared" si="137"/>
        <v>-0.42383715061759231</v>
      </c>
      <c r="L837" s="4">
        <f t="shared" si="131"/>
        <v>504.4129724299541</v>
      </c>
      <c r="M837" s="3" t="str">
        <f t="shared" si="138"/>
        <v/>
      </c>
      <c r="N837" s="3">
        <f t="shared" si="139"/>
        <v>-0.43978898682018452</v>
      </c>
    </row>
    <row r="838" spans="1:14">
      <c r="A838" s="11">
        <v>44069</v>
      </c>
      <c r="B838" s="7">
        <v>-1</v>
      </c>
      <c r="C838" s="3">
        <v>1.4337590112429631E-2</v>
      </c>
      <c r="D838" s="4">
        <f t="shared" si="132"/>
        <v>715.83756602789492</v>
      </c>
      <c r="E838" s="2">
        <f t="shared" si="133"/>
        <v>6.1583756602789492</v>
      </c>
      <c r="F838" s="3">
        <v>-1.4337590112429631E-2</v>
      </c>
      <c r="G838" s="4">
        <f t="shared" si="134"/>
        <v>278.52621907487742</v>
      </c>
      <c r="H838" s="3">
        <f t="shared" si="135"/>
        <v>1.785262190748774</v>
      </c>
      <c r="I838" s="4">
        <f t="shared" si="130"/>
        <v>1224.860737559578</v>
      </c>
      <c r="J838" s="3" t="str">
        <f t="shared" si="136"/>
        <v/>
      </c>
      <c r="K838" s="3">
        <f t="shared" si="137"/>
        <v>-0.41557636384513785</v>
      </c>
      <c r="L838" s="4">
        <f t="shared" si="131"/>
        <v>504.4129724299541</v>
      </c>
      <c r="M838" s="3">
        <f t="shared" si="138"/>
        <v>-0.44782106270362565</v>
      </c>
      <c r="N838" s="3">
        <f t="shared" si="139"/>
        <v>-0.44782106270362565</v>
      </c>
    </row>
    <row r="839" spans="1:14">
      <c r="A839" s="11">
        <v>44070</v>
      </c>
      <c r="B839" s="7">
        <v>-1</v>
      </c>
      <c r="C839" s="3">
        <v>-1.916313186497098E-2</v>
      </c>
      <c r="D839" s="4">
        <f t="shared" si="132"/>
        <v>702.11987635620255</v>
      </c>
      <c r="E839" s="2">
        <f t="shared" si="133"/>
        <v>6.0211987635620252</v>
      </c>
      <c r="F839" s="3">
        <v>1.916313186497098E-2</v>
      </c>
      <c r="G839" s="4">
        <f t="shared" si="134"/>
        <v>283.8636537388611</v>
      </c>
      <c r="H839" s="3">
        <f t="shared" si="135"/>
        <v>1.8386365373886111</v>
      </c>
      <c r="I839" s="4">
        <f t="shared" si="130"/>
        <v>1224.860737559578</v>
      </c>
      <c r="J839" s="3">
        <f t="shared" si="136"/>
        <v>-0.42677575104977927</v>
      </c>
      <c r="K839" s="3">
        <f t="shared" si="137"/>
        <v>-0.42677575104977927</v>
      </c>
      <c r="L839" s="4">
        <f t="shared" si="131"/>
        <v>504.4129724299541</v>
      </c>
      <c r="M839" s="3" t="str">
        <f t="shared" si="138"/>
        <v/>
      </c>
      <c r="N839" s="3">
        <f t="shared" si="139"/>
        <v>-0.43723958491515569</v>
      </c>
    </row>
    <row r="840" spans="1:14">
      <c r="A840" s="11">
        <v>44071</v>
      </c>
      <c r="B840" s="7">
        <v>1</v>
      </c>
      <c r="C840" s="3">
        <v>-2.365031680743535E-3</v>
      </c>
      <c r="D840" s="4">
        <f t="shared" si="132"/>
        <v>700.45934060494039</v>
      </c>
      <c r="E840" s="2">
        <f t="shared" si="133"/>
        <v>6.0045934060494037</v>
      </c>
      <c r="F840" s="3">
        <v>-2.365031680743535E-3</v>
      </c>
      <c r="G840" s="4">
        <f t="shared" si="134"/>
        <v>283.19230720475707</v>
      </c>
      <c r="H840" s="3">
        <f t="shared" si="135"/>
        <v>1.8319230720475708</v>
      </c>
      <c r="I840" s="4">
        <f t="shared" si="130"/>
        <v>1224.860737559578</v>
      </c>
      <c r="J840" s="3">
        <f t="shared" si="136"/>
        <v>-0.42813144455871688</v>
      </c>
      <c r="K840" s="3">
        <f t="shared" si="137"/>
        <v>-0.42813144455871688</v>
      </c>
      <c r="L840" s="4">
        <f t="shared" si="131"/>
        <v>504.4129724299541</v>
      </c>
      <c r="M840" s="3">
        <f t="shared" si="138"/>
        <v>-0.43857053112549971</v>
      </c>
      <c r="N840" s="3">
        <f t="shared" si="139"/>
        <v>-0.43857053112549971</v>
      </c>
    </row>
    <row r="841" spans="1:14">
      <c r="A841" s="11">
        <v>44074</v>
      </c>
      <c r="B841" s="7">
        <v>1</v>
      </c>
      <c r="C841" s="3">
        <v>2.4271651373858779E-2</v>
      </c>
      <c r="D841" s="4">
        <f t="shared" si="132"/>
        <v>717.46064552166649</v>
      </c>
      <c r="E841" s="2">
        <f t="shared" si="133"/>
        <v>6.1746064552166651</v>
      </c>
      <c r="F841" s="3">
        <v>2.4271651373858779E-2</v>
      </c>
      <c r="G841" s="4">
        <f t="shared" si="134"/>
        <v>290.06585215698965</v>
      </c>
      <c r="H841" s="3">
        <f t="shared" si="135"/>
        <v>1.9006585215698966</v>
      </c>
      <c r="I841" s="4">
        <f t="shared" si="130"/>
        <v>1224.860737559578</v>
      </c>
      <c r="J841" s="3" t="str">
        <f t="shared" si="136"/>
        <v/>
      </c>
      <c r="K841" s="3">
        <f t="shared" si="137"/>
        <v>-0.41425125034937382</v>
      </c>
      <c r="L841" s="4">
        <f t="shared" si="131"/>
        <v>504.4129724299541</v>
      </c>
      <c r="M841" s="3" t="str">
        <f t="shared" si="138"/>
        <v/>
      </c>
      <c r="N841" s="3">
        <f t="shared" si="139"/>
        <v>-0.42494371078596715</v>
      </c>
    </row>
    <row r="842" spans="1:14">
      <c r="A842" s="11">
        <v>44075</v>
      </c>
      <c r="B842" s="7">
        <v>1</v>
      </c>
      <c r="C842" s="3">
        <v>-4.6031492645485013E-2</v>
      </c>
      <c r="D842" s="4">
        <f t="shared" si="132"/>
        <v>684.43486109391097</v>
      </c>
      <c r="E842" s="2">
        <f t="shared" si="133"/>
        <v>5.8443486109391101</v>
      </c>
      <c r="F842" s="3">
        <v>-4.6031492645485013E-2</v>
      </c>
      <c r="G842" s="4">
        <f t="shared" si="134"/>
        <v>276.71368801671883</v>
      </c>
      <c r="H842" s="3">
        <f t="shared" si="135"/>
        <v>1.7671368801671883</v>
      </c>
      <c r="I842" s="4">
        <f t="shared" si="130"/>
        <v>1224.860737559578</v>
      </c>
      <c r="J842" s="3">
        <f t="shared" si="136"/>
        <v>-0.44121413961101874</v>
      </c>
      <c r="K842" s="3">
        <f t="shared" si="137"/>
        <v>-0.44121413961101874</v>
      </c>
      <c r="L842" s="4">
        <f t="shared" si="131"/>
        <v>504.4129724299541</v>
      </c>
      <c r="M842" s="3">
        <f t="shared" si="138"/>
        <v>-0.45141441013366279</v>
      </c>
      <c r="N842" s="3">
        <f t="shared" si="139"/>
        <v>-0.45141441013366279</v>
      </c>
    </row>
    <row r="843" spans="1:14">
      <c r="A843" s="11">
        <v>44076</v>
      </c>
      <c r="B843" s="7">
        <v>-1</v>
      </c>
      <c r="C843" s="3">
        <v>0.10330691582899371</v>
      </c>
      <c r="D843" s="4">
        <f t="shared" si="132"/>
        <v>755.14171567936864</v>
      </c>
      <c r="E843" s="2">
        <f t="shared" si="133"/>
        <v>6.5514171567936863</v>
      </c>
      <c r="F843" s="3">
        <v>-0.10330691582899371</v>
      </c>
      <c r="G843" s="4">
        <f t="shared" si="134"/>
        <v>248.12725034004526</v>
      </c>
      <c r="H843" s="3">
        <f t="shared" si="135"/>
        <v>1.4812725034004526</v>
      </c>
      <c r="I843" s="4">
        <f t="shared" si="130"/>
        <v>1224.860737559578</v>
      </c>
      <c r="J843" s="3" t="str">
        <f t="shared" si="136"/>
        <v/>
      </c>
      <c r="K843" s="3">
        <f t="shared" si="137"/>
        <v>-0.38348769576538244</v>
      </c>
      <c r="L843" s="4">
        <f t="shared" si="131"/>
        <v>504.4129724299541</v>
      </c>
      <c r="M843" s="3">
        <f t="shared" si="138"/>
        <v>-0.5080870954909833</v>
      </c>
      <c r="N843" s="3">
        <f t="shared" si="139"/>
        <v>-0.5080870954909833</v>
      </c>
    </row>
    <row r="844" spans="1:14">
      <c r="A844" s="11">
        <v>44077</v>
      </c>
      <c r="B844" s="7">
        <v>1</v>
      </c>
      <c r="C844" s="3">
        <v>2.6698954574443819E-2</v>
      </c>
      <c r="D844" s="4">
        <f t="shared" si="132"/>
        <v>775.30321004355972</v>
      </c>
      <c r="E844" s="2">
        <f t="shared" si="133"/>
        <v>6.7530321004355969</v>
      </c>
      <c r="F844" s="3">
        <v>2.6698954574443819E-2</v>
      </c>
      <c r="G844" s="4">
        <f t="shared" si="134"/>
        <v>254.75198852555579</v>
      </c>
      <c r="H844" s="3">
        <f t="shared" si="135"/>
        <v>1.5475198852555581</v>
      </c>
      <c r="I844" s="4">
        <f t="shared" si="130"/>
        <v>1224.860737559578</v>
      </c>
      <c r="J844" s="3" t="str">
        <f t="shared" si="136"/>
        <v/>
      </c>
      <c r="K844" s="3">
        <f t="shared" si="137"/>
        <v>-0.36702746176003664</v>
      </c>
      <c r="L844" s="4">
        <f t="shared" si="131"/>
        <v>504.4129724299541</v>
      </c>
      <c r="M844" s="3" t="str">
        <f t="shared" si="138"/>
        <v/>
      </c>
      <c r="N844" s="3">
        <f t="shared" si="139"/>
        <v>-0.49495353519891438</v>
      </c>
    </row>
    <row r="845" spans="1:14">
      <c r="A845" s="11">
        <v>44078</v>
      </c>
      <c r="B845" s="7">
        <v>1</v>
      </c>
      <c r="C845" s="3">
        <v>-3.2558287616600179E-2</v>
      </c>
      <c r="D845" s="4">
        <f t="shared" si="132"/>
        <v>750.06066514088809</v>
      </c>
      <c r="E845" s="2">
        <f t="shared" si="133"/>
        <v>6.5006066514088809</v>
      </c>
      <c r="F845" s="3">
        <v>-3.2558287616600179E-2</v>
      </c>
      <c r="G845" s="4">
        <f t="shared" si="134"/>
        <v>246.45770001223991</v>
      </c>
      <c r="H845" s="3">
        <f t="shared" si="135"/>
        <v>1.4645770001223992</v>
      </c>
      <c r="I845" s="4">
        <f t="shared" si="130"/>
        <v>1224.860737559578</v>
      </c>
      <c r="J845" s="3">
        <f t="shared" si="136"/>
        <v>-0.38763596371346287</v>
      </c>
      <c r="K845" s="3">
        <f t="shared" si="137"/>
        <v>-0.38763596371346287</v>
      </c>
      <c r="L845" s="4">
        <f t="shared" si="131"/>
        <v>504.4129724299541</v>
      </c>
      <c r="M845" s="3">
        <f t="shared" si="138"/>
        <v>-0.51139698325965521</v>
      </c>
      <c r="N845" s="3">
        <f t="shared" si="139"/>
        <v>-0.51139698325965521</v>
      </c>
    </row>
    <row r="846" spans="1:14">
      <c r="A846" s="11">
        <v>44081</v>
      </c>
      <c r="B846" s="7">
        <v>1</v>
      </c>
      <c r="C846" s="3">
        <v>-2.2956326698092999E-2</v>
      </c>
      <c r="D846" s="4">
        <f t="shared" si="132"/>
        <v>732.84202746852498</v>
      </c>
      <c r="E846" s="2">
        <f t="shared" si="133"/>
        <v>6.32842027468525</v>
      </c>
      <c r="F846" s="3">
        <v>-2.2956326698092999E-2</v>
      </c>
      <c r="G846" s="4">
        <f t="shared" si="134"/>
        <v>240.79993653349834</v>
      </c>
      <c r="H846" s="3">
        <f t="shared" si="135"/>
        <v>1.4079993653349834</v>
      </c>
      <c r="I846" s="4">
        <f t="shared" si="130"/>
        <v>1224.860737559578</v>
      </c>
      <c r="J846" s="3">
        <f t="shared" si="136"/>
        <v>-0.40169359258861936</v>
      </c>
      <c r="K846" s="3">
        <f t="shared" si="137"/>
        <v>-0.40169359258861936</v>
      </c>
      <c r="L846" s="4">
        <f t="shared" si="131"/>
        <v>504.4129724299541</v>
      </c>
      <c r="M846" s="3">
        <f t="shared" si="138"/>
        <v>-0.52261351373762044</v>
      </c>
      <c r="N846" s="3">
        <f t="shared" si="139"/>
        <v>-0.52261351373762044</v>
      </c>
    </row>
    <row r="847" spans="1:14">
      <c r="A847" s="11">
        <v>44082</v>
      </c>
      <c r="B847" s="7">
        <v>1</v>
      </c>
      <c r="C847" s="3">
        <v>1.093924418976688E-2</v>
      </c>
      <c r="D847" s="4">
        <f t="shared" si="132"/>
        <v>740.85876535952707</v>
      </c>
      <c r="E847" s="2">
        <f t="shared" si="133"/>
        <v>6.408587653595271</v>
      </c>
      <c r="F847" s="3">
        <v>1.093924418976688E-2</v>
      </c>
      <c r="G847" s="4">
        <f t="shared" si="134"/>
        <v>243.43410584011863</v>
      </c>
      <c r="H847" s="3">
        <f t="shared" si="135"/>
        <v>1.4343410584011864</v>
      </c>
      <c r="I847" s="4">
        <f t="shared" si="130"/>
        <v>1224.860737559578</v>
      </c>
      <c r="J847" s="3" t="str">
        <f t="shared" si="136"/>
        <v/>
      </c>
      <c r="K847" s="3">
        <f t="shared" si="137"/>
        <v>-0.39514857269764414</v>
      </c>
      <c r="L847" s="4">
        <f t="shared" si="131"/>
        <v>504.4129724299541</v>
      </c>
      <c r="M847" s="3" t="str">
        <f t="shared" si="138"/>
        <v/>
      </c>
      <c r="N847" s="3">
        <f t="shared" si="139"/>
        <v>-0.51739126639150146</v>
      </c>
    </row>
    <row r="848" spans="1:14">
      <c r="A848" s="11">
        <v>44083</v>
      </c>
      <c r="B848" s="7">
        <v>1</v>
      </c>
      <c r="C848" s="3">
        <v>1.1793317547010849E-2</v>
      </c>
      <c r="D848" s="4">
        <f t="shared" si="132"/>
        <v>749.59594803689833</v>
      </c>
      <c r="E848" s="2">
        <f t="shared" si="133"/>
        <v>6.4959594803689837</v>
      </c>
      <c r="F848" s="3">
        <v>1.1793317547010849E-2</v>
      </c>
      <c r="G848" s="4">
        <f t="shared" si="134"/>
        <v>246.3050015520638</v>
      </c>
      <c r="H848" s="3">
        <f t="shared" si="135"/>
        <v>1.4630500155206381</v>
      </c>
      <c r="I848" s="4">
        <f t="shared" si="130"/>
        <v>1224.860737559578</v>
      </c>
      <c r="J848" s="3" t="str">
        <f t="shared" si="136"/>
        <v/>
      </c>
      <c r="K848" s="3">
        <f t="shared" si="137"/>
        <v>-0.38801536774670475</v>
      </c>
      <c r="L848" s="4">
        <f t="shared" si="131"/>
        <v>504.4129724299541</v>
      </c>
      <c r="M848" s="3" t="str">
        <f t="shared" si="138"/>
        <v/>
      </c>
      <c r="N848" s="3">
        <f t="shared" si="139"/>
        <v>-0.51169970834509559</v>
      </c>
    </row>
    <row r="849" spans="1:14">
      <c r="A849" s="11">
        <v>44084</v>
      </c>
      <c r="B849" s="7">
        <v>1</v>
      </c>
      <c r="C849" s="3">
        <v>3.6451933293402128E-3</v>
      </c>
      <c r="D849" s="4">
        <f t="shared" si="132"/>
        <v>752.32837018638293</v>
      </c>
      <c r="E849" s="2">
        <f t="shared" si="133"/>
        <v>6.5232837018638294</v>
      </c>
      <c r="F849" s="3">
        <v>3.6451933293402128E-3</v>
      </c>
      <c r="G849" s="4">
        <f t="shared" si="134"/>
        <v>247.20283090070453</v>
      </c>
      <c r="H849" s="3">
        <f t="shared" si="135"/>
        <v>1.4720283090070452</v>
      </c>
      <c r="I849" s="4">
        <f t="shared" si="130"/>
        <v>1224.860737559578</v>
      </c>
      <c r="J849" s="3" t="str">
        <f t="shared" si="136"/>
        <v/>
      </c>
      <c r="K849" s="3">
        <f t="shared" si="137"/>
        <v>-0.38578456544755624</v>
      </c>
      <c r="L849" s="4">
        <f t="shared" si="131"/>
        <v>504.4129724299541</v>
      </c>
      <c r="M849" s="3" t="str">
        <f t="shared" si="138"/>
        <v/>
      </c>
      <c r="N849" s="3">
        <f t="shared" si="139"/>
        <v>-0.50991975937924039</v>
      </c>
    </row>
    <row r="850" spans="1:14">
      <c r="A850" s="11">
        <v>44085</v>
      </c>
      <c r="B850" s="7">
        <v>1</v>
      </c>
      <c r="C850" s="3">
        <v>3.9665663018957353E-3</v>
      </c>
      <c r="D850" s="4">
        <f t="shared" si="132"/>
        <v>755.31253054752437</v>
      </c>
      <c r="E850" s="2">
        <f t="shared" si="133"/>
        <v>6.5531253054752439</v>
      </c>
      <c r="F850" s="3">
        <v>3.9665663018957353E-3</v>
      </c>
      <c r="G850" s="4">
        <f t="shared" si="134"/>
        <v>248.1833773194885</v>
      </c>
      <c r="H850" s="3">
        <f t="shared" si="135"/>
        <v>1.481833773194885</v>
      </c>
      <c r="I850" s="4">
        <f t="shared" si="130"/>
        <v>1224.860737559578</v>
      </c>
      <c r="J850" s="3" t="str">
        <f t="shared" si="136"/>
        <v/>
      </c>
      <c r="K850" s="3">
        <f t="shared" si="137"/>
        <v>-0.38334823920275629</v>
      </c>
      <c r="L850" s="4">
        <f t="shared" si="131"/>
        <v>504.4129724299541</v>
      </c>
      <c r="M850" s="3" t="str">
        <f t="shared" si="138"/>
        <v/>
      </c>
      <c r="N850" s="3">
        <f t="shared" si="139"/>
        <v>-0.50797582361156901</v>
      </c>
    </row>
    <row r="851" spans="1:14">
      <c r="A851" s="11">
        <v>44088</v>
      </c>
      <c r="B851" s="7">
        <v>1</v>
      </c>
      <c r="C851" s="3">
        <v>1.087120312714651E-2</v>
      </c>
      <c r="D851" s="4">
        <f t="shared" si="132"/>
        <v>763.52368649158552</v>
      </c>
      <c r="E851" s="2">
        <f t="shared" si="133"/>
        <v>6.6352368649158553</v>
      </c>
      <c r="F851" s="3">
        <v>1.087120312714651E-2</v>
      </c>
      <c r="G851" s="4">
        <f t="shared" si="134"/>
        <v>250.88142922710992</v>
      </c>
      <c r="H851" s="3">
        <f t="shared" si="135"/>
        <v>1.508814292271099</v>
      </c>
      <c r="I851" s="4">
        <f t="shared" si="130"/>
        <v>1224.860737559578</v>
      </c>
      <c r="J851" s="3" t="str">
        <f t="shared" si="136"/>
        <v/>
      </c>
      <c r="K851" s="3">
        <f t="shared" si="137"/>
        <v>-0.37664449265241695</v>
      </c>
      <c r="L851" s="4">
        <f t="shared" si="131"/>
        <v>504.4129724299541</v>
      </c>
      <c r="M851" s="3" t="str">
        <f t="shared" si="138"/>
        <v/>
      </c>
      <c r="N851" s="3">
        <f t="shared" si="139"/>
        <v>-0.50262692884658344</v>
      </c>
    </row>
    <row r="852" spans="1:14">
      <c r="A852" s="11">
        <v>44089</v>
      </c>
      <c r="B852" s="7">
        <v>-1</v>
      </c>
      <c r="C852" s="3">
        <v>-1.6481866559281189E-2</v>
      </c>
      <c r="D852" s="4">
        <f t="shared" si="132"/>
        <v>750.93939097598081</v>
      </c>
      <c r="E852" s="2">
        <f t="shared" si="133"/>
        <v>6.5093939097598081</v>
      </c>
      <c r="F852" s="3">
        <v>1.6481866559281189E-2</v>
      </c>
      <c r="G852" s="4">
        <f t="shared" si="134"/>
        <v>255.0164234658329</v>
      </c>
      <c r="H852" s="3">
        <f t="shared" si="135"/>
        <v>1.5501642346583289</v>
      </c>
      <c r="I852" s="4">
        <f t="shared" si="130"/>
        <v>1224.860737559578</v>
      </c>
      <c r="J852" s="3">
        <f t="shared" si="136"/>
        <v>-0.38691855494351279</v>
      </c>
      <c r="K852" s="3">
        <f t="shared" si="137"/>
        <v>-0.38691855494351279</v>
      </c>
      <c r="L852" s="4">
        <f t="shared" si="131"/>
        <v>504.4129724299541</v>
      </c>
      <c r="M852" s="3" t="str">
        <f t="shared" si="138"/>
        <v/>
      </c>
      <c r="N852" s="3">
        <f t="shared" si="139"/>
        <v>-0.49442929225765286</v>
      </c>
    </row>
    <row r="853" spans="1:14">
      <c r="A853" s="11">
        <v>44090</v>
      </c>
      <c r="B853" s="7">
        <v>1</v>
      </c>
      <c r="C853" s="3">
        <v>-2.361293929760699E-3</v>
      </c>
      <c r="D853" s="4">
        <f t="shared" si="132"/>
        <v>749.16620235045104</v>
      </c>
      <c r="E853" s="2">
        <f t="shared" si="133"/>
        <v>6.4916620235045102</v>
      </c>
      <c r="F853" s="3">
        <v>-2.361293929760699E-3</v>
      </c>
      <c r="G853" s="4">
        <f t="shared" si="134"/>
        <v>254.41425473311375</v>
      </c>
      <c r="H853" s="3">
        <f t="shared" si="135"/>
        <v>1.5441425473311376</v>
      </c>
      <c r="I853" s="4">
        <f t="shared" si="130"/>
        <v>1224.860737559578</v>
      </c>
      <c r="J853" s="3">
        <f t="shared" si="136"/>
        <v>-0.38836622043817359</v>
      </c>
      <c r="K853" s="3">
        <f t="shared" si="137"/>
        <v>-0.38836622043817359</v>
      </c>
      <c r="L853" s="4">
        <f t="shared" si="131"/>
        <v>504.4129724299541</v>
      </c>
      <c r="M853" s="3">
        <f t="shared" si="138"/>
        <v>-0.4956230933009097</v>
      </c>
      <c r="N853" s="3">
        <f t="shared" si="139"/>
        <v>-0.4956230933009097</v>
      </c>
    </row>
    <row r="854" spans="1:14">
      <c r="A854" s="11">
        <v>44091</v>
      </c>
      <c r="B854" s="7">
        <v>1</v>
      </c>
      <c r="C854" s="3">
        <v>-4.0223899502234151E-4</v>
      </c>
      <c r="D854" s="4">
        <f t="shared" si="132"/>
        <v>748.86485849011285</v>
      </c>
      <c r="E854" s="2">
        <f t="shared" si="133"/>
        <v>6.4886485849011288</v>
      </c>
      <c r="F854" s="3">
        <v>-4.0223899502234151E-4</v>
      </c>
      <c r="G854" s="4">
        <f t="shared" si="134"/>
        <v>254.31191939897053</v>
      </c>
      <c r="H854" s="3">
        <f t="shared" si="135"/>
        <v>1.5431191939897051</v>
      </c>
      <c r="I854" s="4">
        <f t="shared" si="130"/>
        <v>1224.860737559578</v>
      </c>
      <c r="J854" s="3">
        <f t="shared" si="136"/>
        <v>-0.38861224339498623</v>
      </c>
      <c r="K854" s="3">
        <f t="shared" si="137"/>
        <v>-0.38861224339498623</v>
      </c>
      <c r="L854" s="4">
        <f t="shared" si="131"/>
        <v>504.4129724299541</v>
      </c>
      <c r="M854" s="3">
        <f t="shared" si="138"/>
        <v>-0.49582597336097289</v>
      </c>
      <c r="N854" s="3">
        <f t="shared" si="139"/>
        <v>-0.49582597336097289</v>
      </c>
    </row>
    <row r="855" spans="1:14">
      <c r="A855" s="11">
        <v>44092</v>
      </c>
      <c r="B855" s="7">
        <v>-1</v>
      </c>
      <c r="C855" s="3">
        <v>-1.368352117431648E-2</v>
      </c>
      <c r="D855" s="4">
        <f t="shared" si="132"/>
        <v>738.61775034226184</v>
      </c>
      <c r="E855" s="2">
        <f t="shared" si="133"/>
        <v>6.3861775034226183</v>
      </c>
      <c r="F855" s="3">
        <v>1.368352117431648E-2</v>
      </c>
      <c r="G855" s="4">
        <f t="shared" si="134"/>
        <v>257.79180193294741</v>
      </c>
      <c r="H855" s="3">
        <f t="shared" si="135"/>
        <v>1.577918019329474</v>
      </c>
      <c r="I855" s="4">
        <f t="shared" si="130"/>
        <v>1224.860737559578</v>
      </c>
      <c r="J855" s="3">
        <f t="shared" si="136"/>
        <v>-0.39697818070820889</v>
      </c>
      <c r="K855" s="3">
        <f t="shared" si="137"/>
        <v>-0.39697818070820889</v>
      </c>
      <c r="L855" s="4">
        <f t="shared" si="131"/>
        <v>504.4129724299541</v>
      </c>
      <c r="M855" s="3" t="str">
        <f t="shared" si="138"/>
        <v/>
      </c>
      <c r="N855" s="3">
        <f t="shared" si="139"/>
        <v>-0.48892709739191731</v>
      </c>
    </row>
    <row r="856" spans="1:14">
      <c r="A856" s="11">
        <v>44095</v>
      </c>
      <c r="B856" s="7">
        <v>1</v>
      </c>
      <c r="C856" s="3">
        <v>7.2833886348275811E-3</v>
      </c>
      <c r="D856" s="4">
        <f t="shared" si="132"/>
        <v>743.99739047058654</v>
      </c>
      <c r="E856" s="2">
        <f t="shared" si="133"/>
        <v>6.4399739047058651</v>
      </c>
      <c r="F856" s="3">
        <v>7.2833886348275811E-3</v>
      </c>
      <c r="G856" s="4">
        <f t="shared" si="134"/>
        <v>259.66939981329756</v>
      </c>
      <c r="H856" s="3">
        <f t="shared" si="135"/>
        <v>1.5966939981329755</v>
      </c>
      <c r="I856" s="4">
        <f t="shared" si="130"/>
        <v>1224.860737559578</v>
      </c>
      <c r="J856" s="3" t="str">
        <f t="shared" si="136"/>
        <v/>
      </c>
      <c r="K856" s="3">
        <f t="shared" si="137"/>
        <v>-0.39258613844302603</v>
      </c>
      <c r="L856" s="4">
        <f t="shared" si="131"/>
        <v>504.4129724299541</v>
      </c>
      <c r="M856" s="3" t="str">
        <f t="shared" si="138"/>
        <v/>
      </c>
      <c r="N856" s="3">
        <f t="shared" si="139"/>
        <v>-0.48520475482149328</v>
      </c>
    </row>
    <row r="857" spans="1:14">
      <c r="A857" s="11">
        <v>44096</v>
      </c>
      <c r="B857" s="7">
        <v>-1</v>
      </c>
      <c r="C857" s="3">
        <v>2.9662434992348E-2</v>
      </c>
      <c r="D857" s="4">
        <f t="shared" si="132"/>
        <v>766.06616469989683</v>
      </c>
      <c r="E857" s="2">
        <f t="shared" si="133"/>
        <v>6.6606616469989683</v>
      </c>
      <c r="F857" s="3">
        <v>-2.9662434992348E-2</v>
      </c>
      <c r="G857" s="4">
        <f t="shared" si="134"/>
        <v>251.9669731218336</v>
      </c>
      <c r="H857" s="3">
        <f t="shared" si="135"/>
        <v>1.519669731218336</v>
      </c>
      <c r="I857" s="4">
        <f t="shared" si="130"/>
        <v>1224.860737559578</v>
      </c>
      <c r="J857" s="3" t="str">
        <f t="shared" si="136"/>
        <v/>
      </c>
      <c r="K857" s="3">
        <f t="shared" si="137"/>
        <v>-0.37456876426114127</v>
      </c>
      <c r="L857" s="4">
        <f t="shared" si="131"/>
        <v>504.4129724299541</v>
      </c>
      <c r="M857" s="3">
        <f t="shared" si="138"/>
        <v>-0.50047483531597059</v>
      </c>
      <c r="N857" s="3">
        <f t="shared" si="139"/>
        <v>-0.50047483531597059</v>
      </c>
    </row>
    <row r="858" spans="1:14">
      <c r="A858" s="11">
        <v>44097</v>
      </c>
      <c r="B858" s="7">
        <v>1</v>
      </c>
      <c r="C858" s="3">
        <v>5.0820615089817611E-2</v>
      </c>
      <c r="D858" s="4">
        <f t="shared" si="132"/>
        <v>804.99811838944311</v>
      </c>
      <c r="E858" s="2">
        <f t="shared" si="133"/>
        <v>7.0499811838944311</v>
      </c>
      <c r="F858" s="3">
        <v>5.0820615089817611E-2</v>
      </c>
      <c r="G858" s="4">
        <f t="shared" si="134"/>
        <v>264.77208967820474</v>
      </c>
      <c r="H858" s="3">
        <f t="shared" si="135"/>
        <v>1.6477208967820474</v>
      </c>
      <c r="I858" s="4">
        <f t="shared" si="130"/>
        <v>1224.860737559578</v>
      </c>
      <c r="J858" s="3" t="str">
        <f t="shared" si="136"/>
        <v/>
      </c>
      <c r="K858" s="3">
        <f t="shared" si="137"/>
        <v>-0.34278396416450774</v>
      </c>
      <c r="L858" s="4">
        <f t="shared" si="131"/>
        <v>504.4129724299541</v>
      </c>
      <c r="M858" s="3" t="str">
        <f t="shared" si="138"/>
        <v/>
      </c>
      <c r="N858" s="3">
        <f t="shared" si="139"/>
        <v>-0.47508865919388577</v>
      </c>
    </row>
    <row r="859" spans="1:14">
      <c r="A859" s="11">
        <v>44098</v>
      </c>
      <c r="B859" s="7">
        <v>1</v>
      </c>
      <c r="C859" s="3">
        <v>-4.0256791182018414E-3</v>
      </c>
      <c r="D859" s="4">
        <f t="shared" si="132"/>
        <v>801.75745427405093</v>
      </c>
      <c r="E859" s="2">
        <f t="shared" si="133"/>
        <v>7.0175745427405101</v>
      </c>
      <c r="F859" s="3">
        <v>-4.0256791182018414E-3</v>
      </c>
      <c r="G859" s="4">
        <f t="shared" si="134"/>
        <v>263.70620220570453</v>
      </c>
      <c r="H859" s="3">
        <f t="shared" si="135"/>
        <v>1.6370620220570453</v>
      </c>
      <c r="I859" s="4">
        <f t="shared" si="130"/>
        <v>1224.860737559578</v>
      </c>
      <c r="J859" s="3">
        <f t="shared" si="136"/>
        <v>-0.34542970503611803</v>
      </c>
      <c r="K859" s="3">
        <f t="shared" si="137"/>
        <v>-0.34542970503611803</v>
      </c>
      <c r="L859" s="4">
        <f t="shared" si="131"/>
        <v>504.4129724299541</v>
      </c>
      <c r="M859" s="3">
        <f t="shared" si="138"/>
        <v>-0.47720178381747624</v>
      </c>
      <c r="N859" s="3">
        <f t="shared" si="139"/>
        <v>-0.47720178381747624</v>
      </c>
    </row>
    <row r="860" spans="1:14">
      <c r="A860" s="11">
        <v>44099</v>
      </c>
      <c r="B860" s="7">
        <v>-1</v>
      </c>
      <c r="C860" s="3">
        <v>-4.8725103045794693E-3</v>
      </c>
      <c r="D860" s="4">
        <f t="shared" si="132"/>
        <v>797.85088281632716</v>
      </c>
      <c r="E860" s="2">
        <f t="shared" si="133"/>
        <v>6.9785088281632719</v>
      </c>
      <c r="F860" s="3">
        <v>4.8725103045794693E-3</v>
      </c>
      <c r="G860" s="4">
        <f t="shared" si="134"/>
        <v>264.99111339333336</v>
      </c>
      <c r="H860" s="3">
        <f t="shared" si="135"/>
        <v>1.6499111339333337</v>
      </c>
      <c r="I860" s="4">
        <f t="shared" si="130"/>
        <v>1224.860737559578</v>
      </c>
      <c r="J860" s="3">
        <f t="shared" si="136"/>
        <v>-0.34861910554340125</v>
      </c>
      <c r="K860" s="3">
        <f t="shared" si="137"/>
        <v>-0.34861910554340125</v>
      </c>
      <c r="L860" s="4">
        <f t="shared" si="131"/>
        <v>504.4129724299541</v>
      </c>
      <c r="M860" s="3" t="str">
        <f t="shared" si="138"/>
        <v/>
      </c>
      <c r="N860" s="3">
        <f t="shared" si="139"/>
        <v>-0.47465444412191105</v>
      </c>
    </row>
    <row r="861" spans="1:14">
      <c r="A861" s="11">
        <v>44102</v>
      </c>
      <c r="B861" s="7">
        <v>-1</v>
      </c>
      <c r="C861" s="3">
        <v>-1.1892506022211259E-2</v>
      </c>
      <c r="D861" s="4">
        <f t="shared" si="132"/>
        <v>788.36243638760743</v>
      </c>
      <c r="E861" s="2">
        <f t="shared" si="133"/>
        <v>6.8836243638760743</v>
      </c>
      <c r="F861" s="3">
        <v>1.1892506022211259E-2</v>
      </c>
      <c r="G861" s="4">
        <f t="shared" si="134"/>
        <v>268.14252180519605</v>
      </c>
      <c r="H861" s="3">
        <f t="shared" si="135"/>
        <v>1.6814252180519604</v>
      </c>
      <c r="I861" s="4">
        <f t="shared" si="130"/>
        <v>1224.860737559578</v>
      </c>
      <c r="J861" s="3">
        <f t="shared" si="136"/>
        <v>-0.35636565675347964</v>
      </c>
      <c r="K861" s="3">
        <f t="shared" si="137"/>
        <v>-0.35636565675347964</v>
      </c>
      <c r="L861" s="4">
        <f t="shared" si="131"/>
        <v>504.4129724299541</v>
      </c>
      <c r="M861" s="3" t="str">
        <f t="shared" si="138"/>
        <v/>
      </c>
      <c r="N861" s="3">
        <f t="shared" si="139"/>
        <v>-0.46840676893488897</v>
      </c>
    </row>
    <row r="862" spans="1:14">
      <c r="A862" s="11">
        <v>44103</v>
      </c>
      <c r="B862" s="7">
        <v>1</v>
      </c>
      <c r="C862" s="3">
        <v>-5.6423243566814394E-3</v>
      </c>
      <c r="D862" s="4">
        <f t="shared" si="132"/>
        <v>783.91423981088496</v>
      </c>
      <c r="E862" s="2">
        <f t="shared" si="133"/>
        <v>6.8391423981088497</v>
      </c>
      <c r="F862" s="3">
        <v>-5.6423243566814394E-3</v>
      </c>
      <c r="G862" s="4">
        <f t="shared" si="134"/>
        <v>266.62957472335262</v>
      </c>
      <c r="H862" s="3">
        <f t="shared" si="135"/>
        <v>1.666295747233526</v>
      </c>
      <c r="I862" s="4">
        <f t="shared" si="130"/>
        <v>1224.860737559578</v>
      </c>
      <c r="J862" s="3">
        <f t="shared" si="136"/>
        <v>-0.35999725048517617</v>
      </c>
      <c r="K862" s="3">
        <f t="shared" si="137"/>
        <v>-0.35999725048517617</v>
      </c>
      <c r="L862" s="4">
        <f t="shared" si="131"/>
        <v>504.4129724299541</v>
      </c>
      <c r="M862" s="3">
        <f t="shared" si="138"/>
        <v>-0.47140619037037468</v>
      </c>
      <c r="N862" s="3">
        <f t="shared" si="139"/>
        <v>-0.47140619037037468</v>
      </c>
    </row>
    <row r="863" spans="1:14">
      <c r="A863" s="11">
        <v>44104</v>
      </c>
      <c r="B863" s="7">
        <v>1</v>
      </c>
      <c r="C863" s="3">
        <v>-1.5229288257012859E-2</v>
      </c>
      <c r="D863" s="4">
        <f t="shared" si="132"/>
        <v>771.97578388402792</v>
      </c>
      <c r="E863" s="2">
        <f t="shared" si="133"/>
        <v>6.7197578388402794</v>
      </c>
      <c r="F863" s="3">
        <v>-1.5229288257012859E-2</v>
      </c>
      <c r="G863" s="4">
        <f t="shared" si="134"/>
        <v>262.56899607204593</v>
      </c>
      <c r="H863" s="3">
        <f t="shared" si="135"/>
        <v>1.6256899607204591</v>
      </c>
      <c r="I863" s="4">
        <f t="shared" si="130"/>
        <v>1224.860737559578</v>
      </c>
      <c r="J863" s="3">
        <f t="shared" si="136"/>
        <v>-0.3697440368428182</v>
      </c>
      <c r="K863" s="3">
        <f t="shared" si="137"/>
        <v>-0.3697440368428182</v>
      </c>
      <c r="L863" s="4">
        <f t="shared" si="131"/>
        <v>504.4129724299541</v>
      </c>
      <c r="M863" s="3">
        <f t="shared" si="138"/>
        <v>-0.47945629786809674</v>
      </c>
      <c r="N863" s="3">
        <f t="shared" si="139"/>
        <v>-0.47945629786809674</v>
      </c>
    </row>
    <row r="864" spans="1:14">
      <c r="A864" s="11">
        <v>44105</v>
      </c>
      <c r="B864" s="7">
        <v>1</v>
      </c>
      <c r="C864" s="3">
        <v>-4.4578732783159269E-3</v>
      </c>
      <c r="D864" s="4">
        <f t="shared" si="132"/>
        <v>768.53441366554432</v>
      </c>
      <c r="E864" s="2">
        <f t="shared" si="133"/>
        <v>6.6853441366554431</v>
      </c>
      <c r="F864" s="3">
        <v>-4.4578732783159269E-3</v>
      </c>
      <c r="G864" s="4">
        <f t="shared" si="134"/>
        <v>261.39849676074215</v>
      </c>
      <c r="H864" s="3">
        <f t="shared" si="135"/>
        <v>1.6139849676074216</v>
      </c>
      <c r="I864" s="4">
        <f t="shared" si="130"/>
        <v>1224.860737559578</v>
      </c>
      <c r="J864" s="3">
        <f t="shared" si="136"/>
        <v>-0.37255363805947583</v>
      </c>
      <c r="K864" s="3">
        <f t="shared" si="137"/>
        <v>-0.37255363805947583</v>
      </c>
      <c r="L864" s="4">
        <f t="shared" si="131"/>
        <v>504.4129724299541</v>
      </c>
      <c r="M864" s="3">
        <f t="shared" si="138"/>
        <v>-0.48177681572802622</v>
      </c>
      <c r="N864" s="3">
        <f t="shared" si="139"/>
        <v>-0.48177681572802622</v>
      </c>
    </row>
    <row r="865" spans="1:14">
      <c r="A865" s="11">
        <v>44106</v>
      </c>
      <c r="B865" s="7">
        <v>1</v>
      </c>
      <c r="C865" s="3">
        <v>-2.51927330415247E-3</v>
      </c>
      <c r="D865" s="4">
        <f t="shared" si="132"/>
        <v>766.59826543387419</v>
      </c>
      <c r="E865" s="2">
        <f t="shared" si="133"/>
        <v>6.6659826543387419</v>
      </c>
      <c r="F865" s="3">
        <v>-2.51927330415247E-3</v>
      </c>
      <c r="G865" s="4">
        <f t="shared" si="134"/>
        <v>260.73996250610725</v>
      </c>
      <c r="H865" s="3">
        <f t="shared" si="135"/>
        <v>1.6073996250610723</v>
      </c>
      <c r="I865" s="4">
        <f t="shared" si="130"/>
        <v>1224.860737559578</v>
      </c>
      <c r="J865" s="3">
        <f t="shared" si="136"/>
        <v>-0.37413434692890024</v>
      </c>
      <c r="K865" s="3">
        <f t="shared" si="137"/>
        <v>-0.37413434692890024</v>
      </c>
      <c r="L865" s="4">
        <f t="shared" si="131"/>
        <v>504.4129724299541</v>
      </c>
      <c r="M865" s="3">
        <f t="shared" si="138"/>
        <v>-0.48308236156175544</v>
      </c>
      <c r="N865" s="3">
        <f t="shared" si="139"/>
        <v>-0.48308236156175544</v>
      </c>
    </row>
    <row r="866" spans="1:14">
      <c r="A866" s="11">
        <v>44109</v>
      </c>
      <c r="B866" s="7">
        <v>-1</v>
      </c>
      <c r="C866" s="3">
        <v>1.750769093510007E-2</v>
      </c>
      <c r="D866" s="4">
        <f t="shared" si="132"/>
        <v>780.01963093647419</v>
      </c>
      <c r="E866" s="2">
        <f t="shared" si="133"/>
        <v>6.8001963093647415</v>
      </c>
      <c r="F866" s="3">
        <v>-1.750769093510007E-2</v>
      </c>
      <c r="G866" s="4">
        <f t="shared" si="134"/>
        <v>256.17500782812073</v>
      </c>
      <c r="H866" s="3">
        <f t="shared" si="135"/>
        <v>1.5617500782812073</v>
      </c>
      <c r="I866" s="4">
        <f t="shared" si="130"/>
        <v>1224.860737559578</v>
      </c>
      <c r="J866" s="3" t="str">
        <f t="shared" si="136"/>
        <v/>
      </c>
      <c r="K866" s="3">
        <f t="shared" si="137"/>
        <v>-0.36317688450803698</v>
      </c>
      <c r="L866" s="4">
        <f t="shared" si="131"/>
        <v>504.4129724299541</v>
      </c>
      <c r="M866" s="3">
        <f t="shared" si="138"/>
        <v>-0.49213239581443402</v>
      </c>
      <c r="N866" s="3">
        <f t="shared" si="139"/>
        <v>-0.49213239581443402</v>
      </c>
    </row>
    <row r="867" spans="1:14">
      <c r="A867" s="11">
        <v>44110</v>
      </c>
      <c r="B867" s="7">
        <v>1</v>
      </c>
      <c r="C867" s="3">
        <v>6.0946475379881626E-3</v>
      </c>
      <c r="D867" s="4">
        <f t="shared" si="132"/>
        <v>784.77357565974364</v>
      </c>
      <c r="E867" s="2">
        <f t="shared" si="133"/>
        <v>6.8477357565974364</v>
      </c>
      <c r="F867" s="3">
        <v>6.0946475379881626E-3</v>
      </c>
      <c r="G867" s="4">
        <f t="shared" si="134"/>
        <v>257.73630420887446</v>
      </c>
      <c r="H867" s="3">
        <f t="shared" si="135"/>
        <v>1.5773630420887446</v>
      </c>
      <c r="I867" s="4">
        <f t="shared" si="130"/>
        <v>1224.860737559578</v>
      </c>
      <c r="J867" s="3" t="str">
        <f t="shared" si="136"/>
        <v/>
      </c>
      <c r="K867" s="3">
        <f t="shared" si="137"/>
        <v>-0.35929567207506985</v>
      </c>
      <c r="L867" s="4">
        <f t="shared" si="131"/>
        <v>504.4129724299541</v>
      </c>
      <c r="M867" s="3" t="str">
        <f t="shared" si="138"/>
        <v/>
      </c>
      <c r="N867" s="3">
        <f t="shared" si="139"/>
        <v>-0.48903712177096059</v>
      </c>
    </row>
    <row r="868" spans="1:14">
      <c r="A868" s="11">
        <v>44111</v>
      </c>
      <c r="B868" s="7">
        <v>-1</v>
      </c>
      <c r="C868" s="3">
        <v>-2.311446350980351E-2</v>
      </c>
      <c r="D868" s="4">
        <f t="shared" si="132"/>
        <v>766.63395548169842</v>
      </c>
      <c r="E868" s="2">
        <f t="shared" si="133"/>
        <v>6.6663395548169841</v>
      </c>
      <c r="F868" s="3">
        <v>2.311446350980351E-2</v>
      </c>
      <c r="G868" s="4">
        <f t="shared" si="134"/>
        <v>263.69374060766211</v>
      </c>
      <c r="H868" s="3">
        <f t="shared" si="135"/>
        <v>1.6369374060766209</v>
      </c>
      <c r="I868" s="4">
        <f t="shared" si="130"/>
        <v>1224.860737559578</v>
      </c>
      <c r="J868" s="3">
        <f t="shared" si="136"/>
        <v>-0.37410520888346388</v>
      </c>
      <c r="K868" s="3">
        <f t="shared" si="137"/>
        <v>-0.37410520888346388</v>
      </c>
      <c r="L868" s="4">
        <f t="shared" si="131"/>
        <v>504.4129724299541</v>
      </c>
      <c r="M868" s="3" t="str">
        <f t="shared" si="138"/>
        <v/>
      </c>
      <c r="N868" s="3">
        <f t="shared" si="139"/>
        <v>-0.47722648896727127</v>
      </c>
    </row>
    <row r="869" spans="1:14">
      <c r="A869" s="11">
        <v>44112</v>
      </c>
      <c r="B869" s="7">
        <v>-1</v>
      </c>
      <c r="C869" s="3">
        <v>-1.363610518654945E-2</v>
      </c>
      <c r="D869" s="4">
        <f t="shared" si="132"/>
        <v>756.18005422516956</v>
      </c>
      <c r="E869" s="2">
        <f t="shared" si="133"/>
        <v>6.5618005422516958</v>
      </c>
      <c r="F869" s="3">
        <v>1.363610518654945E-2</v>
      </c>
      <c r="G869" s="4">
        <f t="shared" si="134"/>
        <v>267.2894961916229</v>
      </c>
      <c r="H869" s="3">
        <f t="shared" si="135"/>
        <v>1.6728949619162292</v>
      </c>
      <c r="I869" s="4">
        <f t="shared" si="130"/>
        <v>1224.860737559578</v>
      </c>
      <c r="J869" s="3">
        <f t="shared" si="136"/>
        <v>-0.38263997609084233</v>
      </c>
      <c r="K869" s="3">
        <f t="shared" si="137"/>
        <v>-0.38263997609084233</v>
      </c>
      <c r="L869" s="4">
        <f t="shared" si="131"/>
        <v>504.4129724299541</v>
      </c>
      <c r="M869" s="3" t="str">
        <f t="shared" si="138"/>
        <v/>
      </c>
      <c r="N869" s="3">
        <f t="shared" si="139"/>
        <v>-0.47009789438208716</v>
      </c>
    </row>
    <row r="870" spans="1:14">
      <c r="A870" s="11">
        <v>44113</v>
      </c>
      <c r="B870" s="7">
        <v>1</v>
      </c>
      <c r="C870" s="3">
        <v>2.0959349685963909E-2</v>
      </c>
      <c r="D870" s="4">
        <f t="shared" si="132"/>
        <v>772.02909640722601</v>
      </c>
      <c r="E870" s="2">
        <f t="shared" si="133"/>
        <v>6.7202909640722597</v>
      </c>
      <c r="F870" s="3">
        <v>2.0959349685963909E-2</v>
      </c>
      <c r="G870" s="4">
        <f t="shared" si="134"/>
        <v>272.89171020968826</v>
      </c>
      <c r="H870" s="3">
        <f t="shared" si="135"/>
        <v>1.7289171020968825</v>
      </c>
      <c r="I870" s="4">
        <f t="shared" si="130"/>
        <v>1224.860737559578</v>
      </c>
      <c r="J870" s="3" t="str">
        <f t="shared" si="136"/>
        <v/>
      </c>
      <c r="K870" s="3">
        <f t="shared" si="137"/>
        <v>-0.36970051146759531</v>
      </c>
      <c r="L870" s="4">
        <f t="shared" si="131"/>
        <v>504.4129724299541</v>
      </c>
      <c r="M870" s="3" t="str">
        <f t="shared" si="138"/>
        <v/>
      </c>
      <c r="N870" s="3">
        <f t="shared" si="139"/>
        <v>-0.45899149085111268</v>
      </c>
    </row>
    <row r="871" spans="1:14">
      <c r="A871" s="11">
        <v>44116</v>
      </c>
      <c r="B871" s="7">
        <v>1</v>
      </c>
      <c r="C871" s="3">
        <v>-1.120285886856898E-2</v>
      </c>
      <c r="D871" s="4">
        <f t="shared" si="132"/>
        <v>763.38016339774697</v>
      </c>
      <c r="E871" s="2">
        <f t="shared" si="133"/>
        <v>6.6338016339774697</v>
      </c>
      <c r="F871" s="3">
        <v>-1.120285886856898E-2</v>
      </c>
      <c r="G871" s="4">
        <f t="shared" si="134"/>
        <v>269.83454289380671</v>
      </c>
      <c r="H871" s="3">
        <f t="shared" si="135"/>
        <v>1.6983454289380671</v>
      </c>
      <c r="I871" s="4">
        <f t="shared" si="130"/>
        <v>1224.860737559578</v>
      </c>
      <c r="J871" s="3">
        <f t="shared" si="136"/>
        <v>-0.37676166768255503</v>
      </c>
      <c r="K871" s="3">
        <f t="shared" si="137"/>
        <v>-0.37676166768255503</v>
      </c>
      <c r="L871" s="4">
        <f t="shared" si="131"/>
        <v>504.4129724299541</v>
      </c>
      <c r="M871" s="3">
        <f t="shared" si="138"/>
        <v>-0.46505233282580261</v>
      </c>
      <c r="N871" s="3">
        <f t="shared" si="139"/>
        <v>-0.46505233282580261</v>
      </c>
    </row>
    <row r="872" spans="1:14">
      <c r="A872" s="11">
        <v>44117</v>
      </c>
      <c r="B872" s="7">
        <v>-1</v>
      </c>
      <c r="C872" s="3">
        <v>-3.1779776140417049E-4</v>
      </c>
      <c r="D872" s="4">
        <f t="shared" si="132"/>
        <v>763.13756289071887</v>
      </c>
      <c r="E872" s="2">
        <f t="shared" si="133"/>
        <v>6.6313756289071888</v>
      </c>
      <c r="F872" s="3">
        <v>3.1779776140417049E-4</v>
      </c>
      <c r="G872" s="4">
        <f t="shared" si="134"/>
        <v>269.92029570748787</v>
      </c>
      <c r="H872" s="3">
        <f t="shared" si="135"/>
        <v>1.6992029570748786</v>
      </c>
      <c r="I872" s="4">
        <f t="shared" si="130"/>
        <v>1224.860737559578</v>
      </c>
      <c r="J872" s="3">
        <f t="shared" si="136"/>
        <v>-0.37695973142938677</v>
      </c>
      <c r="K872" s="3">
        <f t="shared" si="137"/>
        <v>-0.37695973142938677</v>
      </c>
      <c r="L872" s="4">
        <f t="shared" si="131"/>
        <v>504.4129724299541</v>
      </c>
      <c r="M872" s="3" t="str">
        <f t="shared" si="138"/>
        <v/>
      </c>
      <c r="N872" s="3">
        <f t="shared" si="139"/>
        <v>-0.46488232765470627</v>
      </c>
    </row>
    <row r="873" spans="1:14">
      <c r="A873" s="11">
        <v>44118</v>
      </c>
      <c r="B873" s="7">
        <v>1</v>
      </c>
      <c r="C873" s="3">
        <v>5.7400191763974373E-3</v>
      </c>
      <c r="D873" s="4">
        <f t="shared" si="132"/>
        <v>767.51798713594076</v>
      </c>
      <c r="E873" s="2">
        <f t="shared" si="133"/>
        <v>6.6751798713594077</v>
      </c>
      <c r="F873" s="3">
        <v>5.7400191763974373E-3</v>
      </c>
      <c r="G873" s="4">
        <f t="shared" si="134"/>
        <v>271.46964338094773</v>
      </c>
      <c r="H873" s="3">
        <f t="shared" si="135"/>
        <v>1.7146964338094772</v>
      </c>
      <c r="I873" s="4">
        <f t="shared" si="130"/>
        <v>1224.860737559578</v>
      </c>
      <c r="J873" s="3" t="str">
        <f t="shared" si="136"/>
        <v/>
      </c>
      <c r="K873" s="3">
        <f t="shared" si="137"/>
        <v>-0.3733834683401237</v>
      </c>
      <c r="L873" s="4">
        <f t="shared" si="131"/>
        <v>504.4129724299541</v>
      </c>
      <c r="M873" s="3" t="str">
        <f t="shared" si="138"/>
        <v/>
      </c>
      <c r="N873" s="3">
        <f t="shared" si="139"/>
        <v>-0.46181074195381511</v>
      </c>
    </row>
    <row r="874" spans="1:14">
      <c r="A874" s="11">
        <v>44119</v>
      </c>
      <c r="B874" s="7">
        <v>1</v>
      </c>
      <c r="C874" s="3">
        <v>-1.505107432608355E-2</v>
      </c>
      <c r="D874" s="4">
        <f t="shared" si="132"/>
        <v>755.96601686495171</v>
      </c>
      <c r="E874" s="2">
        <f t="shared" si="133"/>
        <v>6.5596601686495175</v>
      </c>
      <c r="F874" s="3">
        <v>-1.505107432608355E-2</v>
      </c>
      <c r="G874" s="4">
        <f t="shared" si="134"/>
        <v>267.38373360114571</v>
      </c>
      <c r="H874" s="3">
        <f t="shared" si="135"/>
        <v>1.6738373360114571</v>
      </c>
      <c r="I874" s="4">
        <f t="shared" si="130"/>
        <v>1224.860737559578</v>
      </c>
      <c r="J874" s="3">
        <f t="shared" si="136"/>
        <v>-0.38281472033208908</v>
      </c>
      <c r="K874" s="3">
        <f t="shared" si="137"/>
        <v>-0.38281472033208908</v>
      </c>
      <c r="L874" s="4">
        <f t="shared" si="131"/>
        <v>504.4129724299541</v>
      </c>
      <c r="M874" s="3">
        <f t="shared" si="138"/>
        <v>-0.46991106847816788</v>
      </c>
      <c r="N874" s="3">
        <f t="shared" si="139"/>
        <v>-0.46991106847816788</v>
      </c>
    </row>
    <row r="875" spans="1:14">
      <c r="A875" s="11">
        <v>44120</v>
      </c>
      <c r="B875" s="7">
        <v>1</v>
      </c>
      <c r="C875" s="3">
        <v>3.1253504292254601E-3</v>
      </c>
      <c r="D875" s="4">
        <f t="shared" si="132"/>
        <v>758.32867558024043</v>
      </c>
      <c r="E875" s="2">
        <f t="shared" si="133"/>
        <v>6.583286755802404</v>
      </c>
      <c r="F875" s="3">
        <v>3.1253504292254601E-3</v>
      </c>
      <c r="G875" s="4">
        <f t="shared" si="134"/>
        <v>268.21940146772397</v>
      </c>
      <c r="H875" s="3">
        <f t="shared" si="135"/>
        <v>1.6821940146772398</v>
      </c>
      <c r="I875" s="4">
        <f t="shared" si="130"/>
        <v>1224.860737559578</v>
      </c>
      <c r="J875" s="3" t="str">
        <f t="shared" si="136"/>
        <v/>
      </c>
      <c r="K875" s="3">
        <f t="shared" si="137"/>
        <v>-0.38088580005336736</v>
      </c>
      <c r="L875" s="4">
        <f t="shared" si="131"/>
        <v>504.4129724299541</v>
      </c>
      <c r="M875" s="3" t="str">
        <f t="shared" si="138"/>
        <v/>
      </c>
      <c r="N875" s="3">
        <f t="shared" si="139"/>
        <v>-0.46825435480850852</v>
      </c>
    </row>
    <row r="876" spans="1:14">
      <c r="A876" s="11">
        <v>44123</v>
      </c>
      <c r="B876" s="7">
        <v>1</v>
      </c>
      <c r="C876" s="3">
        <v>1.4842205109532051E-2</v>
      </c>
      <c r="D876" s="4">
        <f t="shared" si="132"/>
        <v>769.58394532364218</v>
      </c>
      <c r="E876" s="2">
        <f t="shared" si="133"/>
        <v>6.695839453236422</v>
      </c>
      <c r="F876" s="3">
        <v>1.4842205109532051E-2</v>
      </c>
      <c r="G876" s="4">
        <f t="shared" si="134"/>
        <v>272.20036883866385</v>
      </c>
      <c r="H876" s="3">
        <f t="shared" si="135"/>
        <v>1.7220036883866383</v>
      </c>
      <c r="I876" s="4">
        <f t="shared" si="130"/>
        <v>1224.860737559578</v>
      </c>
      <c r="J876" s="3" t="str">
        <f t="shared" si="136"/>
        <v/>
      </c>
      <c r="K876" s="3">
        <f t="shared" si="137"/>
        <v>-0.37169678011153562</v>
      </c>
      <c r="L876" s="4">
        <f t="shared" si="131"/>
        <v>504.4129724299541</v>
      </c>
      <c r="M876" s="3" t="str">
        <f t="shared" si="138"/>
        <v/>
      </c>
      <c r="N876" s="3">
        <f t="shared" si="139"/>
        <v>-0.4603620768764759</v>
      </c>
    </row>
    <row r="877" spans="1:14">
      <c r="A877" s="11">
        <v>44124</v>
      </c>
      <c r="B877" s="7">
        <v>1</v>
      </c>
      <c r="C877" s="3">
        <v>7.6146497938260449E-2</v>
      </c>
      <c r="D877" s="4">
        <f t="shared" si="132"/>
        <v>828.18506762954723</v>
      </c>
      <c r="E877" s="2">
        <f t="shared" si="133"/>
        <v>7.2818506762954716</v>
      </c>
      <c r="F877" s="3">
        <v>7.6146497938260449E-2</v>
      </c>
      <c r="G877" s="4">
        <f t="shared" si="134"/>
        <v>292.9274736632309</v>
      </c>
      <c r="H877" s="3">
        <f t="shared" si="135"/>
        <v>1.9292747366323089</v>
      </c>
      <c r="I877" s="4">
        <f t="shared" si="130"/>
        <v>1224.860737559578</v>
      </c>
      <c r="J877" s="3" t="str">
        <f t="shared" si="136"/>
        <v/>
      </c>
      <c r="K877" s="3">
        <f t="shared" si="137"/>
        <v>-0.32385369027369626</v>
      </c>
      <c r="L877" s="4">
        <f t="shared" si="131"/>
        <v>504.4129724299541</v>
      </c>
      <c r="M877" s="3" t="str">
        <f t="shared" si="138"/>
        <v/>
      </c>
      <c r="N877" s="3">
        <f t="shared" si="139"/>
        <v>-0.41927053887594334</v>
      </c>
    </row>
    <row r="878" spans="1:14">
      <c r="A878" s="11">
        <v>44125</v>
      </c>
      <c r="B878" s="7">
        <v>1</v>
      </c>
      <c r="C878" s="3">
        <v>1.109017352744179E-2</v>
      </c>
      <c r="D878" s="4">
        <f t="shared" si="132"/>
        <v>837.36978374239504</v>
      </c>
      <c r="E878" s="2">
        <f t="shared" si="133"/>
        <v>7.3736978374239506</v>
      </c>
      <c r="F878" s="3">
        <v>1.109017352744179E-2</v>
      </c>
      <c r="G878" s="4">
        <f t="shared" si="134"/>
        <v>296.17609017711129</v>
      </c>
      <c r="H878" s="3">
        <f t="shared" si="135"/>
        <v>1.9617609017711128</v>
      </c>
      <c r="I878" s="4">
        <f t="shared" si="130"/>
        <v>1224.860737559578</v>
      </c>
      <c r="J878" s="3" t="str">
        <f t="shared" si="136"/>
        <v/>
      </c>
      <c r="K878" s="3">
        <f t="shared" si="137"/>
        <v>-0.31635511036889219</v>
      </c>
      <c r="L878" s="4">
        <f t="shared" si="131"/>
        <v>504.4129724299541</v>
      </c>
      <c r="M878" s="3" t="str">
        <f t="shared" si="138"/>
        <v/>
      </c>
      <c r="N878" s="3">
        <f t="shared" si="139"/>
        <v>-0.41283014837957976</v>
      </c>
    </row>
    <row r="879" spans="1:14">
      <c r="A879" s="11">
        <v>44126</v>
      </c>
      <c r="B879" s="7">
        <v>1</v>
      </c>
      <c r="C879" s="3">
        <v>-2.8934748444646718E-3</v>
      </c>
      <c r="D879" s="4">
        <f t="shared" si="132"/>
        <v>834.94687533762158</v>
      </c>
      <c r="E879" s="2">
        <f t="shared" si="133"/>
        <v>7.3494687533762164</v>
      </c>
      <c r="F879" s="3">
        <v>-2.8934748444646718E-3</v>
      </c>
      <c r="G879" s="4">
        <f t="shared" si="134"/>
        <v>295.31911211065193</v>
      </c>
      <c r="H879" s="3">
        <f t="shared" si="135"/>
        <v>1.9531911211065194</v>
      </c>
      <c r="I879" s="4">
        <f t="shared" si="130"/>
        <v>1224.860737559578</v>
      </c>
      <c r="J879" s="3">
        <f t="shared" si="136"/>
        <v>-0.31833321965958661</v>
      </c>
      <c r="K879" s="3">
        <f t="shared" si="137"/>
        <v>-0.31833321965958661</v>
      </c>
      <c r="L879" s="4">
        <f t="shared" si="131"/>
        <v>504.4129724299541</v>
      </c>
      <c r="M879" s="3">
        <f t="shared" si="138"/>
        <v>-0.41452910957467148</v>
      </c>
      <c r="N879" s="3">
        <f t="shared" si="139"/>
        <v>-0.41452910957467148</v>
      </c>
    </row>
    <row r="880" spans="1:14">
      <c r="A880" s="11">
        <v>44127</v>
      </c>
      <c r="B880" s="7">
        <v>1</v>
      </c>
      <c r="C880" s="3">
        <v>1.4239635110054881E-2</v>
      </c>
      <c r="D880" s="4">
        <f t="shared" si="132"/>
        <v>846.83621417870984</v>
      </c>
      <c r="E880" s="2">
        <f t="shared" si="133"/>
        <v>7.4683621417870985</v>
      </c>
      <c r="F880" s="3">
        <v>1.4239635110054881E-2</v>
      </c>
      <c r="G880" s="4">
        <f t="shared" si="134"/>
        <v>299.52434850813302</v>
      </c>
      <c r="H880" s="3">
        <f t="shared" si="135"/>
        <v>1.9952434850813301</v>
      </c>
      <c r="I880" s="4">
        <f t="shared" si="130"/>
        <v>1224.860737559578</v>
      </c>
      <c r="J880" s="3" t="str">
        <f t="shared" si="136"/>
        <v/>
      </c>
      <c r="K880" s="3">
        <f t="shared" si="137"/>
        <v>-0.30862653344089319</v>
      </c>
      <c r="L880" s="4">
        <f t="shared" si="131"/>
        <v>504.4129724299541</v>
      </c>
      <c r="M880" s="3" t="str">
        <f t="shared" si="138"/>
        <v/>
      </c>
      <c r="N880" s="3">
        <f t="shared" si="139"/>
        <v>-0.40619221772745584</v>
      </c>
    </row>
    <row r="881" spans="1:14">
      <c r="A881" s="11">
        <v>44130</v>
      </c>
      <c r="B881" s="7">
        <v>1</v>
      </c>
      <c r="C881" s="3">
        <v>4.3325356541653592E-2</v>
      </c>
      <c r="D881" s="4">
        <f t="shared" si="132"/>
        <v>883.52569509038653</v>
      </c>
      <c r="E881" s="2">
        <f t="shared" si="133"/>
        <v>7.8352569509038652</v>
      </c>
      <c r="F881" s="3">
        <v>4.3325356541653592E-2</v>
      </c>
      <c r="G881" s="4">
        <f t="shared" si="134"/>
        <v>312.50134770015438</v>
      </c>
      <c r="H881" s="3">
        <f t="shared" si="135"/>
        <v>2.1250134770015436</v>
      </c>
      <c r="I881" s="4">
        <f t="shared" si="130"/>
        <v>1224.860737559578</v>
      </c>
      <c r="J881" s="3" t="str">
        <f t="shared" si="136"/>
        <v/>
      </c>
      <c r="K881" s="3">
        <f t="shared" si="137"/>
        <v>-0.2786725314987808</v>
      </c>
      <c r="L881" s="4">
        <f t="shared" si="131"/>
        <v>504.4129724299541</v>
      </c>
      <c r="M881" s="3" t="str">
        <f t="shared" si="138"/>
        <v/>
      </c>
      <c r="N881" s="3">
        <f t="shared" si="139"/>
        <v>-0.38046528384328926</v>
      </c>
    </row>
    <row r="882" spans="1:14">
      <c r="A882" s="11">
        <v>44131</v>
      </c>
      <c r="B882" s="7">
        <v>1</v>
      </c>
      <c r="C882" s="3">
        <v>-2.6726464568532449E-2</v>
      </c>
      <c r="D882" s="4">
        <f t="shared" si="132"/>
        <v>859.91217690516532</v>
      </c>
      <c r="E882" s="2">
        <f t="shared" si="133"/>
        <v>7.5991217690516528</v>
      </c>
      <c r="F882" s="3">
        <v>-2.6726464568532449E-2</v>
      </c>
      <c r="G882" s="4">
        <f t="shared" si="134"/>
        <v>304.14929150322757</v>
      </c>
      <c r="H882" s="3">
        <f t="shared" si="135"/>
        <v>2.0414929150322756</v>
      </c>
      <c r="I882" s="4">
        <f t="shared" si="130"/>
        <v>1224.860737559578</v>
      </c>
      <c r="J882" s="3">
        <f t="shared" si="136"/>
        <v>-0.29795106452798792</v>
      </c>
      <c r="K882" s="3">
        <f t="shared" si="137"/>
        <v>-0.29795106452798792</v>
      </c>
      <c r="L882" s="4">
        <f t="shared" si="131"/>
        <v>504.4129724299541</v>
      </c>
      <c r="M882" s="3">
        <f t="shared" si="138"/>
        <v>-0.39702325648362735</v>
      </c>
      <c r="N882" s="3">
        <f t="shared" si="139"/>
        <v>-0.39702325648362735</v>
      </c>
    </row>
    <row r="883" spans="1:14">
      <c r="A883" s="11">
        <v>44132</v>
      </c>
      <c r="B883" s="7">
        <v>1</v>
      </c>
      <c r="C883" s="3">
        <v>1.319932810559998E-2</v>
      </c>
      <c r="D883" s="4">
        <f t="shared" si="132"/>
        <v>871.26243987013731</v>
      </c>
      <c r="E883" s="2">
        <f t="shared" si="133"/>
        <v>7.7126243987013723</v>
      </c>
      <c r="F883" s="3">
        <v>1.319932810559998E-2</v>
      </c>
      <c r="G883" s="4">
        <f t="shared" si="134"/>
        <v>308.16385779486444</v>
      </c>
      <c r="H883" s="3">
        <f t="shared" si="135"/>
        <v>2.0816385779486444</v>
      </c>
      <c r="I883" s="4">
        <f t="shared" si="130"/>
        <v>1224.860737559578</v>
      </c>
      <c r="J883" s="3" t="str">
        <f t="shared" si="136"/>
        <v/>
      </c>
      <c r="K883" s="3">
        <f t="shared" si="137"/>
        <v>-0.28868449028250565</v>
      </c>
      <c r="L883" s="4">
        <f t="shared" si="131"/>
        <v>504.4129724299541</v>
      </c>
      <c r="M883" s="3" t="str">
        <f t="shared" si="138"/>
        <v/>
      </c>
      <c r="N883" s="3">
        <f t="shared" si="139"/>
        <v>-0.38906436860590854</v>
      </c>
    </row>
    <row r="884" spans="1:14">
      <c r="A884" s="11">
        <v>44133</v>
      </c>
      <c r="B884" s="7">
        <v>1</v>
      </c>
      <c r="C884" s="3">
        <v>8.8064228195936511E-3</v>
      </c>
      <c r="D884" s="4">
        <f t="shared" si="132"/>
        <v>878.93514530246455</v>
      </c>
      <c r="E884" s="2">
        <f t="shared" si="133"/>
        <v>7.7893514530246453</v>
      </c>
      <c r="F884" s="3">
        <v>8.8064228195936511E-3</v>
      </c>
      <c r="G884" s="4">
        <f t="shared" si="134"/>
        <v>310.87767902432313</v>
      </c>
      <c r="H884" s="3">
        <f t="shared" si="135"/>
        <v>2.1087767902432315</v>
      </c>
      <c r="I884" s="4">
        <f t="shared" si="130"/>
        <v>1224.860737559578</v>
      </c>
      <c r="J884" s="3" t="str">
        <f t="shared" si="136"/>
        <v/>
      </c>
      <c r="K884" s="3">
        <f t="shared" si="137"/>
        <v>-0.28242034514579861</v>
      </c>
      <c r="L884" s="4">
        <f t="shared" si="131"/>
        <v>504.4129724299541</v>
      </c>
      <c r="M884" s="3" t="str">
        <f t="shared" si="138"/>
        <v/>
      </c>
      <c r="N884" s="3">
        <f t="shared" si="139"/>
        <v>-0.38368421112029683</v>
      </c>
    </row>
    <row r="885" spans="1:14">
      <c r="A885" s="11">
        <v>44134</v>
      </c>
      <c r="B885" s="7">
        <v>1</v>
      </c>
      <c r="C885" s="3">
        <v>1.5571914138859499E-2</v>
      </c>
      <c r="D885" s="4">
        <f t="shared" si="132"/>
        <v>892.62184791874051</v>
      </c>
      <c r="E885" s="2">
        <f t="shared" si="133"/>
        <v>7.9262184791874049</v>
      </c>
      <c r="F885" s="3">
        <v>1.5571914138859499E-2</v>
      </c>
      <c r="G885" s="4">
        <f t="shared" si="134"/>
        <v>315.71863954977783</v>
      </c>
      <c r="H885" s="3">
        <f t="shared" si="135"/>
        <v>2.1571863954977784</v>
      </c>
      <c r="I885" s="4">
        <f t="shared" si="130"/>
        <v>1224.860737559578</v>
      </c>
      <c r="J885" s="3" t="str">
        <f t="shared" si="136"/>
        <v/>
      </c>
      <c r="K885" s="3">
        <f t="shared" si="137"/>
        <v>-0.27124625637261657</v>
      </c>
      <c r="L885" s="4">
        <f t="shared" si="131"/>
        <v>504.4129724299541</v>
      </c>
      <c r="M885" s="3" t="str">
        <f t="shared" si="138"/>
        <v/>
      </c>
      <c r="N885" s="3">
        <f t="shared" si="139"/>
        <v>-0.37408699457343852</v>
      </c>
    </row>
    <row r="886" spans="1:14">
      <c r="A886" s="11">
        <v>44137</v>
      </c>
      <c r="B886" s="7">
        <v>1</v>
      </c>
      <c r="C886" s="3">
        <v>2.6259581632267711E-2</v>
      </c>
      <c r="D886" s="4">
        <f t="shared" si="132"/>
        <v>916.06172420090832</v>
      </c>
      <c r="E886" s="2">
        <f t="shared" si="133"/>
        <v>8.1606172420090832</v>
      </c>
      <c r="F886" s="3">
        <v>2.6259581632267711E-2</v>
      </c>
      <c r="G886" s="4">
        <f t="shared" si="134"/>
        <v>324.00927893786371</v>
      </c>
      <c r="H886" s="3">
        <f t="shared" si="135"/>
        <v>2.2400927893786373</v>
      </c>
      <c r="I886" s="4">
        <f t="shared" si="130"/>
        <v>1224.860737559578</v>
      </c>
      <c r="J886" s="3" t="str">
        <f t="shared" si="136"/>
        <v/>
      </c>
      <c r="K886" s="3">
        <f t="shared" si="137"/>
        <v>-0.2521094879520126</v>
      </c>
      <c r="L886" s="4">
        <f t="shared" si="131"/>
        <v>504.4129724299541</v>
      </c>
      <c r="M886" s="3" t="str">
        <f t="shared" si="138"/>
        <v/>
      </c>
      <c r="N886" s="3">
        <f t="shared" si="139"/>
        <v>-0.35765078091274183</v>
      </c>
    </row>
    <row r="887" spans="1:14">
      <c r="A887" s="11">
        <v>44138</v>
      </c>
      <c r="B887" s="7">
        <v>1</v>
      </c>
      <c r="C887" s="3">
        <v>1.528067054305704E-2</v>
      </c>
      <c r="D887" s="4">
        <f t="shared" si="132"/>
        <v>930.05976160552723</v>
      </c>
      <c r="E887" s="2">
        <f t="shared" si="133"/>
        <v>8.3005976160552724</v>
      </c>
      <c r="F887" s="3">
        <v>1.528067054305704E-2</v>
      </c>
      <c r="G887" s="4">
        <f t="shared" si="134"/>
        <v>328.96035798220669</v>
      </c>
      <c r="H887" s="3">
        <f t="shared" si="135"/>
        <v>2.2896035798220669</v>
      </c>
      <c r="I887" s="4">
        <f t="shared" si="130"/>
        <v>1224.860737559578</v>
      </c>
      <c r="J887" s="3" t="str">
        <f t="shared" si="136"/>
        <v/>
      </c>
      <c r="K887" s="3">
        <f t="shared" si="137"/>
        <v>-0.24068121943512899</v>
      </c>
      <c r="L887" s="4">
        <f t="shared" si="131"/>
        <v>504.4129724299541</v>
      </c>
      <c r="M887" s="3" t="str">
        <f t="shared" si="138"/>
        <v/>
      </c>
      <c r="N887" s="3">
        <f t="shared" si="139"/>
        <v>-0.34783525412227945</v>
      </c>
    </row>
    <row r="888" spans="1:14">
      <c r="A888" s="11">
        <v>44139</v>
      </c>
      <c r="B888" s="7">
        <v>1</v>
      </c>
      <c r="C888" s="3">
        <v>0.1011667173287578</v>
      </c>
      <c r="D888" s="4">
        <f t="shared" si="132"/>
        <v>1024.1508546067255</v>
      </c>
      <c r="E888" s="2">
        <f t="shared" si="133"/>
        <v>9.241508546067255</v>
      </c>
      <c r="F888" s="3">
        <v>0.1011667173287578</v>
      </c>
      <c r="G888" s="4">
        <f t="shared" si="134"/>
        <v>362.24019753055956</v>
      </c>
      <c r="H888" s="3">
        <f t="shared" si="135"/>
        <v>2.6224019753055954</v>
      </c>
      <c r="I888" s="4">
        <f t="shared" si="130"/>
        <v>1224.860737559578</v>
      </c>
      <c r="J888" s="3" t="str">
        <f t="shared" si="136"/>
        <v/>
      </c>
      <c r="K888" s="3">
        <f t="shared" si="137"/>
        <v>-0.16386343099930556</v>
      </c>
      <c r="L888" s="4">
        <f t="shared" si="131"/>
        <v>504.4129724299541</v>
      </c>
      <c r="M888" s="3" t="str">
        <f t="shared" si="138"/>
        <v/>
      </c>
      <c r="N888" s="3">
        <f t="shared" si="139"/>
        <v>-0.28185788762428687</v>
      </c>
    </row>
    <row r="889" spans="1:14">
      <c r="A889" s="11">
        <v>44140</v>
      </c>
      <c r="B889" s="7">
        <v>1</v>
      </c>
      <c r="C889" s="3">
        <v>-2.4884826273707811E-4</v>
      </c>
      <c r="D889" s="4">
        <f t="shared" si="132"/>
        <v>1023.8959964457759</v>
      </c>
      <c r="E889" s="2">
        <f t="shared" si="133"/>
        <v>9.2389599644577594</v>
      </c>
      <c r="F889" s="3">
        <v>-2.4884826273707811E-4</v>
      </c>
      <c r="G889" s="4">
        <f t="shared" si="134"/>
        <v>362.15005468671052</v>
      </c>
      <c r="H889" s="3">
        <f t="shared" si="135"/>
        <v>2.6215005468671051</v>
      </c>
      <c r="I889" s="4">
        <f t="shared" si="130"/>
        <v>1224.860737559578</v>
      </c>
      <c r="J889" s="3">
        <f t="shared" si="136"/>
        <v>-0.16407150213191235</v>
      </c>
      <c r="K889" s="3">
        <f t="shared" si="137"/>
        <v>-0.16407150213191235</v>
      </c>
      <c r="L889" s="4">
        <f t="shared" si="131"/>
        <v>504.4129724299541</v>
      </c>
      <c r="M889" s="3">
        <f t="shared" si="138"/>
        <v>-0.28203659604135001</v>
      </c>
      <c r="N889" s="3">
        <f t="shared" si="139"/>
        <v>-0.28203659604135001</v>
      </c>
    </row>
    <row r="890" spans="1:14">
      <c r="A890" s="11">
        <v>44141</v>
      </c>
      <c r="B890" s="7">
        <v>1</v>
      </c>
      <c r="C890" s="3">
        <v>-4.5245716050149272E-2</v>
      </c>
      <c r="D890" s="4">
        <f t="shared" si="132"/>
        <v>977.56908892570573</v>
      </c>
      <c r="E890" s="2">
        <f t="shared" si="133"/>
        <v>8.7756908892570564</v>
      </c>
      <c r="F890" s="3">
        <v>-4.5245716050149272E-2</v>
      </c>
      <c r="G890" s="4">
        <f t="shared" si="134"/>
        <v>345.76431614480958</v>
      </c>
      <c r="H890" s="3">
        <f t="shared" si="135"/>
        <v>2.4576431614480958</v>
      </c>
      <c r="I890" s="4">
        <f t="shared" si="130"/>
        <v>1224.860737559578</v>
      </c>
      <c r="J890" s="3">
        <f t="shared" si="136"/>
        <v>-0.20189368558467968</v>
      </c>
      <c r="K890" s="3">
        <f t="shared" si="137"/>
        <v>-0.20189368558467968</v>
      </c>
      <c r="L890" s="4">
        <f t="shared" si="131"/>
        <v>504.4129724299541</v>
      </c>
      <c r="M890" s="3">
        <f t="shared" si="138"/>
        <v>-0.31452136435126166</v>
      </c>
      <c r="N890" s="3">
        <f t="shared" si="139"/>
        <v>-0.31452136435126166</v>
      </c>
    </row>
    <row r="891" spans="1:14">
      <c r="A891" s="11">
        <v>44144</v>
      </c>
      <c r="B891" s="7">
        <v>1</v>
      </c>
      <c r="C891" s="3">
        <v>-3.0608940116066958E-3</v>
      </c>
      <c r="D891" s="4">
        <f t="shared" si="132"/>
        <v>974.57685355548119</v>
      </c>
      <c r="E891" s="2">
        <f t="shared" si="133"/>
        <v>8.7457685355548112</v>
      </c>
      <c r="F891" s="3">
        <v>-3.0608940116066958E-3</v>
      </c>
      <c r="G891" s="4">
        <f t="shared" si="134"/>
        <v>344.70596822009463</v>
      </c>
      <c r="H891" s="3">
        <f t="shared" si="135"/>
        <v>2.4470596822009463</v>
      </c>
      <c r="I891" s="4">
        <f t="shared" si="130"/>
        <v>1224.860737559578</v>
      </c>
      <c r="J891" s="3">
        <f t="shared" si="136"/>
        <v>-0.20433660442309898</v>
      </c>
      <c r="K891" s="3">
        <f t="shared" si="137"/>
        <v>-0.20433660442309898</v>
      </c>
      <c r="L891" s="4">
        <f t="shared" si="131"/>
        <v>504.4129724299541</v>
      </c>
      <c r="M891" s="3">
        <f t="shared" si="138"/>
        <v>-0.31661954180220331</v>
      </c>
      <c r="N891" s="3">
        <f t="shared" si="139"/>
        <v>-0.31661954180220331</v>
      </c>
    </row>
    <row r="892" spans="1:14">
      <c r="A892" s="11">
        <v>44145</v>
      </c>
      <c r="B892" s="7">
        <v>1</v>
      </c>
      <c r="C892" s="3">
        <v>2.6430205325449041E-2</v>
      </c>
      <c r="D892" s="4">
        <f t="shared" si="132"/>
        <v>1000.3351199003827</v>
      </c>
      <c r="E892" s="2">
        <f t="shared" si="133"/>
        <v>9.0033511990038271</v>
      </c>
      <c r="F892" s="3">
        <v>2.6430205325449041E-2</v>
      </c>
      <c r="G892" s="4">
        <f t="shared" si="134"/>
        <v>353.81661773705946</v>
      </c>
      <c r="H892" s="3">
        <f t="shared" si="135"/>
        <v>2.5381661773705946</v>
      </c>
      <c r="I892" s="4">
        <f t="shared" si="130"/>
        <v>1224.860737559578</v>
      </c>
      <c r="J892" s="3" t="str">
        <f t="shared" si="136"/>
        <v/>
      </c>
      <c r="K892" s="3">
        <f t="shared" si="137"/>
        <v>-0.18330705750805754</v>
      </c>
      <c r="L892" s="4">
        <f t="shared" si="131"/>
        <v>504.4129724299541</v>
      </c>
      <c r="M892" s="3" t="str">
        <f t="shared" si="138"/>
        <v/>
      </c>
      <c r="N892" s="3">
        <f t="shared" si="139"/>
        <v>-0.29855765597663608</v>
      </c>
    </row>
    <row r="893" spans="1:14">
      <c r="A893" s="11">
        <v>44146</v>
      </c>
      <c r="B893" s="7">
        <v>1</v>
      </c>
      <c r="C893" s="3">
        <v>3.7435397269142801E-2</v>
      </c>
      <c r="D893" s="4">
        <f t="shared" si="132"/>
        <v>1037.7830625161291</v>
      </c>
      <c r="E893" s="2">
        <f t="shared" si="133"/>
        <v>9.3778306251612911</v>
      </c>
      <c r="F893" s="3">
        <v>3.7435397269142801E-2</v>
      </c>
      <c r="G893" s="4">
        <f t="shared" si="134"/>
        <v>367.06188338247074</v>
      </c>
      <c r="H893" s="3">
        <f t="shared" si="135"/>
        <v>2.6706188338247072</v>
      </c>
      <c r="I893" s="4">
        <f t="shared" si="130"/>
        <v>1224.860737559578</v>
      </c>
      <c r="J893" s="3" t="str">
        <f t="shared" si="136"/>
        <v/>
      </c>
      <c r="K893" s="3">
        <f t="shared" si="137"/>
        <v>-0.15273383275896646</v>
      </c>
      <c r="L893" s="4">
        <f t="shared" si="131"/>
        <v>504.4129724299541</v>
      </c>
      <c r="M893" s="3" t="str">
        <f t="shared" si="138"/>
        <v/>
      </c>
      <c r="N893" s="3">
        <f t="shared" si="139"/>
        <v>-0.27229888316672268</v>
      </c>
    </row>
    <row r="894" spans="1:14">
      <c r="A894" s="11">
        <v>44147</v>
      </c>
      <c r="B894" s="7">
        <v>1</v>
      </c>
      <c r="C894" s="3">
        <v>1.848660670825675E-3</v>
      </c>
      <c r="D894" s="4">
        <f t="shared" si="132"/>
        <v>1039.7015712486518</v>
      </c>
      <c r="E894" s="2">
        <f t="shared" si="133"/>
        <v>9.3970157124865175</v>
      </c>
      <c r="F894" s="3">
        <v>1.848660670825675E-3</v>
      </c>
      <c r="G894" s="4">
        <f t="shared" si="134"/>
        <v>367.74045625003913</v>
      </c>
      <c r="H894" s="3">
        <f t="shared" si="135"/>
        <v>2.6774045625003913</v>
      </c>
      <c r="I894" s="4">
        <f t="shared" si="130"/>
        <v>1224.860737559578</v>
      </c>
      <c r="J894" s="3" t="str">
        <f t="shared" si="136"/>
        <v/>
      </c>
      <c r="K894" s="3">
        <f t="shared" si="137"/>
        <v>-0.15116752511786657</v>
      </c>
      <c r="L894" s="4">
        <f t="shared" si="131"/>
        <v>504.4129724299541</v>
      </c>
      <c r="M894" s="3" t="str">
        <f t="shared" si="138"/>
        <v/>
      </c>
      <c r="N894" s="3">
        <f t="shared" si="139"/>
        <v>-0.27095361073191704</v>
      </c>
    </row>
    <row r="895" spans="1:14">
      <c r="A895" s="11">
        <v>44148</v>
      </c>
      <c r="B895" s="7">
        <v>1</v>
      </c>
      <c r="C895" s="3">
        <v>-1.4472022558325359E-2</v>
      </c>
      <c r="D895" s="4">
        <f t="shared" si="132"/>
        <v>1024.6549866556149</v>
      </c>
      <c r="E895" s="2">
        <f t="shared" si="133"/>
        <v>9.2465498665561494</v>
      </c>
      <c r="F895" s="3">
        <v>-1.4472022558325359E-2</v>
      </c>
      <c r="G895" s="4">
        <f t="shared" si="134"/>
        <v>362.41850807157971</v>
      </c>
      <c r="H895" s="3">
        <f t="shared" si="135"/>
        <v>2.6241850807157969</v>
      </c>
      <c r="I895" s="4">
        <f t="shared" si="130"/>
        <v>1224.860737559578</v>
      </c>
      <c r="J895" s="3">
        <f t="shared" si="136"/>
        <v>-0.16345184784260003</v>
      </c>
      <c r="K895" s="3">
        <f t="shared" si="137"/>
        <v>-0.16345184784260003</v>
      </c>
      <c r="L895" s="4">
        <f t="shared" si="131"/>
        <v>504.4129724299541</v>
      </c>
      <c r="M895" s="3">
        <f t="shared" si="138"/>
        <v>-0.28150438652347032</v>
      </c>
      <c r="N895" s="3">
        <f t="shared" si="139"/>
        <v>-0.28150438652347032</v>
      </c>
    </row>
    <row r="896" spans="1:14">
      <c r="A896" s="11">
        <v>44151</v>
      </c>
      <c r="B896" s="7">
        <v>1</v>
      </c>
      <c r="C896" s="3">
        <v>5.7318463964537658E-2</v>
      </c>
      <c r="D896" s="4">
        <f t="shared" si="132"/>
        <v>1083.3866365843187</v>
      </c>
      <c r="E896" s="2">
        <f t="shared" si="133"/>
        <v>9.8338663658431873</v>
      </c>
      <c r="F896" s="3">
        <v>5.7318463964537658E-2</v>
      </c>
      <c r="G896" s="4">
        <f t="shared" si="134"/>
        <v>383.19178026656203</v>
      </c>
      <c r="H896" s="3">
        <f t="shared" si="135"/>
        <v>2.8319178026656204</v>
      </c>
      <c r="I896" s="4">
        <f t="shared" si="130"/>
        <v>1224.860737559578</v>
      </c>
      <c r="J896" s="3" t="str">
        <f t="shared" si="136"/>
        <v/>
      </c>
      <c r="K896" s="3">
        <f t="shared" si="137"/>
        <v>-0.11550219272856554</v>
      </c>
      <c r="L896" s="4">
        <f t="shared" si="131"/>
        <v>504.4129724299541</v>
      </c>
      <c r="M896" s="3" t="str">
        <f t="shared" si="138"/>
        <v/>
      </c>
      <c r="N896" s="3">
        <f t="shared" si="139"/>
        <v>-0.24032132159373754</v>
      </c>
    </row>
    <row r="897" spans="1:14">
      <c r="A897" s="11">
        <v>44152</v>
      </c>
      <c r="B897" s="7">
        <v>1</v>
      </c>
      <c r="C897" s="3">
        <v>8.1988178355416608E-3</v>
      </c>
      <c r="D897" s="4">
        <f t="shared" si="132"/>
        <v>1092.2691262631338</v>
      </c>
      <c r="E897" s="2">
        <f t="shared" si="133"/>
        <v>9.9226912626313375</v>
      </c>
      <c r="F897" s="3">
        <v>8.1988178355416608E-3</v>
      </c>
      <c r="G897" s="4">
        <f t="shared" si="134"/>
        <v>386.33349986904449</v>
      </c>
      <c r="H897" s="3">
        <f t="shared" si="135"/>
        <v>2.8633349986904451</v>
      </c>
      <c r="I897" s="4">
        <f t="shared" si="130"/>
        <v>1224.860737559578</v>
      </c>
      <c r="J897" s="3" t="str">
        <f t="shared" si="136"/>
        <v/>
      </c>
      <c r="K897" s="3">
        <f t="shared" si="137"/>
        <v>-0.10825035633081093</v>
      </c>
      <c r="L897" s="4">
        <f t="shared" si="131"/>
        <v>504.4129724299541</v>
      </c>
      <c r="M897" s="3" t="str">
        <f t="shared" si="138"/>
        <v/>
      </c>
      <c r="N897" s="3">
        <f t="shared" si="139"/>
        <v>-0.23409285449593953</v>
      </c>
    </row>
    <row r="898" spans="1:14">
      <c r="A898" s="11">
        <v>44153</v>
      </c>
      <c r="B898" s="7">
        <v>-1</v>
      </c>
      <c r="C898" s="3">
        <v>8.2418328447442235E-4</v>
      </c>
      <c r="D898" s="4">
        <f t="shared" si="132"/>
        <v>1093.1693562191474</v>
      </c>
      <c r="E898" s="2">
        <f t="shared" si="133"/>
        <v>9.9316935621914748</v>
      </c>
      <c r="F898" s="3">
        <v>-8.2418328447442235E-4</v>
      </c>
      <c r="G898" s="4">
        <f t="shared" si="134"/>
        <v>386.01509025621993</v>
      </c>
      <c r="H898" s="3">
        <f t="shared" si="135"/>
        <v>2.8601509025621992</v>
      </c>
      <c r="I898" s="4">
        <f t="shared" si="130"/>
        <v>1224.860737559578</v>
      </c>
      <c r="J898" s="3" t="str">
        <f t="shared" si="136"/>
        <v/>
      </c>
      <c r="K898" s="3">
        <f t="shared" si="137"/>
        <v>-0.10751539118056264</v>
      </c>
      <c r="L898" s="4">
        <f t="shared" si="131"/>
        <v>504.4129724299541</v>
      </c>
      <c r="M898" s="3">
        <f t="shared" si="138"/>
        <v>-0.23472410236272345</v>
      </c>
      <c r="N898" s="3">
        <f t="shared" si="139"/>
        <v>-0.23472410236272345</v>
      </c>
    </row>
    <row r="899" spans="1:14">
      <c r="A899" s="11">
        <v>44154</v>
      </c>
      <c r="B899" s="7">
        <v>1</v>
      </c>
      <c r="C899" s="3">
        <v>4.6487292916112637E-2</v>
      </c>
      <c r="D899" s="4">
        <f t="shared" si="132"/>
        <v>1143.9878402886252</v>
      </c>
      <c r="E899" s="2">
        <f t="shared" si="133"/>
        <v>10.439878402886253</v>
      </c>
      <c r="F899" s="3">
        <v>4.6487292916112637E-2</v>
      </c>
      <c r="G899" s="4">
        <f t="shared" si="134"/>
        <v>403.9598868270005</v>
      </c>
      <c r="H899" s="3">
        <f t="shared" si="135"/>
        <v>3.039598868270005</v>
      </c>
      <c r="I899" s="4">
        <f t="shared" ref="I899:I962" si="140">MAX(I898,D899)</f>
        <v>1224.860737559578</v>
      </c>
      <c r="J899" s="3" t="str">
        <f t="shared" si="136"/>
        <v/>
      </c>
      <c r="K899" s="3">
        <f t="shared" si="137"/>
        <v>-6.602619774725127E-2</v>
      </c>
      <c r="L899" s="4">
        <f t="shared" ref="L899:L962" si="141">MAX(L898,G899)</f>
        <v>504.4129724299541</v>
      </c>
      <c r="M899" s="3" t="str">
        <f t="shared" si="138"/>
        <v/>
      </c>
      <c r="N899" s="3">
        <f t="shared" si="139"/>
        <v>-0.19914849754761832</v>
      </c>
    </row>
    <row r="900" spans="1:14">
      <c r="A900" s="11">
        <v>44155</v>
      </c>
      <c r="B900" s="7">
        <v>-1</v>
      </c>
      <c r="C900" s="3">
        <v>-3.0589138133017002E-3</v>
      </c>
      <c r="D900" s="4">
        <f t="shared" ref="D900:D963" si="142">D899*(1+C900)</f>
        <v>1140.4884800817172</v>
      </c>
      <c r="E900" s="2">
        <f t="shared" ref="E900:E963" si="143">D900/$D$2-1</f>
        <v>10.404884800817172</v>
      </c>
      <c r="F900" s="3">
        <v>3.0589138133017002E-3</v>
      </c>
      <c r="G900" s="4">
        <f t="shared" ref="G900:G963" si="144">G899*(1+F900)</f>
        <v>405.19556530483538</v>
      </c>
      <c r="H900" s="3">
        <f t="shared" ref="H900:H963" si="145">G900/$G$2-1</f>
        <v>3.0519556530483536</v>
      </c>
      <c r="I900" s="4">
        <f t="shared" si="140"/>
        <v>1224.860737559578</v>
      </c>
      <c r="J900" s="3">
        <f t="shared" ref="J900:J963" si="146">IF(D900&lt;D899,D900/I900-1,"")</f>
        <v>-6.8883143112224099E-2</v>
      </c>
      <c r="K900" s="3">
        <f t="shared" ref="K900:K963" si="147">D900/I900-1</f>
        <v>-6.8883143112224099E-2</v>
      </c>
      <c r="L900" s="4">
        <f t="shared" si="141"/>
        <v>504.4129724299541</v>
      </c>
      <c r="M900" s="3" t="str">
        <f t="shared" ref="M900:M963" si="148">IF(G900&lt;G899,G900/L900-1,"")</f>
        <v/>
      </c>
      <c r="N900" s="3">
        <f t="shared" ref="N900:N963" si="149">G900/L900-1</f>
        <v>-0.19669876182436341</v>
      </c>
    </row>
    <row r="901" spans="1:14">
      <c r="A901" s="11">
        <v>44158</v>
      </c>
      <c r="B901" s="7">
        <v>1</v>
      </c>
      <c r="C901" s="3">
        <v>4.0355752995135268E-2</v>
      </c>
      <c r="D901" s="4">
        <f t="shared" si="142"/>
        <v>1186.5137514776923</v>
      </c>
      <c r="E901" s="2">
        <f t="shared" si="143"/>
        <v>10.865137514776922</v>
      </c>
      <c r="F901" s="3">
        <v>4.0355752995135268E-2</v>
      </c>
      <c r="G901" s="4">
        <f t="shared" si="144"/>
        <v>421.54753745300155</v>
      </c>
      <c r="H901" s="3">
        <f t="shared" si="145"/>
        <v>3.2154753745300155</v>
      </c>
      <c r="I901" s="4">
        <f t="shared" si="140"/>
        <v>1224.860737559578</v>
      </c>
      <c r="J901" s="3" t="str">
        <f t="shared" si="146"/>
        <v/>
      </c>
      <c r="K901" s="3">
        <f t="shared" si="147"/>
        <v>-3.1307221226054227E-2</v>
      </c>
      <c r="L901" s="4">
        <f t="shared" si="141"/>
        <v>504.4129724299541</v>
      </c>
      <c r="M901" s="3" t="str">
        <f t="shared" si="148"/>
        <v/>
      </c>
      <c r="N901" s="3">
        <f t="shared" si="149"/>
        <v>-0.16428093547586098</v>
      </c>
    </row>
    <row r="902" spans="1:14">
      <c r="A902" s="11">
        <v>44159</v>
      </c>
      <c r="B902" s="7">
        <v>1</v>
      </c>
      <c r="C902" s="3">
        <v>-1.659427580195005E-2</v>
      </c>
      <c r="D902" s="4">
        <f t="shared" si="142"/>
        <v>1166.824415042865</v>
      </c>
      <c r="E902" s="2">
        <f t="shared" si="143"/>
        <v>10.66824415042865</v>
      </c>
      <c r="F902" s="3">
        <v>-1.659427580195005E-2</v>
      </c>
      <c r="G902" s="4">
        <f t="shared" si="144"/>
        <v>414.55226135287359</v>
      </c>
      <c r="H902" s="3">
        <f t="shared" si="145"/>
        <v>3.145522613528736</v>
      </c>
      <c r="I902" s="4">
        <f t="shared" si="140"/>
        <v>1224.860737559578</v>
      </c>
      <c r="J902" s="3">
        <f t="shared" si="146"/>
        <v>-4.7381976364386569E-2</v>
      </c>
      <c r="K902" s="3">
        <f t="shared" si="147"/>
        <v>-4.7381976364386569E-2</v>
      </c>
      <c r="L902" s="4">
        <f t="shared" si="141"/>
        <v>504.4129724299541</v>
      </c>
      <c r="M902" s="3">
        <f t="shared" si="148"/>
        <v>-0.17814908812552221</v>
      </c>
      <c r="N902" s="3">
        <f t="shared" si="149"/>
        <v>-0.17814908812552221</v>
      </c>
    </row>
    <row r="903" spans="1:14">
      <c r="A903" s="11">
        <v>44160</v>
      </c>
      <c r="B903" s="7">
        <v>1</v>
      </c>
      <c r="C903" s="3">
        <v>-8.8368350627164749E-2</v>
      </c>
      <c r="D903" s="4">
        <f t="shared" si="142"/>
        <v>1063.7140660140208</v>
      </c>
      <c r="E903" s="2">
        <f t="shared" si="143"/>
        <v>9.6371406601402079</v>
      </c>
      <c r="F903" s="3">
        <v>-8.8368350627164749E-2</v>
      </c>
      <c r="G903" s="4">
        <f t="shared" si="144"/>
        <v>377.91896176835883</v>
      </c>
      <c r="H903" s="3">
        <f t="shared" si="145"/>
        <v>2.7791896176835884</v>
      </c>
      <c r="I903" s="4">
        <f t="shared" si="140"/>
        <v>1224.860737559578</v>
      </c>
      <c r="J903" s="3">
        <f t="shared" si="146"/>
        <v>-0.13156325989077511</v>
      </c>
      <c r="K903" s="3">
        <f t="shared" si="147"/>
        <v>-0.13156325989077511</v>
      </c>
      <c r="L903" s="4">
        <f t="shared" si="141"/>
        <v>504.4129724299541</v>
      </c>
      <c r="M903" s="3">
        <f t="shared" si="148"/>
        <v>-0.25077469766930116</v>
      </c>
      <c r="N903" s="3">
        <f t="shared" si="149"/>
        <v>-0.25077469766930116</v>
      </c>
    </row>
    <row r="904" spans="1:14">
      <c r="A904" s="11">
        <v>44162</v>
      </c>
      <c r="B904" s="7">
        <v>1</v>
      </c>
      <c r="C904" s="3">
        <v>3.6108440054697377E-2</v>
      </c>
      <c r="D904" s="4">
        <f t="shared" si="142"/>
        <v>1102.1231216020265</v>
      </c>
      <c r="E904" s="2">
        <f t="shared" si="143"/>
        <v>10.021231216020265</v>
      </c>
      <c r="F904" s="3">
        <v>3.6108440054697377E-2</v>
      </c>
      <c r="G904" s="4">
        <f t="shared" si="144"/>
        <v>391.56502594490507</v>
      </c>
      <c r="H904" s="3">
        <f t="shared" si="145"/>
        <v>2.9156502594490505</v>
      </c>
      <c r="I904" s="4">
        <f t="shared" si="140"/>
        <v>1224.860737559578</v>
      </c>
      <c r="J904" s="3" t="str">
        <f t="shared" si="146"/>
        <v/>
      </c>
      <c r="K904" s="3">
        <f t="shared" si="147"/>
        <v>-0.10020536391924428</v>
      </c>
      <c r="L904" s="4">
        <f t="shared" si="141"/>
        <v>504.4129724299541</v>
      </c>
      <c r="M904" s="3" t="str">
        <f t="shared" si="148"/>
        <v/>
      </c>
      <c r="N904" s="3">
        <f t="shared" si="149"/>
        <v>-0.22372134075263062</v>
      </c>
    </row>
    <row r="905" spans="1:14">
      <c r="A905" s="11">
        <v>44165</v>
      </c>
      <c r="B905" s="7">
        <v>1</v>
      </c>
      <c r="C905" s="3">
        <v>-4.1952139775451543E-2</v>
      </c>
      <c r="D905" s="4">
        <f t="shared" si="142"/>
        <v>1055.8866983548212</v>
      </c>
      <c r="E905" s="2">
        <f t="shared" si="143"/>
        <v>9.5588669835482118</v>
      </c>
      <c r="F905" s="3">
        <v>-4.1952139775451543E-2</v>
      </c>
      <c r="G905" s="4">
        <f t="shared" si="144"/>
        <v>375.13803524528612</v>
      </c>
      <c r="H905" s="3">
        <f t="shared" si="145"/>
        <v>2.7513803524528613</v>
      </c>
      <c r="I905" s="4">
        <f t="shared" si="140"/>
        <v>1224.860737559578</v>
      </c>
      <c r="J905" s="3">
        <f t="shared" si="146"/>
        <v>-0.13795367426130578</v>
      </c>
      <c r="K905" s="3">
        <f t="shared" si="147"/>
        <v>-0.13795367426130578</v>
      </c>
      <c r="L905" s="4">
        <f t="shared" si="141"/>
        <v>504.4129724299541</v>
      </c>
      <c r="M905" s="3">
        <f t="shared" si="148"/>
        <v>-0.25628789157007636</v>
      </c>
      <c r="N905" s="3">
        <f t="shared" si="149"/>
        <v>-0.25628789157007636</v>
      </c>
    </row>
    <row r="906" spans="1:14">
      <c r="A906" s="11">
        <v>44166</v>
      </c>
      <c r="B906" s="7">
        <v>1</v>
      </c>
      <c r="C906" s="3">
        <v>1.7634650272772001E-2</v>
      </c>
      <c r="D906" s="4">
        <f t="shared" si="142"/>
        <v>1074.5068910079804</v>
      </c>
      <c r="E906" s="2">
        <f t="shared" si="143"/>
        <v>9.7450689100798034</v>
      </c>
      <c r="F906" s="3">
        <v>1.7634650272772001E-2</v>
      </c>
      <c r="G906" s="4">
        <f t="shared" si="144"/>
        <v>381.75346330085154</v>
      </c>
      <c r="H906" s="3">
        <f t="shared" si="145"/>
        <v>2.8175346330085151</v>
      </c>
      <c r="I906" s="4">
        <f t="shared" si="140"/>
        <v>1224.860737559578</v>
      </c>
      <c r="J906" s="3" t="str">
        <f t="shared" si="146"/>
        <v/>
      </c>
      <c r="K906" s="3">
        <f t="shared" si="147"/>
        <v>-0.12275178878797577</v>
      </c>
      <c r="L906" s="4">
        <f t="shared" si="141"/>
        <v>504.4129724299541</v>
      </c>
      <c r="M906" s="3" t="str">
        <f t="shared" si="148"/>
        <v/>
      </c>
      <c r="N906" s="3">
        <f t="shared" si="149"/>
        <v>-0.24317278863428882</v>
      </c>
    </row>
    <row r="907" spans="1:14">
      <c r="A907" s="11">
        <v>44167</v>
      </c>
      <c r="B907" s="7">
        <v>1</v>
      </c>
      <c r="C907" s="3">
        <v>1.2535900221753989E-2</v>
      </c>
      <c r="D907" s="4">
        <f t="shared" si="142"/>
        <v>1087.9768021812436</v>
      </c>
      <c r="E907" s="2">
        <f t="shared" si="143"/>
        <v>9.8797680218124349</v>
      </c>
      <c r="F907" s="3">
        <v>1.2535900221753989E-2</v>
      </c>
      <c r="G907" s="4">
        <f t="shared" si="144"/>
        <v>386.53908662610002</v>
      </c>
      <c r="H907" s="3">
        <f t="shared" si="145"/>
        <v>2.8653908662610004</v>
      </c>
      <c r="I907" s="4">
        <f t="shared" si="140"/>
        <v>1224.860737559578</v>
      </c>
      <c r="J907" s="3" t="str">
        <f t="shared" si="146"/>
        <v/>
      </c>
      <c r="K907" s="3">
        <f t="shared" si="147"/>
        <v>-0.11175469274250971</v>
      </c>
      <c r="L907" s="4">
        <f t="shared" si="141"/>
        <v>504.4129724299541</v>
      </c>
      <c r="M907" s="3" t="str">
        <f t="shared" si="148"/>
        <v/>
      </c>
      <c r="N907" s="3">
        <f t="shared" si="149"/>
        <v>-0.23368527822749996</v>
      </c>
    </row>
    <row r="908" spans="1:14">
      <c r="A908" s="11">
        <v>44168</v>
      </c>
      <c r="B908" s="7">
        <v>1</v>
      </c>
      <c r="C908" s="3">
        <v>-3.5022787563770641E-2</v>
      </c>
      <c r="D908" s="4">
        <f t="shared" si="142"/>
        <v>1049.8728217641394</v>
      </c>
      <c r="E908" s="2">
        <f t="shared" si="143"/>
        <v>9.4987282176413945</v>
      </c>
      <c r="F908" s="3">
        <v>-3.5022787563770641E-2</v>
      </c>
      <c r="G908" s="4">
        <f t="shared" si="144"/>
        <v>373.0014103101002</v>
      </c>
      <c r="H908" s="3">
        <f t="shared" si="145"/>
        <v>2.7300141031010021</v>
      </c>
      <c r="I908" s="4">
        <f t="shared" si="140"/>
        <v>1224.860737559578</v>
      </c>
      <c r="J908" s="3">
        <f t="shared" si="146"/>
        <v>-0.14286351944310482</v>
      </c>
      <c r="K908" s="3">
        <f t="shared" si="147"/>
        <v>-0.14286351944310482</v>
      </c>
      <c r="L908" s="4">
        <f t="shared" si="141"/>
        <v>504.4129724299541</v>
      </c>
      <c r="M908" s="3">
        <f t="shared" si="148"/>
        <v>-0.26052375593512822</v>
      </c>
      <c r="N908" s="3">
        <f t="shared" si="149"/>
        <v>-0.26052375593512822</v>
      </c>
    </row>
    <row r="909" spans="1:14">
      <c r="A909" s="11">
        <v>44169</v>
      </c>
      <c r="B909" s="7">
        <v>1</v>
      </c>
      <c r="C909" s="3">
        <v>2.0314717358043351E-2</v>
      </c>
      <c r="D909" s="4">
        <f t="shared" si="142"/>
        <v>1071.2006914001693</v>
      </c>
      <c r="E909" s="2">
        <f t="shared" si="143"/>
        <v>9.7120069140016927</v>
      </c>
      <c r="F909" s="3">
        <v>2.0314717358043351E-2</v>
      </c>
      <c r="G909" s="4">
        <f t="shared" si="144"/>
        <v>380.57882853470142</v>
      </c>
      <c r="H909" s="3">
        <f t="shared" si="145"/>
        <v>2.8057882853470142</v>
      </c>
      <c r="I909" s="4">
        <f t="shared" si="140"/>
        <v>1224.860737559578</v>
      </c>
      <c r="J909" s="3" t="str">
        <f t="shared" si="146"/>
        <v/>
      </c>
      <c r="K909" s="3">
        <f t="shared" si="147"/>
        <v>-0.12545103410332359</v>
      </c>
      <c r="L909" s="4">
        <f t="shared" si="141"/>
        <v>504.4129724299541</v>
      </c>
      <c r="M909" s="3" t="str">
        <f t="shared" si="148"/>
        <v/>
      </c>
      <c r="N909" s="3">
        <f t="shared" si="149"/>
        <v>-0.24550150504396284</v>
      </c>
    </row>
    <row r="910" spans="1:14">
      <c r="A910" s="11">
        <v>44172</v>
      </c>
      <c r="B910" s="7">
        <v>1</v>
      </c>
      <c r="C910" s="3">
        <v>-4.534913847816624E-2</v>
      </c>
      <c r="D910" s="4">
        <f t="shared" si="142"/>
        <v>1022.6226629079556</v>
      </c>
      <c r="E910" s="2">
        <f t="shared" si="143"/>
        <v>9.2262266290795552</v>
      </c>
      <c r="F910" s="3">
        <v>-4.534913847816624E-2</v>
      </c>
      <c r="G910" s="4">
        <f t="shared" si="144"/>
        <v>363.31990653762296</v>
      </c>
      <c r="H910" s="3">
        <f t="shared" si="145"/>
        <v>2.6331990653762296</v>
      </c>
      <c r="I910" s="4">
        <f t="shared" si="140"/>
        <v>1224.860737559578</v>
      </c>
      <c r="J910" s="3">
        <f t="shared" si="146"/>
        <v>-0.16511107626370902</v>
      </c>
      <c r="K910" s="3">
        <f t="shared" si="147"/>
        <v>-0.16511107626370902</v>
      </c>
      <c r="L910" s="4">
        <f t="shared" si="141"/>
        <v>504.4129724299541</v>
      </c>
      <c r="M910" s="3">
        <f t="shared" si="148"/>
        <v>-0.27971736177329221</v>
      </c>
      <c r="N910" s="3">
        <f t="shared" si="149"/>
        <v>-0.27971736177329221</v>
      </c>
    </row>
    <row r="911" spans="1:14">
      <c r="A911" s="11">
        <v>44173</v>
      </c>
      <c r="B911" s="7">
        <v>1</v>
      </c>
      <c r="C911" s="3">
        <v>1.2942683246916831E-2</v>
      </c>
      <c r="D911" s="4">
        <f t="shared" si="142"/>
        <v>1035.8581441150918</v>
      </c>
      <c r="E911" s="2">
        <f t="shared" si="143"/>
        <v>9.3585814411509176</v>
      </c>
      <c r="F911" s="3">
        <v>1.2942683246916831E-2</v>
      </c>
      <c r="G911" s="4">
        <f t="shared" si="144"/>
        <v>368.02224100523881</v>
      </c>
      <c r="H911" s="3">
        <f t="shared" si="145"/>
        <v>2.6802224100523881</v>
      </c>
      <c r="I911" s="4">
        <f t="shared" si="140"/>
        <v>1224.860737559578</v>
      </c>
      <c r="J911" s="3" t="str">
        <f t="shared" si="146"/>
        <v/>
      </c>
      <c r="K911" s="3">
        <f t="shared" si="147"/>
        <v>-0.154305373377431</v>
      </c>
      <c r="L911" s="4">
        <f t="shared" si="141"/>
        <v>504.4129724299541</v>
      </c>
      <c r="M911" s="3" t="str">
        <f t="shared" si="148"/>
        <v/>
      </c>
      <c r="N911" s="3">
        <f t="shared" si="149"/>
        <v>-0.27039497173847038</v>
      </c>
    </row>
    <row r="912" spans="1:14">
      <c r="A912" s="11">
        <v>44174</v>
      </c>
      <c r="B912" s="7">
        <v>1</v>
      </c>
      <c r="C912" s="3">
        <v>-1.5738735676798621E-2</v>
      </c>
      <c r="D912" s="4">
        <f t="shared" si="142"/>
        <v>1019.5550465862052</v>
      </c>
      <c r="E912" s="2">
        <f t="shared" si="143"/>
        <v>9.1955504658620519</v>
      </c>
      <c r="F912" s="3">
        <v>-1.5738735676798621E-2</v>
      </c>
      <c r="G912" s="4">
        <f t="shared" si="144"/>
        <v>362.2300362308743</v>
      </c>
      <c r="H912" s="3">
        <f t="shared" si="145"/>
        <v>2.6223003623087431</v>
      </c>
      <c r="I912" s="4">
        <f t="shared" si="140"/>
        <v>1224.860737559578</v>
      </c>
      <c r="J912" s="3">
        <f t="shared" si="146"/>
        <v>-0.1676155375691325</v>
      </c>
      <c r="K912" s="3">
        <f t="shared" si="147"/>
        <v>-0.1676155375691325</v>
      </c>
      <c r="L912" s="4">
        <f t="shared" si="141"/>
        <v>504.4129724299541</v>
      </c>
      <c r="M912" s="3">
        <f t="shared" si="148"/>
        <v>-0.2818780324267417</v>
      </c>
      <c r="N912" s="3">
        <f t="shared" si="149"/>
        <v>-0.2818780324267417</v>
      </c>
    </row>
    <row r="913" spans="1:14">
      <c r="A913" s="11">
        <v>44175</v>
      </c>
      <c r="B913" s="7">
        <v>1</v>
      </c>
      <c r="C913" s="3">
        <v>-1.0584310935273461E-2</v>
      </c>
      <c r="D913" s="4">
        <f t="shared" si="142"/>
        <v>1008.7637589575096</v>
      </c>
      <c r="E913" s="2">
        <f t="shared" si="143"/>
        <v>9.0876375895750954</v>
      </c>
      <c r="F913" s="3">
        <v>-1.0584310935273461E-2</v>
      </c>
      <c r="G913" s="4">
        <f t="shared" si="144"/>
        <v>358.39608089731138</v>
      </c>
      <c r="H913" s="3">
        <f t="shared" si="145"/>
        <v>2.5839608089731136</v>
      </c>
      <c r="I913" s="4">
        <f t="shared" si="140"/>
        <v>1224.860737559578</v>
      </c>
      <c r="J913" s="3">
        <f t="shared" si="146"/>
        <v>-0.17642575353719125</v>
      </c>
      <c r="K913" s="3">
        <f t="shared" si="147"/>
        <v>-0.17642575353719125</v>
      </c>
      <c r="L913" s="4">
        <f t="shared" si="141"/>
        <v>504.4129724299541</v>
      </c>
      <c r="M913" s="3">
        <f t="shared" si="148"/>
        <v>-0.28947885862098743</v>
      </c>
      <c r="N913" s="3">
        <f t="shared" si="149"/>
        <v>-0.28947885862098743</v>
      </c>
    </row>
    <row r="914" spans="1:14">
      <c r="A914" s="11">
        <v>44176</v>
      </c>
      <c r="B914" s="7">
        <v>1</v>
      </c>
      <c r="C914" s="3">
        <v>3.985839172141592E-2</v>
      </c>
      <c r="D914" s="4">
        <f t="shared" si="142"/>
        <v>1048.9714600164059</v>
      </c>
      <c r="E914" s="2">
        <f t="shared" si="143"/>
        <v>9.4897146001640582</v>
      </c>
      <c r="F914" s="3">
        <v>3.985839172141592E-2</v>
      </c>
      <c r="G914" s="4">
        <f t="shared" si="144"/>
        <v>372.6811722811367</v>
      </c>
      <c r="H914" s="3">
        <f t="shared" si="145"/>
        <v>2.7268117228113669</v>
      </c>
      <c r="I914" s="4">
        <f t="shared" si="140"/>
        <v>1224.860737559578</v>
      </c>
      <c r="J914" s="3" t="str">
        <f t="shared" si="146"/>
        <v/>
      </c>
      <c r="K914" s="3">
        <f t="shared" si="147"/>
        <v>-0.14359940861000675</v>
      </c>
      <c r="L914" s="4">
        <f t="shared" si="141"/>
        <v>504.4129724299541</v>
      </c>
      <c r="M914" s="3" t="str">
        <f t="shared" si="148"/>
        <v/>
      </c>
      <c r="N914" s="3">
        <f t="shared" si="149"/>
        <v>-0.26115862864155515</v>
      </c>
    </row>
    <row r="915" spans="1:14">
      <c r="A915" s="11">
        <v>44179</v>
      </c>
      <c r="B915" s="7">
        <v>1</v>
      </c>
      <c r="C915" s="3">
        <v>9.2141027414887056E-3</v>
      </c>
      <c r="D915" s="4">
        <f t="shared" si="142"/>
        <v>1058.6367908218865</v>
      </c>
      <c r="E915" s="2">
        <f t="shared" si="143"/>
        <v>9.5863679082188646</v>
      </c>
      <c r="F915" s="3">
        <v>9.2141027414887056E-3</v>
      </c>
      <c r="G915" s="4">
        <f t="shared" si="144"/>
        <v>376.11509489235357</v>
      </c>
      <c r="H915" s="3">
        <f t="shared" si="145"/>
        <v>2.7611509489235355</v>
      </c>
      <c r="I915" s="4">
        <f t="shared" si="140"/>
        <v>1224.860737559578</v>
      </c>
      <c r="J915" s="3" t="str">
        <f t="shared" si="146"/>
        <v/>
      </c>
      <c r="K915" s="3">
        <f t="shared" si="147"/>
        <v>-0.1357084455730676</v>
      </c>
      <c r="L915" s="4">
        <f t="shared" si="141"/>
        <v>504.4129724299541</v>
      </c>
      <c r="M915" s="3" t="str">
        <f t="shared" si="148"/>
        <v/>
      </c>
      <c r="N915" s="3">
        <f t="shared" si="149"/>
        <v>-0.25435086833619602</v>
      </c>
    </row>
    <row r="916" spans="1:14">
      <c r="A916" s="11">
        <v>44180</v>
      </c>
      <c r="B916" s="7">
        <v>1</v>
      </c>
      <c r="C916" s="3">
        <v>9.8906606434250754E-2</v>
      </c>
      <c r="D916" s="4">
        <f t="shared" si="142"/>
        <v>1163.3429632485252</v>
      </c>
      <c r="E916" s="2">
        <f t="shared" si="143"/>
        <v>10.633429632485251</v>
      </c>
      <c r="F916" s="3">
        <v>9.8906606434250754E-2</v>
      </c>
      <c r="G916" s="4">
        <f t="shared" si="144"/>
        <v>413.31536255685245</v>
      </c>
      <c r="H916" s="3">
        <f t="shared" si="145"/>
        <v>3.1331536255685242</v>
      </c>
      <c r="I916" s="4">
        <f t="shared" si="140"/>
        <v>1224.860737559578</v>
      </c>
      <c r="J916" s="3" t="str">
        <f t="shared" si="146"/>
        <v/>
      </c>
      <c r="K916" s="3">
        <f t="shared" si="147"/>
        <v>-5.0224300954916146E-2</v>
      </c>
      <c r="L916" s="4">
        <f t="shared" si="141"/>
        <v>504.4129724299541</v>
      </c>
      <c r="M916" s="3" t="str">
        <f t="shared" si="148"/>
        <v/>
      </c>
      <c r="N916" s="3">
        <f t="shared" si="149"/>
        <v>-0.18060124313268333</v>
      </c>
    </row>
    <row r="917" spans="1:14">
      <c r="A917" s="11">
        <v>44181</v>
      </c>
      <c r="B917" s="7">
        <v>1</v>
      </c>
      <c r="C917" s="3">
        <v>6.7737075648835576E-2</v>
      </c>
      <c r="D917" s="4">
        <f t="shared" si="142"/>
        <v>1242.144413555631</v>
      </c>
      <c r="E917" s="2">
        <f t="shared" si="143"/>
        <v>11.42144413555631</v>
      </c>
      <c r="F917" s="3">
        <v>6.7737075648835576E-2</v>
      </c>
      <c r="G917" s="4">
        <f t="shared" si="144"/>
        <v>441.31213653719186</v>
      </c>
      <c r="H917" s="3">
        <f t="shared" si="145"/>
        <v>3.4131213653719188</v>
      </c>
      <c r="I917" s="4">
        <f t="shared" si="140"/>
        <v>1242.144413555631</v>
      </c>
      <c r="J917" s="3" t="str">
        <f t="shared" si="146"/>
        <v/>
      </c>
      <c r="K917" s="3">
        <f t="shared" si="147"/>
        <v>0</v>
      </c>
      <c r="L917" s="4">
        <f t="shared" si="141"/>
        <v>504.4129724299541</v>
      </c>
      <c r="M917" s="3" t="str">
        <f t="shared" si="148"/>
        <v/>
      </c>
      <c r="N917" s="3">
        <f t="shared" si="149"/>
        <v>-0.12509756755220014</v>
      </c>
    </row>
    <row r="918" spans="1:14">
      <c r="A918" s="11">
        <v>44182</v>
      </c>
      <c r="B918" s="7">
        <v>1</v>
      </c>
      <c r="C918" s="3">
        <v>1.263480591720678E-2</v>
      </c>
      <c r="D918" s="4">
        <f t="shared" si="142"/>
        <v>1257.838667142049</v>
      </c>
      <c r="E918" s="2">
        <f t="shared" si="143"/>
        <v>11.578386671420489</v>
      </c>
      <c r="F918" s="3">
        <v>1.263480591720678E-2</v>
      </c>
      <c r="G918" s="4">
        <f t="shared" si="144"/>
        <v>446.88802973124712</v>
      </c>
      <c r="H918" s="3">
        <f t="shared" si="145"/>
        <v>3.4688802973124711</v>
      </c>
      <c r="I918" s="4">
        <f t="shared" si="140"/>
        <v>1257.838667142049</v>
      </c>
      <c r="J918" s="3" t="str">
        <f t="shared" si="146"/>
        <v/>
      </c>
      <c r="K918" s="3">
        <f t="shared" si="147"/>
        <v>0</v>
      </c>
      <c r="L918" s="4">
        <f t="shared" si="141"/>
        <v>504.4129724299541</v>
      </c>
      <c r="M918" s="3" t="str">
        <f t="shared" si="148"/>
        <v/>
      </c>
      <c r="N918" s="3">
        <f t="shared" si="149"/>
        <v>-0.11404334512173009</v>
      </c>
    </row>
    <row r="919" spans="1:14">
      <c r="A919" s="11">
        <v>44183</v>
      </c>
      <c r="B919" s="7">
        <v>1</v>
      </c>
      <c r="C919" s="3">
        <v>3.3471400807189688E-2</v>
      </c>
      <c r="D919" s="4">
        <f t="shared" si="142"/>
        <v>1299.9402893207418</v>
      </c>
      <c r="E919" s="2">
        <f t="shared" si="143"/>
        <v>11.999402893207419</v>
      </c>
      <c r="F919" s="3">
        <v>3.3471400807189688E-2</v>
      </c>
      <c r="G919" s="4">
        <f t="shared" si="144"/>
        <v>461.84599809031698</v>
      </c>
      <c r="H919" s="3">
        <f t="shared" si="145"/>
        <v>3.6184599809031699</v>
      </c>
      <c r="I919" s="4">
        <f t="shared" si="140"/>
        <v>1299.9402893207418</v>
      </c>
      <c r="J919" s="3" t="str">
        <f t="shared" si="146"/>
        <v/>
      </c>
      <c r="K919" s="3">
        <f t="shared" si="147"/>
        <v>0</v>
      </c>
      <c r="L919" s="4">
        <f t="shared" si="141"/>
        <v>504.4129724299541</v>
      </c>
      <c r="M919" s="3" t="str">
        <f t="shared" si="148"/>
        <v/>
      </c>
      <c r="N919" s="3">
        <f t="shared" si="149"/>
        <v>-8.4389134828502521E-2</v>
      </c>
    </row>
    <row r="920" spans="1:14">
      <c r="A920" s="11">
        <v>44186</v>
      </c>
      <c r="B920" s="7">
        <v>1</v>
      </c>
      <c r="C920" s="3">
        <v>3.8621216557820137E-2</v>
      </c>
      <c r="D920" s="4">
        <f t="shared" si="142"/>
        <v>1350.1455647468335</v>
      </c>
      <c r="E920" s="2">
        <f t="shared" si="143"/>
        <v>12.501455647468335</v>
      </c>
      <c r="F920" s="3">
        <v>3.8621216557820137E-2</v>
      </c>
      <c r="G920" s="4">
        <f t="shared" si="144"/>
        <v>479.68305239892572</v>
      </c>
      <c r="H920" s="3">
        <f t="shared" si="145"/>
        <v>3.7968305239892572</v>
      </c>
      <c r="I920" s="4">
        <f t="shared" si="140"/>
        <v>1350.1455647468335</v>
      </c>
      <c r="J920" s="3" t="str">
        <f t="shared" si="146"/>
        <v/>
      </c>
      <c r="K920" s="3">
        <f t="shared" si="147"/>
        <v>0</v>
      </c>
      <c r="L920" s="4">
        <f t="shared" si="141"/>
        <v>504.4129724299541</v>
      </c>
      <c r="M920" s="3" t="str">
        <f t="shared" si="148"/>
        <v/>
      </c>
      <c r="N920" s="3">
        <f t="shared" si="149"/>
        <v>-4.9027129322021024E-2</v>
      </c>
    </row>
    <row r="921" spans="1:14">
      <c r="A921" s="11">
        <v>44187</v>
      </c>
      <c r="B921" s="7">
        <v>-1</v>
      </c>
      <c r="C921" s="3">
        <v>2.0177013942186409E-2</v>
      </c>
      <c r="D921" s="4">
        <f t="shared" si="142"/>
        <v>1377.3874706307115</v>
      </c>
      <c r="E921" s="2">
        <f t="shared" si="143"/>
        <v>12.773874706307115</v>
      </c>
      <c r="F921" s="3">
        <v>-2.0177013942186409E-2</v>
      </c>
      <c r="G921" s="4">
        <f t="shared" si="144"/>
        <v>470.00448076284209</v>
      </c>
      <c r="H921" s="3">
        <f t="shared" si="145"/>
        <v>3.7000448076284211</v>
      </c>
      <c r="I921" s="4">
        <f t="shared" si="140"/>
        <v>1377.3874706307115</v>
      </c>
      <c r="J921" s="3" t="str">
        <f t="shared" si="146"/>
        <v/>
      </c>
      <c r="K921" s="3">
        <f t="shared" si="147"/>
        <v>0</v>
      </c>
      <c r="L921" s="4">
        <f t="shared" si="141"/>
        <v>504.4129724299541</v>
      </c>
      <c r="M921" s="3">
        <f t="shared" si="148"/>
        <v>-6.8214922192331606E-2</v>
      </c>
      <c r="N921" s="3">
        <f t="shared" si="149"/>
        <v>-6.8214922192331606E-2</v>
      </c>
    </row>
    <row r="922" spans="1:14">
      <c r="A922" s="11">
        <v>44188</v>
      </c>
      <c r="B922" s="7">
        <v>-1</v>
      </c>
      <c r="C922" s="3">
        <v>-2.08425045374423E-2</v>
      </c>
      <c r="D922" s="4">
        <f t="shared" si="142"/>
        <v>1348.6792660242747</v>
      </c>
      <c r="E922" s="2">
        <f t="shared" si="143"/>
        <v>12.486792660242747</v>
      </c>
      <c r="F922" s="3">
        <v>2.08425045374423E-2</v>
      </c>
      <c r="G922" s="4">
        <f t="shared" si="144"/>
        <v>479.80055128575987</v>
      </c>
      <c r="H922" s="3">
        <f t="shared" si="145"/>
        <v>3.7980055128575989</v>
      </c>
      <c r="I922" s="4">
        <f t="shared" si="140"/>
        <v>1377.3874706307115</v>
      </c>
      <c r="J922" s="3">
        <f t="shared" si="146"/>
        <v>-2.0842504537442297E-2</v>
      </c>
      <c r="K922" s="3">
        <f t="shared" si="147"/>
        <v>-2.0842504537442297E-2</v>
      </c>
      <c r="L922" s="4">
        <f t="shared" si="141"/>
        <v>504.4129724299541</v>
      </c>
      <c r="M922" s="3" t="str">
        <f t="shared" si="148"/>
        <v/>
      </c>
      <c r="N922" s="3">
        <f t="shared" si="149"/>
        <v>-4.8794187480204143E-2</v>
      </c>
    </row>
    <row r="923" spans="1:14">
      <c r="A923" s="11">
        <v>44189</v>
      </c>
      <c r="B923" s="7">
        <v>-1</v>
      </c>
      <c r="C923" s="3">
        <v>-3.8858308341265912E-2</v>
      </c>
      <c r="D923" s="4">
        <f t="shared" si="142"/>
        <v>1296.2718712516312</v>
      </c>
      <c r="E923" s="2">
        <f t="shared" si="143"/>
        <v>11.962718712516311</v>
      </c>
      <c r="F923" s="3">
        <v>3.8858308341265912E-2</v>
      </c>
      <c r="G923" s="4">
        <f t="shared" si="144"/>
        <v>498.44478904993127</v>
      </c>
      <c r="H923" s="3">
        <f t="shared" si="145"/>
        <v>3.9844478904993128</v>
      </c>
      <c r="I923" s="4">
        <f t="shared" si="140"/>
        <v>1377.3874706307115</v>
      </c>
      <c r="J923" s="3">
        <f t="shared" si="146"/>
        <v>-5.8890908410788145E-2</v>
      </c>
      <c r="K923" s="3">
        <f t="shared" si="147"/>
        <v>-5.8890908410788145E-2</v>
      </c>
      <c r="L923" s="4">
        <f t="shared" si="141"/>
        <v>504.4129724299541</v>
      </c>
      <c r="M923" s="3" t="str">
        <f t="shared" si="148"/>
        <v/>
      </c>
      <c r="N923" s="3">
        <f t="shared" si="149"/>
        <v>-1.1831938721305613E-2</v>
      </c>
    </row>
    <row r="924" spans="1:14">
      <c r="A924" s="11">
        <v>44190</v>
      </c>
      <c r="B924" s="7">
        <v>1</v>
      </c>
      <c r="C924" s="3">
        <v>7.0966549295252701E-2</v>
      </c>
      <c r="D924" s="4">
        <f t="shared" si="142"/>
        <v>1388.2638129028596</v>
      </c>
      <c r="E924" s="2">
        <f t="shared" si="143"/>
        <v>12.882638129028596</v>
      </c>
      <c r="F924" s="3">
        <v>7.0966549295252701E-2</v>
      </c>
      <c r="G924" s="4">
        <f t="shared" si="144"/>
        <v>533.81769574300506</v>
      </c>
      <c r="H924" s="3">
        <f t="shared" si="145"/>
        <v>4.3381769574300506</v>
      </c>
      <c r="I924" s="4">
        <f t="shared" si="140"/>
        <v>1388.2638129028596</v>
      </c>
      <c r="J924" s="3" t="str">
        <f t="shared" si="146"/>
        <v/>
      </c>
      <c r="K924" s="3">
        <f t="shared" si="147"/>
        <v>0</v>
      </c>
      <c r="L924" s="4">
        <f t="shared" si="141"/>
        <v>533.81769574300506</v>
      </c>
      <c r="M924" s="3" t="str">
        <f t="shared" si="148"/>
        <v/>
      </c>
      <c r="N924" s="3">
        <f t="shared" si="149"/>
        <v>0</v>
      </c>
    </row>
    <row r="925" spans="1:14">
      <c r="A925" s="11">
        <v>44193</v>
      </c>
      <c r="B925" s="7">
        <v>1</v>
      </c>
      <c r="C925" s="3">
        <v>8.3411102472608079E-3</v>
      </c>
      <c r="D925" s="4">
        <f t="shared" si="142"/>
        <v>1399.8434744185649</v>
      </c>
      <c r="E925" s="2">
        <f t="shared" si="143"/>
        <v>12.99843474418565</v>
      </c>
      <c r="F925" s="3">
        <v>8.3411102472608079E-3</v>
      </c>
      <c r="G925" s="4">
        <f t="shared" si="144"/>
        <v>538.2703279951362</v>
      </c>
      <c r="H925" s="3">
        <f t="shared" si="145"/>
        <v>4.3827032799513619</v>
      </c>
      <c r="I925" s="4">
        <f t="shared" si="140"/>
        <v>1399.8434744185649</v>
      </c>
      <c r="J925" s="3" t="str">
        <f t="shared" si="146"/>
        <v/>
      </c>
      <c r="K925" s="3">
        <f t="shared" si="147"/>
        <v>0</v>
      </c>
      <c r="L925" s="4">
        <f t="shared" si="141"/>
        <v>538.2703279951362</v>
      </c>
      <c r="M925" s="3" t="str">
        <f t="shared" si="148"/>
        <v/>
      </c>
      <c r="N925" s="3">
        <f t="shared" si="149"/>
        <v>0</v>
      </c>
    </row>
    <row r="926" spans="1:14">
      <c r="A926" s="11">
        <v>44194</v>
      </c>
      <c r="B926" s="7">
        <v>1</v>
      </c>
      <c r="C926" s="3">
        <v>5.4968729036404929E-2</v>
      </c>
      <c r="D926" s="4">
        <f t="shared" si="142"/>
        <v>1476.7910910572587</v>
      </c>
      <c r="E926" s="2">
        <f t="shared" si="143"/>
        <v>13.767910910572587</v>
      </c>
      <c r="F926" s="3">
        <v>5.4968729036404929E-2</v>
      </c>
      <c r="G926" s="4">
        <f t="shared" si="144"/>
        <v>567.85836380303761</v>
      </c>
      <c r="H926" s="3">
        <f t="shared" si="145"/>
        <v>4.6785836380303758</v>
      </c>
      <c r="I926" s="4">
        <f t="shared" si="140"/>
        <v>1476.7910910572587</v>
      </c>
      <c r="J926" s="3" t="str">
        <f t="shared" si="146"/>
        <v/>
      </c>
      <c r="K926" s="3">
        <f t="shared" si="147"/>
        <v>0</v>
      </c>
      <c r="L926" s="4">
        <f t="shared" si="141"/>
        <v>567.85836380303761</v>
      </c>
      <c r="M926" s="3" t="str">
        <f t="shared" si="148"/>
        <v/>
      </c>
      <c r="N926" s="3">
        <f t="shared" si="149"/>
        <v>0</v>
      </c>
    </row>
    <row r="927" spans="1:14">
      <c r="A927" s="11">
        <v>44195</v>
      </c>
      <c r="B927" s="7">
        <v>-1</v>
      </c>
      <c r="C927" s="3">
        <v>-5.6070515573221069E-3</v>
      </c>
      <c r="D927" s="4">
        <f t="shared" si="142"/>
        <v>1468.5106472703067</v>
      </c>
      <c r="E927" s="2">
        <f t="shared" si="143"/>
        <v>13.685106472703067</v>
      </c>
      <c r="F927" s="3">
        <v>5.6070515573221069E-3</v>
      </c>
      <c r="G927" s="4">
        <f t="shared" si="144"/>
        <v>571.04237492613777</v>
      </c>
      <c r="H927" s="3">
        <f t="shared" si="145"/>
        <v>4.7104237492613779</v>
      </c>
      <c r="I927" s="4">
        <f t="shared" si="140"/>
        <v>1476.7910910572587</v>
      </c>
      <c r="J927" s="3">
        <f t="shared" si="146"/>
        <v>-5.6070515573221069E-3</v>
      </c>
      <c r="K927" s="3">
        <f t="shared" si="147"/>
        <v>-5.6070515573221069E-3</v>
      </c>
      <c r="L927" s="4">
        <f t="shared" si="141"/>
        <v>571.04237492613777</v>
      </c>
      <c r="M927" s="3" t="str">
        <f t="shared" si="148"/>
        <v/>
      </c>
      <c r="N927" s="3">
        <f t="shared" si="149"/>
        <v>0</v>
      </c>
    </row>
    <row r="928" spans="1:14">
      <c r="A928" s="11">
        <v>44196</v>
      </c>
      <c r="B928" s="7">
        <v>-1</v>
      </c>
      <c r="C928" s="3">
        <v>-1.261418154474536E-2</v>
      </c>
      <c r="D928" s="4">
        <f t="shared" si="142"/>
        <v>1449.9865873652475</v>
      </c>
      <c r="E928" s="2">
        <f t="shared" si="143"/>
        <v>13.499865873652475</v>
      </c>
      <c r="F928" s="3">
        <v>1.261418154474536E-2</v>
      </c>
      <c r="G928" s="4">
        <f t="shared" si="144"/>
        <v>578.24560711319862</v>
      </c>
      <c r="H928" s="3">
        <f t="shared" si="145"/>
        <v>4.7824560711319863</v>
      </c>
      <c r="I928" s="4">
        <f t="shared" si="140"/>
        <v>1476.7910910572587</v>
      </c>
      <c r="J928" s="3">
        <f t="shared" si="146"/>
        <v>-1.8150504735792605E-2</v>
      </c>
      <c r="K928" s="3">
        <f t="shared" si="147"/>
        <v>-1.8150504735792605E-2</v>
      </c>
      <c r="L928" s="4">
        <f t="shared" si="141"/>
        <v>578.24560711319862</v>
      </c>
      <c r="M928" s="3" t="str">
        <f t="shared" si="148"/>
        <v/>
      </c>
      <c r="N928" s="3">
        <f t="shared" si="149"/>
        <v>0</v>
      </c>
    </row>
    <row r="929" spans="1:14">
      <c r="A929" s="11">
        <v>44200</v>
      </c>
      <c r="B929" s="7">
        <v>1</v>
      </c>
      <c r="C929" s="3">
        <v>6.6999833563718525E-2</v>
      </c>
      <c r="D929" s="4">
        <f t="shared" si="142"/>
        <v>1547.1354473883432</v>
      </c>
      <c r="E929" s="2">
        <f t="shared" si="143"/>
        <v>14.471354473883432</v>
      </c>
      <c r="F929" s="3">
        <v>6.6999833563718525E-2</v>
      </c>
      <c r="G929" s="4">
        <f t="shared" si="144"/>
        <v>616.98796654873433</v>
      </c>
      <c r="H929" s="3">
        <f t="shared" si="145"/>
        <v>5.1698796654873433</v>
      </c>
      <c r="I929" s="4">
        <f t="shared" si="140"/>
        <v>1547.1354473883432</v>
      </c>
      <c r="J929" s="3" t="str">
        <f t="shared" si="146"/>
        <v/>
      </c>
      <c r="K929" s="3">
        <f t="shared" si="147"/>
        <v>0</v>
      </c>
      <c r="L929" s="4">
        <f t="shared" si="141"/>
        <v>616.98796654873433</v>
      </c>
      <c r="M929" s="3" t="str">
        <f t="shared" si="148"/>
        <v/>
      </c>
      <c r="N929" s="3">
        <f t="shared" si="149"/>
        <v>0</v>
      </c>
    </row>
    <row r="930" spans="1:14">
      <c r="A930" s="11">
        <v>44201</v>
      </c>
      <c r="B930" s="7">
        <v>-1</v>
      </c>
      <c r="C930" s="3">
        <v>-8.1594672018939995E-2</v>
      </c>
      <c r="D930" s="4">
        <f t="shared" si="142"/>
        <v>1420.8974379898154</v>
      </c>
      <c r="E930" s="2">
        <f t="shared" si="143"/>
        <v>13.208974379898155</v>
      </c>
      <c r="F930" s="3">
        <v>8.1594672018939995E-2</v>
      </c>
      <c r="G930" s="4">
        <f t="shared" si="144"/>
        <v>667.33089731891107</v>
      </c>
      <c r="H930" s="3">
        <f t="shared" si="145"/>
        <v>5.6733089731891111</v>
      </c>
      <c r="I930" s="4">
        <f t="shared" si="140"/>
        <v>1547.1354473883432</v>
      </c>
      <c r="J930" s="3">
        <f t="shared" si="146"/>
        <v>-8.1594672018939884E-2</v>
      </c>
      <c r="K930" s="3">
        <f t="shared" si="147"/>
        <v>-8.1594672018939884E-2</v>
      </c>
      <c r="L930" s="4">
        <f t="shared" si="141"/>
        <v>667.33089731891107</v>
      </c>
      <c r="M930" s="3" t="str">
        <f t="shared" si="148"/>
        <v/>
      </c>
      <c r="N930" s="3">
        <f t="shared" si="149"/>
        <v>0</v>
      </c>
    </row>
    <row r="931" spans="1:14">
      <c r="A931" s="11">
        <v>44202</v>
      </c>
      <c r="B931" s="7">
        <v>1</v>
      </c>
      <c r="C931" s="3">
        <v>6.4905825492395763E-2</v>
      </c>
      <c r="D931" s="4">
        <f t="shared" si="142"/>
        <v>1513.1219591425747</v>
      </c>
      <c r="E931" s="2">
        <f t="shared" si="143"/>
        <v>14.131219591425747</v>
      </c>
      <c r="F931" s="3">
        <v>6.4905825492395763E-2</v>
      </c>
      <c r="G931" s="4">
        <f t="shared" si="144"/>
        <v>710.6445600859762</v>
      </c>
      <c r="H931" s="3">
        <f t="shared" si="145"/>
        <v>6.1064456008597618</v>
      </c>
      <c r="I931" s="4">
        <f t="shared" si="140"/>
        <v>1547.1354473883432</v>
      </c>
      <c r="J931" s="3" t="str">
        <f t="shared" si="146"/>
        <v/>
      </c>
      <c r="K931" s="3">
        <f t="shared" si="147"/>
        <v>-2.1984816069714697E-2</v>
      </c>
      <c r="L931" s="4">
        <f t="shared" si="141"/>
        <v>710.6445600859762</v>
      </c>
      <c r="M931" s="3" t="str">
        <f t="shared" si="148"/>
        <v/>
      </c>
      <c r="N931" s="3">
        <f t="shared" si="149"/>
        <v>0</v>
      </c>
    </row>
    <row r="932" spans="1:14">
      <c r="A932" s="11">
        <v>44203</v>
      </c>
      <c r="B932" s="7">
        <v>1</v>
      </c>
      <c r="C932" s="3">
        <v>3.898439351792593E-2</v>
      </c>
      <c r="D932" s="4">
        <f t="shared" si="142"/>
        <v>1572.1101010384039</v>
      </c>
      <c r="E932" s="2">
        <f t="shared" si="143"/>
        <v>14.721101010384039</v>
      </c>
      <c r="F932" s="3">
        <v>3.898439351792593E-2</v>
      </c>
      <c r="G932" s="4">
        <f t="shared" si="144"/>
        <v>738.34860726774127</v>
      </c>
      <c r="H932" s="3">
        <f t="shared" si="145"/>
        <v>6.383486072677413</v>
      </c>
      <c r="I932" s="4">
        <f t="shared" si="140"/>
        <v>1572.1101010384039</v>
      </c>
      <c r="J932" s="3" t="str">
        <f t="shared" si="146"/>
        <v/>
      </c>
      <c r="K932" s="3">
        <f t="shared" si="147"/>
        <v>0</v>
      </c>
      <c r="L932" s="4">
        <f t="shared" si="141"/>
        <v>738.34860726774127</v>
      </c>
      <c r="M932" s="3" t="str">
        <f t="shared" si="148"/>
        <v/>
      </c>
      <c r="N932" s="3">
        <f t="shared" si="149"/>
        <v>0</v>
      </c>
    </row>
    <row r="933" spans="1:14">
      <c r="A933" s="11">
        <v>44204</v>
      </c>
      <c r="B933" s="7">
        <v>1</v>
      </c>
      <c r="C933" s="3">
        <v>-9.390956670454198E-3</v>
      </c>
      <c r="D933" s="4">
        <f t="shared" si="142"/>
        <v>1557.3464831983688</v>
      </c>
      <c r="E933" s="2">
        <f t="shared" si="143"/>
        <v>14.573464831983689</v>
      </c>
      <c r="F933" s="3">
        <v>-9.390956670454198E-3</v>
      </c>
      <c r="G933" s="4">
        <f t="shared" si="144"/>
        <v>731.41480748919969</v>
      </c>
      <c r="H933" s="3">
        <f t="shared" si="145"/>
        <v>6.3141480748919969</v>
      </c>
      <c r="I933" s="4">
        <f t="shared" si="140"/>
        <v>1572.1101010384039</v>
      </c>
      <c r="J933" s="3">
        <f t="shared" si="146"/>
        <v>-9.390956670454198E-3</v>
      </c>
      <c r="K933" s="3">
        <f t="shared" si="147"/>
        <v>-9.390956670454198E-3</v>
      </c>
      <c r="L933" s="4">
        <f t="shared" si="141"/>
        <v>738.34860726774127</v>
      </c>
      <c r="M933" s="3">
        <f t="shared" si="148"/>
        <v>-9.390956670454198E-3</v>
      </c>
      <c r="N933" s="3">
        <f t="shared" si="149"/>
        <v>-9.390956670454198E-3</v>
      </c>
    </row>
    <row r="934" spans="1:14">
      <c r="A934" s="11">
        <v>44207</v>
      </c>
      <c r="B934" s="7">
        <v>1</v>
      </c>
      <c r="C934" s="3">
        <v>-4.8419928941655033E-2</v>
      </c>
      <c r="D934" s="4">
        <f t="shared" si="142"/>
        <v>1481.9398771443673</v>
      </c>
      <c r="E934" s="2">
        <f t="shared" si="143"/>
        <v>13.819398771443673</v>
      </c>
      <c r="F934" s="3">
        <v>-4.8419928941655033E-2</v>
      </c>
      <c r="G934" s="4">
        <f t="shared" si="144"/>
        <v>695.99975448369833</v>
      </c>
      <c r="H934" s="3">
        <f t="shared" si="145"/>
        <v>5.9599975448369831</v>
      </c>
      <c r="I934" s="4">
        <f t="shared" si="140"/>
        <v>1572.1101010384039</v>
      </c>
      <c r="J934" s="3">
        <f t="shared" si="146"/>
        <v>-5.7356176157431826E-2</v>
      </c>
      <c r="K934" s="3">
        <f t="shared" si="147"/>
        <v>-5.7356176157431826E-2</v>
      </c>
      <c r="L934" s="4">
        <f t="shared" si="141"/>
        <v>738.34860726774127</v>
      </c>
      <c r="M934" s="3">
        <f t="shared" si="148"/>
        <v>-5.7356176157431715E-2</v>
      </c>
      <c r="N934" s="3">
        <f t="shared" si="149"/>
        <v>-5.7356176157431715E-2</v>
      </c>
    </row>
    <row r="935" spans="1:14">
      <c r="A935" s="11">
        <v>44208</v>
      </c>
      <c r="B935" s="7">
        <v>1</v>
      </c>
      <c r="C935" s="3">
        <v>0.1015765169106868</v>
      </c>
      <c r="D935" s="4">
        <f t="shared" si="142"/>
        <v>1632.4701681357433</v>
      </c>
      <c r="E935" s="2">
        <f t="shared" si="143"/>
        <v>15.324701681357432</v>
      </c>
      <c r="F935" s="3">
        <v>0.1015765169106868</v>
      </c>
      <c r="G935" s="4">
        <f t="shared" si="144"/>
        <v>766.69698531484562</v>
      </c>
      <c r="H935" s="3">
        <f t="shared" si="145"/>
        <v>6.6669698531484558</v>
      </c>
      <c r="I935" s="4">
        <f t="shared" si="140"/>
        <v>1632.4701681357433</v>
      </c>
      <c r="J935" s="3" t="str">
        <f t="shared" si="146"/>
        <v/>
      </c>
      <c r="K935" s="3">
        <f t="shared" si="147"/>
        <v>0</v>
      </c>
      <c r="L935" s="4">
        <f t="shared" si="141"/>
        <v>766.69698531484562</v>
      </c>
      <c r="M935" s="3" t="str">
        <f t="shared" si="148"/>
        <v/>
      </c>
      <c r="N935" s="3">
        <f t="shared" si="149"/>
        <v>0</v>
      </c>
    </row>
    <row r="936" spans="1:14">
      <c r="A936" s="11">
        <v>44209</v>
      </c>
      <c r="B936" s="7">
        <v>1</v>
      </c>
      <c r="C936" s="3">
        <v>5.0153124286793187E-2</v>
      </c>
      <c r="D936" s="4">
        <f t="shared" si="142"/>
        <v>1714.3436473727375</v>
      </c>
      <c r="E936" s="2">
        <f t="shared" si="143"/>
        <v>16.143436473727373</v>
      </c>
      <c r="F936" s="3">
        <v>5.0153124286793187E-2</v>
      </c>
      <c r="G936" s="4">
        <f t="shared" si="144"/>
        <v>805.14923450965068</v>
      </c>
      <c r="H936" s="3">
        <f t="shared" si="145"/>
        <v>7.0514923450965075</v>
      </c>
      <c r="I936" s="4">
        <f t="shared" si="140"/>
        <v>1714.3436473727375</v>
      </c>
      <c r="J936" s="3" t="str">
        <f t="shared" si="146"/>
        <v/>
      </c>
      <c r="K936" s="3">
        <f t="shared" si="147"/>
        <v>0</v>
      </c>
      <c r="L936" s="4">
        <f t="shared" si="141"/>
        <v>805.14923450965068</v>
      </c>
      <c r="M936" s="3" t="str">
        <f t="shared" si="148"/>
        <v/>
      </c>
      <c r="N936" s="3">
        <f t="shared" si="149"/>
        <v>0</v>
      </c>
    </row>
    <row r="937" spans="1:14">
      <c r="A937" s="11">
        <v>44210</v>
      </c>
      <c r="B937" s="7">
        <v>-1</v>
      </c>
      <c r="C937" s="3">
        <v>6.2761914504658622E-2</v>
      </c>
      <c r="D937" s="4">
        <f t="shared" si="142"/>
        <v>1821.93913680075</v>
      </c>
      <c r="E937" s="2">
        <f t="shared" si="143"/>
        <v>17.2193913680075</v>
      </c>
      <c r="F937" s="3">
        <v>-6.2761914504658622E-2</v>
      </c>
      <c r="G937" s="4">
        <f t="shared" si="144"/>
        <v>754.61652708986469</v>
      </c>
      <c r="H937" s="3">
        <f t="shared" si="145"/>
        <v>6.5461652708986469</v>
      </c>
      <c r="I937" s="4">
        <f t="shared" si="140"/>
        <v>1821.93913680075</v>
      </c>
      <c r="J937" s="3" t="str">
        <f t="shared" si="146"/>
        <v/>
      </c>
      <c r="K937" s="3">
        <f t="shared" si="147"/>
        <v>0</v>
      </c>
      <c r="L937" s="4">
        <f t="shared" si="141"/>
        <v>805.14923450965068</v>
      </c>
      <c r="M937" s="3">
        <f t="shared" si="148"/>
        <v>-6.2761914504658622E-2</v>
      </c>
      <c r="N937" s="3">
        <f t="shared" si="149"/>
        <v>-6.2761914504658622E-2</v>
      </c>
    </row>
    <row r="938" spans="1:14">
      <c r="A938" s="11">
        <v>44211</v>
      </c>
      <c r="B938" s="7">
        <v>1</v>
      </c>
      <c r="C938" s="3">
        <v>-1.432017269794494E-2</v>
      </c>
      <c r="D938" s="4">
        <f t="shared" si="142"/>
        <v>1795.8486537166186</v>
      </c>
      <c r="E938" s="2">
        <f t="shared" si="143"/>
        <v>16.958486537166188</v>
      </c>
      <c r="F938" s="3">
        <v>-1.432017269794494E-2</v>
      </c>
      <c r="G938" s="4">
        <f t="shared" si="144"/>
        <v>743.81028810121438</v>
      </c>
      <c r="H938" s="3">
        <f t="shared" si="145"/>
        <v>6.4381028810121439</v>
      </c>
      <c r="I938" s="4">
        <f t="shared" si="140"/>
        <v>1821.93913680075</v>
      </c>
      <c r="J938" s="3">
        <f t="shared" si="146"/>
        <v>-1.4320172697944944E-2</v>
      </c>
      <c r="K938" s="3">
        <f t="shared" si="147"/>
        <v>-1.4320172697944944E-2</v>
      </c>
      <c r="L938" s="4">
        <f t="shared" si="141"/>
        <v>805.14923450965068</v>
      </c>
      <c r="M938" s="3">
        <f t="shared" si="148"/>
        <v>-7.6183325748043096E-2</v>
      </c>
      <c r="N938" s="3">
        <f t="shared" si="149"/>
        <v>-7.6183325748043096E-2</v>
      </c>
    </row>
    <row r="939" spans="1:14">
      <c r="A939" s="11">
        <v>44215</v>
      </c>
      <c r="B939" s="7">
        <v>1</v>
      </c>
      <c r="C939" s="3">
        <v>-1.4389959409907621E-2</v>
      </c>
      <c r="D939" s="4">
        <f t="shared" si="142"/>
        <v>1770.0064644832992</v>
      </c>
      <c r="E939" s="2">
        <f t="shared" si="143"/>
        <v>16.700064644832992</v>
      </c>
      <c r="F939" s="3">
        <v>-1.4389959409907621E-2</v>
      </c>
      <c r="G939" s="4">
        <f t="shared" si="144"/>
        <v>733.10688824676618</v>
      </c>
      <c r="H939" s="3">
        <f t="shared" si="145"/>
        <v>6.3310688824676618</v>
      </c>
      <c r="I939" s="4">
        <f t="shared" si="140"/>
        <v>1821.93913680075</v>
      </c>
      <c r="J939" s="3">
        <f t="shared" si="146"/>
        <v>-2.8504065403986312E-2</v>
      </c>
      <c r="K939" s="3">
        <f t="shared" si="147"/>
        <v>-2.8504065403986312E-2</v>
      </c>
      <c r="L939" s="4">
        <f t="shared" si="141"/>
        <v>805.14923450965068</v>
      </c>
      <c r="M939" s="3">
        <f t="shared" si="148"/>
        <v>-8.9477010192724693E-2</v>
      </c>
      <c r="N939" s="3">
        <f t="shared" si="149"/>
        <v>-8.9477010192724693E-2</v>
      </c>
    </row>
    <row r="940" spans="1:14">
      <c r="A940" s="11">
        <v>44216</v>
      </c>
      <c r="B940" s="7">
        <v>1</v>
      </c>
      <c r="C940" s="3">
        <v>-0.13317802844531981</v>
      </c>
      <c r="D940" s="4">
        <f t="shared" si="142"/>
        <v>1534.2804932079425</v>
      </c>
      <c r="E940" s="2">
        <f t="shared" si="143"/>
        <v>14.342804932079424</v>
      </c>
      <c r="F940" s="3">
        <v>-0.13317802844531981</v>
      </c>
      <c r="G940" s="4">
        <f t="shared" si="144"/>
        <v>635.47315823037843</v>
      </c>
      <c r="H940" s="3">
        <f t="shared" si="145"/>
        <v>5.354731582303784</v>
      </c>
      <c r="I940" s="4">
        <f t="shared" si="140"/>
        <v>1821.93913680075</v>
      </c>
      <c r="J940" s="3">
        <f t="shared" si="146"/>
        <v>-0.15788597861612663</v>
      </c>
      <c r="K940" s="3">
        <f t="shared" si="147"/>
        <v>-0.15788597861612663</v>
      </c>
      <c r="L940" s="4">
        <f t="shared" si="141"/>
        <v>805.14923450965068</v>
      </c>
      <c r="M940" s="3">
        <f t="shared" si="148"/>
        <v>-0.21073866682939568</v>
      </c>
      <c r="N940" s="3">
        <f t="shared" si="149"/>
        <v>-0.21073866682939568</v>
      </c>
    </row>
    <row r="941" spans="1:14">
      <c r="A941" s="11">
        <v>44217</v>
      </c>
      <c r="B941" s="7">
        <v>-1</v>
      </c>
      <c r="C941" s="3">
        <v>-7.0935227160852321E-2</v>
      </c>
      <c r="D941" s="4">
        <f t="shared" si="142"/>
        <v>1425.4459578937726</v>
      </c>
      <c r="E941" s="2">
        <f t="shared" si="143"/>
        <v>13.254459578937727</v>
      </c>
      <c r="F941" s="3">
        <v>7.0935227160852321E-2</v>
      </c>
      <c r="G941" s="4">
        <f t="shared" si="144"/>
        <v>680.55059106407452</v>
      </c>
      <c r="H941" s="3">
        <f t="shared" si="145"/>
        <v>5.8055059106407452</v>
      </c>
      <c r="I941" s="4">
        <f t="shared" si="140"/>
        <v>1821.93913680075</v>
      </c>
      <c r="J941" s="3">
        <f t="shared" si="146"/>
        <v>-0.21762152801833057</v>
      </c>
      <c r="K941" s="3">
        <f t="shared" si="147"/>
        <v>-0.21762152801833057</v>
      </c>
      <c r="L941" s="4">
        <f t="shared" si="141"/>
        <v>805.14923450965068</v>
      </c>
      <c r="M941" s="3" t="str">
        <f t="shared" si="148"/>
        <v/>
      </c>
      <c r="N941" s="3">
        <f t="shared" si="149"/>
        <v>-0.15475223487166179</v>
      </c>
    </row>
    <row r="942" spans="1:14">
      <c r="A942" s="11">
        <v>44218</v>
      </c>
      <c r="B942" s="7">
        <v>-1</v>
      </c>
      <c r="C942" s="3">
        <v>2.8697469957702389E-2</v>
      </c>
      <c r="D942" s="4">
        <f t="shared" si="142"/>
        <v>1466.3526504467573</v>
      </c>
      <c r="E942" s="2">
        <f t="shared" si="143"/>
        <v>13.663526504467573</v>
      </c>
      <c r="F942" s="3">
        <v>-2.8697469957702389E-2</v>
      </c>
      <c r="G942" s="4">
        <f t="shared" si="144"/>
        <v>661.02051092231659</v>
      </c>
      <c r="H942" s="3">
        <f t="shared" si="145"/>
        <v>5.6102051092231662</v>
      </c>
      <c r="I942" s="4">
        <f t="shared" si="140"/>
        <v>1821.93913680075</v>
      </c>
      <c r="J942" s="3" t="str">
        <f t="shared" si="146"/>
        <v/>
      </c>
      <c r="K942" s="3">
        <f t="shared" si="147"/>
        <v>-0.19516924532308366</v>
      </c>
      <c r="L942" s="4">
        <f t="shared" si="141"/>
        <v>805.14923450965068</v>
      </c>
      <c r="M942" s="3">
        <f t="shared" si="148"/>
        <v>-0.17900870721824746</v>
      </c>
      <c r="N942" s="3">
        <f t="shared" si="149"/>
        <v>-0.17900870721824746</v>
      </c>
    </row>
    <row r="943" spans="1:14">
      <c r="A943" s="11">
        <v>44221</v>
      </c>
      <c r="B943" s="7">
        <v>1</v>
      </c>
      <c r="C943" s="3">
        <v>6.2779895423077381E-3</v>
      </c>
      <c r="D943" s="4">
        <f t="shared" si="142"/>
        <v>1475.5583970515972</v>
      </c>
      <c r="E943" s="2">
        <f t="shared" si="143"/>
        <v>13.755583970515973</v>
      </c>
      <c r="F943" s="3">
        <v>6.2779895423077381E-3</v>
      </c>
      <c r="G943" s="4">
        <f t="shared" si="144"/>
        <v>665.17039077713775</v>
      </c>
      <c r="H943" s="3">
        <f t="shared" si="145"/>
        <v>5.6517039077713775</v>
      </c>
      <c r="I943" s="4">
        <f t="shared" si="140"/>
        <v>1821.93913680075</v>
      </c>
      <c r="J943" s="3" t="str">
        <f t="shared" si="146"/>
        <v/>
      </c>
      <c r="K943" s="3">
        <f t="shared" si="147"/>
        <v>-0.19011652626189424</v>
      </c>
      <c r="L943" s="4">
        <f t="shared" si="141"/>
        <v>805.14923450965068</v>
      </c>
      <c r="M943" s="3" t="str">
        <f t="shared" si="148"/>
        <v/>
      </c>
      <c r="N943" s="3">
        <f t="shared" si="149"/>
        <v>-0.17385453246783789</v>
      </c>
    </row>
    <row r="944" spans="1:14">
      <c r="A944" s="11">
        <v>44222</v>
      </c>
      <c r="B944" s="7">
        <v>-1</v>
      </c>
      <c r="C944" s="3">
        <v>6.548566564577718E-2</v>
      </c>
      <c r="D944" s="4">
        <f t="shared" si="142"/>
        <v>1572.1863208817372</v>
      </c>
      <c r="E944" s="2">
        <f t="shared" si="143"/>
        <v>14.721863208817371</v>
      </c>
      <c r="F944" s="3">
        <v>-6.548566564577718E-2</v>
      </c>
      <c r="G944" s="4">
        <f t="shared" si="144"/>
        <v>621.61126496923521</v>
      </c>
      <c r="H944" s="3">
        <f t="shared" si="145"/>
        <v>5.2161126496923522</v>
      </c>
      <c r="I944" s="4">
        <f t="shared" si="140"/>
        <v>1821.93913680075</v>
      </c>
      <c r="J944" s="3" t="str">
        <f t="shared" si="146"/>
        <v/>
      </c>
      <c r="K944" s="3">
        <f t="shared" si="147"/>
        <v>-0.1370807678886401</v>
      </c>
      <c r="L944" s="4">
        <f t="shared" si="141"/>
        <v>805.14923450965068</v>
      </c>
      <c r="M944" s="3">
        <f t="shared" si="148"/>
        <v>-0.22795521832942334</v>
      </c>
      <c r="N944" s="3">
        <f t="shared" si="149"/>
        <v>-0.22795521832942334</v>
      </c>
    </row>
    <row r="945" spans="1:14">
      <c r="A945" s="11">
        <v>44223</v>
      </c>
      <c r="B945" s="7">
        <v>1</v>
      </c>
      <c r="C945" s="3">
        <v>9.9249222122922864E-2</v>
      </c>
      <c r="D945" s="4">
        <f t="shared" si="142"/>
        <v>1728.2245902615496</v>
      </c>
      <c r="E945" s="2">
        <f t="shared" si="143"/>
        <v>16.282245902615497</v>
      </c>
      <c r="F945" s="3">
        <v>9.9249222122922864E-2</v>
      </c>
      <c r="G945" s="4">
        <f t="shared" si="144"/>
        <v>683.30569948027789</v>
      </c>
      <c r="H945" s="3">
        <f t="shared" si="145"/>
        <v>5.8330569948027788</v>
      </c>
      <c r="I945" s="4">
        <f t="shared" si="140"/>
        <v>1821.93913680075</v>
      </c>
      <c r="J945" s="3" t="str">
        <f t="shared" si="146"/>
        <v/>
      </c>
      <c r="K945" s="3">
        <f t="shared" si="147"/>
        <v>-5.1436705346677658E-2</v>
      </c>
      <c r="L945" s="4">
        <f t="shared" si="141"/>
        <v>805.14923450965068</v>
      </c>
      <c r="M945" s="3" t="str">
        <f t="shared" si="148"/>
        <v/>
      </c>
      <c r="N945" s="3">
        <f t="shared" si="149"/>
        <v>-0.15133037430455676</v>
      </c>
    </row>
    <row r="946" spans="1:14">
      <c r="A946" s="11">
        <v>44224</v>
      </c>
      <c r="B946" s="7">
        <v>1</v>
      </c>
      <c r="C946" s="3">
        <v>2.5678230916380551E-2</v>
      </c>
      <c r="D946" s="4">
        <f t="shared" si="142"/>
        <v>1772.6023403656527</v>
      </c>
      <c r="E946" s="2">
        <f t="shared" si="143"/>
        <v>16.726023403656527</v>
      </c>
      <c r="F946" s="3">
        <v>2.5678230916380551E-2</v>
      </c>
      <c r="G946" s="4">
        <f t="shared" si="144"/>
        <v>700.85178101801137</v>
      </c>
      <c r="H946" s="3">
        <f t="shared" si="145"/>
        <v>6.0085178101801135</v>
      </c>
      <c r="I946" s="4">
        <f t="shared" si="140"/>
        <v>1821.93913680075</v>
      </c>
      <c r="J946" s="3" t="str">
        <f t="shared" si="146"/>
        <v/>
      </c>
      <c r="K946" s="3">
        <f t="shared" si="147"/>
        <v>-2.7079278027766995E-2</v>
      </c>
      <c r="L946" s="4">
        <f t="shared" si="141"/>
        <v>805.14923450965068</v>
      </c>
      <c r="M946" s="3" t="str">
        <f t="shared" si="148"/>
        <v/>
      </c>
      <c r="N946" s="3">
        <f t="shared" si="149"/>
        <v>-0.12953803968423094</v>
      </c>
    </row>
    <row r="947" spans="1:14">
      <c r="A947" s="11">
        <v>44225</v>
      </c>
      <c r="B947" s="7">
        <v>-1</v>
      </c>
      <c r="C947" s="3">
        <v>1.76013649292428E-3</v>
      </c>
      <c r="D947" s="4">
        <f t="shared" si="142"/>
        <v>1775.7223624323733</v>
      </c>
      <c r="E947" s="2">
        <f t="shared" si="143"/>
        <v>16.757223624323732</v>
      </c>
      <c r="F947" s="3">
        <v>-1.76013649292428E-3</v>
      </c>
      <c r="G947" s="4">
        <f t="shared" si="144"/>
        <v>699.61818622211058</v>
      </c>
      <c r="H947" s="3">
        <f t="shared" si="145"/>
        <v>5.9961818622211061</v>
      </c>
      <c r="I947" s="4">
        <f t="shared" si="140"/>
        <v>1821.93913680075</v>
      </c>
      <c r="J947" s="3" t="str">
        <f t="shared" si="146"/>
        <v/>
      </c>
      <c r="K947" s="3">
        <f t="shared" si="147"/>
        <v>-2.5366804760301398E-2</v>
      </c>
      <c r="L947" s="4">
        <f t="shared" si="141"/>
        <v>805.14923450965068</v>
      </c>
      <c r="M947" s="3">
        <f t="shared" si="148"/>
        <v>-0.1310701715462852</v>
      </c>
      <c r="N947" s="3">
        <f t="shared" si="149"/>
        <v>-0.1310701715462852</v>
      </c>
    </row>
    <row r="948" spans="1:14">
      <c r="A948" s="11">
        <v>44228</v>
      </c>
      <c r="B948" s="7">
        <v>1</v>
      </c>
      <c r="C948" s="3">
        <v>5.9034953756508017E-2</v>
      </c>
      <c r="D948" s="4">
        <f t="shared" si="142"/>
        <v>1880.5520499829656</v>
      </c>
      <c r="E948" s="2">
        <f t="shared" si="143"/>
        <v>17.805520499829655</v>
      </c>
      <c r="F948" s="3">
        <v>5.9034953756508017E-2</v>
      </c>
      <c r="G948" s="4">
        <f t="shared" si="144"/>
        <v>740.92011349294489</v>
      </c>
      <c r="H948" s="3">
        <f t="shared" si="145"/>
        <v>6.4092011349294493</v>
      </c>
      <c r="I948" s="4">
        <f t="shared" si="140"/>
        <v>1880.5520499829656</v>
      </c>
      <c r="J948" s="3" t="str">
        <f t="shared" si="146"/>
        <v/>
      </c>
      <c r="K948" s="3">
        <f t="shared" si="147"/>
        <v>0</v>
      </c>
      <c r="L948" s="4">
        <f t="shared" si="141"/>
        <v>805.14923450965068</v>
      </c>
      <c r="M948" s="3" t="str">
        <f t="shared" si="148"/>
        <v/>
      </c>
      <c r="N948" s="3">
        <f t="shared" si="149"/>
        <v>-7.9772939305869706E-2</v>
      </c>
    </row>
    <row r="949" spans="1:14">
      <c r="A949" s="11">
        <v>44229</v>
      </c>
      <c r="B949" s="7">
        <v>1</v>
      </c>
      <c r="C949" s="3">
        <v>5.4251801965322873E-2</v>
      </c>
      <c r="D949" s="4">
        <f t="shared" si="142"/>
        <v>1982.5753873841234</v>
      </c>
      <c r="E949" s="2">
        <f t="shared" si="143"/>
        <v>18.825753873841233</v>
      </c>
      <c r="F949" s="3">
        <v>5.4251801965322873E-2</v>
      </c>
      <c r="G949" s="4">
        <f t="shared" si="144"/>
        <v>781.11636476228864</v>
      </c>
      <c r="H949" s="3">
        <f t="shared" si="145"/>
        <v>6.8111636476228865</v>
      </c>
      <c r="I949" s="4">
        <f t="shared" si="140"/>
        <v>1982.5753873841234</v>
      </c>
      <c r="J949" s="3" t="str">
        <f t="shared" si="146"/>
        <v/>
      </c>
      <c r="K949" s="3">
        <f t="shared" si="147"/>
        <v>0</v>
      </c>
      <c r="L949" s="4">
        <f t="shared" si="141"/>
        <v>805.14923450965068</v>
      </c>
      <c r="M949" s="3" t="str">
        <f t="shared" si="148"/>
        <v/>
      </c>
      <c r="N949" s="3">
        <f t="shared" si="149"/>
        <v>-2.984896304596063E-2</v>
      </c>
    </row>
    <row r="950" spans="1:14">
      <c r="A950" s="11">
        <v>44230</v>
      </c>
      <c r="B950" s="7">
        <v>1</v>
      </c>
      <c r="C950" s="3">
        <v>-1.406158179503803E-2</v>
      </c>
      <c r="D950" s="4">
        <f t="shared" si="142"/>
        <v>1954.6972414095924</v>
      </c>
      <c r="E950" s="2">
        <f t="shared" si="143"/>
        <v>18.546972414095922</v>
      </c>
      <c r="F950" s="3">
        <v>-1.406158179503803E-2</v>
      </c>
      <c r="G950" s="4">
        <f t="shared" si="144"/>
        <v>770.13263310774096</v>
      </c>
      <c r="H950" s="3">
        <f t="shared" si="145"/>
        <v>6.7013263310774098</v>
      </c>
      <c r="I950" s="4">
        <f t="shared" si="140"/>
        <v>1982.5753873841234</v>
      </c>
      <c r="J950" s="3">
        <f t="shared" si="146"/>
        <v>-1.4061581795038025E-2</v>
      </c>
      <c r="K950" s="3">
        <f t="shared" si="147"/>
        <v>-1.4061581795038025E-2</v>
      </c>
      <c r="L950" s="4">
        <f t="shared" si="141"/>
        <v>805.14923450965068</v>
      </c>
      <c r="M950" s="3">
        <f t="shared" si="148"/>
        <v>-4.3490821205630859E-2</v>
      </c>
      <c r="N950" s="3">
        <f t="shared" si="149"/>
        <v>-4.3490821205630859E-2</v>
      </c>
    </row>
    <row r="951" spans="1:14">
      <c r="A951" s="11">
        <v>44231</v>
      </c>
      <c r="B951" s="7">
        <v>1</v>
      </c>
      <c r="C951" s="3">
        <v>3.2455515439947742E-2</v>
      </c>
      <c r="D951" s="4">
        <f t="shared" si="142"/>
        <v>2018.1379479085847</v>
      </c>
      <c r="E951" s="2">
        <f t="shared" si="143"/>
        <v>19.181379479085848</v>
      </c>
      <c r="F951" s="3">
        <v>3.2455515439947742E-2</v>
      </c>
      <c r="G951" s="4">
        <f t="shared" si="144"/>
        <v>795.12768467237686</v>
      </c>
      <c r="H951" s="3">
        <f t="shared" si="145"/>
        <v>6.9512768467237684</v>
      </c>
      <c r="I951" s="4">
        <f t="shared" si="140"/>
        <v>2018.1379479085847</v>
      </c>
      <c r="J951" s="3" t="str">
        <f t="shared" si="146"/>
        <v/>
      </c>
      <c r="K951" s="3">
        <f t="shared" si="147"/>
        <v>0</v>
      </c>
      <c r="L951" s="4">
        <f t="shared" si="141"/>
        <v>805.14923450965068</v>
      </c>
      <c r="M951" s="3" t="str">
        <f t="shared" si="148"/>
        <v/>
      </c>
      <c r="N951" s="3">
        <f t="shared" si="149"/>
        <v>-1.2446822784818456E-2</v>
      </c>
    </row>
    <row r="952" spans="1:14">
      <c r="A952" s="11">
        <v>44232</v>
      </c>
      <c r="B952" s="7">
        <v>-1</v>
      </c>
      <c r="C952" s="3">
        <v>-3.0135052359355319E-2</v>
      </c>
      <c r="D952" s="4">
        <f t="shared" si="142"/>
        <v>1957.3212551799577</v>
      </c>
      <c r="E952" s="2">
        <f t="shared" si="143"/>
        <v>18.573212551799578</v>
      </c>
      <c r="F952" s="3">
        <v>3.0135052359355319E-2</v>
      </c>
      <c r="G952" s="4">
        <f t="shared" si="144"/>
        <v>819.08889908235187</v>
      </c>
      <c r="H952" s="3">
        <f t="shared" si="145"/>
        <v>7.1908889908235185</v>
      </c>
      <c r="I952" s="4">
        <f t="shared" si="140"/>
        <v>2018.1379479085847</v>
      </c>
      <c r="J952" s="3">
        <f t="shared" si="146"/>
        <v>-3.0135052359355319E-2</v>
      </c>
      <c r="K952" s="3">
        <f t="shared" si="147"/>
        <v>-3.0135052359355319E-2</v>
      </c>
      <c r="L952" s="4">
        <f t="shared" si="141"/>
        <v>819.08889908235187</v>
      </c>
      <c r="M952" s="3" t="str">
        <f t="shared" si="148"/>
        <v/>
      </c>
      <c r="N952" s="3">
        <f t="shared" si="149"/>
        <v>0</v>
      </c>
    </row>
    <row r="953" spans="1:14">
      <c r="A953" s="11">
        <v>44235</v>
      </c>
      <c r="B953" s="7">
        <v>-1</v>
      </c>
      <c r="C953" s="3">
        <v>-1.140167377010992E-2</v>
      </c>
      <c r="D953" s="4">
        <f t="shared" si="142"/>
        <v>1935.0045167650937</v>
      </c>
      <c r="E953" s="2">
        <f t="shared" si="143"/>
        <v>18.350045167650936</v>
      </c>
      <c r="F953" s="3">
        <v>1.140167377010992E-2</v>
      </c>
      <c r="G953" s="4">
        <f t="shared" si="144"/>
        <v>828.42788349840737</v>
      </c>
      <c r="H953" s="3">
        <f t="shared" si="145"/>
        <v>7.2842788349840735</v>
      </c>
      <c r="I953" s="4">
        <f t="shared" si="140"/>
        <v>2018.1379479085847</v>
      </c>
      <c r="J953" s="3">
        <f t="shared" si="146"/>
        <v>-4.1193136093418681E-2</v>
      </c>
      <c r="K953" s="3">
        <f t="shared" si="147"/>
        <v>-4.1193136093418681E-2</v>
      </c>
      <c r="L953" s="4">
        <f t="shared" si="141"/>
        <v>828.42788349840737</v>
      </c>
      <c r="M953" s="3" t="str">
        <f t="shared" si="148"/>
        <v/>
      </c>
      <c r="N953" s="3">
        <f t="shared" si="149"/>
        <v>0</v>
      </c>
    </row>
    <row r="954" spans="1:14">
      <c r="A954" s="11">
        <v>44236</v>
      </c>
      <c r="B954" s="7">
        <v>-1</v>
      </c>
      <c r="C954" s="3">
        <v>3.4828818091364178E-2</v>
      </c>
      <c r="D954" s="4">
        <f t="shared" si="142"/>
        <v>2002.398437085473</v>
      </c>
      <c r="E954" s="2">
        <f t="shared" si="143"/>
        <v>19.02398437085473</v>
      </c>
      <c r="F954" s="3">
        <v>-3.4828818091364178E-2</v>
      </c>
      <c r="G954" s="4">
        <f t="shared" si="144"/>
        <v>799.57471944222755</v>
      </c>
      <c r="H954" s="3">
        <f t="shared" si="145"/>
        <v>6.9957471944222753</v>
      </c>
      <c r="I954" s="4">
        <f t="shared" si="140"/>
        <v>2018.1379479085847</v>
      </c>
      <c r="J954" s="3" t="str">
        <f t="shared" si="146"/>
        <v/>
      </c>
      <c r="K954" s="3">
        <f t="shared" si="147"/>
        <v>-7.7990262456650861E-3</v>
      </c>
      <c r="L954" s="4">
        <f t="shared" si="141"/>
        <v>828.42788349840737</v>
      </c>
      <c r="M954" s="3">
        <f t="shared" si="148"/>
        <v>-3.4828818091364178E-2</v>
      </c>
      <c r="N954" s="3">
        <f t="shared" si="149"/>
        <v>-3.4828818091364178E-2</v>
      </c>
    </row>
    <row r="955" spans="1:14">
      <c r="A955" s="11">
        <v>44237</v>
      </c>
      <c r="B955" s="7">
        <v>-1</v>
      </c>
      <c r="C955" s="3">
        <v>-6.5190246184453349E-2</v>
      </c>
      <c r="D955" s="4">
        <f t="shared" si="142"/>
        <v>1871.8615900125064</v>
      </c>
      <c r="E955" s="2">
        <f t="shared" si="143"/>
        <v>17.718615900125066</v>
      </c>
      <c r="F955" s="3">
        <v>6.5190246184453349E-2</v>
      </c>
      <c r="G955" s="4">
        <f t="shared" si="144"/>
        <v>851.69919224553155</v>
      </c>
      <c r="H955" s="3">
        <f t="shared" si="145"/>
        <v>7.5169919224553148</v>
      </c>
      <c r="I955" s="4">
        <f t="shared" si="140"/>
        <v>2018.1379479085847</v>
      </c>
      <c r="J955" s="3">
        <f t="shared" si="146"/>
        <v>-7.248085198916443E-2</v>
      </c>
      <c r="K955" s="3">
        <f t="shared" si="147"/>
        <v>-7.248085198916443E-2</v>
      </c>
      <c r="L955" s="4">
        <f t="shared" si="141"/>
        <v>851.69919224553155</v>
      </c>
      <c r="M955" s="3" t="str">
        <f t="shared" si="148"/>
        <v/>
      </c>
      <c r="N955" s="3">
        <f t="shared" si="149"/>
        <v>0</v>
      </c>
    </row>
    <row r="956" spans="1:14">
      <c r="A956" s="11">
        <v>44238</v>
      </c>
      <c r="B956" s="7">
        <v>1</v>
      </c>
      <c r="C956" s="3">
        <v>-6.8951370009042723E-3</v>
      </c>
      <c r="D956" s="4">
        <f t="shared" si="142"/>
        <v>1858.9548479026398</v>
      </c>
      <c r="E956" s="2">
        <f t="shared" si="143"/>
        <v>17.589548479026398</v>
      </c>
      <c r="F956" s="3">
        <v>-6.8951370009042723E-3</v>
      </c>
      <c r="G956" s="4">
        <f t="shared" si="144"/>
        <v>845.82660963143906</v>
      </c>
      <c r="H956" s="3">
        <f t="shared" si="145"/>
        <v>7.4582660963143912</v>
      </c>
      <c r="I956" s="4">
        <f t="shared" si="140"/>
        <v>2018.1379479085847</v>
      </c>
      <c r="J956" s="3">
        <f t="shared" si="146"/>
        <v>-7.8876223585661154E-2</v>
      </c>
      <c r="K956" s="3">
        <f t="shared" si="147"/>
        <v>-7.8876223585661154E-2</v>
      </c>
      <c r="L956" s="4">
        <f t="shared" si="141"/>
        <v>851.69919224553155</v>
      </c>
      <c r="M956" s="3">
        <f t="shared" si="148"/>
        <v>-6.8951370009043833E-3</v>
      </c>
      <c r="N956" s="3">
        <f t="shared" si="149"/>
        <v>-6.8951370009043833E-3</v>
      </c>
    </row>
    <row r="957" spans="1:14">
      <c r="A957" s="11">
        <v>44239</v>
      </c>
      <c r="B957" s="7">
        <v>1</v>
      </c>
      <c r="C957" s="3">
        <v>-8.7383574900259386E-3</v>
      </c>
      <c r="D957" s="4">
        <f t="shared" si="142"/>
        <v>1842.7106358838498</v>
      </c>
      <c r="E957" s="2">
        <f t="shared" si="143"/>
        <v>17.427106358838497</v>
      </c>
      <c r="F957" s="3">
        <v>-8.7383574900259386E-3</v>
      </c>
      <c r="G957" s="4">
        <f t="shared" si="144"/>
        <v>838.43547434190293</v>
      </c>
      <c r="H957" s="3">
        <f t="shared" si="145"/>
        <v>7.3843547434190295</v>
      </c>
      <c r="I957" s="4">
        <f t="shared" si="140"/>
        <v>2018.1379479085847</v>
      </c>
      <c r="J957" s="3">
        <f t="shared" si="146"/>
        <v>-8.6925332436532332E-2</v>
      </c>
      <c r="K957" s="3">
        <f t="shared" si="147"/>
        <v>-8.6925332436532332E-2</v>
      </c>
      <c r="L957" s="4">
        <f t="shared" si="141"/>
        <v>851.69919224553155</v>
      </c>
      <c r="M957" s="3">
        <f t="shared" si="148"/>
        <v>-1.5573242318873692E-2</v>
      </c>
      <c r="N957" s="3">
        <f t="shared" si="149"/>
        <v>-1.5573242318873692E-2</v>
      </c>
    </row>
    <row r="958" spans="1:14">
      <c r="A958" s="11">
        <v>44242</v>
      </c>
      <c r="B958" s="7">
        <v>-1</v>
      </c>
      <c r="C958" s="3">
        <v>-2.4819149426236201E-2</v>
      </c>
      <c r="D958" s="4">
        <f t="shared" si="142"/>
        <v>1796.9761252625337</v>
      </c>
      <c r="E958" s="2">
        <f t="shared" si="143"/>
        <v>16.969761252625336</v>
      </c>
      <c r="F958" s="3">
        <v>2.4819149426236201E-2</v>
      </c>
      <c r="G958" s="4">
        <f t="shared" si="144"/>
        <v>859.2447296638519</v>
      </c>
      <c r="H958" s="3">
        <f t="shared" si="145"/>
        <v>7.5924472966385181</v>
      </c>
      <c r="I958" s="4">
        <f t="shared" si="140"/>
        <v>2018.1379479085847</v>
      </c>
      <c r="J958" s="3">
        <f t="shared" si="146"/>
        <v>-0.109587069048101</v>
      </c>
      <c r="K958" s="3">
        <f t="shared" si="147"/>
        <v>-0.109587069048101</v>
      </c>
      <c r="L958" s="4">
        <f t="shared" si="141"/>
        <v>859.2447296638519</v>
      </c>
      <c r="M958" s="3" t="str">
        <f t="shared" si="148"/>
        <v/>
      </c>
      <c r="N958" s="3">
        <f t="shared" si="149"/>
        <v>0</v>
      </c>
    </row>
    <row r="959" spans="1:14">
      <c r="A959" s="11">
        <v>44243</v>
      </c>
      <c r="B959" s="7">
        <v>1</v>
      </c>
      <c r="C959" s="3">
        <v>6.0235693514225641E-2</v>
      </c>
      <c r="D959" s="4">
        <f t="shared" si="142"/>
        <v>1905.2182283962284</v>
      </c>
      <c r="E959" s="2">
        <f t="shared" si="143"/>
        <v>18.052182283962285</v>
      </c>
      <c r="F959" s="3">
        <v>6.0235693514225641E-2</v>
      </c>
      <c r="G959" s="4">
        <f t="shared" si="144"/>
        <v>911.0019318535974</v>
      </c>
      <c r="H959" s="3">
        <f t="shared" si="145"/>
        <v>8.1100193185359739</v>
      </c>
      <c r="I959" s="4">
        <f t="shared" si="140"/>
        <v>2018.1379479085847</v>
      </c>
      <c r="J959" s="3" t="str">
        <f t="shared" si="146"/>
        <v/>
      </c>
      <c r="K959" s="3">
        <f t="shared" si="147"/>
        <v>-5.5952428638179064E-2</v>
      </c>
      <c r="L959" s="4">
        <f t="shared" si="141"/>
        <v>911.0019318535974</v>
      </c>
      <c r="M959" s="3" t="str">
        <f t="shared" si="148"/>
        <v/>
      </c>
      <c r="N959" s="3">
        <f t="shared" si="149"/>
        <v>0</v>
      </c>
    </row>
    <row r="960" spans="1:14">
      <c r="A960" s="11">
        <v>44244</v>
      </c>
      <c r="B960" s="7">
        <v>-1</v>
      </c>
      <c r="C960" s="3">
        <v>9.368773829292798E-3</v>
      </c>
      <c r="D960" s="4">
        <f t="shared" si="142"/>
        <v>1923.0677870735187</v>
      </c>
      <c r="E960" s="2">
        <f t="shared" si="143"/>
        <v>18.230677870735189</v>
      </c>
      <c r="F960" s="3">
        <v>-9.368773829292798E-3</v>
      </c>
      <c r="G960" s="4">
        <f t="shared" si="144"/>
        <v>902.46696079601224</v>
      </c>
      <c r="H960" s="3">
        <f t="shared" si="145"/>
        <v>8.0246696079601225</v>
      </c>
      <c r="I960" s="4">
        <f t="shared" si="140"/>
        <v>2018.1379479085847</v>
      </c>
      <c r="J960" s="3" t="str">
        <f t="shared" si="146"/>
        <v/>
      </c>
      <c r="K960" s="3">
        <f t="shared" si="147"/>
        <v>-4.7107860457996975E-2</v>
      </c>
      <c r="L960" s="4">
        <f t="shared" si="141"/>
        <v>911.0019318535974</v>
      </c>
      <c r="M960" s="3">
        <f t="shared" si="148"/>
        <v>-9.368773829292798E-3</v>
      </c>
      <c r="N960" s="3">
        <f t="shared" si="149"/>
        <v>-9.368773829292798E-3</v>
      </c>
    </row>
    <row r="961" spans="1:14">
      <c r="A961" s="11">
        <v>44245</v>
      </c>
      <c r="B961" s="7">
        <v>-1</v>
      </c>
      <c r="C961" s="3">
        <v>-7.9896365872541564E-2</v>
      </c>
      <c r="D961" s="4">
        <f t="shared" si="142"/>
        <v>1769.4216595597941</v>
      </c>
      <c r="E961" s="2">
        <f t="shared" si="143"/>
        <v>16.69421659559794</v>
      </c>
      <c r="F961" s="3">
        <v>7.9896365872541564E-2</v>
      </c>
      <c r="G961" s="4">
        <f t="shared" si="144"/>
        <v>974.57079128365103</v>
      </c>
      <c r="H961" s="3">
        <f t="shared" si="145"/>
        <v>8.7457079128365098</v>
      </c>
      <c r="I961" s="4">
        <f t="shared" si="140"/>
        <v>2018.1379479085847</v>
      </c>
      <c r="J961" s="3">
        <f t="shared" si="146"/>
        <v>-0.12324047947591377</v>
      </c>
      <c r="K961" s="3">
        <f t="shared" si="147"/>
        <v>-0.12324047947591377</v>
      </c>
      <c r="L961" s="4">
        <f t="shared" si="141"/>
        <v>974.57079128365103</v>
      </c>
      <c r="M961" s="3" t="str">
        <f t="shared" si="148"/>
        <v/>
      </c>
      <c r="N961" s="3">
        <f t="shared" si="149"/>
        <v>0</v>
      </c>
    </row>
    <row r="962" spans="1:14">
      <c r="A962" s="11">
        <v>44246</v>
      </c>
      <c r="B962" s="7">
        <v>-1</v>
      </c>
      <c r="C962" s="3">
        <v>-6.4248803502933161E-3</v>
      </c>
      <c r="D962" s="4">
        <f t="shared" si="142"/>
        <v>1758.053337107905</v>
      </c>
      <c r="E962" s="2">
        <f t="shared" si="143"/>
        <v>16.580533371079049</v>
      </c>
      <c r="F962" s="3">
        <v>6.4248803502933161E-3</v>
      </c>
      <c r="G962" s="4">
        <f t="shared" si="144"/>
        <v>980.83229201053916</v>
      </c>
      <c r="H962" s="3">
        <f t="shared" si="145"/>
        <v>8.8083229201053914</v>
      </c>
      <c r="I962" s="4">
        <f t="shared" si="140"/>
        <v>2018.1379479085847</v>
      </c>
      <c r="J962" s="3">
        <f t="shared" si="146"/>
        <v>-0.12887355449126148</v>
      </c>
      <c r="K962" s="3">
        <f t="shared" si="147"/>
        <v>-0.12887355449126148</v>
      </c>
      <c r="L962" s="4">
        <f t="shared" si="141"/>
        <v>980.83229201053916</v>
      </c>
      <c r="M962" s="3" t="str">
        <f t="shared" si="148"/>
        <v/>
      </c>
      <c r="N962" s="3">
        <f t="shared" si="149"/>
        <v>0</v>
      </c>
    </row>
    <row r="963" spans="1:14">
      <c r="A963" s="11">
        <v>44249</v>
      </c>
      <c r="B963" s="7">
        <v>1</v>
      </c>
      <c r="C963" s="3">
        <v>-0.10248578337114581</v>
      </c>
      <c r="D963" s="4">
        <f t="shared" si="142"/>
        <v>1577.8778636461443</v>
      </c>
      <c r="E963" s="2">
        <f t="shared" si="143"/>
        <v>14.778778636461443</v>
      </c>
      <c r="F963" s="3">
        <v>-0.10248578337114581</v>
      </c>
      <c r="G963" s="4">
        <f t="shared" si="144"/>
        <v>880.31092620812262</v>
      </c>
      <c r="H963" s="3">
        <f t="shared" si="145"/>
        <v>7.803109262081227</v>
      </c>
      <c r="I963" s="4">
        <f t="shared" ref="I963:I1026" si="150">MAX(I962,D963)</f>
        <v>2018.1379479085847</v>
      </c>
      <c r="J963" s="3">
        <f t="shared" si="146"/>
        <v>-0.21815163067454635</v>
      </c>
      <c r="K963" s="3">
        <f t="shared" si="147"/>
        <v>-0.21815163067454635</v>
      </c>
      <c r="L963" s="4">
        <f t="shared" ref="L963:L1026" si="151">MAX(L962,G963)</f>
        <v>980.83229201053916</v>
      </c>
      <c r="M963" s="3">
        <f t="shared" si="148"/>
        <v>-0.10248578337114578</v>
      </c>
      <c r="N963" s="3">
        <f t="shared" si="149"/>
        <v>-0.10248578337114578</v>
      </c>
    </row>
    <row r="964" spans="1:14">
      <c r="A964" s="11">
        <v>44250</v>
      </c>
      <c r="B964" s="7">
        <v>-1</v>
      </c>
      <c r="C964" s="3">
        <v>-2.2720422465450699E-2</v>
      </c>
      <c r="D964" s="4">
        <f t="shared" ref="D964:D1027" si="152">D963*(1+C964)</f>
        <v>1542.0278119852212</v>
      </c>
      <c r="E964" s="2">
        <f t="shared" ref="E964:E1027" si="153">D964/$D$2-1</f>
        <v>14.420278119852211</v>
      </c>
      <c r="F964" s="3">
        <v>2.2720422465450699E-2</v>
      </c>
      <c r="G964" s="4">
        <f t="shared" ref="G964:G1027" si="154">G963*(1+F964)</f>
        <v>900.31196235252332</v>
      </c>
      <c r="H964" s="3">
        <f t="shared" ref="H964:H1027" si="155">G964/$G$2-1</f>
        <v>8.0031196235252331</v>
      </c>
      <c r="I964" s="4">
        <f t="shared" si="150"/>
        <v>2018.1379479085847</v>
      </c>
      <c r="J964" s="3">
        <f t="shared" ref="J964:J1027" si="156">IF(D964&lt;D963,D964/I964-1,"")</f>
        <v>-0.23591555592954427</v>
      </c>
      <c r="K964" s="3">
        <f t="shared" ref="K964:K1027" si="157">D964/I964-1</f>
        <v>-0.23591555592954427</v>
      </c>
      <c r="L964" s="4">
        <f t="shared" si="151"/>
        <v>980.83229201053916</v>
      </c>
      <c r="M964" s="3" t="str">
        <f t="shared" ref="M964:M1027" si="158">IF(G964&lt;G963,G964/L964-1,"")</f>
        <v/>
      </c>
      <c r="N964" s="3">
        <f t="shared" ref="N964:N1027" si="159">G964/L964-1</f>
        <v>-8.2093881200590246E-2</v>
      </c>
    </row>
    <row r="965" spans="1:14">
      <c r="A965" s="11">
        <v>44251</v>
      </c>
      <c r="B965" s="7">
        <v>1</v>
      </c>
      <c r="C965" s="3">
        <v>-4.9191683507624262E-2</v>
      </c>
      <c r="D965" s="4">
        <f t="shared" si="152"/>
        <v>1466.1728678980899</v>
      </c>
      <c r="E965" s="2">
        <f t="shared" si="153"/>
        <v>13.661728678980898</v>
      </c>
      <c r="F965" s="3">
        <v>-4.9191683507624262E-2</v>
      </c>
      <c r="G965" s="4">
        <f t="shared" si="154"/>
        <v>856.02410124234984</v>
      </c>
      <c r="H965" s="3">
        <f t="shared" si="155"/>
        <v>7.5602410124234982</v>
      </c>
      <c r="I965" s="4">
        <f t="shared" si="150"/>
        <v>2018.1379479085847</v>
      </c>
      <c r="J965" s="3">
        <f t="shared" si="156"/>
        <v>-0.27350215607535722</v>
      </c>
      <c r="K965" s="3">
        <f t="shared" si="157"/>
        <v>-0.27350215607535722</v>
      </c>
      <c r="L965" s="4">
        <f t="shared" si="151"/>
        <v>980.83229201053916</v>
      </c>
      <c r="M965" s="3">
        <f t="shared" si="158"/>
        <v>-0.12724722848628256</v>
      </c>
      <c r="N965" s="3">
        <f t="shared" si="159"/>
        <v>-0.12724722848628256</v>
      </c>
    </row>
    <row r="966" spans="1:14">
      <c r="A966" s="11">
        <v>44252</v>
      </c>
      <c r="B966" s="7">
        <v>1</v>
      </c>
      <c r="C966" s="3">
        <v>-2.0453322176120729E-2</v>
      </c>
      <c r="D966" s="4">
        <f t="shared" si="152"/>
        <v>1436.1847618650834</v>
      </c>
      <c r="E966" s="2">
        <f t="shared" si="153"/>
        <v>13.361847618650835</v>
      </c>
      <c r="F966" s="3">
        <v>-2.0453322176120729E-2</v>
      </c>
      <c r="G966" s="4">
        <f t="shared" si="154"/>
        <v>838.51556450911585</v>
      </c>
      <c r="H966" s="3">
        <f t="shared" si="155"/>
        <v>7.3851556450911584</v>
      </c>
      <c r="I966" s="4">
        <f t="shared" si="150"/>
        <v>2018.1379479085847</v>
      </c>
      <c r="J966" s="3">
        <f t="shared" si="156"/>
        <v>-0.28836145053740492</v>
      </c>
      <c r="K966" s="3">
        <f t="shared" si="157"/>
        <v>-0.28836145053740492</v>
      </c>
      <c r="L966" s="4">
        <f t="shared" si="151"/>
        <v>980.83229201053916</v>
      </c>
      <c r="M966" s="3">
        <f t="shared" si="158"/>
        <v>-0.145097922102155</v>
      </c>
      <c r="N966" s="3">
        <f t="shared" si="159"/>
        <v>-0.145097922102155</v>
      </c>
    </row>
    <row r="967" spans="1:14">
      <c r="A967" s="11">
        <v>44253</v>
      </c>
      <c r="B967" s="7">
        <v>-1</v>
      </c>
      <c r="C967" s="3">
        <v>-1.6379296349326999E-3</v>
      </c>
      <c r="D967" s="4">
        <f t="shared" si="152"/>
        <v>1433.8323922823859</v>
      </c>
      <c r="E967" s="2">
        <f t="shared" si="153"/>
        <v>13.338323922823859</v>
      </c>
      <c r="F967" s="3">
        <v>1.6379296349326999E-3</v>
      </c>
      <c r="G967" s="4">
        <f t="shared" si="154"/>
        <v>839.88899400157766</v>
      </c>
      <c r="H967" s="3">
        <f t="shared" si="155"/>
        <v>7.3988899400157759</v>
      </c>
      <c r="I967" s="4">
        <f t="shared" si="150"/>
        <v>2018.1379479085847</v>
      </c>
      <c r="J967" s="3">
        <f t="shared" si="156"/>
        <v>-0.28952706440693021</v>
      </c>
      <c r="K967" s="3">
        <f t="shared" si="157"/>
        <v>-0.28952706440693021</v>
      </c>
      <c r="L967" s="4">
        <f t="shared" si="151"/>
        <v>980.83229201053916</v>
      </c>
      <c r="M967" s="3" t="str">
        <f t="shared" si="158"/>
        <v/>
      </c>
      <c r="N967" s="3">
        <f t="shared" si="159"/>
        <v>-0.14369765265380052</v>
      </c>
    </row>
    <row r="968" spans="1:14">
      <c r="A968" s="11">
        <v>44256</v>
      </c>
      <c r="B968" s="7">
        <v>1</v>
      </c>
      <c r="C968" s="3">
        <v>-2.7455854546033279E-2</v>
      </c>
      <c r="D968" s="4">
        <f t="shared" si="152"/>
        <v>1394.4652986764897</v>
      </c>
      <c r="E968" s="2">
        <f t="shared" si="153"/>
        <v>12.944652986764897</v>
      </c>
      <c r="F968" s="3">
        <v>-2.7455854546033279E-2</v>
      </c>
      <c r="G968" s="4">
        <f t="shared" si="154"/>
        <v>816.82912394745608</v>
      </c>
      <c r="H968" s="3">
        <f t="shared" si="155"/>
        <v>7.168291239474561</v>
      </c>
      <c r="I968" s="4">
        <f t="shared" si="150"/>
        <v>2018.1379479085847</v>
      </c>
      <c r="J968" s="3">
        <f t="shared" si="156"/>
        <v>-0.30903370598546687</v>
      </c>
      <c r="K968" s="3">
        <f t="shared" si="157"/>
        <v>-0.30903370598546687</v>
      </c>
      <c r="L968" s="4">
        <f t="shared" si="151"/>
        <v>980.83229201053916</v>
      </c>
      <c r="M968" s="3">
        <f t="shared" si="158"/>
        <v>-0.16720816534996463</v>
      </c>
      <c r="N968" s="3">
        <f t="shared" si="159"/>
        <v>-0.16720816534996463</v>
      </c>
    </row>
    <row r="969" spans="1:14">
      <c r="A969" s="11">
        <v>44257</v>
      </c>
      <c r="B969" s="7">
        <v>1</v>
      </c>
      <c r="C969" s="3">
        <v>4.7453576873831782E-2</v>
      </c>
      <c r="D969" s="4">
        <f t="shared" si="152"/>
        <v>1460.6376649251254</v>
      </c>
      <c r="E969" s="2">
        <f t="shared" si="153"/>
        <v>13.606376649251253</v>
      </c>
      <c r="F969" s="3">
        <v>4.7453576873831782E-2</v>
      </c>
      <c r="G969" s="4">
        <f t="shared" si="154"/>
        <v>855.59058757348134</v>
      </c>
      <c r="H969" s="3">
        <f t="shared" si="155"/>
        <v>7.5559058757348136</v>
      </c>
      <c r="I969" s="4">
        <f t="shared" si="150"/>
        <v>2018.1379479085847</v>
      </c>
      <c r="J969" s="3" t="str">
        <f t="shared" si="156"/>
        <v/>
      </c>
      <c r="K969" s="3">
        <f t="shared" si="157"/>
        <v>-0.2762448838352215</v>
      </c>
      <c r="L969" s="4">
        <f t="shared" si="151"/>
        <v>980.83229201053916</v>
      </c>
      <c r="M969" s="3" t="str">
        <f t="shared" si="158"/>
        <v/>
      </c>
      <c r="N969" s="3">
        <f t="shared" si="159"/>
        <v>-0.12768921400449984</v>
      </c>
    </row>
    <row r="970" spans="1:14">
      <c r="A970" s="11">
        <v>44258</v>
      </c>
      <c r="B970" s="7">
        <v>1</v>
      </c>
      <c r="C970" s="3">
        <v>-4.3054433155524818E-2</v>
      </c>
      <c r="D970" s="4">
        <f t="shared" si="152"/>
        <v>1397.7507382161648</v>
      </c>
      <c r="E970" s="2">
        <f t="shared" si="153"/>
        <v>12.977507382161647</v>
      </c>
      <c r="F970" s="3">
        <v>-4.3054433155524818E-2</v>
      </c>
      <c r="G970" s="4">
        <f t="shared" si="154"/>
        <v>818.75361981230265</v>
      </c>
      <c r="H970" s="3">
        <f t="shared" si="155"/>
        <v>7.187536198123027</v>
      </c>
      <c r="I970" s="4">
        <f t="shared" si="150"/>
        <v>2018.1379479085847</v>
      </c>
      <c r="J970" s="3">
        <f t="shared" si="156"/>
        <v>-0.30740575010510707</v>
      </c>
      <c r="K970" s="3">
        <f t="shared" si="157"/>
        <v>-0.30740575010510707</v>
      </c>
      <c r="L970" s="4">
        <f t="shared" si="151"/>
        <v>980.83229201053916</v>
      </c>
      <c r="M970" s="3">
        <f t="shared" si="158"/>
        <v>-0.16524606043098644</v>
      </c>
      <c r="N970" s="3">
        <f t="shared" si="159"/>
        <v>-0.16524606043098644</v>
      </c>
    </row>
    <row r="971" spans="1:14">
      <c r="A971" s="11">
        <v>44259</v>
      </c>
      <c r="B971" s="7">
        <v>1</v>
      </c>
      <c r="C971" s="3">
        <v>8.245141302072323E-3</v>
      </c>
      <c r="D971" s="4">
        <f t="shared" si="152"/>
        <v>1409.2753905578329</v>
      </c>
      <c r="E971" s="2">
        <f t="shared" si="153"/>
        <v>13.092753905578329</v>
      </c>
      <c r="F971" s="3">
        <v>8.245141302072323E-3</v>
      </c>
      <c r="G971" s="4">
        <f t="shared" si="154"/>
        <v>825.50435909923829</v>
      </c>
      <c r="H971" s="3">
        <f t="shared" si="155"/>
        <v>7.2550435909923827</v>
      </c>
      <c r="I971" s="4">
        <f t="shared" si="150"/>
        <v>2018.1379479085847</v>
      </c>
      <c r="J971" s="3" t="str">
        <f t="shared" si="156"/>
        <v/>
      </c>
      <c r="K971" s="3">
        <f t="shared" si="157"/>
        <v>-0.30169521264972088</v>
      </c>
      <c r="L971" s="4">
        <f t="shared" si="151"/>
        <v>980.83229201053916</v>
      </c>
      <c r="M971" s="3" t="str">
        <f t="shared" si="158"/>
        <v/>
      </c>
      <c r="N971" s="3">
        <f t="shared" si="159"/>
        <v>-0.15836339624677842</v>
      </c>
    </row>
    <row r="972" spans="1:14">
      <c r="A972" s="11">
        <v>44260</v>
      </c>
      <c r="B972" s="7">
        <v>1</v>
      </c>
      <c r="C972" s="3">
        <v>-2.0258743324041981E-4</v>
      </c>
      <c r="D972" s="4">
        <f t="shared" si="152"/>
        <v>1408.9898890737309</v>
      </c>
      <c r="E972" s="2">
        <f t="shared" si="153"/>
        <v>13.08989889073731</v>
      </c>
      <c r="F972" s="3">
        <v>-2.0258743324041981E-4</v>
      </c>
      <c r="G972" s="4">
        <f t="shared" si="154"/>
        <v>825.33712228999957</v>
      </c>
      <c r="H972" s="3">
        <f t="shared" si="155"/>
        <v>7.2533712228999949</v>
      </c>
      <c r="I972" s="4">
        <f t="shared" si="150"/>
        <v>2018.1379479085847</v>
      </c>
      <c r="J972" s="3">
        <f t="shared" si="156"/>
        <v>-0.30183668042420975</v>
      </c>
      <c r="K972" s="3">
        <f t="shared" si="157"/>
        <v>-0.30183668042420975</v>
      </c>
      <c r="L972" s="4">
        <f t="shared" si="151"/>
        <v>980.83229201053916</v>
      </c>
      <c r="M972" s="3">
        <f t="shared" si="158"/>
        <v>-0.15853390124605393</v>
      </c>
      <c r="N972" s="3">
        <f t="shared" si="159"/>
        <v>-0.15853390124605393</v>
      </c>
    </row>
    <row r="973" spans="1:14">
      <c r="A973" s="11">
        <v>44263</v>
      </c>
      <c r="B973" s="7">
        <v>1</v>
      </c>
      <c r="C973" s="3">
        <v>4.5671168280455143E-2</v>
      </c>
      <c r="D973" s="4">
        <f t="shared" si="152"/>
        <v>1473.3401034030771</v>
      </c>
      <c r="E973" s="2">
        <f t="shared" si="153"/>
        <v>13.733401034030772</v>
      </c>
      <c r="F973" s="3">
        <v>4.5671168280455143E-2</v>
      </c>
      <c r="G973" s="4">
        <f t="shared" si="154"/>
        <v>863.03123289021278</v>
      </c>
      <c r="H973" s="3">
        <f t="shared" si="155"/>
        <v>7.6303123289021286</v>
      </c>
      <c r="I973" s="4">
        <f t="shared" si="150"/>
        <v>2018.1379479085847</v>
      </c>
      <c r="J973" s="3" t="str">
        <f t="shared" si="156"/>
        <v/>
      </c>
      <c r="K973" s="3">
        <f t="shared" si="157"/>
        <v>-0.26995074596862256</v>
      </c>
      <c r="L973" s="4">
        <f t="shared" si="151"/>
        <v>980.83229201053916</v>
      </c>
      <c r="M973" s="3" t="str">
        <f t="shared" si="158"/>
        <v/>
      </c>
      <c r="N973" s="3">
        <f t="shared" si="159"/>
        <v>-0.12010316144756439</v>
      </c>
    </row>
    <row r="974" spans="1:14">
      <c r="A974" s="11">
        <v>44264</v>
      </c>
      <c r="B974" s="7">
        <v>1</v>
      </c>
      <c r="C974" s="3">
        <v>2.6179682064600529E-2</v>
      </c>
      <c r="D974" s="4">
        <f t="shared" si="152"/>
        <v>1511.9116788831955</v>
      </c>
      <c r="E974" s="2">
        <f t="shared" si="153"/>
        <v>14.119116788831954</v>
      </c>
      <c r="F974" s="3">
        <v>2.6179682064600529E-2</v>
      </c>
      <c r="G974" s="4">
        <f t="shared" si="154"/>
        <v>885.62511617909877</v>
      </c>
      <c r="H974" s="3">
        <f t="shared" si="155"/>
        <v>7.856251161790988</v>
      </c>
      <c r="I974" s="4">
        <f t="shared" si="150"/>
        <v>2018.1379479085847</v>
      </c>
      <c r="J974" s="3" t="str">
        <f t="shared" si="156"/>
        <v/>
      </c>
      <c r="K974" s="3">
        <f t="shared" si="157"/>
        <v>-0.2508382886065823</v>
      </c>
      <c r="L974" s="4">
        <f t="shared" si="151"/>
        <v>980.83229201053916</v>
      </c>
      <c r="M974" s="3" t="str">
        <f t="shared" si="158"/>
        <v/>
      </c>
      <c r="N974" s="3">
        <f t="shared" si="159"/>
        <v>-9.7067741964614429E-2</v>
      </c>
    </row>
    <row r="975" spans="1:14">
      <c r="A975" s="11">
        <v>44265</v>
      </c>
      <c r="B975" s="7">
        <v>1</v>
      </c>
      <c r="C975" s="3">
        <v>2.97815107886088E-2</v>
      </c>
      <c r="D975" s="4">
        <f t="shared" si="152"/>
        <v>1556.9386928592789</v>
      </c>
      <c r="E975" s="2">
        <f t="shared" si="153"/>
        <v>14.56938692859279</v>
      </c>
      <c r="F975" s="3">
        <v>2.97815107886088E-2</v>
      </c>
      <c r="G975" s="4">
        <f t="shared" si="154"/>
        <v>912.0003701312495</v>
      </c>
      <c r="H975" s="3">
        <f t="shared" si="155"/>
        <v>8.1200037013124948</v>
      </c>
      <c r="I975" s="4">
        <f t="shared" si="150"/>
        <v>2018.1379479085847</v>
      </c>
      <c r="J975" s="3" t="str">
        <f t="shared" si="156"/>
        <v/>
      </c>
      <c r="K975" s="3">
        <f t="shared" si="157"/>
        <v>-0.22852712101630657</v>
      </c>
      <c r="L975" s="4">
        <f t="shared" si="151"/>
        <v>980.83229201053916</v>
      </c>
      <c r="M975" s="3" t="str">
        <f t="shared" si="158"/>
        <v/>
      </c>
      <c r="N975" s="3">
        <f t="shared" si="159"/>
        <v>-7.0177055180550729E-2</v>
      </c>
    </row>
    <row r="976" spans="1:14">
      <c r="A976" s="11">
        <v>44266</v>
      </c>
      <c r="B976" s="7">
        <v>-1</v>
      </c>
      <c r="C976" s="3">
        <v>7.4054409286541389E-3</v>
      </c>
      <c r="D976" s="4">
        <f t="shared" si="152"/>
        <v>1568.4685103787842</v>
      </c>
      <c r="E976" s="2">
        <f t="shared" si="153"/>
        <v>14.684685103787842</v>
      </c>
      <c r="F976" s="3">
        <v>-7.4054409286541389E-3</v>
      </c>
      <c r="G976" s="4">
        <f t="shared" si="154"/>
        <v>905.24660526333184</v>
      </c>
      <c r="H976" s="3">
        <f t="shared" si="155"/>
        <v>8.0524660526333189</v>
      </c>
      <c r="I976" s="4">
        <f t="shared" si="150"/>
        <v>2018.1379479085847</v>
      </c>
      <c r="J976" s="3" t="str">
        <f t="shared" si="156"/>
        <v/>
      </c>
      <c r="K976" s="3">
        <f t="shared" si="157"/>
        <v>-0.22281402418293417</v>
      </c>
      <c r="L976" s="4">
        <f t="shared" si="151"/>
        <v>980.83229201053916</v>
      </c>
      <c r="M976" s="3">
        <f t="shared" si="158"/>
        <v>-7.706280407251842E-2</v>
      </c>
      <c r="N976" s="3">
        <f t="shared" si="159"/>
        <v>-7.706280407251842E-2</v>
      </c>
    </row>
    <row r="977" spans="1:14">
      <c r="A977" s="11">
        <v>44267</v>
      </c>
      <c r="B977" s="7">
        <v>-1</v>
      </c>
      <c r="C977" s="3">
        <v>-6.7013513303503913E-2</v>
      </c>
      <c r="D977" s="4">
        <f t="shared" si="152"/>
        <v>1463.3599249923886</v>
      </c>
      <c r="E977" s="2">
        <f t="shared" si="153"/>
        <v>13.633599249923886</v>
      </c>
      <c r="F977" s="3">
        <v>6.7013513303503913E-2</v>
      </c>
      <c r="G977" s="4">
        <f t="shared" si="154"/>
        <v>965.91036068809785</v>
      </c>
      <c r="H977" s="3">
        <f t="shared" si="155"/>
        <v>8.6591036068809792</v>
      </c>
      <c r="I977" s="4">
        <f t="shared" si="150"/>
        <v>2018.1379479085847</v>
      </c>
      <c r="J977" s="3">
        <f t="shared" si="156"/>
        <v>-0.27489598691264772</v>
      </c>
      <c r="K977" s="3">
        <f t="shared" si="157"/>
        <v>-0.27489598691264772</v>
      </c>
      <c r="L977" s="4">
        <f t="shared" si="151"/>
        <v>980.83229201053916</v>
      </c>
      <c r="M977" s="3" t="str">
        <f t="shared" si="158"/>
        <v/>
      </c>
      <c r="N977" s="3">
        <f t="shared" si="159"/>
        <v>-1.521354001493358E-2</v>
      </c>
    </row>
    <row r="978" spans="1:14">
      <c r="A978" s="11">
        <v>44270</v>
      </c>
      <c r="B978" s="7">
        <v>1</v>
      </c>
      <c r="C978" s="3">
        <v>1.208890518097272E-2</v>
      </c>
      <c r="D978" s="4">
        <f t="shared" si="152"/>
        <v>1481.0503443712569</v>
      </c>
      <c r="E978" s="2">
        <f t="shared" si="153"/>
        <v>13.81050344371257</v>
      </c>
      <c r="F978" s="3">
        <v>1.208890518097272E-2</v>
      </c>
      <c r="G978" s="4">
        <f t="shared" si="154"/>
        <v>977.58715945177539</v>
      </c>
      <c r="H978" s="3">
        <f t="shared" si="155"/>
        <v>8.7758715945177546</v>
      </c>
      <c r="I978" s="4">
        <f t="shared" si="150"/>
        <v>2018.1379479085847</v>
      </c>
      <c r="J978" s="3" t="str">
        <f t="shared" si="156"/>
        <v/>
      </c>
      <c r="K978" s="3">
        <f t="shared" si="157"/>
        <v>-0.26613027325209193</v>
      </c>
      <c r="L978" s="4">
        <f t="shared" si="151"/>
        <v>980.83229201053916</v>
      </c>
      <c r="M978" s="3" t="str">
        <f t="shared" si="158"/>
        <v/>
      </c>
      <c r="N978" s="3">
        <f t="shared" si="159"/>
        <v>-3.3085498766682875E-3</v>
      </c>
    </row>
    <row r="979" spans="1:14">
      <c r="A979" s="11">
        <v>44271</v>
      </c>
      <c r="B979" s="7">
        <v>1</v>
      </c>
      <c r="C979" s="3">
        <v>4.001338629986928E-2</v>
      </c>
      <c r="D979" s="4">
        <f t="shared" si="152"/>
        <v>1540.3121839301384</v>
      </c>
      <c r="E979" s="2">
        <f t="shared" si="153"/>
        <v>14.403121839301384</v>
      </c>
      <c r="F979" s="3">
        <v>4.001338629986928E-2</v>
      </c>
      <c r="G979" s="4">
        <f t="shared" si="154"/>
        <v>1016.7037321047112</v>
      </c>
      <c r="H979" s="3">
        <f t="shared" si="155"/>
        <v>9.1670373210471112</v>
      </c>
      <c r="I979" s="4">
        <f t="shared" si="150"/>
        <v>2018.1379479085847</v>
      </c>
      <c r="J979" s="3" t="str">
        <f t="shared" si="156"/>
        <v/>
      </c>
      <c r="K979" s="3">
        <f t="shared" si="157"/>
        <v>-0.23676566038194846</v>
      </c>
      <c r="L979" s="4">
        <f t="shared" si="151"/>
        <v>1016.7037321047112</v>
      </c>
      <c r="M979" s="3" t="str">
        <f t="shared" si="158"/>
        <v/>
      </c>
      <c r="N979" s="3">
        <f t="shared" si="159"/>
        <v>0</v>
      </c>
    </row>
    <row r="980" spans="1:14">
      <c r="A980" s="11">
        <v>44272</v>
      </c>
      <c r="B980" s="7">
        <v>1</v>
      </c>
      <c r="C980" s="3">
        <v>-1.4656307686010891E-2</v>
      </c>
      <c r="D980" s="4">
        <f t="shared" si="152"/>
        <v>1517.7368946299468</v>
      </c>
      <c r="E980" s="2">
        <f t="shared" si="153"/>
        <v>14.177368946299469</v>
      </c>
      <c r="F980" s="3">
        <v>-1.4656307686010891E-2</v>
      </c>
      <c r="G980" s="4">
        <f t="shared" si="154"/>
        <v>1001.802609381469</v>
      </c>
      <c r="H980" s="3">
        <f t="shared" si="155"/>
        <v>9.0180260938146901</v>
      </c>
      <c r="I980" s="4">
        <f t="shared" si="150"/>
        <v>2018.1379479085847</v>
      </c>
      <c r="J980" s="3">
        <f t="shared" si="156"/>
        <v>-0.2479518576999199</v>
      </c>
      <c r="K980" s="3">
        <f t="shared" si="157"/>
        <v>-0.2479518576999199</v>
      </c>
      <c r="L980" s="4">
        <f t="shared" si="151"/>
        <v>1016.7037321047112</v>
      </c>
      <c r="M980" s="3">
        <f t="shared" si="158"/>
        <v>-1.4656307686010894E-2</v>
      </c>
      <c r="N980" s="3">
        <f t="shared" si="159"/>
        <v>-1.4656307686010894E-2</v>
      </c>
    </row>
    <row r="981" spans="1:14">
      <c r="A981" s="11">
        <v>44273</v>
      </c>
      <c r="B981" s="7">
        <v>1</v>
      </c>
      <c r="C981" s="3">
        <v>8.4011646354600344E-3</v>
      </c>
      <c r="D981" s="4">
        <f t="shared" si="152"/>
        <v>1530.487652155045</v>
      </c>
      <c r="E981" s="2">
        <f t="shared" si="153"/>
        <v>14.304876521550449</v>
      </c>
      <c r="F981" s="3">
        <v>8.4011646354600344E-3</v>
      </c>
      <c r="G981" s="4">
        <f t="shared" si="154"/>
        <v>1010.2189180351162</v>
      </c>
      <c r="H981" s="3">
        <f t="shared" si="155"/>
        <v>9.1021891803511625</v>
      </c>
      <c r="I981" s="4">
        <f t="shared" si="150"/>
        <v>2018.1379479085847</v>
      </c>
      <c r="J981" s="3" t="str">
        <f t="shared" si="156"/>
        <v/>
      </c>
      <c r="K981" s="3">
        <f t="shared" si="157"/>
        <v>-0.24163377744266501</v>
      </c>
      <c r="L981" s="4">
        <f t="shared" si="151"/>
        <v>1016.7037321047112</v>
      </c>
      <c r="M981" s="3" t="str">
        <f t="shared" si="158"/>
        <v/>
      </c>
      <c r="N981" s="3">
        <f t="shared" si="159"/>
        <v>-6.3782731043690033E-3</v>
      </c>
    </row>
    <row r="982" spans="1:14">
      <c r="A982" s="11">
        <v>44274</v>
      </c>
      <c r="B982" s="7">
        <v>1</v>
      </c>
      <c r="C982" s="3">
        <v>1.187417770215804E-3</v>
      </c>
      <c r="D982" s="4">
        <f t="shared" si="152"/>
        <v>1532.3049803903098</v>
      </c>
      <c r="E982" s="2">
        <f t="shared" si="153"/>
        <v>14.323049803903098</v>
      </c>
      <c r="F982" s="3">
        <v>1.187417770215804E-3</v>
      </c>
      <c r="G982" s="4">
        <f t="shared" si="154"/>
        <v>1011.4184699301993</v>
      </c>
      <c r="H982" s="3">
        <f t="shared" si="155"/>
        <v>9.1141846993019939</v>
      </c>
      <c r="I982" s="4">
        <f t="shared" si="150"/>
        <v>2018.1379479085847</v>
      </c>
      <c r="J982" s="3" t="str">
        <f t="shared" si="156"/>
        <v/>
      </c>
      <c r="K982" s="3">
        <f t="shared" si="157"/>
        <v>-0.240733279913669</v>
      </c>
      <c r="L982" s="4">
        <f t="shared" si="151"/>
        <v>1016.7037321047112</v>
      </c>
      <c r="M982" s="3" t="str">
        <f t="shared" si="158"/>
        <v/>
      </c>
      <c r="N982" s="3">
        <f t="shared" si="159"/>
        <v>-5.1984290089804874E-3</v>
      </c>
    </row>
    <row r="983" spans="1:14">
      <c r="A983" s="11">
        <v>44277</v>
      </c>
      <c r="B983" s="7">
        <v>1</v>
      </c>
      <c r="C983" s="3">
        <v>5.1383476687467677E-3</v>
      </c>
      <c r="D983" s="4">
        <f t="shared" si="152"/>
        <v>1540.1784961141075</v>
      </c>
      <c r="E983" s="2">
        <f t="shared" si="153"/>
        <v>14.401784961141075</v>
      </c>
      <c r="F983" s="3">
        <v>5.1383476687467677E-3</v>
      </c>
      <c r="G983" s="4">
        <f t="shared" si="154"/>
        <v>1016.6154896672925</v>
      </c>
      <c r="H983" s="3">
        <f t="shared" si="155"/>
        <v>9.1661548966729249</v>
      </c>
      <c r="I983" s="4">
        <f t="shared" si="150"/>
        <v>2018.1379479085847</v>
      </c>
      <c r="J983" s="3" t="str">
        <f t="shared" si="156"/>
        <v/>
      </c>
      <c r="K983" s="3">
        <f t="shared" si="157"/>
        <v>-0.23683190353255634</v>
      </c>
      <c r="L983" s="4">
        <f t="shared" si="151"/>
        <v>1016.7037321047112</v>
      </c>
      <c r="M983" s="3" t="str">
        <f t="shared" si="158"/>
        <v/>
      </c>
      <c r="N983" s="3">
        <f t="shared" si="159"/>
        <v>-8.6792675813240905E-5</v>
      </c>
    </row>
    <row r="984" spans="1:14">
      <c r="A984" s="11">
        <v>44278</v>
      </c>
      <c r="B984" s="7">
        <v>1</v>
      </c>
      <c r="C984" s="3">
        <v>-3.8524973158002629E-2</v>
      </c>
      <c r="D984" s="4">
        <f t="shared" si="152"/>
        <v>1480.8431608927785</v>
      </c>
      <c r="E984" s="2">
        <f t="shared" si="153"/>
        <v>13.808431608927785</v>
      </c>
      <c r="F984" s="3">
        <v>-3.8524973158002629E-2</v>
      </c>
      <c r="G984" s="4">
        <f t="shared" si="154"/>
        <v>977.45040521585042</v>
      </c>
      <c r="H984" s="3">
        <f t="shared" si="155"/>
        <v>8.7745040521585036</v>
      </c>
      <c r="I984" s="4">
        <f t="shared" si="150"/>
        <v>2018.1379479085847</v>
      </c>
      <c r="J984" s="3">
        <f t="shared" si="156"/>
        <v>-0.2662329339640086</v>
      </c>
      <c r="K984" s="3">
        <f t="shared" si="157"/>
        <v>-0.2662329339640086</v>
      </c>
      <c r="L984" s="4">
        <f t="shared" si="151"/>
        <v>1016.7037321047112</v>
      </c>
      <c r="M984" s="3">
        <f t="shared" si="158"/>
        <v>-3.860842214830984E-2</v>
      </c>
      <c r="N984" s="3">
        <f t="shared" si="159"/>
        <v>-3.860842214830984E-2</v>
      </c>
    </row>
    <row r="985" spans="1:14">
      <c r="A985" s="11">
        <v>44279</v>
      </c>
      <c r="B985" s="7">
        <v>1</v>
      </c>
      <c r="C985" s="3">
        <v>-2.027696249007838E-2</v>
      </c>
      <c r="D985" s="4">
        <f t="shared" si="152"/>
        <v>1450.8161596656666</v>
      </c>
      <c r="E985" s="2">
        <f t="shared" si="153"/>
        <v>13.508161596656667</v>
      </c>
      <c r="F985" s="3">
        <v>-2.027696249007838E-2</v>
      </c>
      <c r="G985" s="4">
        <f t="shared" si="154"/>
        <v>957.63068001337672</v>
      </c>
      <c r="H985" s="3">
        <f t="shared" si="155"/>
        <v>8.5763068001337679</v>
      </c>
      <c r="I985" s="4">
        <f t="shared" si="150"/>
        <v>2018.1379479085847</v>
      </c>
      <c r="J985" s="3">
        <f t="shared" si="156"/>
        <v>-0.28111150123847528</v>
      </c>
      <c r="K985" s="3">
        <f t="shared" si="157"/>
        <v>-0.28111150123847528</v>
      </c>
      <c r="L985" s="4">
        <f t="shared" si="151"/>
        <v>1016.7037321047112</v>
      </c>
      <c r="M985" s="3">
        <f t="shared" si="158"/>
        <v>-5.8102523110685755E-2</v>
      </c>
      <c r="N985" s="3">
        <f t="shared" si="159"/>
        <v>-5.8102523110685755E-2</v>
      </c>
    </row>
    <row r="986" spans="1:14">
      <c r="A986" s="11">
        <v>44280</v>
      </c>
      <c r="B986" s="7">
        <v>1</v>
      </c>
      <c r="C986" s="3">
        <v>6.6399911975119741E-2</v>
      </c>
      <c r="D986" s="4">
        <f t="shared" si="152"/>
        <v>1547.1502249595483</v>
      </c>
      <c r="E986" s="2">
        <f t="shared" si="153"/>
        <v>14.471502249595483</v>
      </c>
      <c r="F986" s="3">
        <v>6.6399911975119741E-2</v>
      </c>
      <c r="G986" s="4">
        <f t="shared" si="154"/>
        <v>1021.217272870939</v>
      </c>
      <c r="H986" s="3">
        <f t="shared" si="155"/>
        <v>9.2121727287093904</v>
      </c>
      <c r="I986" s="4">
        <f t="shared" si="150"/>
        <v>2018.1379479085847</v>
      </c>
      <c r="J986" s="3" t="str">
        <f t="shared" si="156"/>
        <v/>
      </c>
      <c r="K986" s="3">
        <f t="shared" si="157"/>
        <v>-0.23337736820078403</v>
      </c>
      <c r="L986" s="4">
        <f t="shared" si="151"/>
        <v>1021.217272870939</v>
      </c>
      <c r="M986" s="3" t="str">
        <f t="shared" si="158"/>
        <v/>
      </c>
      <c r="N986" s="3">
        <f t="shared" si="159"/>
        <v>0</v>
      </c>
    </row>
    <row r="987" spans="1:14">
      <c r="A987" s="11">
        <v>44281</v>
      </c>
      <c r="B987" s="7">
        <v>1</v>
      </c>
      <c r="C987" s="3">
        <v>1.6878439659281371E-2</v>
      </c>
      <c r="D987" s="4">
        <f t="shared" si="152"/>
        <v>1573.2637066753716</v>
      </c>
      <c r="E987" s="2">
        <f t="shared" si="153"/>
        <v>14.732637066753716</v>
      </c>
      <c r="F987" s="3">
        <v>1.6878439659281371E-2</v>
      </c>
      <c r="G987" s="4">
        <f t="shared" si="154"/>
        <v>1038.453826990107</v>
      </c>
      <c r="H987" s="3">
        <f t="shared" si="155"/>
        <v>9.3845382699010695</v>
      </c>
      <c r="I987" s="4">
        <f t="shared" si="150"/>
        <v>2018.1379479085847</v>
      </c>
      <c r="J987" s="3" t="str">
        <f t="shared" si="156"/>
        <v/>
      </c>
      <c r="K987" s="3">
        <f t="shared" si="157"/>
        <v>-0.22043797436852142</v>
      </c>
      <c r="L987" s="4">
        <f t="shared" si="151"/>
        <v>1038.453826990107</v>
      </c>
      <c r="M987" s="3" t="str">
        <f t="shared" si="158"/>
        <v/>
      </c>
      <c r="N987" s="3">
        <f t="shared" si="159"/>
        <v>0</v>
      </c>
    </row>
    <row r="988" spans="1:14">
      <c r="A988" s="11">
        <v>44284</v>
      </c>
      <c r="B988" s="7">
        <v>1</v>
      </c>
      <c r="C988" s="3">
        <v>2.0227041006852801E-2</v>
      </c>
      <c r="D988" s="4">
        <f t="shared" si="152"/>
        <v>1605.0861761848876</v>
      </c>
      <c r="E988" s="2">
        <f t="shared" si="153"/>
        <v>15.050861761848875</v>
      </c>
      <c r="F988" s="3">
        <v>2.0227041006852801E-2</v>
      </c>
      <c r="G988" s="4">
        <f t="shared" si="154"/>
        <v>1059.4586751323591</v>
      </c>
      <c r="H988" s="3">
        <f t="shared" si="155"/>
        <v>9.5945867513235914</v>
      </c>
      <c r="I988" s="4">
        <f t="shared" si="150"/>
        <v>2018.1379479085847</v>
      </c>
      <c r="J988" s="3" t="str">
        <f t="shared" si="156"/>
        <v/>
      </c>
      <c r="K988" s="3">
        <f t="shared" si="157"/>
        <v>-0.20466974130868831</v>
      </c>
      <c r="L988" s="4">
        <f t="shared" si="151"/>
        <v>1059.4586751323591</v>
      </c>
      <c r="M988" s="3" t="str">
        <f t="shared" si="158"/>
        <v/>
      </c>
      <c r="N988" s="3">
        <f t="shared" si="159"/>
        <v>0</v>
      </c>
    </row>
    <row r="989" spans="1:14">
      <c r="A989" s="11">
        <v>44285</v>
      </c>
      <c r="B989" s="7">
        <v>1</v>
      </c>
      <c r="C989" s="3">
        <v>2.860331980354403E-4</v>
      </c>
      <c r="D989" s="4">
        <f t="shared" si="152"/>
        <v>1605.5452841169842</v>
      </c>
      <c r="E989" s="2">
        <f t="shared" si="153"/>
        <v>15.055452841169842</v>
      </c>
      <c r="F989" s="3">
        <v>2.860331980354403E-4</v>
      </c>
      <c r="G989" s="4">
        <f t="shared" si="154"/>
        <v>1059.7617154853936</v>
      </c>
      <c r="H989" s="3">
        <f t="shared" si="155"/>
        <v>9.5976171548539355</v>
      </c>
      <c r="I989" s="4">
        <f t="shared" si="150"/>
        <v>2018.1379479085847</v>
      </c>
      <c r="J989" s="3" t="str">
        <f t="shared" si="156"/>
        <v/>
      </c>
      <c r="K989" s="3">
        <f t="shared" si="157"/>
        <v>-0.20444225045130049</v>
      </c>
      <c r="L989" s="4">
        <f t="shared" si="151"/>
        <v>1059.7617154853936</v>
      </c>
      <c r="M989" s="3" t="str">
        <f t="shared" si="158"/>
        <v/>
      </c>
      <c r="N989" s="3">
        <f t="shared" si="159"/>
        <v>0</v>
      </c>
    </row>
    <row r="990" spans="1:14">
      <c r="A990" s="11">
        <v>44286</v>
      </c>
      <c r="B990" s="7">
        <v>1</v>
      </c>
      <c r="C990" s="3">
        <v>2.7898986147836262E-3</v>
      </c>
      <c r="D990" s="4">
        <f t="shared" si="152"/>
        <v>1610.0245926811147</v>
      </c>
      <c r="E990" s="2">
        <f t="shared" si="153"/>
        <v>15.100245926811148</v>
      </c>
      <c r="F990" s="3">
        <v>2.7898986147836262E-3</v>
      </c>
      <c r="G990" s="4">
        <f t="shared" si="154"/>
        <v>1062.7183432274269</v>
      </c>
      <c r="H990" s="3">
        <f t="shared" si="155"/>
        <v>9.6271834322742684</v>
      </c>
      <c r="I990" s="4">
        <f t="shared" si="150"/>
        <v>2018.1379479085847</v>
      </c>
      <c r="J990" s="3" t="str">
        <f t="shared" si="156"/>
        <v/>
      </c>
      <c r="K990" s="3">
        <f t="shared" si="157"/>
        <v>-0.2022227249878541</v>
      </c>
      <c r="L990" s="4">
        <f t="shared" si="151"/>
        <v>1062.7183432274269</v>
      </c>
      <c r="M990" s="3" t="str">
        <f t="shared" si="158"/>
        <v/>
      </c>
      <c r="N990" s="3">
        <f t="shared" si="159"/>
        <v>0</v>
      </c>
    </row>
    <row r="991" spans="1:14">
      <c r="A991" s="11">
        <v>44287</v>
      </c>
      <c r="B991" s="7">
        <v>-1</v>
      </c>
      <c r="C991" s="3">
        <v>-4.6207737481738231E-3</v>
      </c>
      <c r="D991" s="4">
        <f t="shared" si="152"/>
        <v>1602.5850333093395</v>
      </c>
      <c r="E991" s="2">
        <f t="shared" si="153"/>
        <v>15.025850333093395</v>
      </c>
      <c r="F991" s="3">
        <v>4.6207737481738231E-3</v>
      </c>
      <c r="G991" s="4">
        <f t="shared" si="154"/>
        <v>1067.628924249515</v>
      </c>
      <c r="H991" s="3">
        <f t="shared" si="155"/>
        <v>9.6762892424951499</v>
      </c>
      <c r="I991" s="4">
        <f t="shared" si="150"/>
        <v>2018.1379479085847</v>
      </c>
      <c r="J991" s="3">
        <f t="shared" si="156"/>
        <v>-0.20590907327711994</v>
      </c>
      <c r="K991" s="3">
        <f t="shared" si="157"/>
        <v>-0.20590907327711994</v>
      </c>
      <c r="L991" s="4">
        <f t="shared" si="151"/>
        <v>1067.628924249515</v>
      </c>
      <c r="M991" s="3" t="str">
        <f t="shared" si="158"/>
        <v/>
      </c>
      <c r="N991" s="3">
        <f t="shared" si="159"/>
        <v>0</v>
      </c>
    </row>
    <row r="992" spans="1:14">
      <c r="A992" s="11">
        <v>44288</v>
      </c>
      <c r="B992" s="7">
        <v>1</v>
      </c>
      <c r="C992" s="3">
        <v>-2.9451342276983539E-2</v>
      </c>
      <c r="D992" s="4">
        <f t="shared" si="152"/>
        <v>1555.3867529653751</v>
      </c>
      <c r="E992" s="2">
        <f t="shared" si="153"/>
        <v>14.553867529653751</v>
      </c>
      <c r="F992" s="3">
        <v>-2.9451342276983539E-2</v>
      </c>
      <c r="G992" s="4">
        <f t="shared" si="154"/>
        <v>1036.1858193766348</v>
      </c>
      <c r="H992" s="3">
        <f t="shared" si="155"/>
        <v>9.3618581937663468</v>
      </c>
      <c r="I992" s="4">
        <f t="shared" si="150"/>
        <v>2018.1379479085847</v>
      </c>
      <c r="J992" s="3">
        <f t="shared" si="156"/>
        <v>-0.22929611695908247</v>
      </c>
      <c r="K992" s="3">
        <f t="shared" si="157"/>
        <v>-0.22929611695908247</v>
      </c>
      <c r="L992" s="4">
        <f t="shared" si="151"/>
        <v>1067.628924249515</v>
      </c>
      <c r="M992" s="3">
        <f t="shared" si="158"/>
        <v>-2.9451342276983539E-2</v>
      </c>
      <c r="N992" s="3">
        <f t="shared" si="159"/>
        <v>-2.9451342276983539E-2</v>
      </c>
    </row>
    <row r="993" spans="1:14">
      <c r="A993" s="11">
        <v>44291</v>
      </c>
      <c r="B993" s="7">
        <v>1</v>
      </c>
      <c r="C993" s="3">
        <v>-1.112607281470224E-2</v>
      </c>
      <c r="D993" s="4">
        <f t="shared" si="152"/>
        <v>1538.0814066968589</v>
      </c>
      <c r="E993" s="2">
        <f t="shared" si="153"/>
        <v>14.38081406696859</v>
      </c>
      <c r="F993" s="3">
        <v>-1.112607281470224E-2</v>
      </c>
      <c r="G993" s="4">
        <f t="shared" si="154"/>
        <v>1024.6571405006885</v>
      </c>
      <c r="H993" s="3">
        <f t="shared" si="155"/>
        <v>9.2465714050068843</v>
      </c>
      <c r="I993" s="4">
        <f t="shared" si="150"/>
        <v>2018.1379479085847</v>
      </c>
      <c r="J993" s="3">
        <f t="shared" si="156"/>
        <v>-0.23787102448036956</v>
      </c>
      <c r="K993" s="3">
        <f t="shared" si="157"/>
        <v>-0.23787102448036956</v>
      </c>
      <c r="L993" s="4">
        <f t="shared" si="151"/>
        <v>1067.628924249515</v>
      </c>
      <c r="M993" s="3">
        <f t="shared" si="158"/>
        <v>-4.0249737313021283E-2</v>
      </c>
      <c r="N993" s="3">
        <f t="shared" si="159"/>
        <v>-4.0249737313021283E-2</v>
      </c>
    </row>
    <row r="994" spans="1:14">
      <c r="A994" s="11">
        <v>44292</v>
      </c>
      <c r="B994" s="7">
        <v>1</v>
      </c>
      <c r="C994" s="3">
        <v>-3.4751676017067412E-2</v>
      </c>
      <c r="D994" s="4">
        <f t="shared" si="152"/>
        <v>1484.6304999634544</v>
      </c>
      <c r="E994" s="2">
        <f t="shared" si="153"/>
        <v>13.846304999634544</v>
      </c>
      <c r="F994" s="3">
        <v>-3.4751676017067412E-2</v>
      </c>
      <c r="G994" s="4">
        <f t="shared" si="154"/>
        <v>989.04858752543385</v>
      </c>
      <c r="H994" s="3">
        <f t="shared" si="155"/>
        <v>8.8904858752543383</v>
      </c>
      <c r="I994" s="4">
        <f t="shared" si="150"/>
        <v>2018.1379479085847</v>
      </c>
      <c r="J994" s="3">
        <f t="shared" si="156"/>
        <v>-0.2643562837208473</v>
      </c>
      <c r="K994" s="3">
        <f t="shared" si="157"/>
        <v>-0.2643562837208473</v>
      </c>
      <c r="L994" s="4">
        <f t="shared" si="151"/>
        <v>1067.628924249515</v>
      </c>
      <c r="M994" s="3">
        <f t="shared" si="158"/>
        <v>-7.3602667499214514E-2</v>
      </c>
      <c r="N994" s="3">
        <f t="shared" si="159"/>
        <v>-7.3602667499214514E-2</v>
      </c>
    </row>
    <row r="995" spans="1:14">
      <c r="A995" s="11">
        <v>44293</v>
      </c>
      <c r="B995" s="7">
        <v>1</v>
      </c>
      <c r="C995" s="3">
        <v>3.7384087610435879E-2</v>
      </c>
      <c r="D995" s="4">
        <f t="shared" si="152"/>
        <v>1540.1320566432134</v>
      </c>
      <c r="E995" s="2">
        <f t="shared" si="153"/>
        <v>14.401320566432135</v>
      </c>
      <c r="F995" s="3">
        <v>3.7384087610435879E-2</v>
      </c>
      <c r="G995" s="4">
        <f t="shared" si="154"/>
        <v>1026.0232665724625</v>
      </c>
      <c r="H995" s="3">
        <f t="shared" si="155"/>
        <v>9.2602326657246241</v>
      </c>
      <c r="I995" s="4">
        <f t="shared" si="150"/>
        <v>2018.1379479085847</v>
      </c>
      <c r="J995" s="3" t="str">
        <f t="shared" si="156"/>
        <v/>
      </c>
      <c r="K995" s="3">
        <f t="shared" si="157"/>
        <v>-0.23685491458140073</v>
      </c>
      <c r="L995" s="4">
        <f t="shared" si="151"/>
        <v>1067.628924249515</v>
      </c>
      <c r="M995" s="3" t="str">
        <f t="shared" si="158"/>
        <v/>
      </c>
      <c r="N995" s="3">
        <f t="shared" si="159"/>
        <v>-3.8970148458931098E-2</v>
      </c>
    </row>
    <row r="996" spans="1:14">
      <c r="A996" s="11">
        <v>44294</v>
      </c>
      <c r="B996" s="7">
        <v>1</v>
      </c>
      <c r="C996" s="3">
        <v>-1.30491580323322E-3</v>
      </c>
      <c r="D996" s="4">
        <f t="shared" si="152"/>
        <v>1538.1223139834337</v>
      </c>
      <c r="E996" s="2">
        <f t="shared" si="153"/>
        <v>14.381223139834338</v>
      </c>
      <c r="F996" s="3">
        <v>-1.30491580323322E-3</v>
      </c>
      <c r="G996" s="4">
        <f t="shared" si="154"/>
        <v>1024.6843925974272</v>
      </c>
      <c r="H996" s="3">
        <f t="shared" si="155"/>
        <v>9.2468439259742716</v>
      </c>
      <c r="I996" s="4">
        <f t="shared" si="150"/>
        <v>2018.1379479085847</v>
      </c>
      <c r="J996" s="3">
        <f t="shared" si="156"/>
        <v>-0.23785075466352323</v>
      </c>
      <c r="K996" s="3">
        <f t="shared" si="157"/>
        <v>-0.23785075466352323</v>
      </c>
      <c r="L996" s="4">
        <f t="shared" si="151"/>
        <v>1067.628924249515</v>
      </c>
      <c r="M996" s="3">
        <f t="shared" si="158"/>
        <v>-4.0224211499585882E-2</v>
      </c>
      <c r="N996" s="3">
        <f t="shared" si="159"/>
        <v>-4.0224211499585882E-2</v>
      </c>
    </row>
    <row r="997" spans="1:14">
      <c r="A997" s="11">
        <v>44295</v>
      </c>
      <c r="B997" s="7">
        <v>1</v>
      </c>
      <c r="C997" s="3">
        <v>2.6581377444198528E-2</v>
      </c>
      <c r="D997" s="4">
        <f t="shared" si="152"/>
        <v>1579.0077237667715</v>
      </c>
      <c r="E997" s="2">
        <f t="shared" si="153"/>
        <v>14.790077237667715</v>
      </c>
      <c r="F997" s="3">
        <v>2.6581377444198528E-2</v>
      </c>
      <c r="G997" s="4">
        <f t="shared" si="154"/>
        <v>1051.9219151982386</v>
      </c>
      <c r="H997" s="3">
        <f t="shared" si="155"/>
        <v>9.5192191519823854</v>
      </c>
      <c r="I997" s="4">
        <f t="shared" si="150"/>
        <v>2018.1379479085847</v>
      </c>
      <c r="J997" s="3" t="str">
        <f t="shared" si="156"/>
        <v/>
      </c>
      <c r="K997" s="3">
        <f t="shared" si="157"/>
        <v>-0.21759177790442319</v>
      </c>
      <c r="L997" s="4">
        <f t="shared" si="151"/>
        <v>1067.628924249515</v>
      </c>
      <c r="M997" s="3" t="str">
        <f t="shared" si="158"/>
        <v/>
      </c>
      <c r="N997" s="3">
        <f t="shared" si="159"/>
        <v>-1.4712049003653194E-2</v>
      </c>
    </row>
    <row r="998" spans="1:14">
      <c r="A998" s="11">
        <v>44298</v>
      </c>
      <c r="B998" s="7">
        <v>1</v>
      </c>
      <c r="C998" s="3">
        <v>6.1557458329404513E-2</v>
      </c>
      <c r="D998" s="4">
        <f t="shared" si="152"/>
        <v>1676.2074259243525</v>
      </c>
      <c r="E998" s="2">
        <f t="shared" si="153"/>
        <v>15.762074259243526</v>
      </c>
      <c r="F998" s="3">
        <v>6.1557458329404513E-2</v>
      </c>
      <c r="G998" s="4">
        <f t="shared" si="154"/>
        <v>1116.6755546588415</v>
      </c>
      <c r="H998" s="3">
        <f t="shared" si="155"/>
        <v>10.166755546588416</v>
      </c>
      <c r="I998" s="4">
        <f t="shared" si="150"/>
        <v>2018.1379479085847</v>
      </c>
      <c r="J998" s="3" t="str">
        <f t="shared" si="156"/>
        <v/>
      </c>
      <c r="K998" s="3">
        <f t="shared" si="157"/>
        <v>-0.16942871637619128</v>
      </c>
      <c r="L998" s="4">
        <f t="shared" si="151"/>
        <v>1116.6755546588415</v>
      </c>
      <c r="M998" s="3" t="str">
        <f t="shared" si="158"/>
        <v/>
      </c>
      <c r="N998" s="3">
        <f t="shared" si="159"/>
        <v>0</v>
      </c>
    </row>
    <row r="999" spans="1:14">
      <c r="A999" s="11">
        <v>44299</v>
      </c>
      <c r="B999" s="7">
        <v>1</v>
      </c>
      <c r="C999" s="3">
        <v>-1.0714705348017221E-2</v>
      </c>
      <c r="D999" s="4">
        <f t="shared" si="152"/>
        <v>1658.2473572534147</v>
      </c>
      <c r="E999" s="2">
        <f t="shared" si="153"/>
        <v>15.582473572534148</v>
      </c>
      <c r="F999" s="3">
        <v>-1.0714705348017221E-2</v>
      </c>
      <c r="G999" s="4">
        <f t="shared" si="154"/>
        <v>1104.7107051213384</v>
      </c>
      <c r="H999" s="3">
        <f t="shared" si="155"/>
        <v>10.047107051213384</v>
      </c>
      <c r="I999" s="4">
        <f t="shared" si="150"/>
        <v>2018.1379479085847</v>
      </c>
      <c r="J999" s="3">
        <f t="shared" si="156"/>
        <v>-0.17832804295074478</v>
      </c>
      <c r="K999" s="3">
        <f t="shared" si="157"/>
        <v>-0.17832804295074478</v>
      </c>
      <c r="L999" s="4">
        <f t="shared" si="151"/>
        <v>1116.6755546588415</v>
      </c>
      <c r="M999" s="3">
        <f t="shared" si="158"/>
        <v>-1.0714705348017217E-2</v>
      </c>
      <c r="N999" s="3">
        <f t="shared" si="159"/>
        <v>-1.0714705348017217E-2</v>
      </c>
    </row>
    <row r="1000" spans="1:14">
      <c r="A1000" s="11">
        <v>44300</v>
      </c>
      <c r="B1000" s="7">
        <v>-1</v>
      </c>
      <c r="C1000" s="3">
        <v>-5.7746552779944782E-3</v>
      </c>
      <c r="D1000" s="4">
        <f t="shared" si="152"/>
        <v>1648.6715503996309</v>
      </c>
      <c r="E1000" s="2">
        <f t="shared" si="153"/>
        <v>15.486715503996308</v>
      </c>
      <c r="F1000" s="3">
        <v>5.7746552779944782E-3</v>
      </c>
      <c r="G1000" s="4">
        <f t="shared" si="154"/>
        <v>1111.0900286253243</v>
      </c>
      <c r="H1000" s="3">
        <f t="shared" si="155"/>
        <v>10.110900286253242</v>
      </c>
      <c r="I1000" s="4">
        <f t="shared" si="150"/>
        <v>2018.1379479085847</v>
      </c>
      <c r="J1000" s="3">
        <f t="shared" si="156"/>
        <v>-0.18307291525429925</v>
      </c>
      <c r="K1000" s="3">
        <f t="shared" si="157"/>
        <v>-0.18307291525429925</v>
      </c>
      <c r="L1000" s="4">
        <f t="shared" si="151"/>
        <v>1116.6755546588415</v>
      </c>
      <c r="M1000" s="3" t="str">
        <f t="shared" si="158"/>
        <v/>
      </c>
      <c r="N1000" s="3">
        <f t="shared" si="159"/>
        <v>-5.0019237998127908E-3</v>
      </c>
    </row>
    <row r="1001" spans="1:14">
      <c r="A1001" s="11">
        <v>44301</v>
      </c>
      <c r="B1001" s="7">
        <v>1</v>
      </c>
      <c r="C1001" s="3">
        <v>-2.6444741463290899E-2</v>
      </c>
      <c r="D1001" s="4">
        <f t="shared" si="152"/>
        <v>1605.0728574914297</v>
      </c>
      <c r="E1001" s="2">
        <f t="shared" si="153"/>
        <v>15.050728574914295</v>
      </c>
      <c r="F1001" s="3">
        <v>-2.6444741463290899E-2</v>
      </c>
      <c r="G1001" s="4">
        <f t="shared" si="154"/>
        <v>1081.7075400758872</v>
      </c>
      <c r="H1001" s="3">
        <f t="shared" si="155"/>
        <v>9.8170754007588723</v>
      </c>
      <c r="I1001" s="4">
        <f t="shared" si="150"/>
        <v>2018.1379479085847</v>
      </c>
      <c r="J1001" s="3">
        <f t="shared" si="156"/>
        <v>-0.20467634080475927</v>
      </c>
      <c r="K1001" s="3">
        <f t="shared" si="157"/>
        <v>-0.20467634080475927</v>
      </c>
      <c r="L1001" s="4">
        <f t="shared" si="151"/>
        <v>1116.6755546588415</v>
      </c>
      <c r="M1001" s="3">
        <f t="shared" si="158"/>
        <v>-3.1314390681398518E-2</v>
      </c>
      <c r="N1001" s="3">
        <f t="shared" si="159"/>
        <v>-3.1314390681398518E-2</v>
      </c>
    </row>
    <row r="1002" spans="1:14">
      <c r="A1002" s="11">
        <v>44302</v>
      </c>
      <c r="B1002" s="7">
        <v>1</v>
      </c>
      <c r="C1002" s="3">
        <v>-1.311676809880369E-2</v>
      </c>
      <c r="D1002" s="4">
        <f t="shared" si="152"/>
        <v>1584.0194890380303</v>
      </c>
      <c r="E1002" s="2">
        <f t="shared" si="153"/>
        <v>14.840194890380303</v>
      </c>
      <c r="F1002" s="3">
        <v>-1.311676809880369E-2</v>
      </c>
      <c r="G1002" s="4">
        <f t="shared" si="154"/>
        <v>1067.5190331219844</v>
      </c>
      <c r="H1002" s="3">
        <f t="shared" si="155"/>
        <v>9.6751903312198451</v>
      </c>
      <c r="I1002" s="4">
        <f t="shared" si="150"/>
        <v>2018.1379479085847</v>
      </c>
      <c r="J1002" s="3">
        <f t="shared" si="156"/>
        <v>-0.2151084168059153</v>
      </c>
      <c r="K1002" s="3">
        <f t="shared" si="157"/>
        <v>-0.2151084168059153</v>
      </c>
      <c r="L1002" s="4">
        <f t="shared" si="151"/>
        <v>1116.6755546588415</v>
      </c>
      <c r="M1002" s="3">
        <f t="shared" si="158"/>
        <v>-4.4020415179478856E-2</v>
      </c>
      <c r="N1002" s="3">
        <f t="shared" si="159"/>
        <v>-4.4020415179478856E-2</v>
      </c>
    </row>
    <row r="1003" spans="1:14">
      <c r="A1003" s="11">
        <v>44305</v>
      </c>
      <c r="B1003" s="7">
        <v>-1</v>
      </c>
      <c r="C1003" s="3">
        <v>-1.296085610530584E-2</v>
      </c>
      <c r="D1003" s="4">
        <f t="shared" si="152"/>
        <v>1563.4892403726083</v>
      </c>
      <c r="E1003" s="2">
        <f t="shared" si="153"/>
        <v>14.634892403726083</v>
      </c>
      <c r="F1003" s="3">
        <v>1.296085610530584E-2</v>
      </c>
      <c r="G1003" s="4">
        <f t="shared" si="154"/>
        <v>1081.3549936999536</v>
      </c>
      <c r="H1003" s="3">
        <f t="shared" si="155"/>
        <v>9.8135499369995358</v>
      </c>
      <c r="I1003" s="4">
        <f t="shared" si="150"/>
        <v>2018.1379479085847</v>
      </c>
      <c r="J1003" s="3">
        <f t="shared" si="156"/>
        <v>-0.2252812836739595</v>
      </c>
      <c r="K1003" s="3">
        <f t="shared" si="157"/>
        <v>-0.2252812836739595</v>
      </c>
      <c r="L1003" s="4">
        <f t="shared" si="151"/>
        <v>1116.6755546588415</v>
      </c>
      <c r="M1003" s="3" t="str">
        <f t="shared" si="158"/>
        <v/>
      </c>
      <c r="N1003" s="3">
        <f t="shared" si="159"/>
        <v>-3.1630101341010186E-2</v>
      </c>
    </row>
    <row r="1004" spans="1:14">
      <c r="A1004" s="11">
        <v>44306</v>
      </c>
      <c r="B1004" s="7">
        <v>1</v>
      </c>
      <c r="C1004" s="3">
        <v>-4.4657869577490412E-2</v>
      </c>
      <c r="D1004" s="4">
        <f t="shared" si="152"/>
        <v>1493.6671417902387</v>
      </c>
      <c r="E1004" s="2">
        <f t="shared" si="153"/>
        <v>13.936671417902387</v>
      </c>
      <c r="F1004" s="3">
        <v>-4.4657869577490412E-2</v>
      </c>
      <c r="G1004" s="4">
        <f t="shared" si="154"/>
        <v>1033.0639834243332</v>
      </c>
      <c r="H1004" s="3">
        <f t="shared" si="155"/>
        <v>9.3306398342433319</v>
      </c>
      <c r="I1004" s="4">
        <f t="shared" si="150"/>
        <v>2018.1379479085847</v>
      </c>
      <c r="J1004" s="3">
        <f t="shared" si="156"/>
        <v>-0.25987857106688872</v>
      </c>
      <c r="K1004" s="3">
        <f t="shared" si="157"/>
        <v>-0.25987857106688872</v>
      </c>
      <c r="L1004" s="4">
        <f t="shared" si="151"/>
        <v>1116.6755546588415</v>
      </c>
      <c r="M1004" s="3">
        <f t="shared" si="158"/>
        <v>-7.4875437978090931E-2</v>
      </c>
      <c r="N1004" s="3">
        <f t="shared" si="159"/>
        <v>-7.4875437978090931E-2</v>
      </c>
    </row>
    <row r="1005" spans="1:14">
      <c r="A1005" s="11">
        <v>44307</v>
      </c>
      <c r="B1005" s="7">
        <v>-1</v>
      </c>
      <c r="C1005" s="3">
        <v>3.7773656452565578E-2</v>
      </c>
      <c r="D1005" s="4">
        <f t="shared" si="152"/>
        <v>1550.0884112587087</v>
      </c>
      <c r="E1005" s="2">
        <f t="shared" si="153"/>
        <v>14.500884112587087</v>
      </c>
      <c r="F1005" s="3">
        <v>-3.7773656452565578E-2</v>
      </c>
      <c r="G1005" s="4">
        <f t="shared" si="154"/>
        <v>994.04137942094349</v>
      </c>
      <c r="H1005" s="3">
        <f t="shared" si="155"/>
        <v>8.9404137942094355</v>
      </c>
      <c r="I1005" s="4">
        <f t="shared" si="150"/>
        <v>2018.1379479085847</v>
      </c>
      <c r="J1005" s="3" t="str">
        <f t="shared" si="156"/>
        <v/>
      </c>
      <c r="K1005" s="3">
        <f t="shared" si="157"/>
        <v>-0.23192147847718747</v>
      </c>
      <c r="L1005" s="4">
        <f t="shared" si="151"/>
        <v>1116.6755546588415</v>
      </c>
      <c r="M1005" s="3">
        <f t="shared" si="158"/>
        <v>-0.10982077535973667</v>
      </c>
      <c r="N1005" s="3">
        <f t="shared" si="159"/>
        <v>-0.10982077535973667</v>
      </c>
    </row>
    <row r="1006" spans="1:14">
      <c r="A1006" s="11">
        <v>44308</v>
      </c>
      <c r="B1006" s="7">
        <v>1</v>
      </c>
      <c r="C1006" s="3">
        <v>-1.541979773861968E-2</v>
      </c>
      <c r="D1006" s="4">
        <f t="shared" si="152"/>
        <v>1526.1863614801211</v>
      </c>
      <c r="E1006" s="2">
        <f t="shared" si="153"/>
        <v>14.261863614801211</v>
      </c>
      <c r="F1006" s="3">
        <v>-1.541979773861968E-2</v>
      </c>
      <c r="G1006" s="4">
        <f t="shared" si="154"/>
        <v>978.71346240645403</v>
      </c>
      <c r="H1006" s="3">
        <f t="shared" si="155"/>
        <v>8.7871346240645405</v>
      </c>
      <c r="I1006" s="4">
        <f t="shared" si="150"/>
        <v>2018.1379479085847</v>
      </c>
      <c r="J1006" s="3">
        <f t="shared" si="156"/>
        <v>-0.24376509392644718</v>
      </c>
      <c r="K1006" s="3">
        <f t="shared" si="157"/>
        <v>-0.24376509392644718</v>
      </c>
      <c r="L1006" s="4">
        <f t="shared" si="151"/>
        <v>1116.6755546588415</v>
      </c>
      <c r="M1006" s="3">
        <f t="shared" si="158"/>
        <v>-0.12354715895481083</v>
      </c>
      <c r="N1006" s="3">
        <f t="shared" si="159"/>
        <v>-0.12354715895481083</v>
      </c>
    </row>
    <row r="1007" spans="1:14">
      <c r="A1007" s="11">
        <v>44309</v>
      </c>
      <c r="B1007" s="7">
        <v>-1</v>
      </c>
      <c r="C1007" s="3">
        <v>1.9745731207160059E-2</v>
      </c>
      <c r="D1007" s="4">
        <f t="shared" si="152"/>
        <v>1556.3220271459413</v>
      </c>
      <c r="E1007" s="2">
        <f t="shared" si="153"/>
        <v>14.563220271459413</v>
      </c>
      <c r="F1007" s="3">
        <v>-1.9745731207160059E-2</v>
      </c>
      <c r="G1007" s="4">
        <f t="shared" si="154"/>
        <v>959.38804944894719</v>
      </c>
      <c r="H1007" s="3">
        <f t="shared" si="155"/>
        <v>8.593880494489472</v>
      </c>
      <c r="I1007" s="4">
        <f t="shared" si="150"/>
        <v>2018.1379479085847</v>
      </c>
      <c r="J1007" s="3" t="str">
        <f t="shared" si="156"/>
        <v/>
      </c>
      <c r="K1007" s="3">
        <f t="shared" si="157"/>
        <v>-0.22883268274164681</v>
      </c>
      <c r="L1007" s="4">
        <f t="shared" si="151"/>
        <v>1116.6755546588415</v>
      </c>
      <c r="M1007" s="3">
        <f t="shared" si="158"/>
        <v>-0.14085336116984104</v>
      </c>
      <c r="N1007" s="3">
        <f t="shared" si="159"/>
        <v>-0.14085336116984104</v>
      </c>
    </row>
    <row r="1008" spans="1:14">
      <c r="A1008" s="11">
        <v>44312</v>
      </c>
      <c r="B1008" s="7">
        <v>1</v>
      </c>
      <c r="C1008" s="3">
        <v>1.8057686765920119E-2</v>
      </c>
      <c r="D1008" s="4">
        <f t="shared" si="152"/>
        <v>1584.4256028190446</v>
      </c>
      <c r="E1008" s="2">
        <f t="shared" si="153"/>
        <v>14.844256028190445</v>
      </c>
      <c r="F1008" s="3">
        <v>1.8057686765920119E-2</v>
      </c>
      <c r="G1008" s="4">
        <f t="shared" si="154"/>
        <v>976.71237833286341</v>
      </c>
      <c r="H1008" s="3">
        <f t="shared" si="155"/>
        <v>8.7671237833286337</v>
      </c>
      <c r="I1008" s="4">
        <f t="shared" si="150"/>
        <v>2018.1379479085847</v>
      </c>
      <c r="J1008" s="3" t="str">
        <f t="shared" si="156"/>
        <v/>
      </c>
      <c r="K1008" s="3">
        <f t="shared" si="157"/>
        <v>-0.21490718488248051</v>
      </c>
      <c r="L1008" s="4">
        <f t="shared" si="151"/>
        <v>1116.6755546588415</v>
      </c>
      <c r="M1008" s="3" t="str">
        <f t="shared" si="158"/>
        <v/>
      </c>
      <c r="N1008" s="3">
        <f t="shared" si="159"/>
        <v>-0.12533916027985281</v>
      </c>
    </row>
    <row r="1009" spans="1:14">
      <c r="A1009" s="11">
        <v>44313</v>
      </c>
      <c r="B1009" s="7">
        <v>1</v>
      </c>
      <c r="C1009" s="3">
        <v>-3.420887634961622E-3</v>
      </c>
      <c r="D1009" s="4">
        <f t="shared" si="152"/>
        <v>1579.0054608658443</v>
      </c>
      <c r="E1009" s="2">
        <f t="shared" si="153"/>
        <v>14.790054608658442</v>
      </c>
      <c r="F1009" s="3">
        <v>-3.420887634961622E-3</v>
      </c>
      <c r="G1009" s="4">
        <f t="shared" si="154"/>
        <v>973.37115503491054</v>
      </c>
      <c r="H1009" s="3">
        <f t="shared" si="155"/>
        <v>8.7337115503491063</v>
      </c>
      <c r="I1009" s="4">
        <f t="shared" si="150"/>
        <v>2018.1379479085847</v>
      </c>
      <c r="J1009" s="3">
        <f t="shared" si="156"/>
        <v>-0.21759289918601332</v>
      </c>
      <c r="K1009" s="3">
        <f t="shared" si="157"/>
        <v>-0.21759289918601332</v>
      </c>
      <c r="L1009" s="4">
        <f t="shared" si="151"/>
        <v>1116.6755546588415</v>
      </c>
      <c r="M1009" s="3">
        <f t="shared" si="158"/>
        <v>-0.12833127673123668</v>
      </c>
      <c r="N1009" s="3">
        <f t="shared" si="159"/>
        <v>-0.12833127673123668</v>
      </c>
    </row>
    <row r="1010" spans="1:14">
      <c r="A1010" s="11">
        <v>44314</v>
      </c>
      <c r="B1010" s="7">
        <v>1</v>
      </c>
      <c r="C1010" s="3">
        <v>-2.2534330485223571E-2</v>
      </c>
      <c r="D1010" s="4">
        <f t="shared" si="152"/>
        <v>1543.4236299727206</v>
      </c>
      <c r="E1010" s="2">
        <f t="shared" si="153"/>
        <v>14.434236299727207</v>
      </c>
      <c r="F1010" s="3">
        <v>-2.2534330485223571E-2</v>
      </c>
      <c r="G1010" s="4">
        <f t="shared" si="154"/>
        <v>951.43688774257009</v>
      </c>
      <c r="H1010" s="3">
        <f t="shared" si="155"/>
        <v>8.5143688774257011</v>
      </c>
      <c r="I1010" s="4">
        <f t="shared" si="150"/>
        <v>2018.1379479085847</v>
      </c>
      <c r="J1010" s="3">
        <f t="shared" si="156"/>
        <v>-0.2352239193697413</v>
      </c>
      <c r="K1010" s="3">
        <f t="shared" si="157"/>
        <v>-0.2352239193697413</v>
      </c>
      <c r="L1010" s="4">
        <f t="shared" si="151"/>
        <v>1116.6755546588415</v>
      </c>
      <c r="M1010" s="3">
        <f t="shared" si="158"/>
        <v>-0.14797374781500783</v>
      </c>
      <c r="N1010" s="3">
        <f t="shared" si="159"/>
        <v>-0.14797374781500783</v>
      </c>
    </row>
    <row r="1011" spans="1:14">
      <c r="A1011" s="11">
        <v>44314</v>
      </c>
      <c r="B1011" s="7">
        <v>1</v>
      </c>
      <c r="C1011" s="3">
        <v>-2.2534330485223571E-2</v>
      </c>
      <c r="D1011" s="4">
        <f t="shared" si="152"/>
        <v>1508.6436118162119</v>
      </c>
      <c r="E1011" s="2">
        <f t="shared" si="153"/>
        <v>14.086436118162119</v>
      </c>
      <c r="F1011" s="3">
        <v>-2.2534330485223571E-2</v>
      </c>
      <c r="G1011" s="4">
        <f t="shared" si="154"/>
        <v>929.99689447834646</v>
      </c>
      <c r="H1011" s="3">
        <f t="shared" si="155"/>
        <v>8.2999689447834655</v>
      </c>
      <c r="I1011" s="4">
        <f t="shared" si="150"/>
        <v>2018.1379479085847</v>
      </c>
      <c r="J1011" s="3">
        <f t="shared" si="156"/>
        <v>-0.25245763631785756</v>
      </c>
      <c r="K1011" s="3">
        <f t="shared" si="157"/>
        <v>-0.25245763631785756</v>
      </c>
      <c r="L1011" s="4">
        <f t="shared" si="151"/>
        <v>1116.6755546588415</v>
      </c>
      <c r="M1011" s="3">
        <f t="shared" si="158"/>
        <v>-0.16717358896383094</v>
      </c>
      <c r="N1011" s="3">
        <f t="shared" si="159"/>
        <v>-0.16717358896383094</v>
      </c>
    </row>
    <row r="1012" spans="1:14">
      <c r="A1012" s="11">
        <v>44315</v>
      </c>
      <c r="B1012" s="7">
        <v>1</v>
      </c>
      <c r="C1012" s="3">
        <v>7.8728928610135807E-2</v>
      </c>
      <c r="D1012" s="4">
        <f t="shared" si="152"/>
        <v>1627.4175070290278</v>
      </c>
      <c r="E1012" s="2">
        <f t="shared" si="153"/>
        <v>15.274175070290276</v>
      </c>
      <c r="F1012" s="3">
        <v>7.8728928610135807E-2</v>
      </c>
      <c r="G1012" s="4">
        <f t="shared" si="154"/>
        <v>1003.2145535913802</v>
      </c>
      <c r="H1012" s="3">
        <f t="shared" si="155"/>
        <v>9.0321455359138021</v>
      </c>
      <c r="I1012" s="4">
        <f t="shared" si="150"/>
        <v>2018.1379479085847</v>
      </c>
      <c r="J1012" s="3" t="str">
        <f t="shared" si="156"/>
        <v/>
      </c>
      <c r="K1012" s="3">
        <f t="shared" si="157"/>
        <v>-0.19360442693447399</v>
      </c>
      <c r="L1012" s="4">
        <f t="shared" si="151"/>
        <v>1116.6755546588415</v>
      </c>
      <c r="M1012" s="3" t="str">
        <f t="shared" si="158"/>
        <v/>
      </c>
      <c r="N1012" s="3">
        <f t="shared" si="159"/>
        <v>-0.10160605790472876</v>
      </c>
    </row>
    <row r="1013" spans="1:14">
      <c r="A1013" s="11">
        <v>44316</v>
      </c>
      <c r="B1013" s="7">
        <v>1</v>
      </c>
      <c r="C1013" s="3">
        <v>6.2724710638395464E-4</v>
      </c>
      <c r="D1013" s="4">
        <f t="shared" si="152"/>
        <v>1628.4382999511904</v>
      </c>
      <c r="E1013" s="2">
        <f t="shared" si="153"/>
        <v>15.284382999511905</v>
      </c>
      <c r="F1013" s="3">
        <v>6.2724710638395464E-4</v>
      </c>
      <c r="G1013" s="4">
        <f t="shared" si="154"/>
        <v>1003.8438170172027</v>
      </c>
      <c r="H1013" s="3">
        <f t="shared" si="155"/>
        <v>9.0384381701720269</v>
      </c>
      <c r="I1013" s="4">
        <f t="shared" si="150"/>
        <v>2018.1379479085847</v>
      </c>
      <c r="J1013" s="3" t="str">
        <f t="shared" si="156"/>
        <v/>
      </c>
      <c r="K1013" s="3">
        <f t="shared" si="157"/>
        <v>-0.19309861764466785</v>
      </c>
      <c r="L1013" s="4">
        <f t="shared" si="151"/>
        <v>1116.6755546588415</v>
      </c>
      <c r="M1013" s="3" t="str">
        <f t="shared" si="158"/>
        <v/>
      </c>
      <c r="N1013" s="3">
        <f t="shared" si="159"/>
        <v>-0.1010425429041566</v>
      </c>
    </row>
    <row r="1014" spans="1:14">
      <c r="A1014" s="11">
        <v>44319</v>
      </c>
      <c r="B1014" s="7">
        <v>1</v>
      </c>
      <c r="C1014" s="3">
        <v>-6.7600240968723968E-2</v>
      </c>
      <c r="D1014" s="4">
        <f t="shared" si="152"/>
        <v>1518.3554784717908</v>
      </c>
      <c r="E1014" s="2">
        <f t="shared" si="153"/>
        <v>14.183554784717908</v>
      </c>
      <c r="F1014" s="3">
        <v>-6.7600240968723968E-2</v>
      </c>
      <c r="G1014" s="4">
        <f t="shared" si="154"/>
        <v>935.98373309187616</v>
      </c>
      <c r="H1014" s="3">
        <f t="shared" si="155"/>
        <v>8.3598373309187615</v>
      </c>
      <c r="I1014" s="4">
        <f t="shared" si="150"/>
        <v>2018.1379479085847</v>
      </c>
      <c r="J1014" s="3">
        <f t="shared" si="156"/>
        <v>-0.24764534552988471</v>
      </c>
      <c r="K1014" s="3">
        <f t="shared" si="157"/>
        <v>-0.24764534552988471</v>
      </c>
      <c r="L1014" s="4">
        <f t="shared" si="151"/>
        <v>1116.6755546588415</v>
      </c>
      <c r="M1014" s="3">
        <f t="shared" si="158"/>
        <v>-0.16181228362446687</v>
      </c>
      <c r="N1014" s="3">
        <f t="shared" si="159"/>
        <v>-0.16181228362446687</v>
      </c>
    </row>
    <row r="1015" spans="1:14">
      <c r="A1015" s="11">
        <v>44320</v>
      </c>
      <c r="B1015" s="7">
        <v>1</v>
      </c>
      <c r="C1015" s="3">
        <v>7.6695984698304409E-2</v>
      </c>
      <c r="D1015" s="4">
        <f t="shared" si="152"/>
        <v>1634.8072470152499</v>
      </c>
      <c r="E1015" s="2">
        <f t="shared" si="153"/>
        <v>15.348072470152498</v>
      </c>
      <c r="F1015" s="3">
        <v>7.6695984698304409E-2</v>
      </c>
      <c r="G1015" s="4">
        <f t="shared" si="154"/>
        <v>1007.7699271629525</v>
      </c>
      <c r="H1015" s="3">
        <f t="shared" si="155"/>
        <v>9.0776992716295251</v>
      </c>
      <c r="I1015" s="4">
        <f t="shared" si="150"/>
        <v>2018.1379479085847</v>
      </c>
      <c r="J1015" s="3" t="str">
        <f t="shared" si="156"/>
        <v/>
      </c>
      <c r="K1015" s="3">
        <f t="shared" si="157"/>
        <v>-0.18994276446294667</v>
      </c>
      <c r="L1015" s="4">
        <f t="shared" si="151"/>
        <v>1116.6755546588415</v>
      </c>
      <c r="M1015" s="3" t="str">
        <f t="shared" si="158"/>
        <v/>
      </c>
      <c r="N1015" s="3">
        <f t="shared" si="159"/>
        <v>-9.7526651355022365E-2</v>
      </c>
    </row>
    <row r="1016" spans="1:14">
      <c r="A1016" s="11">
        <v>44321</v>
      </c>
      <c r="B1016" s="7">
        <v>1</v>
      </c>
      <c r="C1016" s="3">
        <v>-1.6339937203878389E-2</v>
      </c>
      <c r="D1016" s="4">
        <f t="shared" si="152"/>
        <v>1608.0945992585755</v>
      </c>
      <c r="E1016" s="2">
        <f t="shared" si="153"/>
        <v>15.080945992585754</v>
      </c>
      <c r="F1016" s="3">
        <v>-1.6339937203878389E-2</v>
      </c>
      <c r="G1016" s="4">
        <f t="shared" si="154"/>
        <v>991.30302983715274</v>
      </c>
      <c r="H1016" s="3">
        <f t="shared" si="155"/>
        <v>8.9130302983715275</v>
      </c>
      <c r="I1016" s="4">
        <f t="shared" si="150"/>
        <v>2018.1379479085847</v>
      </c>
      <c r="J1016" s="3">
        <f t="shared" si="156"/>
        <v>-0.20317904882316939</v>
      </c>
      <c r="K1016" s="3">
        <f t="shared" si="157"/>
        <v>-0.20317904882316939</v>
      </c>
      <c r="L1016" s="4">
        <f t="shared" si="151"/>
        <v>1116.6755546588415</v>
      </c>
      <c r="M1016" s="3">
        <f t="shared" si="158"/>
        <v>-0.11227300920005512</v>
      </c>
      <c r="N1016" s="3">
        <f t="shared" si="159"/>
        <v>-0.11227300920005512</v>
      </c>
    </row>
    <row r="1017" spans="1:14">
      <c r="A1017" s="11">
        <v>44322</v>
      </c>
      <c r="B1017" s="7">
        <v>1</v>
      </c>
      <c r="C1017" s="3">
        <v>1.5647441414298191E-2</v>
      </c>
      <c r="D1017" s="4">
        <f t="shared" si="152"/>
        <v>1633.2571652891233</v>
      </c>
      <c r="E1017" s="2">
        <f t="shared" si="153"/>
        <v>15.332571652891232</v>
      </c>
      <c r="F1017" s="3">
        <v>1.5647441414298191E-2</v>
      </c>
      <c r="G1017" s="4">
        <f t="shared" si="154"/>
        <v>1006.8143859203459</v>
      </c>
      <c r="H1017" s="3">
        <f t="shared" si="155"/>
        <v>9.0681438592034596</v>
      </c>
      <c r="I1017" s="4">
        <f t="shared" si="150"/>
        <v>2018.1379479085847</v>
      </c>
      <c r="J1017" s="3" t="str">
        <f t="shared" si="156"/>
        <v/>
      </c>
      <c r="K1017" s="3">
        <f t="shared" si="157"/>
        <v>-0.19071083967194458</v>
      </c>
      <c r="L1017" s="4">
        <f t="shared" si="151"/>
        <v>1116.6755546588415</v>
      </c>
      <c r="M1017" s="3" t="str">
        <f t="shared" si="158"/>
        <v/>
      </c>
      <c r="N1017" s="3">
        <f t="shared" si="159"/>
        <v>-9.8382353119621735E-2</v>
      </c>
    </row>
    <row r="1018" spans="1:14">
      <c r="A1018" s="11">
        <v>44323</v>
      </c>
      <c r="B1018" s="7">
        <v>-1</v>
      </c>
      <c r="C1018" s="3">
        <v>-2.4351362023126821E-2</v>
      </c>
      <c r="D1018" s="4">
        <f t="shared" si="152"/>
        <v>1593.4851287803019</v>
      </c>
      <c r="E1018" s="2">
        <f t="shared" si="153"/>
        <v>14.934851287803019</v>
      </c>
      <c r="F1018" s="3">
        <v>2.4351362023126821E-2</v>
      </c>
      <c r="G1018" s="4">
        <f t="shared" si="154"/>
        <v>1031.3316875219843</v>
      </c>
      <c r="H1018" s="3">
        <f t="shared" si="155"/>
        <v>9.3133168752198436</v>
      </c>
      <c r="I1018" s="4">
        <f t="shared" si="150"/>
        <v>2018.1379479085847</v>
      </c>
      <c r="J1018" s="3">
        <f t="shared" si="156"/>
        <v>-0.21041813299648549</v>
      </c>
      <c r="K1018" s="3">
        <f t="shared" si="157"/>
        <v>-0.21041813299648549</v>
      </c>
      <c r="L1018" s="4">
        <f t="shared" si="151"/>
        <v>1116.6755546588415</v>
      </c>
      <c r="M1018" s="3" t="str">
        <f t="shared" si="158"/>
        <v/>
      </c>
      <c r="N1018" s="3">
        <f t="shared" si="159"/>
        <v>-7.6426735393997913E-2</v>
      </c>
    </row>
    <row r="1019" spans="1:14">
      <c r="A1019" s="11">
        <v>44326</v>
      </c>
      <c r="B1019" s="7">
        <v>1</v>
      </c>
      <c r="C1019" s="3">
        <v>1.59288750033626E-2</v>
      </c>
      <c r="D1019" s="4">
        <f t="shared" si="152"/>
        <v>1618.8675542163605</v>
      </c>
      <c r="E1019" s="2">
        <f t="shared" si="153"/>
        <v>15.188675542163605</v>
      </c>
      <c r="F1019" s="3">
        <v>1.59288750033626E-2</v>
      </c>
      <c r="G1019" s="4">
        <f t="shared" si="154"/>
        <v>1047.759641059529</v>
      </c>
      <c r="H1019" s="3">
        <f t="shared" si="155"/>
        <v>9.4775964105952895</v>
      </c>
      <c r="I1019" s="4">
        <f t="shared" si="150"/>
        <v>2018.1379479085847</v>
      </c>
      <c r="J1019" s="3" t="str">
        <f t="shared" si="156"/>
        <v/>
      </c>
      <c r="K1019" s="3">
        <f t="shared" si="157"/>
        <v>-0.1978409821320648</v>
      </c>
      <c r="L1019" s="4">
        <f t="shared" si="151"/>
        <v>1116.6755546588415</v>
      </c>
      <c r="M1019" s="3" t="str">
        <f t="shared" si="158"/>
        <v/>
      </c>
      <c r="N1019" s="3">
        <f t="shared" si="159"/>
        <v>-6.1715252305641455E-2</v>
      </c>
    </row>
    <row r="1020" spans="1:14">
      <c r="A1020" s="11">
        <v>44327</v>
      </c>
      <c r="B1020" s="7">
        <v>1</v>
      </c>
      <c r="C1020" s="3">
        <v>-0.11985724432347721</v>
      </c>
      <c r="D1020" s="4">
        <f t="shared" si="152"/>
        <v>1424.8345502433001</v>
      </c>
      <c r="E1020" s="2">
        <f t="shared" si="153"/>
        <v>13.248345502433001</v>
      </c>
      <c r="F1020" s="3">
        <v>-0.11985724432347721</v>
      </c>
      <c r="G1020" s="4">
        <f t="shared" si="154"/>
        <v>922.17805776877822</v>
      </c>
      <c r="H1020" s="3">
        <f t="shared" si="155"/>
        <v>8.2217805776877828</v>
      </c>
      <c r="I1020" s="4">
        <f t="shared" si="150"/>
        <v>2018.1379479085847</v>
      </c>
      <c r="J1020" s="3">
        <f t="shared" si="156"/>
        <v>-0.29398555152294248</v>
      </c>
      <c r="K1020" s="3">
        <f t="shared" si="157"/>
        <v>-0.29398555152294248</v>
      </c>
      <c r="L1020" s="4">
        <f t="shared" si="151"/>
        <v>1116.6755546588415</v>
      </c>
      <c r="M1020" s="3">
        <f t="shared" si="158"/>
        <v>-0.1741754765550364</v>
      </c>
      <c r="N1020" s="3">
        <f t="shared" si="159"/>
        <v>-0.1741754765550364</v>
      </c>
    </row>
    <row r="1021" spans="1:14">
      <c r="A1021" s="11">
        <v>44328</v>
      </c>
      <c r="B1021" s="7">
        <v>1</v>
      </c>
      <c r="C1021" s="3">
        <v>-3.7501030608838581E-3</v>
      </c>
      <c r="D1021" s="4">
        <f t="shared" si="152"/>
        <v>1419.4912738351795</v>
      </c>
      <c r="E1021" s="2">
        <f t="shared" si="153"/>
        <v>13.194912738351796</v>
      </c>
      <c r="F1021" s="3">
        <v>-3.7501030608838581E-3</v>
      </c>
      <c r="G1021" s="4">
        <f t="shared" si="154"/>
        <v>918.71979501165958</v>
      </c>
      <c r="H1021" s="3">
        <f t="shared" si="155"/>
        <v>8.1871979501165963</v>
      </c>
      <c r="I1021" s="4">
        <f t="shared" si="150"/>
        <v>2018.1379479085847</v>
      </c>
      <c r="J1021" s="3">
        <f t="shared" si="156"/>
        <v>-0.29663317846720461</v>
      </c>
      <c r="K1021" s="3">
        <f t="shared" si="157"/>
        <v>-0.29663317846720461</v>
      </c>
      <c r="L1021" s="4">
        <f t="shared" si="151"/>
        <v>1116.6755546588415</v>
      </c>
      <c r="M1021" s="3">
        <f t="shared" si="158"/>
        <v>-0.17727240362816032</v>
      </c>
      <c r="N1021" s="3">
        <f t="shared" si="159"/>
        <v>-0.17727240362816032</v>
      </c>
    </row>
    <row r="1022" spans="1:14">
      <c r="A1022" s="11">
        <v>44329</v>
      </c>
      <c r="B1022" s="7">
        <v>-1</v>
      </c>
      <c r="C1022" s="3">
        <v>-2.9033966861349292E-3</v>
      </c>
      <c r="D1022" s="4">
        <f t="shared" si="152"/>
        <v>1415.369927574729</v>
      </c>
      <c r="E1022" s="2">
        <f t="shared" si="153"/>
        <v>13.153699275747289</v>
      </c>
      <c r="F1022" s="3">
        <v>2.9033966861349292E-3</v>
      </c>
      <c r="G1022" s="4">
        <f t="shared" si="154"/>
        <v>921.38720301998296</v>
      </c>
      <c r="H1022" s="3">
        <f t="shared" si="155"/>
        <v>8.2138720301998305</v>
      </c>
      <c r="I1022" s="4">
        <f t="shared" si="150"/>
        <v>2018.1379479085847</v>
      </c>
      <c r="J1022" s="3">
        <f t="shared" si="156"/>
        <v>-0.29867533136598012</v>
      </c>
      <c r="K1022" s="3">
        <f t="shared" si="157"/>
        <v>-0.29867533136598012</v>
      </c>
      <c r="L1022" s="4">
        <f t="shared" si="151"/>
        <v>1116.6755546588415</v>
      </c>
      <c r="M1022" s="3" t="str">
        <f t="shared" si="158"/>
        <v/>
      </c>
      <c r="N1022" s="3">
        <f t="shared" si="159"/>
        <v>-0.17488369905126255</v>
      </c>
    </row>
    <row r="1023" spans="1:14">
      <c r="A1023" s="11">
        <v>44330</v>
      </c>
      <c r="B1023" s="7">
        <v>-1</v>
      </c>
      <c r="C1023" s="3">
        <v>6.1552616058319187E-2</v>
      </c>
      <c r="D1023" s="4">
        <f t="shared" si="152"/>
        <v>1502.4896493072274</v>
      </c>
      <c r="E1023" s="2">
        <f t="shared" si="153"/>
        <v>14.024896493072275</v>
      </c>
      <c r="F1023" s="3">
        <v>-6.1552616058319187E-2</v>
      </c>
      <c r="G1023" s="4">
        <f t="shared" si="154"/>
        <v>864.67341027144539</v>
      </c>
      <c r="H1023" s="3">
        <f t="shared" si="155"/>
        <v>7.6467341027144542</v>
      </c>
      <c r="I1023" s="4">
        <f t="shared" si="150"/>
        <v>2018.1379479085847</v>
      </c>
      <c r="J1023" s="3" t="str">
        <f t="shared" si="156"/>
        <v/>
      </c>
      <c r="K1023" s="3">
        <f t="shared" si="157"/>
        <v>-0.2555069633053223</v>
      </c>
      <c r="L1023" s="4">
        <f t="shared" si="151"/>
        <v>1116.6755546588415</v>
      </c>
      <c r="M1023" s="3">
        <f t="shared" si="158"/>
        <v>-0.22567176592702076</v>
      </c>
      <c r="N1023" s="3">
        <f t="shared" si="159"/>
        <v>-0.22567176592702076</v>
      </c>
    </row>
    <row r="1024" spans="1:14">
      <c r="A1024" s="11">
        <v>44333</v>
      </c>
      <c r="B1024" s="7">
        <v>-1</v>
      </c>
      <c r="C1024" s="3">
        <v>9.1352038182539452E-3</v>
      </c>
      <c r="D1024" s="4">
        <f t="shared" si="152"/>
        <v>1516.2151984884658</v>
      </c>
      <c r="E1024" s="2">
        <f t="shared" si="153"/>
        <v>14.162151984884659</v>
      </c>
      <c r="F1024" s="3">
        <v>-9.1352038182539452E-3</v>
      </c>
      <c r="G1024" s="4">
        <f t="shared" si="154"/>
        <v>856.77444243239097</v>
      </c>
      <c r="H1024" s="3">
        <f t="shared" si="155"/>
        <v>7.5677444243239105</v>
      </c>
      <c r="I1024" s="4">
        <f t="shared" si="150"/>
        <v>2018.1379479085847</v>
      </c>
      <c r="J1024" s="3" t="str">
        <f t="shared" si="156"/>
        <v/>
      </c>
      <c r="K1024" s="3">
        <f t="shared" si="157"/>
        <v>-0.24870586767384562</v>
      </c>
      <c r="L1024" s="4">
        <f t="shared" si="151"/>
        <v>1116.6755546588415</v>
      </c>
      <c r="M1024" s="3">
        <f t="shared" si="158"/>
        <v>-0.2327454121675061</v>
      </c>
      <c r="N1024" s="3">
        <f t="shared" si="159"/>
        <v>-0.2327454121675061</v>
      </c>
    </row>
    <row r="1025" spans="1:14">
      <c r="A1025" s="11">
        <v>44334</v>
      </c>
      <c r="B1025" s="7">
        <v>-1</v>
      </c>
      <c r="C1025" s="3">
        <v>0.13571652294433739</v>
      </c>
      <c r="D1025" s="4">
        <f t="shared" si="152"/>
        <v>1721.9906532626787</v>
      </c>
      <c r="E1025" s="2">
        <f t="shared" si="153"/>
        <v>16.219906532626787</v>
      </c>
      <c r="F1025" s="3">
        <v>-0.13571652294433739</v>
      </c>
      <c r="G1025" s="4">
        <f t="shared" si="154"/>
        <v>740.49599415789351</v>
      </c>
      <c r="H1025" s="3">
        <f t="shared" si="155"/>
        <v>6.4049599415789347</v>
      </c>
      <c r="I1025" s="4">
        <f t="shared" si="150"/>
        <v>2018.1379479085847</v>
      </c>
      <c r="J1025" s="3" t="str">
        <f t="shared" si="156"/>
        <v/>
      </c>
      <c r="K1025" s="3">
        <f t="shared" si="157"/>
        <v>-0.14674284032605711</v>
      </c>
      <c r="L1025" s="4">
        <f t="shared" si="151"/>
        <v>1116.6755546588415</v>
      </c>
      <c r="M1025" s="3">
        <f t="shared" si="158"/>
        <v>-0.33687453704122283</v>
      </c>
      <c r="N1025" s="3">
        <f t="shared" si="159"/>
        <v>-0.33687453704122283</v>
      </c>
    </row>
    <row r="1026" spans="1:14">
      <c r="A1026" s="11">
        <v>44335</v>
      </c>
      <c r="B1026" s="7">
        <v>-1</v>
      </c>
      <c r="C1026" s="3">
        <v>-9.0443618401937709E-2</v>
      </c>
      <c r="D1026" s="4">
        <f t="shared" si="152"/>
        <v>1566.2475877272857</v>
      </c>
      <c r="E1026" s="2">
        <f t="shared" si="153"/>
        <v>14.662475877272858</v>
      </c>
      <c r="F1026" s="3">
        <v>9.0443618401937709E-2</v>
      </c>
      <c r="G1026" s="4">
        <f t="shared" si="154"/>
        <v>807.46913128167353</v>
      </c>
      <c r="H1026" s="3">
        <f t="shared" si="155"/>
        <v>7.0746913128167357</v>
      </c>
      <c r="I1026" s="4">
        <f t="shared" si="150"/>
        <v>2018.1379479085847</v>
      </c>
      <c r="J1026" s="3">
        <f t="shared" si="156"/>
        <v>-0.22391450527432832</v>
      </c>
      <c r="K1026" s="3">
        <f t="shared" si="157"/>
        <v>-0.22391450527432832</v>
      </c>
      <c r="L1026" s="4">
        <f t="shared" si="151"/>
        <v>1116.6755546588415</v>
      </c>
      <c r="M1026" s="3" t="str">
        <f t="shared" si="158"/>
        <v/>
      </c>
      <c r="N1026" s="3">
        <f t="shared" si="159"/>
        <v>-0.276899070716771</v>
      </c>
    </row>
    <row r="1027" spans="1:14">
      <c r="A1027" s="11">
        <v>44336</v>
      </c>
      <c r="B1027" s="7">
        <v>-1</v>
      </c>
      <c r="C1027" s="3">
        <v>7.9943222874442998E-2</v>
      </c>
      <c r="D1027" s="4">
        <f t="shared" si="152"/>
        <v>1691.4584677095268</v>
      </c>
      <c r="E1027" s="2">
        <f t="shared" si="153"/>
        <v>15.914584677095267</v>
      </c>
      <c r="F1027" s="3">
        <v>-7.9943222874442998E-2</v>
      </c>
      <c r="G1027" s="4">
        <f t="shared" si="154"/>
        <v>742.9174465553898</v>
      </c>
      <c r="H1027" s="3">
        <f t="shared" si="155"/>
        <v>6.4291744655538983</v>
      </c>
      <c r="I1027" s="4">
        <f t="shared" ref="I1027:I1077" si="160">MAX(I1026,D1027)</f>
        <v>2018.1379479085847</v>
      </c>
      <c r="J1027" s="3" t="str">
        <f t="shared" si="156"/>
        <v/>
      </c>
      <c r="K1027" s="3">
        <f t="shared" si="157"/>
        <v>-0.16187172959985163</v>
      </c>
      <c r="L1027" s="4">
        <f t="shared" ref="L1027:L1077" si="161">MAX(L1026,G1027)</f>
        <v>1116.6755546588415</v>
      </c>
      <c r="M1027" s="3">
        <f t="shared" si="158"/>
        <v>-0.33470608946717706</v>
      </c>
      <c r="N1027" s="3">
        <f t="shared" si="159"/>
        <v>-0.33470608946717706</v>
      </c>
    </row>
    <row r="1028" spans="1:14">
      <c r="A1028" s="11">
        <v>44337</v>
      </c>
      <c r="B1028" s="7">
        <v>-1</v>
      </c>
      <c r="C1028" s="3">
        <v>-9.987802799369172E-3</v>
      </c>
      <c r="D1028" s="4">
        <f t="shared" ref="D1028:D1077" si="162">D1027*(1+C1028)</f>
        <v>1674.5645140907209</v>
      </c>
      <c r="E1028" s="2">
        <f t="shared" ref="E1028:E1077" si="163">D1028/$D$2-1</f>
        <v>15.745645140907207</v>
      </c>
      <c r="F1028" s="3">
        <v>9.987802799369172E-3</v>
      </c>
      <c r="G1028" s="4">
        <f t="shared" ref="G1028:G1077" si="164">G1027*(1+F1028)</f>
        <v>750.33755950779596</v>
      </c>
      <c r="H1028" s="3">
        <f t="shared" ref="H1028:H1077" si="165">G1028/$G$2-1</f>
        <v>6.5033755950779595</v>
      </c>
      <c r="I1028" s="4">
        <f t="shared" si="160"/>
        <v>2018.1379479085847</v>
      </c>
      <c r="J1028" s="3">
        <f t="shared" ref="J1028:J1078" si="166">IF(D1028&lt;D1027,D1028/I1028-1,"")</f>
        <v>-0.17024278948518468</v>
      </c>
      <c r="K1028" s="3">
        <f t="shared" ref="K1028:K1077" si="167">D1028/I1028-1</f>
        <v>-0.17024278948518468</v>
      </c>
      <c r="L1028" s="4">
        <f t="shared" si="161"/>
        <v>1116.6755546588415</v>
      </c>
      <c r="M1028" s="3" t="str">
        <f t="shared" ref="M1028:M1078" si="168">IF(G1028&lt;G1027,G1028/L1028-1,"")</f>
        <v/>
      </c>
      <c r="N1028" s="3">
        <f t="shared" ref="N1028:N1077" si="169">G1028/L1028-1</f>
        <v>-0.32806126508515399</v>
      </c>
    </row>
    <row r="1029" spans="1:14">
      <c r="A1029" s="11">
        <v>44340</v>
      </c>
      <c r="B1029" s="7">
        <v>1</v>
      </c>
      <c r="C1029" s="3">
        <v>-1.182427032893596E-2</v>
      </c>
      <c r="D1029" s="4">
        <f t="shared" si="162"/>
        <v>1654.764010592869</v>
      </c>
      <c r="E1029" s="2">
        <f t="shared" si="163"/>
        <v>15.547640105928689</v>
      </c>
      <c r="F1029" s="3">
        <v>-1.182427032893596E-2</v>
      </c>
      <c r="G1029" s="4">
        <f t="shared" si="164"/>
        <v>741.4653653662217</v>
      </c>
      <c r="H1029" s="3">
        <f t="shared" si="165"/>
        <v>6.4146536536622172</v>
      </c>
      <c r="I1029" s="4">
        <f t="shared" si="160"/>
        <v>2018.1379479085847</v>
      </c>
      <c r="J1029" s="3">
        <f t="shared" si="166"/>
        <v>-0.18005406304969562</v>
      </c>
      <c r="K1029" s="3">
        <f t="shared" si="167"/>
        <v>-0.18005406304969562</v>
      </c>
      <c r="L1029" s="4">
        <f t="shared" si="161"/>
        <v>1116.6755546588415</v>
      </c>
      <c r="M1029" s="3">
        <f t="shared" si="168"/>
        <v>-0.33600645033127041</v>
      </c>
      <c r="N1029" s="3">
        <f t="shared" si="169"/>
        <v>-0.33600645033127041</v>
      </c>
    </row>
    <row r="1030" spans="1:14">
      <c r="A1030" s="11">
        <v>44341</v>
      </c>
      <c r="B1030" s="7">
        <v>-1</v>
      </c>
      <c r="C1030" s="3">
        <v>-2.7598025446926799E-2</v>
      </c>
      <c r="D1030" s="4">
        <f t="shared" si="162"/>
        <v>1609.0957913198683</v>
      </c>
      <c r="E1030" s="2">
        <f t="shared" si="163"/>
        <v>15.090957913198682</v>
      </c>
      <c r="F1030" s="3">
        <v>2.7598025446926799E-2</v>
      </c>
      <c r="G1030" s="4">
        <f t="shared" si="164"/>
        <v>761.9283453876136</v>
      </c>
      <c r="H1030" s="3">
        <f t="shared" si="165"/>
        <v>6.619283453876136</v>
      </c>
      <c r="I1030" s="4">
        <f t="shared" si="160"/>
        <v>2018.1379479085847</v>
      </c>
      <c r="J1030" s="3">
        <f t="shared" si="166"/>
        <v>-0.20268295188275443</v>
      </c>
      <c r="K1030" s="3">
        <f t="shared" si="167"/>
        <v>-0.20268295188275443</v>
      </c>
      <c r="L1030" s="4">
        <f t="shared" si="161"/>
        <v>1116.6755546588415</v>
      </c>
      <c r="M1030" s="3" t="str">
        <f t="shared" si="168"/>
        <v/>
      </c>
      <c r="N1030" s="3">
        <f t="shared" si="169"/>
        <v>-0.31768153945091748</v>
      </c>
    </row>
    <row r="1031" spans="1:14">
      <c r="A1031" s="11">
        <v>44342</v>
      </c>
      <c r="B1031" s="7">
        <v>-1</v>
      </c>
      <c r="C1031" s="3">
        <v>1.874927711882313E-2</v>
      </c>
      <c r="D1031" s="4">
        <f t="shared" si="162"/>
        <v>1639.2651742220564</v>
      </c>
      <c r="E1031" s="2">
        <f t="shared" si="163"/>
        <v>15.392651742220565</v>
      </c>
      <c r="F1031" s="3">
        <v>-1.874927711882313E-2</v>
      </c>
      <c r="G1031" s="4">
        <f t="shared" si="164"/>
        <v>747.64273969525482</v>
      </c>
      <c r="H1031" s="3">
        <f t="shared" si="165"/>
        <v>6.4764273969525483</v>
      </c>
      <c r="I1031" s="4">
        <f t="shared" si="160"/>
        <v>2018.1379479085847</v>
      </c>
      <c r="J1031" s="3" t="str">
        <f t="shared" si="166"/>
        <v/>
      </c>
      <c r="K1031" s="3">
        <f t="shared" si="167"/>
        <v>-0.18773383359604212</v>
      </c>
      <c r="L1031" s="4">
        <f t="shared" si="161"/>
        <v>1116.6755546588415</v>
      </c>
      <c r="M1031" s="3">
        <f t="shared" si="168"/>
        <v>-0.33047451735104105</v>
      </c>
      <c r="N1031" s="3">
        <f t="shared" si="169"/>
        <v>-0.33047451735104105</v>
      </c>
    </row>
    <row r="1032" spans="1:14">
      <c r="A1032" s="11">
        <v>44343</v>
      </c>
      <c r="B1032" s="7">
        <v>-1</v>
      </c>
      <c r="C1032" s="3">
        <v>7.3692855725560724E-2</v>
      </c>
      <c r="D1032" s="4">
        <f t="shared" si="162"/>
        <v>1760.0673062019387</v>
      </c>
      <c r="E1032" s="2">
        <f t="shared" si="163"/>
        <v>16.600673062019386</v>
      </c>
      <c r="F1032" s="3">
        <v>-7.3692855725560724E-2</v>
      </c>
      <c r="G1032" s="4">
        <f t="shared" si="164"/>
        <v>692.54681114462949</v>
      </c>
      <c r="H1032" s="3">
        <f t="shared" si="165"/>
        <v>5.9254681114462953</v>
      </c>
      <c r="I1032" s="4">
        <f t="shared" si="160"/>
        <v>2018.1379479085847</v>
      </c>
      <c r="J1032" s="3" t="str">
        <f t="shared" si="166"/>
        <v/>
      </c>
      <c r="K1032" s="3">
        <f t="shared" si="167"/>
        <v>-0.12787562018448095</v>
      </c>
      <c r="L1032" s="4">
        <f t="shared" si="161"/>
        <v>1116.6755546588415</v>
      </c>
      <c r="M1032" s="3">
        <f t="shared" si="168"/>
        <v>-0.37981376214847717</v>
      </c>
      <c r="N1032" s="3">
        <f t="shared" si="169"/>
        <v>-0.37981376214847717</v>
      </c>
    </row>
    <row r="1033" spans="1:14">
      <c r="A1033" s="11">
        <v>44344</v>
      </c>
      <c r="B1033" s="7">
        <v>-1</v>
      </c>
      <c r="C1033" s="3">
        <v>3.0194935601972731E-2</v>
      </c>
      <c r="D1033" s="4">
        <f t="shared" si="162"/>
        <v>1813.212425167844</v>
      </c>
      <c r="E1033" s="2">
        <f t="shared" si="163"/>
        <v>17.132124251678441</v>
      </c>
      <c r="F1033" s="3">
        <v>-3.0194935601972731E-2</v>
      </c>
      <c r="G1033" s="4">
        <f t="shared" si="164"/>
        <v>671.63540478076584</v>
      </c>
      <c r="H1033" s="3">
        <f t="shared" si="165"/>
        <v>5.7163540478076582</v>
      </c>
      <c r="I1033" s="4">
        <f t="shared" si="160"/>
        <v>2018.1379479085847</v>
      </c>
      <c r="J1033" s="3" t="str">
        <f t="shared" si="166"/>
        <v/>
      </c>
      <c r="K1033" s="3">
        <f t="shared" si="167"/>
        <v>-0.10154188069904091</v>
      </c>
      <c r="L1033" s="4">
        <f t="shared" si="161"/>
        <v>1116.6755546588415</v>
      </c>
      <c r="M1033" s="3">
        <f t="shared" si="168"/>
        <v>-0.3985402456616336</v>
      </c>
      <c r="N1033" s="3">
        <f t="shared" si="169"/>
        <v>-0.3985402456616336</v>
      </c>
    </row>
    <row r="1034" spans="1:14">
      <c r="A1034" s="11">
        <v>44348</v>
      </c>
      <c r="B1034" s="7">
        <v>1</v>
      </c>
      <c r="C1034" s="3">
        <v>2.7767817023448101E-2</v>
      </c>
      <c r="D1034" s="4">
        <f t="shared" si="162"/>
        <v>1863.5613760145472</v>
      </c>
      <c r="E1034" s="2">
        <f t="shared" si="163"/>
        <v>17.635613760145471</v>
      </c>
      <c r="F1034" s="3">
        <v>2.7767817023448101E-2</v>
      </c>
      <c r="G1034" s="4">
        <f t="shared" si="164"/>
        <v>690.2852538071877</v>
      </c>
      <c r="H1034" s="3">
        <f t="shared" si="165"/>
        <v>5.902852538071877</v>
      </c>
      <c r="I1034" s="4">
        <f t="shared" si="160"/>
        <v>2018.1379479085847</v>
      </c>
      <c r="J1034" s="3" t="str">
        <f t="shared" si="166"/>
        <v/>
      </c>
      <c r="K1034" s="3">
        <f t="shared" si="167"/>
        <v>-7.659366003906054E-2</v>
      </c>
      <c r="L1034" s="4">
        <f t="shared" si="161"/>
        <v>1116.6755546588415</v>
      </c>
      <c r="M1034" s="3" t="str">
        <f t="shared" si="168"/>
        <v/>
      </c>
      <c r="N1034" s="3">
        <f t="shared" si="169"/>
        <v>-0.38183902125619773</v>
      </c>
    </row>
    <row r="1035" spans="1:14">
      <c r="A1035" s="11">
        <v>44349</v>
      </c>
      <c r="B1035" s="7">
        <v>1</v>
      </c>
      <c r="C1035" s="3">
        <v>4.0201645033677742E-2</v>
      </c>
      <c r="D1035" s="4">
        <f t="shared" si="162"/>
        <v>1938.4796089515562</v>
      </c>
      <c r="E1035" s="2">
        <f t="shared" si="163"/>
        <v>18.384796089515561</v>
      </c>
      <c r="F1035" s="3">
        <v>4.0201645033677742E-2</v>
      </c>
      <c r="G1035" s="4">
        <f t="shared" si="164"/>
        <v>718.03585655272639</v>
      </c>
      <c r="H1035" s="3">
        <f t="shared" si="165"/>
        <v>6.1803585655272641</v>
      </c>
      <c r="I1035" s="4">
        <f t="shared" si="160"/>
        <v>2018.1379479085847</v>
      </c>
      <c r="J1035" s="3" t="str">
        <f t="shared" si="166"/>
        <v/>
      </c>
      <c r="K1035" s="3">
        <f t="shared" si="167"/>
        <v>-3.9471206138103287E-2</v>
      </c>
      <c r="L1035" s="4">
        <f t="shared" si="161"/>
        <v>1116.6755546588415</v>
      </c>
      <c r="M1035" s="3" t="str">
        <f t="shared" si="168"/>
        <v/>
      </c>
      <c r="N1035" s="3">
        <f t="shared" si="169"/>
        <v>-0.35698793301506859</v>
      </c>
    </row>
    <row r="1036" spans="1:14">
      <c r="A1036" s="11">
        <v>44350</v>
      </c>
      <c r="B1036" s="7">
        <v>1</v>
      </c>
      <c r="C1036" s="3">
        <v>-5.6129022462716012E-2</v>
      </c>
      <c r="D1036" s="4">
        <f t="shared" si="162"/>
        <v>1829.6746434371973</v>
      </c>
      <c r="E1036" s="2">
        <f t="shared" si="163"/>
        <v>17.296746434371972</v>
      </c>
      <c r="F1036" s="3">
        <v>-5.6129022462716012E-2</v>
      </c>
      <c r="G1036" s="4">
        <f t="shared" si="164"/>
        <v>677.73320583124291</v>
      </c>
      <c r="H1036" s="3">
        <f t="shared" si="165"/>
        <v>5.777332058312429</v>
      </c>
      <c r="I1036" s="4">
        <f t="shared" si="160"/>
        <v>2018.1379479085847</v>
      </c>
      <c r="J1036" s="3">
        <f t="shared" si="166"/>
        <v>-9.3384748384863214E-2</v>
      </c>
      <c r="K1036" s="3">
        <f t="shared" si="167"/>
        <v>-9.3384748384863214E-2</v>
      </c>
      <c r="L1036" s="4">
        <f t="shared" si="161"/>
        <v>1116.6755546588415</v>
      </c>
      <c r="M1036" s="3">
        <f t="shared" si="168"/>
        <v>-0.3930795717666633</v>
      </c>
      <c r="N1036" s="3">
        <f t="shared" si="169"/>
        <v>-0.3930795717666633</v>
      </c>
    </row>
    <row r="1037" spans="1:14">
      <c r="A1037" s="11">
        <v>44351</v>
      </c>
      <c r="B1037" s="7">
        <v>1</v>
      </c>
      <c r="C1037" s="3">
        <v>-3.8979302903911613E-2</v>
      </c>
      <c r="D1037" s="4">
        <f t="shared" si="162"/>
        <v>1758.3552012950524</v>
      </c>
      <c r="E1037" s="2">
        <f t="shared" si="163"/>
        <v>16.583552012950523</v>
      </c>
      <c r="F1037" s="3">
        <v>-3.8979302903911613E-2</v>
      </c>
      <c r="G1037" s="4">
        <f t="shared" si="164"/>
        <v>651.31563791310782</v>
      </c>
      <c r="H1037" s="3">
        <f t="shared" si="165"/>
        <v>5.513156379131078</v>
      </c>
      <c r="I1037" s="4">
        <f t="shared" si="160"/>
        <v>2018.1379479085847</v>
      </c>
      <c r="J1037" s="3">
        <f t="shared" si="166"/>
        <v>-0.12872397889487563</v>
      </c>
      <c r="K1037" s="3">
        <f t="shared" si="167"/>
        <v>-0.12872397889487563</v>
      </c>
      <c r="L1037" s="4">
        <f t="shared" si="161"/>
        <v>1116.6755546588415</v>
      </c>
      <c r="M1037" s="3">
        <f t="shared" si="168"/>
        <v>-0.41673690697734223</v>
      </c>
      <c r="N1037" s="3">
        <f t="shared" si="169"/>
        <v>-0.41673690697734223</v>
      </c>
    </row>
    <row r="1038" spans="1:14">
      <c r="A1038" s="11">
        <v>44354</v>
      </c>
      <c r="B1038" s="7">
        <v>1</v>
      </c>
      <c r="C1038" s="3">
        <v>-3.743317497864052E-3</v>
      </c>
      <c r="D1038" s="4">
        <f t="shared" si="162"/>
        <v>1751.7731195025844</v>
      </c>
      <c r="E1038" s="2">
        <f t="shared" si="163"/>
        <v>16.517731195025846</v>
      </c>
      <c r="F1038" s="3">
        <v>-3.743317497864052E-3</v>
      </c>
      <c r="G1038" s="4">
        <f t="shared" si="164"/>
        <v>648.87755668907516</v>
      </c>
      <c r="H1038" s="3">
        <f t="shared" si="165"/>
        <v>5.4887755668907516</v>
      </c>
      <c r="I1038" s="4">
        <f t="shared" si="160"/>
        <v>2018.1379479085847</v>
      </c>
      <c r="J1038" s="3">
        <f t="shared" si="166"/>
        <v>-0.13198544167014781</v>
      </c>
      <c r="K1038" s="3">
        <f t="shared" si="167"/>
        <v>-0.13198544167014781</v>
      </c>
      <c r="L1038" s="4">
        <f t="shared" si="161"/>
        <v>1116.6755546588415</v>
      </c>
      <c r="M1038" s="3">
        <f t="shared" si="168"/>
        <v>-0.41892024591931232</v>
      </c>
      <c r="N1038" s="3">
        <f t="shared" si="169"/>
        <v>-0.41892024591931232</v>
      </c>
    </row>
    <row r="1039" spans="1:14">
      <c r="A1039" s="11">
        <v>44355</v>
      </c>
      <c r="B1039" s="7">
        <v>1</v>
      </c>
      <c r="C1039" s="3">
        <v>0.1147611282584295</v>
      </c>
      <c r="D1039" s="4">
        <f t="shared" si="162"/>
        <v>1952.8085791494898</v>
      </c>
      <c r="E1039" s="2">
        <f t="shared" si="163"/>
        <v>18.528085791494899</v>
      </c>
      <c r="F1039" s="3">
        <v>0.1147611282584295</v>
      </c>
      <c r="G1039" s="4">
        <f t="shared" si="164"/>
        <v>723.34347719628647</v>
      </c>
      <c r="H1039" s="3">
        <f t="shared" si="165"/>
        <v>6.2334347719628651</v>
      </c>
      <c r="I1039" s="4">
        <f t="shared" si="160"/>
        <v>2018.1379479085847</v>
      </c>
      <c r="J1039" s="3" t="str">
        <f t="shared" si="166"/>
        <v/>
      </c>
      <c r="K1039" s="3">
        <f t="shared" si="167"/>
        <v>-3.2371111611471548E-2</v>
      </c>
      <c r="L1039" s="4">
        <f t="shared" si="161"/>
        <v>1116.6755546588415</v>
      </c>
      <c r="M1039" s="3" t="str">
        <f t="shared" si="168"/>
        <v/>
      </c>
      <c r="N1039" s="3">
        <f t="shared" si="169"/>
        <v>-0.35223487773288187</v>
      </c>
    </row>
    <row r="1040" spans="1:14">
      <c r="A1040" s="11">
        <v>44356</v>
      </c>
      <c r="B1040" s="7">
        <v>1</v>
      </c>
      <c r="C1040" s="3">
        <v>-1.464837596707824E-2</v>
      </c>
      <c r="D1040" s="4">
        <f t="shared" si="162"/>
        <v>1924.2031048903723</v>
      </c>
      <c r="E1040" s="2">
        <f t="shared" si="163"/>
        <v>18.242031048903723</v>
      </c>
      <c r="F1040" s="3">
        <v>-1.464837596707824E-2</v>
      </c>
      <c r="G1040" s="4">
        <f t="shared" si="164"/>
        <v>712.74766998898156</v>
      </c>
      <c r="H1040" s="3">
        <f t="shared" si="165"/>
        <v>6.1274766998898151</v>
      </c>
      <c r="I1040" s="4">
        <f t="shared" si="160"/>
        <v>2018.1379479085847</v>
      </c>
      <c r="J1040" s="3">
        <f t="shared" si="166"/>
        <v>-4.6545303365192581E-2</v>
      </c>
      <c r="K1040" s="3">
        <f t="shared" si="167"/>
        <v>-4.6545303365192581E-2</v>
      </c>
      <c r="L1040" s="4">
        <f t="shared" si="161"/>
        <v>1116.6755546588415</v>
      </c>
      <c r="M1040" s="3">
        <f t="shared" si="168"/>
        <v>-0.36172358478221101</v>
      </c>
      <c r="N1040" s="3">
        <f t="shared" si="169"/>
        <v>-0.36172358478221101</v>
      </c>
    </row>
    <row r="1041" spans="1:14">
      <c r="A1041" s="11">
        <v>44357</v>
      </c>
      <c r="B1041" s="7">
        <v>-1</v>
      </c>
      <c r="C1041" s="3">
        <v>-1.355697752346074E-2</v>
      </c>
      <c r="D1041" s="4">
        <f t="shared" si="162"/>
        <v>1898.1167266468001</v>
      </c>
      <c r="E1041" s="2">
        <f t="shared" si="163"/>
        <v>17.981167266468002</v>
      </c>
      <c r="F1041" s="3">
        <v>1.355697752346074E-2</v>
      </c>
      <c r="G1041" s="4">
        <f t="shared" si="164"/>
        <v>722.41037413092124</v>
      </c>
      <c r="H1041" s="3">
        <f t="shared" si="165"/>
        <v>6.2241037413092126</v>
      </c>
      <c r="I1041" s="4">
        <f t="shared" si="160"/>
        <v>2018.1379479085847</v>
      </c>
      <c r="J1041" s="3">
        <f t="shared" si="166"/>
        <v>-5.9471267257108829E-2</v>
      </c>
      <c r="K1041" s="3">
        <f t="shared" si="167"/>
        <v>-5.9471267257108829E-2</v>
      </c>
      <c r="L1041" s="4">
        <f t="shared" si="161"/>
        <v>1116.6755546588415</v>
      </c>
      <c r="M1041" s="3" t="str">
        <f t="shared" si="168"/>
        <v/>
      </c>
      <c r="N1041" s="3">
        <f t="shared" si="169"/>
        <v>-0.35307048576734834</v>
      </c>
    </row>
    <row r="1042" spans="1:14">
      <c r="A1042" s="11">
        <v>44358</v>
      </c>
      <c r="B1042" s="7">
        <v>-1</v>
      </c>
      <c r="C1042" s="3">
        <v>4.6451468782783389E-2</v>
      </c>
      <c r="D1042" s="4">
        <f t="shared" si="162"/>
        <v>1986.2870365207132</v>
      </c>
      <c r="E1042" s="2">
        <f t="shared" si="163"/>
        <v>18.862870365207133</v>
      </c>
      <c r="F1042" s="3">
        <v>-4.6451468782783389E-2</v>
      </c>
      <c r="G1042" s="4">
        <f t="shared" si="164"/>
        <v>688.85335118861985</v>
      </c>
      <c r="H1042" s="3">
        <f t="shared" si="165"/>
        <v>5.8885335118861981</v>
      </c>
      <c r="I1042" s="4">
        <f t="shared" si="160"/>
        <v>2018.1379479085847</v>
      </c>
      <c r="J1042" s="3" t="str">
        <f t="shared" si="166"/>
        <v/>
      </c>
      <c r="K1042" s="3">
        <f t="shared" si="167"/>
        <v>-1.5782326188791496E-2</v>
      </c>
      <c r="L1042" s="4">
        <f t="shared" si="161"/>
        <v>1116.6755546588415</v>
      </c>
      <c r="M1042" s="3">
        <f t="shared" si="168"/>
        <v>-0.38312131190238763</v>
      </c>
      <c r="N1042" s="3">
        <f t="shared" si="169"/>
        <v>-0.38312131190238763</v>
      </c>
    </row>
    <row r="1043" spans="1:14">
      <c r="A1043" s="11">
        <v>44361</v>
      </c>
      <c r="B1043" s="7">
        <v>1</v>
      </c>
      <c r="C1043" s="3">
        <v>-7.3245366947736201E-3</v>
      </c>
      <c r="D1043" s="4">
        <f t="shared" si="162"/>
        <v>1971.738404235364</v>
      </c>
      <c r="E1043" s="2">
        <f t="shared" si="163"/>
        <v>18.71738404235364</v>
      </c>
      <c r="F1043" s="3">
        <v>-7.3245366947736201E-3</v>
      </c>
      <c r="G1043" s="4">
        <f t="shared" si="164"/>
        <v>683.807819540521</v>
      </c>
      <c r="H1043" s="3">
        <f t="shared" si="165"/>
        <v>5.8380781954052097</v>
      </c>
      <c r="I1043" s="4">
        <f t="shared" si="160"/>
        <v>2018.1379479085847</v>
      </c>
      <c r="J1043" s="3">
        <f t="shared" si="166"/>
        <v>-2.2991264656266441E-2</v>
      </c>
      <c r="K1043" s="3">
        <f t="shared" si="167"/>
        <v>-2.2991264656266441E-2</v>
      </c>
      <c r="L1043" s="4">
        <f t="shared" si="161"/>
        <v>1116.6755546588415</v>
      </c>
      <c r="M1043" s="3">
        <f t="shared" si="168"/>
        <v>-0.38763966248958237</v>
      </c>
      <c r="N1043" s="3">
        <f t="shared" si="169"/>
        <v>-0.38763966248958237</v>
      </c>
    </row>
    <row r="1044" spans="1:14">
      <c r="A1044" s="11">
        <v>44362</v>
      </c>
      <c r="B1044" s="7">
        <v>1</v>
      </c>
      <c r="C1044" s="3">
        <v>-4.8501528797786908E-2</v>
      </c>
      <c r="D1044" s="4">
        <f t="shared" si="162"/>
        <v>1876.1060772406402</v>
      </c>
      <c r="E1044" s="2">
        <f t="shared" si="163"/>
        <v>17.761060772406402</v>
      </c>
      <c r="F1044" s="3">
        <v>-4.8501528797786908E-2</v>
      </c>
      <c r="G1044" s="4">
        <f t="shared" si="164"/>
        <v>650.64209488892459</v>
      </c>
      <c r="H1044" s="3">
        <f t="shared" si="165"/>
        <v>5.5064209488892457</v>
      </c>
      <c r="I1044" s="4">
        <f t="shared" si="160"/>
        <v>2018.1379479085847</v>
      </c>
      <c r="J1044" s="3">
        <f t="shared" si="166"/>
        <v>-7.0377681969229888E-2</v>
      </c>
      <c r="K1044" s="3">
        <f t="shared" si="167"/>
        <v>-7.0377681969229888E-2</v>
      </c>
      <c r="L1044" s="4">
        <f t="shared" si="161"/>
        <v>1116.6755546588415</v>
      </c>
      <c r="M1044" s="3">
        <f t="shared" si="168"/>
        <v>-0.41734007503396642</v>
      </c>
      <c r="N1044" s="3">
        <f t="shared" si="169"/>
        <v>-0.41734007503396642</v>
      </c>
    </row>
    <row r="1045" spans="1:14">
      <c r="A1045" s="11">
        <v>44363</v>
      </c>
      <c r="B1045" s="7">
        <v>-1</v>
      </c>
      <c r="C1045" s="3">
        <v>4.6576225322296771E-3</v>
      </c>
      <c r="D1045" s="4">
        <f t="shared" si="162"/>
        <v>1884.8442711788491</v>
      </c>
      <c r="E1045" s="2">
        <f t="shared" si="163"/>
        <v>17.84844271178849</v>
      </c>
      <c r="F1045" s="3">
        <v>-4.6576225322296771E-3</v>
      </c>
      <c r="G1045" s="4">
        <f t="shared" si="164"/>
        <v>647.61164960735277</v>
      </c>
      <c r="H1045" s="3">
        <f t="shared" si="165"/>
        <v>5.4761164960735274</v>
      </c>
      <c r="I1045" s="4">
        <f t="shared" si="160"/>
        <v>2018.1379479085847</v>
      </c>
      <c r="J1045" s="3" t="str">
        <f t="shared" si="166"/>
        <v/>
      </c>
      <c r="K1045" s="3">
        <f t="shared" si="167"/>
        <v>-6.6047852114306194E-2</v>
      </c>
      <c r="L1045" s="4">
        <f t="shared" si="161"/>
        <v>1116.6755546588415</v>
      </c>
      <c r="M1045" s="3">
        <f t="shared" si="168"/>
        <v>-0.42005388502911545</v>
      </c>
      <c r="N1045" s="3">
        <f t="shared" si="169"/>
        <v>-0.42005388502911545</v>
      </c>
    </row>
    <row r="1046" spans="1:14">
      <c r="A1046" s="11">
        <v>44364</v>
      </c>
      <c r="B1046" s="7">
        <v>-1</v>
      </c>
      <c r="C1046" s="3">
        <v>6.2854992659454267E-2</v>
      </c>
      <c r="D1046" s="4">
        <f t="shared" si="162"/>
        <v>2003.3161440080103</v>
      </c>
      <c r="E1046" s="2">
        <f t="shared" si="163"/>
        <v>19.033161440080104</v>
      </c>
      <c r="F1046" s="3">
        <v>-6.2854992659454267E-2</v>
      </c>
      <c r="G1046" s="4">
        <f t="shared" si="164"/>
        <v>606.90602412510555</v>
      </c>
      <c r="H1046" s="3">
        <f t="shared" si="165"/>
        <v>5.069060241251055</v>
      </c>
      <c r="I1046" s="4">
        <f t="shared" si="160"/>
        <v>2018.1379479085847</v>
      </c>
      <c r="J1046" s="3" t="str">
        <f t="shared" si="166"/>
        <v/>
      </c>
      <c r="K1046" s="3">
        <f t="shared" si="167"/>
        <v>-7.3442967146692961E-3</v>
      </c>
      <c r="L1046" s="4">
        <f t="shared" si="161"/>
        <v>1116.6755546588415</v>
      </c>
      <c r="M1046" s="3">
        <f t="shared" si="168"/>
        <v>-0.45650639382848945</v>
      </c>
      <c r="N1046" s="3">
        <f t="shared" si="169"/>
        <v>-0.45650639382848945</v>
      </c>
    </row>
    <row r="1047" spans="1:14">
      <c r="A1047" s="11">
        <v>44365</v>
      </c>
      <c r="B1047" s="7">
        <v>-1</v>
      </c>
      <c r="C1047" s="3">
        <v>1.2641568714556459E-3</v>
      </c>
      <c r="D1047" s="4">
        <f t="shared" si="162"/>
        <v>2005.8486498771558</v>
      </c>
      <c r="E1047" s="2">
        <f t="shared" si="163"/>
        <v>19.058486498771558</v>
      </c>
      <c r="F1047" s="3">
        <v>-1.2641568714556459E-3</v>
      </c>
      <c r="G1047" s="4">
        <f t="shared" si="164"/>
        <v>606.13879970437995</v>
      </c>
      <c r="H1047" s="3">
        <f t="shared" si="165"/>
        <v>5.0613879970437994</v>
      </c>
      <c r="I1047" s="4">
        <f t="shared" si="160"/>
        <v>2018.1379479085847</v>
      </c>
      <c r="J1047" s="3" t="str">
        <f t="shared" si="166"/>
        <v/>
      </c>
      <c r="K1047" s="3">
        <f t="shared" si="167"/>
        <v>-6.0894241863715948E-3</v>
      </c>
      <c r="L1047" s="4">
        <f t="shared" si="161"/>
        <v>1116.6755546588415</v>
      </c>
      <c r="M1047" s="3">
        <f t="shared" si="168"/>
        <v>-0.45719345500532338</v>
      </c>
      <c r="N1047" s="3">
        <f t="shared" si="169"/>
        <v>-0.45719345500532338</v>
      </c>
    </row>
    <row r="1048" spans="1:14">
      <c r="A1048" s="11">
        <v>44368</v>
      </c>
      <c r="B1048" s="7">
        <v>1</v>
      </c>
      <c r="C1048" s="3">
        <v>2.8197471292285229E-2</v>
      </c>
      <c r="D1048" s="4">
        <f t="shared" si="162"/>
        <v>2062.4085095987361</v>
      </c>
      <c r="E1048" s="2">
        <f t="shared" si="163"/>
        <v>19.624085095987361</v>
      </c>
      <c r="F1048" s="3">
        <v>2.8197471292285229E-2</v>
      </c>
      <c r="G1048" s="4">
        <f t="shared" si="164"/>
        <v>623.23038110818447</v>
      </c>
      <c r="H1048" s="3">
        <f t="shared" si="165"/>
        <v>5.2323038110818452</v>
      </c>
      <c r="I1048" s="4">
        <f t="shared" si="160"/>
        <v>2062.4085095987361</v>
      </c>
      <c r="J1048" s="3" t="str">
        <f t="shared" si="166"/>
        <v/>
      </c>
      <c r="K1048" s="3">
        <f t="shared" si="167"/>
        <v>0</v>
      </c>
      <c r="L1048" s="4">
        <f t="shared" si="161"/>
        <v>1116.6755546588415</v>
      </c>
      <c r="M1048" s="3" t="str">
        <f t="shared" si="168"/>
        <v/>
      </c>
      <c r="N1048" s="3">
        <f t="shared" si="169"/>
        <v>-0.44188768303557135</v>
      </c>
    </row>
    <row r="1049" spans="1:14">
      <c r="A1049" s="11">
        <v>44369</v>
      </c>
      <c r="B1049" s="7">
        <v>1</v>
      </c>
      <c r="C1049" s="3">
        <v>3.6194469348578728E-2</v>
      </c>
      <c r="D1049" s="4">
        <f t="shared" si="162"/>
        <v>2137.0562911836555</v>
      </c>
      <c r="E1049" s="2">
        <f t="shared" si="163"/>
        <v>20.370562911836554</v>
      </c>
      <c r="F1049" s="3">
        <v>3.6194469348578728E-2</v>
      </c>
      <c r="G1049" s="4">
        <f t="shared" si="164"/>
        <v>645.78787403430772</v>
      </c>
      <c r="H1049" s="3">
        <f t="shared" si="165"/>
        <v>5.4578787403430775</v>
      </c>
      <c r="I1049" s="4">
        <f t="shared" si="160"/>
        <v>2137.0562911836555</v>
      </c>
      <c r="J1049" s="3" t="str">
        <f t="shared" si="166"/>
        <v/>
      </c>
      <c r="K1049" s="3">
        <f t="shared" si="167"/>
        <v>0</v>
      </c>
      <c r="L1049" s="4">
        <f t="shared" si="161"/>
        <v>1116.6755546588415</v>
      </c>
      <c r="M1049" s="3" t="str">
        <f t="shared" si="168"/>
        <v/>
      </c>
      <c r="N1049" s="3">
        <f t="shared" si="169"/>
        <v>-0.42168710388613806</v>
      </c>
    </row>
    <row r="1050" spans="1:14">
      <c r="A1050" s="11">
        <v>44370</v>
      </c>
      <c r="B1050" s="7">
        <v>1</v>
      </c>
      <c r="C1050" s="3">
        <v>2.903364015303311E-2</v>
      </c>
      <c r="D1050" s="4">
        <f t="shared" si="162"/>
        <v>2199.1028145286573</v>
      </c>
      <c r="E1050" s="2">
        <f t="shared" si="163"/>
        <v>20.991028145286574</v>
      </c>
      <c r="F1050" s="3">
        <v>2.903364015303311E-2</v>
      </c>
      <c r="G1050" s="4">
        <f t="shared" si="164"/>
        <v>664.53744678421208</v>
      </c>
      <c r="H1050" s="3">
        <f t="shared" si="165"/>
        <v>5.6453744678421209</v>
      </c>
      <c r="I1050" s="4">
        <f t="shared" si="160"/>
        <v>2199.1028145286573</v>
      </c>
      <c r="J1050" s="3" t="str">
        <f t="shared" si="166"/>
        <v/>
      </c>
      <c r="K1050" s="3">
        <f t="shared" si="167"/>
        <v>0</v>
      </c>
      <c r="L1050" s="4">
        <f t="shared" si="161"/>
        <v>1116.6755546588415</v>
      </c>
      <c r="M1050" s="3" t="str">
        <f t="shared" si="168"/>
        <v/>
      </c>
      <c r="N1050" s="3">
        <f t="shared" si="169"/>
        <v>-0.40489657536450985</v>
      </c>
    </row>
    <row r="1051" spans="1:14">
      <c r="A1051" s="11">
        <v>44371</v>
      </c>
      <c r="B1051" s="7">
        <v>1</v>
      </c>
      <c r="C1051" s="3">
        <v>-8.545536429547107E-2</v>
      </c>
      <c r="D1051" s="4">
        <f t="shared" si="162"/>
        <v>2011.1776823899152</v>
      </c>
      <c r="E1051" s="2">
        <f t="shared" si="163"/>
        <v>19.111776823899152</v>
      </c>
      <c r="F1051" s="3">
        <v>-8.545536429547107E-2</v>
      </c>
      <c r="G1051" s="4">
        <f t="shared" si="164"/>
        <v>607.749157181285</v>
      </c>
      <c r="H1051" s="3">
        <f t="shared" si="165"/>
        <v>5.0774915718128497</v>
      </c>
      <c r="I1051" s="4">
        <f t="shared" si="160"/>
        <v>2199.1028145286573</v>
      </c>
      <c r="J1051" s="3">
        <f t="shared" si="166"/>
        <v>-8.545536429547107E-2</v>
      </c>
      <c r="K1051" s="3">
        <f t="shared" si="167"/>
        <v>-8.545536429547107E-2</v>
      </c>
      <c r="L1051" s="4">
        <f t="shared" si="161"/>
        <v>1116.6755546588415</v>
      </c>
      <c r="M1051" s="3">
        <f t="shared" si="168"/>
        <v>-0.45575135531021804</v>
      </c>
      <c r="N1051" s="3">
        <f t="shared" si="169"/>
        <v>-0.45575135531021804</v>
      </c>
    </row>
    <row r="1052" spans="1:14">
      <c r="A1052" s="11">
        <v>44372</v>
      </c>
      <c r="B1052" s="7">
        <v>1</v>
      </c>
      <c r="C1052" s="3">
        <v>9.8481485341361807E-3</v>
      </c>
      <c r="D1052" s="4">
        <f t="shared" si="162"/>
        <v>2030.9840589346309</v>
      </c>
      <c r="E1052" s="2">
        <f t="shared" si="163"/>
        <v>19.309840589346308</v>
      </c>
      <c r="F1052" s="3">
        <v>9.8481485341361807E-3</v>
      </c>
      <c r="G1052" s="4">
        <f t="shared" si="164"/>
        <v>613.73436115270238</v>
      </c>
      <c r="H1052" s="3">
        <f t="shared" si="165"/>
        <v>5.1373436115270241</v>
      </c>
      <c r="I1052" s="4">
        <f t="shared" si="160"/>
        <v>2199.1028145286573</v>
      </c>
      <c r="J1052" s="3" t="str">
        <f t="shared" si="166"/>
        <v/>
      </c>
      <c r="K1052" s="3">
        <f t="shared" si="167"/>
        <v>-7.6448792881955385E-2</v>
      </c>
      <c r="L1052" s="4">
        <f t="shared" si="161"/>
        <v>1116.6755546588415</v>
      </c>
      <c r="M1052" s="3" t="str">
        <f t="shared" si="168"/>
        <v/>
      </c>
      <c r="N1052" s="3">
        <f t="shared" si="169"/>
        <v>-0.45039151381781084</v>
      </c>
    </row>
    <row r="1053" spans="1:14">
      <c r="A1053" s="11">
        <v>44375</v>
      </c>
      <c r="B1053" s="7">
        <v>1</v>
      </c>
      <c r="C1053" s="3">
        <v>4.3346902929810582E-2</v>
      </c>
      <c r="D1053" s="4">
        <f t="shared" si="162"/>
        <v>2119.0209277892632</v>
      </c>
      <c r="E1053" s="2">
        <f t="shared" si="163"/>
        <v>20.190209277892631</v>
      </c>
      <c r="F1053" s="3">
        <v>4.3346902929810582E-2</v>
      </c>
      <c r="G1053" s="4">
        <f t="shared" si="164"/>
        <v>640.33784493027792</v>
      </c>
      <c r="H1053" s="3">
        <f t="shared" si="165"/>
        <v>5.403378449302779</v>
      </c>
      <c r="I1053" s="4">
        <f t="shared" si="160"/>
        <v>2199.1028145286573</v>
      </c>
      <c r="J1053" s="3" t="str">
        <f t="shared" si="166"/>
        <v/>
      </c>
      <c r="K1053" s="3">
        <f t="shared" si="167"/>
        <v>-3.6415708356300036E-2</v>
      </c>
      <c r="L1053" s="4">
        <f t="shared" si="161"/>
        <v>1116.6755546588415</v>
      </c>
      <c r="M1053" s="3" t="str">
        <f t="shared" si="168"/>
        <v/>
      </c>
      <c r="N1053" s="3">
        <f t="shared" si="169"/>
        <v>-0.42656768811787127</v>
      </c>
    </row>
    <row r="1054" spans="1:14">
      <c r="A1054" s="11">
        <v>44376</v>
      </c>
      <c r="B1054" s="7">
        <v>-1</v>
      </c>
      <c r="C1054" s="3">
        <v>2.438840506180073E-2</v>
      </c>
      <c r="D1054" s="4">
        <f t="shared" si="162"/>
        <v>2170.7004685106203</v>
      </c>
      <c r="E1054" s="2">
        <f t="shared" si="163"/>
        <v>20.707004685106202</v>
      </c>
      <c r="F1054" s="3">
        <v>-2.438840506180073E-2</v>
      </c>
      <c r="G1054" s="4">
        <f t="shared" si="164"/>
        <v>624.72102619171778</v>
      </c>
      <c r="H1054" s="3">
        <f t="shared" si="165"/>
        <v>5.2472102619171777</v>
      </c>
      <c r="I1054" s="4">
        <f t="shared" si="160"/>
        <v>2199.1028145286573</v>
      </c>
      <c r="J1054" s="3" t="str">
        <f t="shared" si="166"/>
        <v/>
      </c>
      <c r="K1054" s="3">
        <f t="shared" si="167"/>
        <v>-1.2915424340505188E-2</v>
      </c>
      <c r="L1054" s="4">
        <f t="shared" si="161"/>
        <v>1116.6755546588415</v>
      </c>
      <c r="M1054" s="3">
        <f t="shared" si="168"/>
        <v>-0.44055278761557748</v>
      </c>
      <c r="N1054" s="3">
        <f t="shared" si="169"/>
        <v>-0.44055278761557748</v>
      </c>
    </row>
    <row r="1055" spans="1:14">
      <c r="A1055" s="11">
        <v>44377</v>
      </c>
      <c r="B1055" s="7">
        <v>1</v>
      </c>
      <c r="C1055" s="3">
        <v>-4.1571355969569852E-2</v>
      </c>
      <c r="D1055" s="4">
        <f t="shared" si="162"/>
        <v>2080.4615066308534</v>
      </c>
      <c r="E1055" s="2">
        <f t="shared" si="163"/>
        <v>19.804615066308532</v>
      </c>
      <c r="F1055" s="3">
        <v>-4.1571355969569852E-2</v>
      </c>
      <c r="G1055" s="4">
        <f t="shared" si="164"/>
        <v>598.75052603022687</v>
      </c>
      <c r="H1055" s="3">
        <f t="shared" si="165"/>
        <v>4.9875052603022683</v>
      </c>
      <c r="I1055" s="4">
        <f t="shared" si="160"/>
        <v>2199.1028145286573</v>
      </c>
      <c r="J1055" s="3">
        <f t="shared" si="166"/>
        <v>-5.3949868607317875E-2</v>
      </c>
      <c r="K1055" s="3">
        <f t="shared" si="167"/>
        <v>-5.3949868607317875E-2</v>
      </c>
      <c r="L1055" s="4">
        <f t="shared" si="161"/>
        <v>1116.6755546588415</v>
      </c>
      <c r="M1055" s="3">
        <f t="shared" si="168"/>
        <v>-0.46380976682779385</v>
      </c>
      <c r="N1055" s="3">
        <f t="shared" si="169"/>
        <v>-0.46380976682779385</v>
      </c>
    </row>
    <row r="1056" spans="1:14">
      <c r="A1056" s="11">
        <v>44378</v>
      </c>
      <c r="B1056" s="7">
        <v>1</v>
      </c>
      <c r="C1056" s="3">
        <v>1.08737093895106E-2</v>
      </c>
      <c r="D1056" s="4">
        <f t="shared" si="162"/>
        <v>2103.0838404500205</v>
      </c>
      <c r="E1056" s="2">
        <f t="shared" si="163"/>
        <v>20.030838404500205</v>
      </c>
      <c r="F1056" s="3">
        <v>1.08737093895106E-2</v>
      </c>
      <c r="G1056" s="4">
        <f t="shared" si="164"/>
        <v>605.26116524709619</v>
      </c>
      <c r="H1056" s="3">
        <f t="shared" si="165"/>
        <v>5.0526116524709614</v>
      </c>
      <c r="I1056" s="4">
        <f t="shared" si="160"/>
        <v>2199.1028145286573</v>
      </c>
      <c r="J1056" s="3" t="str">
        <f t="shared" si="166"/>
        <v/>
      </c>
      <c r="K1056" s="3">
        <f t="shared" si="167"/>
        <v>-4.3662794410645578E-2</v>
      </c>
      <c r="L1056" s="4">
        <f t="shared" si="161"/>
        <v>1116.6755546588415</v>
      </c>
      <c r="M1056" s="3" t="str">
        <f t="shared" si="168"/>
        <v/>
      </c>
      <c r="N1056" s="3">
        <f t="shared" si="169"/>
        <v>-0.45797939005478527</v>
      </c>
    </row>
    <row r="1057" spans="1:14">
      <c r="A1057" s="11">
        <v>44379</v>
      </c>
      <c r="B1057" s="7">
        <v>1</v>
      </c>
      <c r="C1057" s="3">
        <v>2.1834728696979781E-2</v>
      </c>
      <c r="D1057" s="4">
        <f t="shared" si="162"/>
        <v>2149.004105533249</v>
      </c>
      <c r="E1057" s="2">
        <f t="shared" si="163"/>
        <v>20.49004105533249</v>
      </c>
      <c r="F1057" s="3">
        <v>2.1834728696979781E-2</v>
      </c>
      <c r="G1057" s="4">
        <f t="shared" si="164"/>
        <v>618.47687858108441</v>
      </c>
      <c r="H1057" s="3">
        <f t="shared" si="165"/>
        <v>5.184768785810844</v>
      </c>
      <c r="I1057" s="4">
        <f t="shared" si="160"/>
        <v>2199.1028145286573</v>
      </c>
      <c r="J1057" s="3" t="str">
        <f t="shared" si="166"/>
        <v/>
      </c>
      <c r="K1057" s="3">
        <f t="shared" si="167"/>
        <v>-2.2781430983774276E-2</v>
      </c>
      <c r="L1057" s="4">
        <f t="shared" si="161"/>
        <v>1116.6755546588415</v>
      </c>
      <c r="M1057" s="3" t="str">
        <f t="shared" si="168"/>
        <v/>
      </c>
      <c r="N1057" s="3">
        <f t="shared" si="169"/>
        <v>-0.44614451708846004</v>
      </c>
    </row>
    <row r="1058" spans="1:14">
      <c r="A1058" s="11">
        <v>44382</v>
      </c>
      <c r="B1058" s="7">
        <v>1</v>
      </c>
      <c r="C1058" s="3">
        <v>9.96729966225951E-3</v>
      </c>
      <c r="D1058" s="4">
        <f t="shared" si="162"/>
        <v>2170.423873428525</v>
      </c>
      <c r="E1058" s="2">
        <f t="shared" si="163"/>
        <v>20.704238734285251</v>
      </c>
      <c r="F1058" s="3">
        <v>9.96729966225951E-3</v>
      </c>
      <c r="G1058" s="4">
        <f t="shared" si="164"/>
        <v>624.64142296408102</v>
      </c>
      <c r="H1058" s="3">
        <f t="shared" si="165"/>
        <v>5.2464142296408101</v>
      </c>
      <c r="I1058" s="4">
        <f t="shared" si="160"/>
        <v>2199.1028145286573</v>
      </c>
      <c r="J1058" s="3" t="str">
        <f t="shared" si="166"/>
        <v/>
      </c>
      <c r="K1058" s="3">
        <f t="shared" si="167"/>
        <v>-1.3041200670865005E-2</v>
      </c>
      <c r="L1058" s="4">
        <f t="shared" si="161"/>
        <v>1116.6755546588415</v>
      </c>
      <c r="M1058" s="3" t="str">
        <f t="shared" si="168"/>
        <v/>
      </c>
      <c r="N1058" s="3">
        <f t="shared" si="169"/>
        <v>-0.44062407352069521</v>
      </c>
    </row>
    <row r="1059" spans="1:14">
      <c r="A1059" s="11">
        <v>44383</v>
      </c>
      <c r="B1059" s="7">
        <v>1</v>
      </c>
      <c r="C1059" s="3">
        <v>-9.0168870092875997E-3</v>
      </c>
      <c r="D1059" s="4">
        <f t="shared" si="162"/>
        <v>2150.8534065995595</v>
      </c>
      <c r="E1059" s="2">
        <f t="shared" si="163"/>
        <v>20.508534065995594</v>
      </c>
      <c r="F1059" s="3">
        <v>-9.0168870092875997E-3</v>
      </c>
      <c r="G1059" s="4">
        <f t="shared" si="164"/>
        <v>619.0091018318933</v>
      </c>
      <c r="H1059" s="3">
        <f t="shared" si="165"/>
        <v>5.1900910183189328</v>
      </c>
      <c r="I1059" s="4">
        <f t="shared" si="160"/>
        <v>2199.1028145286573</v>
      </c>
      <c r="J1059" s="3">
        <f t="shared" si="166"/>
        <v>-2.1940496647238072E-2</v>
      </c>
      <c r="K1059" s="3">
        <f t="shared" si="167"/>
        <v>-2.1940496647238072E-2</v>
      </c>
      <c r="L1059" s="4">
        <f t="shared" si="161"/>
        <v>1116.6755546588415</v>
      </c>
      <c r="M1059" s="3">
        <f t="shared" si="168"/>
        <v>-0.44566790304547466</v>
      </c>
      <c r="N1059" s="3">
        <f t="shared" si="169"/>
        <v>-0.44566790304547466</v>
      </c>
    </row>
    <row r="1060" spans="1:14">
      <c r="A1060" s="11">
        <v>44384</v>
      </c>
      <c r="B1060" s="7">
        <v>1</v>
      </c>
      <c r="C1060" s="3">
        <v>-2.9645205390178449E-2</v>
      </c>
      <c r="D1060" s="4">
        <f t="shared" si="162"/>
        <v>2087.0909155967506</v>
      </c>
      <c r="E1060" s="2">
        <f t="shared" si="163"/>
        <v>19.870909155967507</v>
      </c>
      <c r="F1060" s="3">
        <v>-2.9645205390178449E-2</v>
      </c>
      <c r="G1060" s="4">
        <f t="shared" si="164"/>
        <v>600.65844986969694</v>
      </c>
      <c r="H1060" s="3">
        <f t="shared" si="165"/>
        <v>5.0065844986969692</v>
      </c>
      <c r="I1060" s="4">
        <f t="shared" si="160"/>
        <v>2199.1028145286573</v>
      </c>
      <c r="J1060" s="3">
        <f t="shared" si="166"/>
        <v>-5.0935271507946633E-2</v>
      </c>
      <c r="K1060" s="3">
        <f t="shared" si="167"/>
        <v>-5.0935271507946633E-2</v>
      </c>
      <c r="L1060" s="4">
        <f t="shared" si="161"/>
        <v>1116.6755546588415</v>
      </c>
      <c r="M1060" s="3">
        <f t="shared" si="168"/>
        <v>-0.46210119191405985</v>
      </c>
      <c r="N1060" s="3">
        <f t="shared" si="169"/>
        <v>-0.46210119191405985</v>
      </c>
    </row>
    <row r="1061" spans="1:14">
      <c r="A1061" s="11">
        <v>44385</v>
      </c>
      <c r="B1061" s="7">
        <v>1</v>
      </c>
      <c r="C1061" s="3">
        <v>3.1382702215736913E-2</v>
      </c>
      <c r="D1061" s="4">
        <f t="shared" si="162"/>
        <v>2152.5894682980929</v>
      </c>
      <c r="E1061" s="2">
        <f t="shared" si="163"/>
        <v>20.52589468298093</v>
      </c>
      <c r="F1061" s="3">
        <v>3.1382702215736913E-2</v>
      </c>
      <c r="G1061" s="4">
        <f t="shared" si="164"/>
        <v>619.50873513532383</v>
      </c>
      <c r="H1061" s="3">
        <f t="shared" si="165"/>
        <v>5.1950873513532381</v>
      </c>
      <c r="I1061" s="4">
        <f t="shared" si="160"/>
        <v>2199.1028145286573</v>
      </c>
      <c r="J1061" s="3" t="str">
        <f t="shared" si="166"/>
        <v/>
      </c>
      <c r="K1061" s="3">
        <f t="shared" si="167"/>
        <v>-2.1151055750221359E-2</v>
      </c>
      <c r="L1061" s="4">
        <f t="shared" si="161"/>
        <v>1116.6755546588415</v>
      </c>
      <c r="M1061" s="3" t="str">
        <f t="shared" si="168"/>
        <v/>
      </c>
      <c r="N1061" s="3">
        <f t="shared" si="169"/>
        <v>-0.44522047379769891</v>
      </c>
    </row>
    <row r="1062" spans="1:14">
      <c r="A1062" s="11">
        <v>44386</v>
      </c>
      <c r="B1062" s="7">
        <v>1</v>
      </c>
      <c r="C1062" s="3">
        <v>-1.0637021144499159E-2</v>
      </c>
      <c r="D1062" s="4">
        <f t="shared" si="162"/>
        <v>2129.6923286083797</v>
      </c>
      <c r="E1062" s="2">
        <f t="shared" si="163"/>
        <v>20.296923286083796</v>
      </c>
      <c r="F1062" s="3">
        <v>-1.0637021144499159E-2</v>
      </c>
      <c r="G1062" s="4">
        <f t="shared" si="164"/>
        <v>612.91900762048749</v>
      </c>
      <c r="H1062" s="3">
        <f t="shared" si="165"/>
        <v>5.1291900762048748</v>
      </c>
      <c r="I1062" s="4">
        <f t="shared" si="160"/>
        <v>2199.1028145286573</v>
      </c>
      <c r="J1062" s="3">
        <f t="shared" si="166"/>
        <v>-3.1563092667477033E-2</v>
      </c>
      <c r="K1062" s="3">
        <f t="shared" si="167"/>
        <v>-3.1563092667477033E-2</v>
      </c>
      <c r="L1062" s="4">
        <f t="shared" si="161"/>
        <v>1116.6755546588415</v>
      </c>
      <c r="M1062" s="3">
        <f t="shared" si="168"/>
        <v>-0.45112167534844805</v>
      </c>
      <c r="N1062" s="3">
        <f t="shared" si="169"/>
        <v>-0.45112167534844805</v>
      </c>
    </row>
    <row r="1063" spans="1:14">
      <c r="A1063" s="11">
        <v>44389</v>
      </c>
      <c r="B1063" s="7">
        <v>-1</v>
      </c>
      <c r="C1063" s="3">
        <v>1.718644781914325E-2</v>
      </c>
      <c r="D1063" s="4">
        <f t="shared" si="162"/>
        <v>2166.2941746848373</v>
      </c>
      <c r="E1063" s="2">
        <f t="shared" si="163"/>
        <v>20.662941746848375</v>
      </c>
      <c r="F1063" s="3">
        <v>-1.718644781914325E-2</v>
      </c>
      <c r="G1063" s="4">
        <f t="shared" si="164"/>
        <v>602.38510707865692</v>
      </c>
      <c r="H1063" s="3">
        <f t="shared" si="165"/>
        <v>5.0238510707865691</v>
      </c>
      <c r="I1063" s="4">
        <f t="shared" si="160"/>
        <v>2199.1028145286573</v>
      </c>
      <c r="J1063" s="3" t="str">
        <f t="shared" si="166"/>
        <v/>
      </c>
      <c r="K1063" s="3">
        <f t="shared" si="167"/>
        <v>-1.4919102293474151E-2</v>
      </c>
      <c r="L1063" s="4">
        <f t="shared" si="161"/>
        <v>1116.6755546588415</v>
      </c>
      <c r="M1063" s="3">
        <f t="shared" si="168"/>
        <v>-0.46055494403413066</v>
      </c>
      <c r="N1063" s="3">
        <f t="shared" si="169"/>
        <v>-0.46055494403413066</v>
      </c>
    </row>
    <row r="1064" spans="1:14">
      <c r="A1064" s="11">
        <v>44390</v>
      </c>
      <c r="B1064" s="7">
        <v>1</v>
      </c>
      <c r="C1064" s="3">
        <v>5.895700031559592E-3</v>
      </c>
      <c r="D1064" s="4">
        <f t="shared" si="162"/>
        <v>2179.0659953188942</v>
      </c>
      <c r="E1064" s="2">
        <f t="shared" si="163"/>
        <v>20.790659953188943</v>
      </c>
      <c r="F1064" s="3">
        <v>5.895700031559592E-3</v>
      </c>
      <c r="G1064" s="4">
        <f t="shared" si="164"/>
        <v>605.93658897347154</v>
      </c>
      <c r="H1064" s="3">
        <f t="shared" si="165"/>
        <v>5.0593658897347158</v>
      </c>
      <c r="I1064" s="4">
        <f t="shared" si="160"/>
        <v>2199.1028145286573</v>
      </c>
      <c r="J1064" s="3" t="str">
        <f t="shared" si="166"/>
        <v/>
      </c>
      <c r="K1064" s="3">
        <f t="shared" si="167"/>
        <v>-9.1113608137769475E-3</v>
      </c>
      <c r="L1064" s="4">
        <f t="shared" si="161"/>
        <v>1116.6755546588415</v>
      </c>
      <c r="M1064" s="3" t="str">
        <f t="shared" si="168"/>
        <v/>
      </c>
      <c r="N1064" s="3">
        <f t="shared" si="169"/>
        <v>-0.45737453780064807</v>
      </c>
    </row>
    <row r="1065" spans="1:14">
      <c r="A1065" s="11">
        <v>44391</v>
      </c>
      <c r="B1065" s="7">
        <v>1</v>
      </c>
      <c r="C1065" s="3">
        <v>-3.4651951079151311E-2</v>
      </c>
      <c r="D1065" s="4">
        <f t="shared" si="162"/>
        <v>2103.5571070508618</v>
      </c>
      <c r="E1065" s="2">
        <f t="shared" si="163"/>
        <v>20.035571070508617</v>
      </c>
      <c r="F1065" s="3">
        <v>-3.4651951079151311E-2</v>
      </c>
      <c r="G1065" s="4">
        <f t="shared" si="164"/>
        <v>584.93970393529503</v>
      </c>
      <c r="H1065" s="3">
        <f t="shared" si="165"/>
        <v>4.84939703935295</v>
      </c>
      <c r="I1065" s="4">
        <f t="shared" si="160"/>
        <v>2199.1028145286573</v>
      </c>
      <c r="J1065" s="3">
        <f t="shared" si="166"/>
        <v>-4.3447585463744831E-2</v>
      </c>
      <c r="K1065" s="3">
        <f t="shared" si="167"/>
        <v>-4.3447585463744831E-2</v>
      </c>
      <c r="L1065" s="4">
        <f t="shared" si="161"/>
        <v>1116.6755546588415</v>
      </c>
      <c r="M1065" s="3">
        <f t="shared" si="168"/>
        <v>-0.47617756877108186</v>
      </c>
      <c r="N1065" s="3">
        <f t="shared" si="169"/>
        <v>-0.47617756877108186</v>
      </c>
    </row>
    <row r="1066" spans="1:14">
      <c r="A1066" s="11">
        <v>44392</v>
      </c>
      <c r="B1066" s="7">
        <v>1</v>
      </c>
      <c r="C1066" s="3">
        <v>-7.7212640611021843E-3</v>
      </c>
      <c r="D1066" s="4">
        <f t="shared" si="162"/>
        <v>2087.3149871597138</v>
      </c>
      <c r="E1066" s="2">
        <f t="shared" si="163"/>
        <v>19.873149871597139</v>
      </c>
      <c r="F1066" s="3">
        <v>-7.7212640611021843E-3</v>
      </c>
      <c r="G1066" s="4">
        <f t="shared" si="164"/>
        <v>580.42323002138767</v>
      </c>
      <c r="H1066" s="3">
        <f t="shared" si="165"/>
        <v>4.8042323002138767</v>
      </c>
      <c r="I1066" s="4">
        <f t="shared" si="160"/>
        <v>2199.1028145286573</v>
      </c>
      <c r="J1066" s="3">
        <f t="shared" si="166"/>
        <v>-5.0833379244664134E-2</v>
      </c>
      <c r="K1066" s="3">
        <f t="shared" si="167"/>
        <v>-5.0833379244664134E-2</v>
      </c>
      <c r="L1066" s="4">
        <f t="shared" si="161"/>
        <v>1116.6755546588415</v>
      </c>
      <c r="M1066" s="3">
        <f t="shared" si="168"/>
        <v>-0.48022214008372888</v>
      </c>
      <c r="N1066" s="3">
        <f t="shared" si="169"/>
        <v>-0.48022214008372888</v>
      </c>
    </row>
    <row r="1067" spans="1:14">
      <c r="A1067" s="11">
        <v>44393</v>
      </c>
      <c r="B1067" s="7">
        <v>1</v>
      </c>
      <c r="C1067" s="3">
        <v>3.8827717955638441E-3</v>
      </c>
      <c r="D1067" s="4">
        <f t="shared" si="162"/>
        <v>2095.4195549203155</v>
      </c>
      <c r="E1067" s="2">
        <f t="shared" si="163"/>
        <v>19.954195549203156</v>
      </c>
      <c r="F1067" s="3">
        <v>3.8827717955638441E-3</v>
      </c>
      <c r="G1067" s="4">
        <f t="shared" si="164"/>
        <v>582.67688096840482</v>
      </c>
      <c r="H1067" s="3">
        <f t="shared" si="165"/>
        <v>4.8267688096840482</v>
      </c>
      <c r="I1067" s="4">
        <f t="shared" si="160"/>
        <v>2199.1028145286573</v>
      </c>
      <c r="J1067" s="3" t="str">
        <f t="shared" si="166"/>
        <v/>
      </c>
      <c r="K1067" s="3">
        <f t="shared" si="167"/>
        <v>-4.7147981860304555E-2</v>
      </c>
      <c r="L1067" s="4">
        <f t="shared" si="161"/>
        <v>1116.6755546588415</v>
      </c>
      <c r="M1067" s="3" t="str">
        <f t="shared" si="168"/>
        <v/>
      </c>
      <c r="N1067" s="3">
        <f t="shared" si="169"/>
        <v>-0.47820396126928744</v>
      </c>
    </row>
    <row r="1068" spans="1:14">
      <c r="A1068" s="11">
        <v>44396</v>
      </c>
      <c r="B1068" s="7">
        <v>1</v>
      </c>
      <c r="C1068" s="3">
        <v>-3.4096919379743462E-2</v>
      </c>
      <c r="D1068" s="4">
        <f t="shared" si="162"/>
        <v>2023.9722032894595</v>
      </c>
      <c r="E1068" s="2">
        <f t="shared" si="163"/>
        <v>19.239722032894594</v>
      </c>
      <c r="F1068" s="3">
        <v>-3.4096919379743462E-2</v>
      </c>
      <c r="G1068" s="4">
        <f t="shared" si="164"/>
        <v>562.80939433358469</v>
      </c>
      <c r="H1068" s="3">
        <f t="shared" si="165"/>
        <v>4.6280939433358466</v>
      </c>
      <c r="I1068" s="4">
        <f t="shared" si="160"/>
        <v>2199.1028145286573</v>
      </c>
      <c r="J1068" s="3">
        <f t="shared" si="166"/>
        <v>-7.9637300303639691E-2</v>
      </c>
      <c r="K1068" s="3">
        <f t="shared" si="167"/>
        <v>-7.9637300303639691E-2</v>
      </c>
      <c r="L1068" s="4">
        <f t="shared" si="161"/>
        <v>1116.6755546588415</v>
      </c>
      <c r="M1068" s="3">
        <f t="shared" si="168"/>
        <v>-0.49599559873455812</v>
      </c>
      <c r="N1068" s="3">
        <f t="shared" si="169"/>
        <v>-0.49599559873455812</v>
      </c>
    </row>
    <row r="1069" spans="1:14">
      <c r="A1069" s="11">
        <v>44397</v>
      </c>
      <c r="B1069" s="7">
        <v>1</v>
      </c>
      <c r="C1069" s="3">
        <v>7.885784405360341E-2</v>
      </c>
      <c r="D1069" s="4">
        <f t="shared" si="162"/>
        <v>2183.5782876652879</v>
      </c>
      <c r="E1069" s="2">
        <f t="shared" si="163"/>
        <v>20.835782876652878</v>
      </c>
      <c r="F1069" s="3">
        <v>7.885784405360341E-2</v>
      </c>
      <c r="G1069" s="4">
        <f t="shared" si="164"/>
        <v>607.1913297838455</v>
      </c>
      <c r="H1069" s="3">
        <f t="shared" si="165"/>
        <v>5.0719132978384547</v>
      </c>
      <c r="I1069" s="4">
        <f t="shared" si="160"/>
        <v>2199.1028145286573</v>
      </c>
      <c r="J1069" s="3" t="str">
        <f t="shared" si="166"/>
        <v/>
      </c>
      <c r="K1069" s="3">
        <f t="shared" si="167"/>
        <v>-7.0594820582305928E-3</v>
      </c>
      <c r="L1069" s="4">
        <f t="shared" si="161"/>
        <v>1116.6755546588415</v>
      </c>
      <c r="M1069" s="3" t="str">
        <f t="shared" si="168"/>
        <v/>
      </c>
      <c r="N1069" s="3">
        <f t="shared" si="169"/>
        <v>-0.45625089825723808</v>
      </c>
    </row>
    <row r="1070" spans="1:14">
      <c r="A1070" s="11">
        <v>44398</v>
      </c>
      <c r="B1070" s="7">
        <v>1</v>
      </c>
      <c r="C1070" s="3">
        <v>6.1177823098139683E-3</v>
      </c>
      <c r="D1070" s="4">
        <f t="shared" si="162"/>
        <v>2196.9369442856605</v>
      </c>
      <c r="E1070" s="2">
        <f t="shared" si="163"/>
        <v>20.969369442856603</v>
      </c>
      <c r="F1070" s="3">
        <v>6.1177823098139683E-3</v>
      </c>
      <c r="G1070" s="4">
        <f t="shared" si="164"/>
        <v>610.90599415986958</v>
      </c>
      <c r="H1070" s="3">
        <f t="shared" si="165"/>
        <v>5.1090599415986961</v>
      </c>
      <c r="I1070" s="4">
        <f t="shared" si="160"/>
        <v>2199.1028145286573</v>
      </c>
      <c r="J1070" s="3" t="str">
        <f t="shared" si="166"/>
        <v/>
      </c>
      <c r="K1070" s="3">
        <f t="shared" si="167"/>
        <v>-9.8488812286889882E-4</v>
      </c>
      <c r="L1070" s="4">
        <f t="shared" si="161"/>
        <v>1116.6755546588415</v>
      </c>
      <c r="M1070" s="3" t="str">
        <f t="shared" si="168"/>
        <v/>
      </c>
      <c r="N1070" s="3">
        <f t="shared" si="169"/>
        <v>-0.45292435962161892</v>
      </c>
    </row>
    <row r="1071" spans="1:14">
      <c r="A1071" s="11">
        <v>44399</v>
      </c>
      <c r="B1071" s="7">
        <v>-1</v>
      </c>
      <c r="C1071" s="3">
        <v>-3.6210253088551747E-2</v>
      </c>
      <c r="D1071" s="4">
        <f t="shared" si="162"/>
        <v>2117.3853015134873</v>
      </c>
      <c r="E1071" s="2">
        <f t="shared" si="163"/>
        <v>20.173853015134874</v>
      </c>
      <c r="F1071" s="3">
        <v>3.6210253088551747E-2</v>
      </c>
      <c r="G1071" s="4">
        <f t="shared" si="164"/>
        <v>633.02705482171177</v>
      </c>
      <c r="H1071" s="3">
        <f t="shared" si="165"/>
        <v>5.3302705482171175</v>
      </c>
      <c r="I1071" s="4">
        <f t="shared" si="160"/>
        <v>2199.1028145286573</v>
      </c>
      <c r="J1071" s="3">
        <f t="shared" si="166"/>
        <v>-3.7159478163227622E-2</v>
      </c>
      <c r="K1071" s="3">
        <f t="shared" si="167"/>
        <v>-3.7159478163227622E-2</v>
      </c>
      <c r="L1071" s="4">
        <f t="shared" si="161"/>
        <v>1116.6755546588415</v>
      </c>
      <c r="M1071" s="3" t="str">
        <f t="shared" si="168"/>
        <v/>
      </c>
      <c r="N1071" s="3">
        <f t="shared" si="169"/>
        <v>-0.4331146122249363</v>
      </c>
    </row>
    <row r="1072" spans="1:14">
      <c r="A1072" s="11">
        <v>44400</v>
      </c>
      <c r="B1072" s="7">
        <v>1</v>
      </c>
      <c r="C1072" s="3">
        <v>2.2888379034755161E-2</v>
      </c>
      <c r="D1072" s="4">
        <f t="shared" si="162"/>
        <v>2165.8488188571473</v>
      </c>
      <c r="E1072" s="2">
        <f t="shared" si="163"/>
        <v>20.658488188571472</v>
      </c>
      <c r="F1072" s="3">
        <v>2.2888379034755161E-2</v>
      </c>
      <c r="G1072" s="4">
        <f t="shared" si="164"/>
        <v>647.51601799172579</v>
      </c>
      <c r="H1072" s="3">
        <f t="shared" si="165"/>
        <v>5.4751601799172578</v>
      </c>
      <c r="I1072" s="4">
        <f t="shared" si="160"/>
        <v>2199.1028145286573</v>
      </c>
      <c r="J1072" s="3" t="str">
        <f t="shared" si="166"/>
        <v/>
      </c>
      <c r="K1072" s="3">
        <f t="shared" si="167"/>
        <v>-1.5121619349406146E-2</v>
      </c>
      <c r="L1072" s="4">
        <f t="shared" si="161"/>
        <v>1116.6755546588415</v>
      </c>
      <c r="M1072" s="3" t="str">
        <f t="shared" si="168"/>
        <v/>
      </c>
      <c r="N1072" s="3">
        <f t="shared" si="169"/>
        <v>-0.42013952460027648</v>
      </c>
    </row>
    <row r="1073" spans="1:14">
      <c r="A1073" s="11">
        <v>44403</v>
      </c>
      <c r="B1073" s="7">
        <v>1</v>
      </c>
      <c r="C1073" s="3">
        <v>5.1173333492847028E-2</v>
      </c>
      <c r="D1073" s="4">
        <f t="shared" si="162"/>
        <v>2276.6825227596128</v>
      </c>
      <c r="E1073" s="2">
        <f t="shared" si="163"/>
        <v>21.766825227596129</v>
      </c>
      <c r="F1073" s="3">
        <v>5.1173333492847028E-2</v>
      </c>
      <c r="G1073" s="4">
        <f t="shared" si="164"/>
        <v>680.65157112237671</v>
      </c>
      <c r="H1073" s="3">
        <f t="shared" si="165"/>
        <v>5.8065157112237671</v>
      </c>
      <c r="I1073" s="4">
        <f t="shared" si="160"/>
        <v>2276.6825227596128</v>
      </c>
      <c r="J1073" s="3" t="str">
        <f t="shared" si="166"/>
        <v/>
      </c>
      <c r="K1073" s="3">
        <f t="shared" si="167"/>
        <v>0</v>
      </c>
      <c r="L1073" s="4">
        <f t="shared" si="161"/>
        <v>1116.6755546588415</v>
      </c>
      <c r="M1073" s="3" t="str">
        <f t="shared" si="168"/>
        <v/>
      </c>
      <c r="N1073" s="3">
        <f t="shared" si="169"/>
        <v>-0.39046613111332562</v>
      </c>
    </row>
    <row r="1074" spans="1:14">
      <c r="A1074" s="11">
        <v>44404</v>
      </c>
      <c r="B1074" s="7">
        <v>1</v>
      </c>
      <c r="C1074" s="3">
        <v>1.7961039176570989E-2</v>
      </c>
      <c r="D1074" s="4">
        <f t="shared" si="162"/>
        <v>2317.5741067435129</v>
      </c>
      <c r="E1074" s="2">
        <f t="shared" si="163"/>
        <v>22.17574106743513</v>
      </c>
      <c r="F1074" s="3">
        <v>1.7961039176570989E-2</v>
      </c>
      <c r="G1074" s="4">
        <f t="shared" si="164"/>
        <v>692.87678065690034</v>
      </c>
      <c r="H1074" s="3">
        <f t="shared" si="165"/>
        <v>5.9287678065690033</v>
      </c>
      <c r="I1074" s="4">
        <f t="shared" si="160"/>
        <v>2317.5741067435129</v>
      </c>
      <c r="J1074" s="3" t="str">
        <f t="shared" si="166"/>
        <v/>
      </c>
      <c r="K1074" s="3">
        <f t="shared" si="167"/>
        <v>0</v>
      </c>
      <c r="L1074" s="4">
        <f t="shared" si="161"/>
        <v>1116.6755546588415</v>
      </c>
      <c r="M1074" s="3" t="str">
        <f t="shared" si="168"/>
        <v/>
      </c>
      <c r="N1074" s="3">
        <f t="shared" si="169"/>
        <v>-0.37951826941480515</v>
      </c>
    </row>
    <row r="1075" spans="1:14">
      <c r="A1075" s="11">
        <v>44405</v>
      </c>
      <c r="B1075" s="7">
        <v>1</v>
      </c>
      <c r="C1075" s="3">
        <v>4.0600249695854629E-4</v>
      </c>
      <c r="D1075" s="4">
        <f t="shared" si="162"/>
        <v>2318.5150476177373</v>
      </c>
      <c r="E1075" s="2">
        <f t="shared" si="163"/>
        <v>22.185150476177373</v>
      </c>
      <c r="F1075" s="3">
        <v>4.0600249695854629E-4</v>
      </c>
      <c r="G1075" s="4">
        <f t="shared" si="164"/>
        <v>693.15809035993163</v>
      </c>
      <c r="H1075" s="3">
        <f t="shared" si="165"/>
        <v>5.9315809035993166</v>
      </c>
      <c r="I1075" s="4">
        <f t="shared" si="160"/>
        <v>2318.5150476177373</v>
      </c>
      <c r="J1075" s="3" t="str">
        <f t="shared" si="166"/>
        <v/>
      </c>
      <c r="K1075" s="3">
        <f t="shared" si="167"/>
        <v>0</v>
      </c>
      <c r="L1075" s="4">
        <f t="shared" si="161"/>
        <v>1116.6755546588415</v>
      </c>
      <c r="M1075" s="3" t="str">
        <f t="shared" si="168"/>
        <v/>
      </c>
      <c r="N1075" s="3">
        <f t="shared" si="169"/>
        <v>-0.37926635228287042</v>
      </c>
    </row>
    <row r="1076" spans="1:14">
      <c r="A1076" s="11">
        <v>44406</v>
      </c>
      <c r="B1076" s="7">
        <v>1</v>
      </c>
      <c r="C1076" s="3">
        <v>5.103296122421086E-2</v>
      </c>
      <c r="D1076" s="4">
        <f t="shared" si="162"/>
        <v>2436.8357361405629</v>
      </c>
      <c r="E1076" s="2">
        <f t="shared" si="163"/>
        <v>23.368357361405629</v>
      </c>
      <c r="F1076" s="3">
        <v>5.103296122421086E-2</v>
      </c>
      <c r="G1076" s="4">
        <f t="shared" si="164"/>
        <v>728.53200030751805</v>
      </c>
      <c r="H1076" s="3">
        <f t="shared" si="165"/>
        <v>6.2853200030751806</v>
      </c>
      <c r="I1076" s="4">
        <f t="shared" si="160"/>
        <v>2436.8357361405629</v>
      </c>
      <c r="J1076" s="3" t="str">
        <f t="shared" si="166"/>
        <v/>
      </c>
      <c r="K1076" s="3">
        <f t="shared" si="167"/>
        <v>0</v>
      </c>
      <c r="L1076" s="4">
        <f t="shared" si="161"/>
        <v>1116.6755546588415</v>
      </c>
      <c r="M1076" s="3" t="str">
        <f t="shared" si="168"/>
        <v/>
      </c>
      <c r="N1076" s="3">
        <f t="shared" si="169"/>
        <v>-0.34758847610835919</v>
      </c>
    </row>
    <row r="1077" spans="1:14">
      <c r="A1077" s="11">
        <v>44407</v>
      </c>
      <c r="B1077" s="7">
        <v>1</v>
      </c>
      <c r="C1077" s="3">
        <v>-9.2203095752099173E-3</v>
      </c>
      <c r="D1077" s="4">
        <f t="shared" si="162"/>
        <v>2414.3673562694125</v>
      </c>
      <c r="E1077" s="2">
        <f t="shared" si="163"/>
        <v>23.143673562694126</v>
      </c>
      <c r="F1077" s="3">
        <v>-9.2203095752099173E-3</v>
      </c>
      <c r="G1077" s="4">
        <f t="shared" si="164"/>
        <v>721.8147097292358</v>
      </c>
      <c r="H1077" s="3">
        <f t="shared" si="165"/>
        <v>6.2181470972923583</v>
      </c>
      <c r="I1077" s="4">
        <f t="shared" si="160"/>
        <v>2436.8357361405629</v>
      </c>
      <c r="J1077" s="3">
        <f t="shared" si="166"/>
        <v>-9.2203095752098063E-3</v>
      </c>
      <c r="K1077" s="3">
        <f t="shared" si="167"/>
        <v>-9.2203095752098063E-3</v>
      </c>
      <c r="L1077" s="4">
        <f t="shared" si="161"/>
        <v>1116.6755546588415</v>
      </c>
      <c r="M1077" s="3">
        <f t="shared" si="168"/>
        <v>-0.35360391232907462</v>
      </c>
      <c r="N1077" s="3">
        <f t="shared" si="169"/>
        <v>-0.35360391232907462</v>
      </c>
    </row>
    <row r="1078" spans="1:14">
      <c r="C1078" s="12"/>
      <c r="D1078" s="12"/>
      <c r="E1078" s="12"/>
      <c r="F1078" s="12"/>
      <c r="G1078" s="12"/>
      <c r="H1078" s="12"/>
      <c r="I1078" s="12"/>
      <c r="J1078" s="3"/>
      <c r="K1078" s="12"/>
      <c r="L1078" s="12"/>
      <c r="M1078" s="3"/>
      <c r="N1078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03"/>
  <sheetViews>
    <sheetView workbookViewId="0">
      <selection activeCell="H5" sqref="H5"/>
    </sheetView>
  </sheetViews>
  <sheetFormatPr defaultRowHeight="15"/>
  <cols>
    <col min="1" max="1" width="10.7109375" style="7" bestFit="1" customWidth="1"/>
    <col min="2" max="2" width="9.140625" style="7"/>
    <col min="3" max="3" width="11.140625" style="7" bestFit="1" customWidth="1"/>
    <col min="4" max="4" width="12" style="7" bestFit="1" customWidth="1"/>
    <col min="5" max="6" width="9.140625" style="7"/>
    <col min="7" max="7" width="10.140625" style="7" bestFit="1" customWidth="1"/>
    <col min="8" max="8" width="10.7109375" style="7" bestFit="1" customWidth="1"/>
    <col min="9" max="16384" width="9.140625" style="7"/>
  </cols>
  <sheetData>
    <row r="1" spans="1:8">
      <c r="A1" s="7" t="s">
        <v>12</v>
      </c>
      <c r="B1" s="7" t="s">
        <v>13</v>
      </c>
      <c r="C1" s="7" t="s">
        <v>14</v>
      </c>
      <c r="D1" s="7" t="s">
        <v>15</v>
      </c>
      <c r="E1" s="7">
        <v>100</v>
      </c>
    </row>
    <row r="2" spans="1:8">
      <c r="A2" s="6">
        <v>40486</v>
      </c>
      <c r="B2" s="7">
        <v>2.5299999999999998</v>
      </c>
      <c r="C2" s="2">
        <f>B2/100</f>
        <v>2.53E-2</v>
      </c>
      <c r="D2" s="3">
        <f>(1+C2)^(1/252)-1</f>
        <v>9.9152743458841286E-5</v>
      </c>
      <c r="E2" s="7">
        <f>E1*(1+D2)</f>
        <v>100.00991527434589</v>
      </c>
      <c r="G2" s="7" t="s">
        <v>16</v>
      </c>
      <c r="H2" s="7">
        <f>VLOOKUP(Resultado!A3,'Risk Free'!A:E,5,0)</f>
        <v>115.75891145529543</v>
      </c>
    </row>
    <row r="3" spans="1:8">
      <c r="A3" s="6">
        <v>40487</v>
      </c>
      <c r="B3" s="7">
        <v>2.58</v>
      </c>
      <c r="C3" s="2">
        <f t="shared" ref="C3:C66" si="0">B3/100</f>
        <v>2.58E-2</v>
      </c>
      <c r="D3" s="3">
        <f t="shared" ref="D3:D66" si="1">(1+C3)^(1/252)-1</f>
        <v>1.0108763271299281E-4</v>
      </c>
      <c r="E3" s="7">
        <f t="shared" ref="E3:E66" si="2">E2*(1+D3)</f>
        <v>100.0200250399288</v>
      </c>
      <c r="G3" s="7" t="s">
        <v>17</v>
      </c>
      <c r="H3" s="7">
        <f>VLOOKUP(Resultado!A1077,'Risk Free'!A:E,5,0)</f>
        <v>125.55649733396824</v>
      </c>
    </row>
    <row r="4" spans="1:8">
      <c r="A4" s="6">
        <v>40490</v>
      </c>
      <c r="B4" s="7">
        <v>2.6</v>
      </c>
      <c r="C4" s="2">
        <f t="shared" si="0"/>
        <v>2.6000000000000002E-2</v>
      </c>
      <c r="D4" s="3">
        <f t="shared" si="1"/>
        <v>1.0186132540379589E-4</v>
      </c>
      <c r="E4" s="7">
        <f t="shared" si="2"/>
        <v>100.03021321224628</v>
      </c>
      <c r="G4" s="7" t="s">
        <v>18</v>
      </c>
      <c r="H4" s="2">
        <f>H3/H2-1</f>
        <v>8.4637854274022928E-2</v>
      </c>
    </row>
    <row r="5" spans="1:8">
      <c r="A5" s="6">
        <v>40491</v>
      </c>
      <c r="B5" s="7">
        <v>2.72</v>
      </c>
      <c r="C5" s="2">
        <f t="shared" si="0"/>
        <v>2.7200000000000002E-2</v>
      </c>
      <c r="D5" s="3">
        <f t="shared" si="1"/>
        <v>1.065003293032607E-4</v>
      </c>
      <c r="E5" s="7">
        <f t="shared" si="2"/>
        <v>100.04086646289366</v>
      </c>
      <c r="G5" s="7" t="s">
        <v>19</v>
      </c>
      <c r="H5" s="2">
        <f>(1+H4)^(252/COUNT([1]Modelo!A2:A665))-1</f>
        <v>3.1314688212785935E-2</v>
      </c>
    </row>
    <row r="6" spans="1:8">
      <c r="A6" s="6">
        <v>40492</v>
      </c>
      <c r="B6" s="7">
        <v>2.65</v>
      </c>
      <c r="C6" s="2">
        <f t="shared" si="0"/>
        <v>2.6499999999999999E-2</v>
      </c>
      <c r="D6" s="3">
        <f t="shared" si="1"/>
        <v>1.0379490011502845E-4</v>
      </c>
      <c r="E6" s="7">
        <f t="shared" si="2"/>
        <v>100.0512501946356</v>
      </c>
    </row>
    <row r="7" spans="1:8">
      <c r="A7" s="6">
        <v>40494</v>
      </c>
      <c r="B7" s="7">
        <v>2.76</v>
      </c>
      <c r="C7" s="2">
        <f t="shared" si="0"/>
        <v>2.76E-2</v>
      </c>
      <c r="D7" s="3">
        <f t="shared" si="1"/>
        <v>1.0804546448128782E-4</v>
      </c>
      <c r="E7" s="7">
        <f t="shared" si="2"/>
        <v>100.06206027843481</v>
      </c>
    </row>
    <row r="8" spans="1:8">
      <c r="A8" s="6">
        <v>40497</v>
      </c>
      <c r="B8" s="7">
        <v>2.92</v>
      </c>
      <c r="C8" s="2">
        <f t="shared" si="0"/>
        <v>2.92E-2</v>
      </c>
      <c r="D8" s="3">
        <f t="shared" si="1"/>
        <v>1.1422002032990264E-4</v>
      </c>
      <c r="E8" s="7">
        <f t="shared" si="2"/>
        <v>100.07348936899407</v>
      </c>
    </row>
    <row r="9" spans="1:8">
      <c r="A9" s="6">
        <v>40498</v>
      </c>
      <c r="B9" s="7">
        <v>2.85</v>
      </c>
      <c r="C9" s="2">
        <f t="shared" si="0"/>
        <v>2.8500000000000001E-2</v>
      </c>
      <c r="D9" s="3">
        <f t="shared" si="1"/>
        <v>1.1151982942503302E-4</v>
      </c>
      <c r="E9" s="7">
        <f t="shared" si="2"/>
        <v>100.08464954745847</v>
      </c>
    </row>
    <row r="10" spans="1:8">
      <c r="A10" s="6">
        <v>40499</v>
      </c>
      <c r="B10" s="7">
        <v>2.89</v>
      </c>
      <c r="C10" s="2">
        <f t="shared" si="0"/>
        <v>2.8900000000000002E-2</v>
      </c>
      <c r="D10" s="3">
        <f t="shared" si="1"/>
        <v>1.1306301971147903E-4</v>
      </c>
      <c r="E10" s="7">
        <f t="shared" si="2"/>
        <v>100.09596542016307</v>
      </c>
    </row>
    <row r="11" spans="1:8">
      <c r="A11" s="6">
        <v>40500</v>
      </c>
      <c r="B11" s="7">
        <v>2.9</v>
      </c>
      <c r="C11" s="2">
        <f t="shared" si="0"/>
        <v>2.8999999999999998E-2</v>
      </c>
      <c r="D11" s="3">
        <f t="shared" si="1"/>
        <v>1.1344872391472194E-4</v>
      </c>
      <c r="E11" s="7">
        <f t="shared" si="2"/>
        <v>100.107321179709</v>
      </c>
    </row>
    <row r="12" spans="1:8">
      <c r="A12" s="6">
        <v>40501</v>
      </c>
      <c r="B12" s="7">
        <v>2.88</v>
      </c>
      <c r="C12" s="2">
        <f t="shared" si="0"/>
        <v>2.8799999999999999E-2</v>
      </c>
      <c r="D12" s="3">
        <f t="shared" si="1"/>
        <v>1.1267727816810513E-4</v>
      </c>
      <c r="E12" s="7">
        <f t="shared" si="2"/>
        <v>100.11860100018423</v>
      </c>
    </row>
    <row r="13" spans="1:8">
      <c r="A13" s="6">
        <v>40504</v>
      </c>
      <c r="B13" s="7">
        <v>2.8</v>
      </c>
      <c r="C13" s="2">
        <f t="shared" si="0"/>
        <v>2.7999999999999997E-2</v>
      </c>
      <c r="D13" s="3">
        <f t="shared" si="1"/>
        <v>1.0959000070798197E-4</v>
      </c>
      <c r="E13" s="7">
        <f t="shared" si="2"/>
        <v>100.12957299773872</v>
      </c>
    </row>
    <row r="14" spans="1:8">
      <c r="A14" s="6">
        <v>40505</v>
      </c>
      <c r="B14" s="7">
        <v>2.77</v>
      </c>
      <c r="C14" s="2">
        <f t="shared" si="0"/>
        <v>2.7699999999999999E-2</v>
      </c>
      <c r="D14" s="3">
        <f t="shared" si="1"/>
        <v>1.0843165467133709E-4</v>
      </c>
      <c r="E14" s="7">
        <f t="shared" si="2"/>
        <v>100.14043021302039</v>
      </c>
    </row>
    <row r="15" spans="1:8">
      <c r="A15" s="6">
        <v>40506</v>
      </c>
      <c r="B15" s="7">
        <v>2.93</v>
      </c>
      <c r="C15" s="2">
        <f t="shared" si="0"/>
        <v>2.9300000000000003E-2</v>
      </c>
      <c r="D15" s="3">
        <f t="shared" si="1"/>
        <v>1.1460561255627333E-4</v>
      </c>
      <c r="E15" s="7">
        <f t="shared" si="2"/>
        <v>100.15190686836661</v>
      </c>
    </row>
    <row r="16" spans="1:8">
      <c r="A16" s="6">
        <v>40508</v>
      </c>
      <c r="B16" s="7">
        <v>2.87</v>
      </c>
      <c r="C16" s="2">
        <f t="shared" si="0"/>
        <v>2.87E-2</v>
      </c>
      <c r="D16" s="3">
        <f t="shared" si="1"/>
        <v>1.1229149927749482E-4</v>
      </c>
      <c r="E16" s="7">
        <f t="shared" si="2"/>
        <v>100.16315307614435</v>
      </c>
    </row>
    <row r="17" spans="1:5">
      <c r="A17" s="6">
        <v>40511</v>
      </c>
      <c r="B17" s="7">
        <v>2.84</v>
      </c>
      <c r="C17" s="2">
        <f t="shared" si="0"/>
        <v>2.8399999999999998E-2</v>
      </c>
      <c r="D17" s="3">
        <f t="shared" si="1"/>
        <v>1.1113393844874864E-4</v>
      </c>
      <c r="E17" s="7">
        <f t="shared" si="2"/>
        <v>100.17428460183315</v>
      </c>
    </row>
    <row r="18" spans="1:5">
      <c r="A18" s="6">
        <v>40512</v>
      </c>
      <c r="B18" s="7">
        <v>2.81</v>
      </c>
      <c r="C18" s="2">
        <f t="shared" si="0"/>
        <v>2.81E-2</v>
      </c>
      <c r="D18" s="3">
        <f t="shared" si="1"/>
        <v>1.0997604123308413E-4</v>
      </c>
      <c r="E18" s="7">
        <f t="shared" si="2"/>
        <v>100.18530137308701</v>
      </c>
    </row>
    <row r="19" spans="1:5">
      <c r="A19" s="6">
        <v>40513</v>
      </c>
      <c r="B19" s="7">
        <v>2.97</v>
      </c>
      <c r="C19" s="2">
        <f t="shared" si="0"/>
        <v>2.9700000000000001E-2</v>
      </c>
      <c r="D19" s="3">
        <f t="shared" si="1"/>
        <v>1.1614760842304506E-4</v>
      </c>
      <c r="E19" s="7">
        <f t="shared" si="2"/>
        <v>100.19693765624064</v>
      </c>
    </row>
    <row r="20" spans="1:5">
      <c r="A20" s="6">
        <v>40514</v>
      </c>
      <c r="B20" s="7">
        <v>3.01</v>
      </c>
      <c r="C20" s="2">
        <f t="shared" si="0"/>
        <v>3.0099999999999998E-2</v>
      </c>
      <c r="D20" s="3">
        <f t="shared" si="1"/>
        <v>1.1768900777431313E-4</v>
      </c>
      <c r="E20" s="7">
        <f t="shared" si="2"/>
        <v>100.20872973441543</v>
      </c>
    </row>
    <row r="21" spans="1:5">
      <c r="A21" s="6">
        <v>40515</v>
      </c>
      <c r="B21" s="7">
        <v>3.03</v>
      </c>
      <c r="C21" s="2">
        <f t="shared" si="0"/>
        <v>3.0299999999999997E-2</v>
      </c>
      <c r="D21" s="3">
        <f t="shared" si="1"/>
        <v>1.1845948390121208E-4</v>
      </c>
      <c r="E21" s="7">
        <f t="shared" si="2"/>
        <v>100.22060040882216</v>
      </c>
    </row>
    <row r="22" spans="1:5">
      <c r="A22" s="6">
        <v>40518</v>
      </c>
      <c r="B22" s="7">
        <v>2.95</v>
      </c>
      <c r="C22" s="2">
        <f t="shared" si="0"/>
        <v>2.9500000000000002E-2</v>
      </c>
      <c r="D22" s="3">
        <f t="shared" si="1"/>
        <v>1.153766850829907E-4</v>
      </c>
      <c r="E22" s="7">
        <f t="shared" si="2"/>
        <v>100.23216352947436</v>
      </c>
    </row>
    <row r="23" spans="1:5">
      <c r="A23" s="6">
        <v>40519</v>
      </c>
      <c r="B23" s="7">
        <v>3.15</v>
      </c>
      <c r="C23" s="2">
        <f t="shared" si="0"/>
        <v>3.15E-2</v>
      </c>
      <c r="D23" s="3">
        <f t="shared" si="1"/>
        <v>1.2307921461385263E-4</v>
      </c>
      <c r="E23" s="7">
        <f t="shared" si="2"/>
        <v>100.24450002544062</v>
      </c>
    </row>
    <row r="24" spans="1:5">
      <c r="A24" s="6">
        <v>40520</v>
      </c>
      <c r="B24" s="7">
        <v>3.26</v>
      </c>
      <c r="C24" s="2">
        <f t="shared" si="0"/>
        <v>3.2599999999999997E-2</v>
      </c>
      <c r="D24" s="3">
        <f t="shared" si="1"/>
        <v>1.2730926767434703E-4</v>
      </c>
      <c r="E24" s="7">
        <f t="shared" si="2"/>
        <v>100.25726207932723</v>
      </c>
    </row>
    <row r="25" spans="1:5">
      <c r="A25" s="6">
        <v>40521</v>
      </c>
      <c r="B25" s="7">
        <v>3.23</v>
      </c>
      <c r="C25" s="2">
        <f t="shared" si="0"/>
        <v>3.2300000000000002E-2</v>
      </c>
      <c r="D25" s="3">
        <f t="shared" si="1"/>
        <v>1.2615606212351693E-4</v>
      </c>
      <c r="E25" s="7">
        <f t="shared" si="2"/>
        <v>100.26991014071045</v>
      </c>
    </row>
    <row r="26" spans="1:5">
      <c r="A26" s="6">
        <v>40522</v>
      </c>
      <c r="B26" s="7">
        <v>3.32</v>
      </c>
      <c r="C26" s="2">
        <f t="shared" si="0"/>
        <v>3.32E-2</v>
      </c>
      <c r="D26" s="3">
        <f t="shared" si="1"/>
        <v>1.2961467798500159E-4</v>
      </c>
      <c r="E26" s="7">
        <f t="shared" si="2"/>
        <v>100.28290659282493</v>
      </c>
    </row>
    <row r="27" spans="1:5">
      <c r="A27" s="6">
        <v>40525</v>
      </c>
      <c r="B27" s="7">
        <v>3.29</v>
      </c>
      <c r="C27" s="2">
        <f t="shared" si="0"/>
        <v>3.2899999999999999E-2</v>
      </c>
      <c r="D27" s="3">
        <f t="shared" si="1"/>
        <v>1.2846213956385633E-4</v>
      </c>
      <c r="E27" s="7">
        <f t="shared" si="2"/>
        <v>100.29578914956753</v>
      </c>
    </row>
    <row r="28" spans="1:5">
      <c r="A28" s="6">
        <v>40526</v>
      </c>
      <c r="B28" s="7">
        <v>3.49</v>
      </c>
      <c r="C28" s="2">
        <f t="shared" si="0"/>
        <v>3.49E-2</v>
      </c>
      <c r="D28" s="3">
        <f t="shared" si="1"/>
        <v>1.3613943951340524E-4</v>
      </c>
      <c r="E28" s="7">
        <f t="shared" si="2"/>
        <v>100.3094433620879</v>
      </c>
    </row>
    <row r="29" spans="1:5">
      <c r="A29" s="6">
        <v>40527</v>
      </c>
      <c r="B29" s="7">
        <v>3.53</v>
      </c>
      <c r="C29" s="2">
        <f t="shared" si="0"/>
        <v>3.5299999999999998E-2</v>
      </c>
      <c r="D29" s="3">
        <f t="shared" si="1"/>
        <v>1.3767312603518711E-4</v>
      </c>
      <c r="E29" s="7">
        <f t="shared" si="2"/>
        <v>100.32325327672642</v>
      </c>
    </row>
    <row r="30" spans="1:5">
      <c r="A30" s="6">
        <v>40528</v>
      </c>
      <c r="B30" s="7">
        <v>3.47</v>
      </c>
      <c r="C30" s="2">
        <f t="shared" si="0"/>
        <v>3.4700000000000002E-2</v>
      </c>
      <c r="D30" s="3">
        <f t="shared" si="1"/>
        <v>1.3537237482563746E-4</v>
      </c>
      <c r="E30" s="7">
        <f t="shared" si="2"/>
        <v>100.33683427377272</v>
      </c>
    </row>
    <row r="31" spans="1:5">
      <c r="A31" s="6">
        <v>40529</v>
      </c>
      <c r="B31" s="7">
        <v>3.33</v>
      </c>
      <c r="C31" s="2">
        <f t="shared" si="0"/>
        <v>3.3300000000000003E-2</v>
      </c>
      <c r="D31" s="3">
        <f t="shared" si="1"/>
        <v>1.2999878338804116E-4</v>
      </c>
      <c r="E31" s="7">
        <f t="shared" si="2"/>
        <v>100.34987794015733</v>
      </c>
    </row>
    <row r="32" spans="1:5">
      <c r="A32" s="6">
        <v>40532</v>
      </c>
      <c r="B32" s="7">
        <v>3.36</v>
      </c>
      <c r="C32" s="2">
        <f t="shared" si="0"/>
        <v>3.3599999999999998E-2</v>
      </c>
      <c r="D32" s="3">
        <f t="shared" si="1"/>
        <v>1.3115087748549747E-4</v>
      </c>
      <c r="E32" s="7">
        <f t="shared" si="2"/>
        <v>100.36303891470475</v>
      </c>
    </row>
    <row r="33" spans="1:5">
      <c r="A33" s="6">
        <v>40533</v>
      </c>
      <c r="B33" s="7">
        <v>3.35</v>
      </c>
      <c r="C33" s="2">
        <f t="shared" si="0"/>
        <v>3.3500000000000002E-2</v>
      </c>
      <c r="D33" s="3">
        <f t="shared" si="1"/>
        <v>1.3076688313118368E-4</v>
      </c>
      <c r="E33" s="7">
        <f t="shared" si="2"/>
        <v>100.3761630764852</v>
      </c>
    </row>
    <row r="34" spans="1:5">
      <c r="A34" s="6">
        <v>40534</v>
      </c>
      <c r="B34" s="7">
        <v>3.36</v>
      </c>
      <c r="C34" s="2">
        <f t="shared" si="0"/>
        <v>3.3599999999999998E-2</v>
      </c>
      <c r="D34" s="3">
        <f t="shared" si="1"/>
        <v>1.3115087748549747E-4</v>
      </c>
      <c r="E34" s="7">
        <f t="shared" si="2"/>
        <v>100.38932749835131</v>
      </c>
    </row>
    <row r="35" spans="1:5">
      <c r="A35" s="6">
        <v>40535</v>
      </c>
      <c r="B35" s="7">
        <v>3.41</v>
      </c>
      <c r="C35" s="2">
        <f t="shared" si="0"/>
        <v>3.4099999999999998E-2</v>
      </c>
      <c r="D35" s="3">
        <f t="shared" si="1"/>
        <v>1.3307029437092943E-4</v>
      </c>
      <c r="E35" s="7">
        <f t="shared" si="2"/>
        <v>100.40268633571321</v>
      </c>
    </row>
    <row r="36" spans="1:5">
      <c r="A36" s="6">
        <v>40539</v>
      </c>
      <c r="B36" s="7">
        <v>3.36</v>
      </c>
      <c r="C36" s="2">
        <f t="shared" si="0"/>
        <v>3.3599999999999998E-2</v>
      </c>
      <c r="D36" s="3">
        <f t="shared" si="1"/>
        <v>1.3115087748549747E-4</v>
      </c>
      <c r="E36" s="7">
        <f t="shared" si="2"/>
        <v>100.41585423612804</v>
      </c>
    </row>
    <row r="37" spans="1:5">
      <c r="A37" s="6">
        <v>40540</v>
      </c>
      <c r="B37" s="7">
        <v>3.5</v>
      </c>
      <c r="C37" s="2">
        <f t="shared" si="0"/>
        <v>3.5000000000000003E-2</v>
      </c>
      <c r="D37" s="3">
        <f t="shared" si="1"/>
        <v>1.3652291648980075E-4</v>
      </c>
      <c r="E37" s="7">
        <f t="shared" si="2"/>
        <v>100.42956330141017</v>
      </c>
    </row>
    <row r="38" spans="1:5">
      <c r="A38" s="6">
        <v>40541</v>
      </c>
      <c r="B38" s="7">
        <v>3.35</v>
      </c>
      <c r="C38" s="2">
        <f t="shared" si="0"/>
        <v>3.3500000000000002E-2</v>
      </c>
      <c r="D38" s="3">
        <f t="shared" si="1"/>
        <v>1.3076688313118368E-4</v>
      </c>
      <c r="E38" s="7">
        <f t="shared" si="2"/>
        <v>100.44269616237732</v>
      </c>
    </row>
    <row r="39" spans="1:5">
      <c r="A39" s="6">
        <v>40542</v>
      </c>
      <c r="B39" s="7">
        <v>3.38</v>
      </c>
      <c r="C39" s="2">
        <f t="shared" si="0"/>
        <v>3.3799999999999997E-2</v>
      </c>
      <c r="D39" s="3">
        <f t="shared" si="1"/>
        <v>1.3191875519558138E-4</v>
      </c>
      <c r="E39" s="7">
        <f t="shared" si="2"/>
        <v>100.45594643782354</v>
      </c>
    </row>
    <row r="40" spans="1:5">
      <c r="A40" s="6">
        <v>40543</v>
      </c>
      <c r="B40" s="7">
        <v>3.3</v>
      </c>
      <c r="C40" s="2">
        <f t="shared" si="0"/>
        <v>3.3000000000000002E-2</v>
      </c>
      <c r="D40" s="3">
        <f t="shared" si="1"/>
        <v>1.288463560800146E-4</v>
      </c>
      <c r="E40" s="7">
        <f t="shared" si="2"/>
        <v>100.46888982046862</v>
      </c>
    </row>
    <row r="41" spans="1:5">
      <c r="A41" s="6">
        <v>40546</v>
      </c>
      <c r="B41" s="7">
        <v>3.36</v>
      </c>
      <c r="C41" s="2">
        <f t="shared" si="0"/>
        <v>3.3599999999999998E-2</v>
      </c>
      <c r="D41" s="3">
        <f t="shared" si="1"/>
        <v>1.3115087748549747E-4</v>
      </c>
      <c r="E41" s="7">
        <f t="shared" si="2"/>
        <v>100.48206640352856</v>
      </c>
    </row>
    <row r="42" spans="1:5">
      <c r="A42" s="6">
        <v>40547</v>
      </c>
      <c r="B42" s="7">
        <v>3.36</v>
      </c>
      <c r="C42" s="2">
        <f t="shared" si="0"/>
        <v>3.3599999999999998E-2</v>
      </c>
      <c r="D42" s="3">
        <f t="shared" si="1"/>
        <v>1.3115087748549747E-4</v>
      </c>
      <c r="E42" s="7">
        <f t="shared" si="2"/>
        <v>100.49524471470895</v>
      </c>
    </row>
    <row r="43" spans="1:5">
      <c r="A43" s="6">
        <v>40548</v>
      </c>
      <c r="B43" s="7">
        <v>3.5</v>
      </c>
      <c r="C43" s="2">
        <f t="shared" si="0"/>
        <v>3.5000000000000003E-2</v>
      </c>
      <c r="D43" s="3">
        <f t="shared" si="1"/>
        <v>1.3652291648980075E-4</v>
      </c>
      <c r="E43" s="7">
        <f t="shared" si="2"/>
        <v>100.50896461861075</v>
      </c>
    </row>
    <row r="44" spans="1:5">
      <c r="A44" s="6">
        <v>40549</v>
      </c>
      <c r="B44" s="7">
        <v>3.44</v>
      </c>
      <c r="C44" s="2">
        <f t="shared" si="0"/>
        <v>3.44E-2</v>
      </c>
      <c r="D44" s="3">
        <f t="shared" si="1"/>
        <v>1.3422150085018458E-4</v>
      </c>
      <c r="E44" s="7">
        <f t="shared" si="2"/>
        <v>100.52245508269075</v>
      </c>
    </row>
    <row r="45" spans="1:5">
      <c r="A45" s="6">
        <v>40550</v>
      </c>
      <c r="B45" s="7">
        <v>3.34</v>
      </c>
      <c r="C45" s="2">
        <f t="shared" si="0"/>
        <v>3.3399999999999999E-2</v>
      </c>
      <c r="D45" s="3">
        <f t="shared" si="1"/>
        <v>1.303828517678074E-4</v>
      </c>
      <c r="E45" s="7">
        <f t="shared" si="2"/>
        <v>100.53556148705114</v>
      </c>
    </row>
    <row r="46" spans="1:5">
      <c r="A46" s="6">
        <v>40553</v>
      </c>
      <c r="B46" s="7">
        <v>3.32</v>
      </c>
      <c r="C46" s="2">
        <f t="shared" si="0"/>
        <v>3.32E-2</v>
      </c>
      <c r="D46" s="3">
        <f t="shared" si="1"/>
        <v>1.2961467798500159E-4</v>
      </c>
      <c r="E46" s="7">
        <f t="shared" si="2"/>
        <v>100.54859237147933</v>
      </c>
    </row>
    <row r="47" spans="1:5">
      <c r="A47" s="6">
        <v>40554</v>
      </c>
      <c r="B47" s="7">
        <v>3.37</v>
      </c>
      <c r="C47" s="2">
        <f t="shared" si="0"/>
        <v>3.3700000000000001E-2</v>
      </c>
      <c r="D47" s="3">
        <f t="shared" si="1"/>
        <v>1.3153483483807626E-4</v>
      </c>
      <c r="E47" s="7">
        <f t="shared" si="2"/>
        <v>100.56181801397011</v>
      </c>
    </row>
    <row r="48" spans="1:5">
      <c r="A48" s="6">
        <v>40555</v>
      </c>
      <c r="B48" s="7">
        <v>3.4</v>
      </c>
      <c r="C48" s="2">
        <f t="shared" si="0"/>
        <v>3.4000000000000002E-2</v>
      </c>
      <c r="D48" s="3">
        <f t="shared" si="1"/>
        <v>1.3268648495490254E-4</v>
      </c>
      <c r="E48" s="7">
        <f t="shared" si="2"/>
        <v>100.57516120812306</v>
      </c>
    </row>
    <row r="49" spans="1:5">
      <c r="A49" s="6">
        <v>40556</v>
      </c>
      <c r="B49" s="7">
        <v>3.34</v>
      </c>
      <c r="C49" s="2">
        <f t="shared" si="0"/>
        <v>3.3399999999999999E-2</v>
      </c>
      <c r="D49" s="3">
        <f t="shared" si="1"/>
        <v>1.303828517678074E-4</v>
      </c>
      <c r="E49" s="7">
        <f t="shared" si="2"/>
        <v>100.58827448445838</v>
      </c>
    </row>
    <row r="50" spans="1:5">
      <c r="A50" s="6">
        <v>40557</v>
      </c>
      <c r="B50" s="7">
        <v>3.35</v>
      </c>
      <c r="C50" s="2">
        <f t="shared" si="0"/>
        <v>3.3500000000000002E-2</v>
      </c>
      <c r="D50" s="3">
        <f t="shared" si="1"/>
        <v>1.3076688313118368E-4</v>
      </c>
      <c r="E50" s="7">
        <f t="shared" si="2"/>
        <v>100.60142809959225</v>
      </c>
    </row>
    <row r="51" spans="1:5">
      <c r="A51" s="6">
        <v>40561</v>
      </c>
      <c r="B51" s="7">
        <v>3.39</v>
      </c>
      <c r="C51" s="2">
        <f t="shared" si="0"/>
        <v>3.39E-2</v>
      </c>
      <c r="D51" s="3">
        <f t="shared" si="1"/>
        <v>1.3230263856556235E-4</v>
      </c>
      <c r="E51" s="7">
        <f t="shared" si="2"/>
        <v>100.61473793397329</v>
      </c>
    </row>
    <row r="52" spans="1:5">
      <c r="A52" s="6">
        <v>40562</v>
      </c>
      <c r="B52" s="7">
        <v>3.37</v>
      </c>
      <c r="C52" s="2">
        <f t="shared" si="0"/>
        <v>3.3700000000000001E-2</v>
      </c>
      <c r="D52" s="3">
        <f t="shared" si="1"/>
        <v>1.3153483483807626E-4</v>
      </c>
      <c r="E52" s="7">
        <f t="shared" si="2"/>
        <v>100.62797227690972</v>
      </c>
    </row>
    <row r="53" spans="1:5">
      <c r="A53" s="6">
        <v>40563</v>
      </c>
      <c r="B53" s="7">
        <v>3.47</v>
      </c>
      <c r="C53" s="2">
        <f t="shared" si="0"/>
        <v>3.4700000000000002E-2</v>
      </c>
      <c r="D53" s="3">
        <f t="shared" si="1"/>
        <v>1.3537237482563746E-4</v>
      </c>
      <c r="E53" s="7">
        <f t="shared" si="2"/>
        <v>100.64159452449073</v>
      </c>
    </row>
    <row r="54" spans="1:5">
      <c r="A54" s="6">
        <v>40564</v>
      </c>
      <c r="B54" s="7">
        <v>3.44</v>
      </c>
      <c r="C54" s="2">
        <f t="shared" si="0"/>
        <v>3.44E-2</v>
      </c>
      <c r="D54" s="3">
        <f t="shared" si="1"/>
        <v>1.3422150085018458E-4</v>
      </c>
      <c r="E54" s="7">
        <f t="shared" si="2"/>
        <v>100.65510279035576</v>
      </c>
    </row>
    <row r="55" spans="1:5">
      <c r="A55" s="6">
        <v>40567</v>
      </c>
      <c r="B55" s="7">
        <v>3.43</v>
      </c>
      <c r="C55" s="2">
        <f t="shared" si="0"/>
        <v>3.4300000000000004E-2</v>
      </c>
      <c r="D55" s="3">
        <f t="shared" si="1"/>
        <v>1.3383780231146503E-4</v>
      </c>
      <c r="E55" s="7">
        <f t="shared" si="2"/>
        <v>100.66857424810465</v>
      </c>
    </row>
    <row r="56" spans="1:5">
      <c r="A56" s="6">
        <v>40568</v>
      </c>
      <c r="B56" s="7">
        <v>3.35</v>
      </c>
      <c r="C56" s="2">
        <f t="shared" si="0"/>
        <v>3.3500000000000002E-2</v>
      </c>
      <c r="D56" s="3">
        <f t="shared" si="1"/>
        <v>1.3076688313118368E-4</v>
      </c>
      <c r="E56" s="7">
        <f t="shared" si="2"/>
        <v>100.68173836378833</v>
      </c>
    </row>
    <row r="57" spans="1:5">
      <c r="A57" s="6">
        <v>40569</v>
      </c>
      <c r="B57" s="7">
        <v>3.45</v>
      </c>
      <c r="C57" s="2">
        <f t="shared" si="0"/>
        <v>3.4500000000000003E-2</v>
      </c>
      <c r="D57" s="3">
        <f t="shared" si="1"/>
        <v>1.3460516244401255E-4</v>
      </c>
      <c r="E57" s="7">
        <f t="shared" si="2"/>
        <v>100.69529064553593</v>
      </c>
    </row>
    <row r="58" spans="1:5">
      <c r="A58" s="6">
        <v>40570</v>
      </c>
      <c r="B58" s="7">
        <v>3.42</v>
      </c>
      <c r="C58" s="2">
        <f t="shared" si="0"/>
        <v>3.4200000000000001E-2</v>
      </c>
      <c r="D58" s="3">
        <f t="shared" si="1"/>
        <v>1.3345406682074845E-4</v>
      </c>
      <c r="E58" s="7">
        <f t="shared" si="2"/>
        <v>100.70872884158227</v>
      </c>
    </row>
    <row r="59" spans="1:5">
      <c r="A59" s="6">
        <v>40571</v>
      </c>
      <c r="B59" s="7">
        <v>3.36</v>
      </c>
      <c r="C59" s="2">
        <f t="shared" si="0"/>
        <v>3.3599999999999998E-2</v>
      </c>
      <c r="D59" s="3">
        <f t="shared" si="1"/>
        <v>1.3115087748549747E-4</v>
      </c>
      <c r="E59" s="7">
        <f t="shared" si="2"/>
        <v>100.7219368797403</v>
      </c>
    </row>
    <row r="60" spans="1:5">
      <c r="A60" s="6">
        <v>40574</v>
      </c>
      <c r="B60" s="7">
        <v>3.42</v>
      </c>
      <c r="C60" s="2">
        <f t="shared" si="0"/>
        <v>3.4200000000000001E-2</v>
      </c>
      <c r="D60" s="3">
        <f t="shared" si="1"/>
        <v>1.3345406682074845E-4</v>
      </c>
      <c r="E60" s="7">
        <f t="shared" si="2"/>
        <v>100.73537863183496</v>
      </c>
    </row>
    <row r="61" spans="1:5">
      <c r="A61" s="6">
        <v>40575</v>
      </c>
      <c r="B61" s="7">
        <v>3.48</v>
      </c>
      <c r="C61" s="2">
        <f t="shared" si="0"/>
        <v>3.4799999999999998E-2</v>
      </c>
      <c r="D61" s="3">
        <f t="shared" si="1"/>
        <v>1.3575592562764527E-4</v>
      </c>
      <c r="E61" s="7">
        <f t="shared" si="2"/>
        <v>100.74905405640457</v>
      </c>
    </row>
    <row r="62" spans="1:5">
      <c r="A62" s="6">
        <v>40576</v>
      </c>
      <c r="B62" s="7">
        <v>3.52</v>
      </c>
      <c r="C62" s="2">
        <f t="shared" si="0"/>
        <v>3.5200000000000002E-2</v>
      </c>
      <c r="D62" s="3">
        <f t="shared" si="1"/>
        <v>1.3728975974358626E-4</v>
      </c>
      <c r="E62" s="7">
        <f t="shared" si="2"/>
        <v>100.76288586983037</v>
      </c>
    </row>
    <row r="63" spans="1:5">
      <c r="A63" s="6">
        <v>40577</v>
      </c>
      <c r="B63" s="7">
        <v>3.58</v>
      </c>
      <c r="C63" s="2">
        <f t="shared" si="0"/>
        <v>3.5799999999999998E-2</v>
      </c>
      <c r="D63" s="3">
        <f t="shared" si="1"/>
        <v>1.3958940442315715E-4</v>
      </c>
      <c r="E63" s="7">
        <f t="shared" si="2"/>
        <v>100.7769513010569</v>
      </c>
    </row>
    <row r="64" spans="1:5">
      <c r="A64" s="6">
        <v>40578</v>
      </c>
      <c r="B64" s="7">
        <v>3.68</v>
      </c>
      <c r="C64" s="2">
        <f t="shared" si="0"/>
        <v>3.6799999999999999E-2</v>
      </c>
      <c r="D64" s="3">
        <f t="shared" si="1"/>
        <v>1.4341919869242936E-4</v>
      </c>
      <c r="E64" s="7">
        <f t="shared" si="2"/>
        <v>100.79140465065916</v>
      </c>
    </row>
    <row r="65" spans="1:5">
      <c r="A65" s="6">
        <v>40581</v>
      </c>
      <c r="B65" s="7">
        <v>3.68</v>
      </c>
      <c r="C65" s="2">
        <f t="shared" si="0"/>
        <v>3.6799999999999999E-2</v>
      </c>
      <c r="D65" s="3">
        <f t="shared" si="1"/>
        <v>1.4341919869242936E-4</v>
      </c>
      <c r="E65" s="7">
        <f t="shared" si="2"/>
        <v>100.80586007314925</v>
      </c>
    </row>
    <row r="66" spans="1:5">
      <c r="A66" s="6">
        <v>40582</v>
      </c>
      <c r="B66" s="7">
        <v>3.75</v>
      </c>
      <c r="C66" s="2">
        <f t="shared" si="0"/>
        <v>3.7499999999999999E-2</v>
      </c>
      <c r="D66" s="3">
        <f t="shared" si="1"/>
        <v>1.4609786618535736E-4</v>
      </c>
      <c r="E66" s="7">
        <f t="shared" si="2"/>
        <v>100.82058759420491</v>
      </c>
    </row>
    <row r="67" spans="1:5">
      <c r="A67" s="6">
        <v>40583</v>
      </c>
      <c r="B67" s="7">
        <v>3.65</v>
      </c>
      <c r="C67" s="2">
        <f t="shared" ref="C67:C130" si="3">B67/100</f>
        <v>3.6499999999999998E-2</v>
      </c>
      <c r="D67" s="3">
        <f t="shared" ref="D67:D130" si="4">(1+C67)^(1/252)-1</f>
        <v>1.4227064686456181E-4</v>
      </c>
      <c r="E67" s="7">
        <f t="shared" ref="E67:E130" si="5">E66*(1+D67)</f>
        <v>100.83493140441921</v>
      </c>
    </row>
    <row r="68" spans="1:5">
      <c r="A68" s="6">
        <v>40584</v>
      </c>
      <c r="B68" s="7">
        <v>3.7</v>
      </c>
      <c r="C68" s="2">
        <f t="shared" si="3"/>
        <v>3.7000000000000005E-2</v>
      </c>
      <c r="D68" s="3">
        <f t="shared" si="4"/>
        <v>1.4418471602728467E-4</v>
      </c>
      <c r="E68" s="7">
        <f t="shared" si="5"/>
        <v>100.84947026036939</v>
      </c>
    </row>
    <row r="69" spans="1:5">
      <c r="A69" s="6">
        <v>40585</v>
      </c>
      <c r="B69" s="7">
        <v>3.64</v>
      </c>
      <c r="C69" s="2">
        <f t="shared" si="3"/>
        <v>3.6400000000000002E-2</v>
      </c>
      <c r="D69" s="3">
        <f t="shared" si="4"/>
        <v>1.4188772267353933E-4</v>
      </c>
      <c r="E69" s="7">
        <f t="shared" si="5"/>
        <v>100.86377956203746</v>
      </c>
    </row>
    <row r="70" spans="1:5">
      <c r="A70" s="6">
        <v>40588</v>
      </c>
      <c r="B70" s="7">
        <v>3.62</v>
      </c>
      <c r="C70" s="2">
        <f t="shared" si="3"/>
        <v>3.6200000000000003E-2</v>
      </c>
      <c r="D70" s="3">
        <f t="shared" si="4"/>
        <v>1.411217638764839E-4</v>
      </c>
      <c r="E70" s="7">
        <f t="shared" si="5"/>
        <v>100.87801363652051</v>
      </c>
    </row>
    <row r="71" spans="1:5">
      <c r="A71" s="6">
        <v>40589</v>
      </c>
      <c r="B71" s="7">
        <v>3.61</v>
      </c>
      <c r="C71" s="2">
        <f t="shared" si="3"/>
        <v>3.61E-2</v>
      </c>
      <c r="D71" s="3">
        <f t="shared" si="4"/>
        <v>1.4073872925624009E-4</v>
      </c>
      <c r="E71" s="7">
        <f t="shared" si="5"/>
        <v>100.8922110799696</v>
      </c>
    </row>
    <row r="72" spans="1:5">
      <c r="A72" s="6">
        <v>40590</v>
      </c>
      <c r="B72" s="7">
        <v>3.62</v>
      </c>
      <c r="C72" s="2">
        <f t="shared" si="3"/>
        <v>3.6200000000000003E-2</v>
      </c>
      <c r="D72" s="3">
        <f t="shared" si="4"/>
        <v>1.411217638764839E-4</v>
      </c>
      <c r="E72" s="7">
        <f t="shared" si="5"/>
        <v>100.90644916675861</v>
      </c>
    </row>
    <row r="73" spans="1:5">
      <c r="A73" s="6">
        <v>40591</v>
      </c>
      <c r="B73" s="7">
        <v>3.58</v>
      </c>
      <c r="C73" s="2">
        <f t="shared" si="3"/>
        <v>3.5799999999999998E-2</v>
      </c>
      <c r="D73" s="3">
        <f t="shared" si="4"/>
        <v>1.3958940442315715E-4</v>
      </c>
      <c r="E73" s="7">
        <f t="shared" si="5"/>
        <v>100.92053463790025</v>
      </c>
    </row>
    <row r="74" spans="1:5">
      <c r="A74" s="6">
        <v>40592</v>
      </c>
      <c r="B74" s="7">
        <v>3.59</v>
      </c>
      <c r="C74" s="2">
        <f t="shared" si="3"/>
        <v>3.5900000000000001E-2</v>
      </c>
      <c r="D74" s="3">
        <f t="shared" si="4"/>
        <v>1.3997254953657112E-4</v>
      </c>
      <c r="E74" s="7">
        <f t="shared" si="5"/>
        <v>100.9346607424341</v>
      </c>
    </row>
    <row r="75" spans="1:5">
      <c r="A75" s="6">
        <v>40596</v>
      </c>
      <c r="B75" s="7">
        <v>3.46</v>
      </c>
      <c r="C75" s="2">
        <f t="shared" si="3"/>
        <v>3.4599999999999999E-2</v>
      </c>
      <c r="D75" s="3">
        <f t="shared" si="4"/>
        <v>1.3498878710005435E-4</v>
      </c>
      <c r="E75" s="7">
        <f t="shared" si="5"/>
        <v>100.94828578986409</v>
      </c>
    </row>
    <row r="76" spans="1:5">
      <c r="A76" s="6">
        <v>40597</v>
      </c>
      <c r="B76" s="7">
        <v>3.49</v>
      </c>
      <c r="C76" s="2">
        <f t="shared" si="3"/>
        <v>3.49E-2</v>
      </c>
      <c r="D76" s="3">
        <f t="shared" si="4"/>
        <v>1.3613943951340524E-4</v>
      </c>
      <c r="E76" s="7">
        <f t="shared" si="5"/>
        <v>100.96202883291136</v>
      </c>
    </row>
    <row r="77" spans="1:5">
      <c r="A77" s="6">
        <v>40598</v>
      </c>
      <c r="B77" s="7">
        <v>3.46</v>
      </c>
      <c r="C77" s="2">
        <f t="shared" si="3"/>
        <v>3.4599999999999999E-2</v>
      </c>
      <c r="D77" s="3">
        <f t="shared" si="4"/>
        <v>1.3498878710005435E-4</v>
      </c>
      <c r="E77" s="7">
        <f t="shared" si="5"/>
        <v>100.97565757472667</v>
      </c>
    </row>
    <row r="78" spans="1:5">
      <c r="A78" s="6">
        <v>40599</v>
      </c>
      <c r="B78" s="7">
        <v>3.42</v>
      </c>
      <c r="C78" s="2">
        <f t="shared" si="3"/>
        <v>3.4200000000000001E-2</v>
      </c>
      <c r="D78" s="3">
        <f t="shared" si="4"/>
        <v>1.3345406682074845E-4</v>
      </c>
      <c r="E78" s="7">
        <f t="shared" si="5"/>
        <v>100.98913318687991</v>
      </c>
    </row>
    <row r="79" spans="1:5">
      <c r="A79" s="6">
        <v>40602</v>
      </c>
      <c r="B79" s="7">
        <v>3.42</v>
      </c>
      <c r="C79" s="2">
        <f t="shared" si="3"/>
        <v>3.4200000000000001E-2</v>
      </c>
      <c r="D79" s="3">
        <f t="shared" si="4"/>
        <v>1.3345406682074845E-4</v>
      </c>
      <c r="E79" s="7">
        <f t="shared" si="5"/>
        <v>101.00261059740841</v>
      </c>
    </row>
    <row r="80" spans="1:5">
      <c r="A80" s="6">
        <v>40603</v>
      </c>
      <c r="B80" s="7">
        <v>3.41</v>
      </c>
      <c r="C80" s="2">
        <f t="shared" si="3"/>
        <v>3.4099999999999998E-2</v>
      </c>
      <c r="D80" s="3">
        <f t="shared" si="4"/>
        <v>1.3307029437092943E-4</v>
      </c>
      <c r="E80" s="7">
        <f t="shared" si="5"/>
        <v>101.01605104453283</v>
      </c>
    </row>
    <row r="81" spans="1:5">
      <c r="A81" s="6">
        <v>40604</v>
      </c>
      <c r="B81" s="7">
        <v>3.46</v>
      </c>
      <c r="C81" s="2">
        <f t="shared" si="3"/>
        <v>3.4599999999999999E-2</v>
      </c>
      <c r="D81" s="3">
        <f t="shared" si="4"/>
        <v>1.3498878710005435E-4</v>
      </c>
      <c r="E81" s="7">
        <f t="shared" si="5"/>
        <v>101.02968707874096</v>
      </c>
    </row>
    <row r="82" spans="1:5">
      <c r="A82" s="6">
        <v>40605</v>
      </c>
      <c r="B82" s="7">
        <v>3.58</v>
      </c>
      <c r="C82" s="2">
        <f t="shared" si="3"/>
        <v>3.5799999999999998E-2</v>
      </c>
      <c r="D82" s="3">
        <f t="shared" si="4"/>
        <v>1.3958940442315715E-4</v>
      </c>
      <c r="E82" s="7">
        <f t="shared" si="5"/>
        <v>101.04378975258935</v>
      </c>
    </row>
    <row r="83" spans="1:5">
      <c r="A83" s="6">
        <v>40606</v>
      </c>
      <c r="B83" s="7">
        <v>3.49</v>
      </c>
      <c r="C83" s="2">
        <f t="shared" si="3"/>
        <v>3.49E-2</v>
      </c>
      <c r="D83" s="3">
        <f t="shared" si="4"/>
        <v>1.3613943951340524E-4</v>
      </c>
      <c r="E83" s="7">
        <f t="shared" si="5"/>
        <v>101.05754579749258</v>
      </c>
    </row>
    <row r="84" spans="1:5">
      <c r="A84" s="6">
        <v>40609</v>
      </c>
      <c r="B84" s="7">
        <v>3.51</v>
      </c>
      <c r="C84" s="2">
        <f t="shared" si="3"/>
        <v>3.5099999999999999E-2</v>
      </c>
      <c r="D84" s="3">
        <f t="shared" si="4"/>
        <v>1.3690635656438133E-4</v>
      </c>
      <c r="E84" s="7">
        <f t="shared" si="5"/>
        <v>101.07138121789106</v>
      </c>
    </row>
    <row r="85" spans="1:5">
      <c r="A85" s="6">
        <v>40610</v>
      </c>
      <c r="B85" s="7">
        <v>3.56</v>
      </c>
      <c r="C85" s="2">
        <f t="shared" si="3"/>
        <v>3.56E-2</v>
      </c>
      <c r="D85" s="3">
        <f t="shared" si="4"/>
        <v>1.3882300365342104E-4</v>
      </c>
      <c r="E85" s="7">
        <f t="shared" si="5"/>
        <v>101.08541225061512</v>
      </c>
    </row>
    <row r="86" spans="1:5">
      <c r="A86" s="6">
        <v>40611</v>
      </c>
      <c r="B86" s="7">
        <v>3.48</v>
      </c>
      <c r="C86" s="2">
        <f t="shared" si="3"/>
        <v>3.4799999999999998E-2</v>
      </c>
      <c r="D86" s="3">
        <f t="shared" si="4"/>
        <v>1.3575592562764527E-4</v>
      </c>
      <c r="E86" s="7">
        <f t="shared" si="5"/>
        <v>101.09913519432266</v>
      </c>
    </row>
    <row r="87" spans="1:5">
      <c r="A87" s="6">
        <v>40612</v>
      </c>
      <c r="B87" s="7">
        <v>3.37</v>
      </c>
      <c r="C87" s="2">
        <f t="shared" si="3"/>
        <v>3.3700000000000001E-2</v>
      </c>
      <c r="D87" s="3">
        <f t="shared" si="4"/>
        <v>1.3153483483807626E-4</v>
      </c>
      <c r="E87" s="7">
        <f t="shared" si="5"/>
        <v>101.11243325237271</v>
      </c>
    </row>
    <row r="88" spans="1:5">
      <c r="A88" s="6">
        <v>40613</v>
      </c>
      <c r="B88" s="7">
        <v>3.4</v>
      </c>
      <c r="C88" s="2">
        <f t="shared" si="3"/>
        <v>3.4000000000000002E-2</v>
      </c>
      <c r="D88" s="3">
        <f t="shared" si="4"/>
        <v>1.3268648495490254E-4</v>
      </c>
      <c r="E88" s="7">
        <f t="shared" si="5"/>
        <v>101.12584950572621</v>
      </c>
    </row>
    <row r="89" spans="1:5">
      <c r="A89" s="6">
        <v>40616</v>
      </c>
      <c r="B89" s="7">
        <v>3.36</v>
      </c>
      <c r="C89" s="2">
        <f t="shared" si="3"/>
        <v>3.3599999999999998E-2</v>
      </c>
      <c r="D89" s="3">
        <f t="shared" si="4"/>
        <v>1.3115087748549747E-4</v>
      </c>
      <c r="E89" s="7">
        <f t="shared" si="5"/>
        <v>101.13911224962536</v>
      </c>
    </row>
    <row r="90" spans="1:5">
      <c r="A90" s="6">
        <v>40617</v>
      </c>
      <c r="B90" s="7">
        <v>3.33</v>
      </c>
      <c r="C90" s="2">
        <f t="shared" si="3"/>
        <v>3.3300000000000003E-2</v>
      </c>
      <c r="D90" s="3">
        <f t="shared" si="4"/>
        <v>1.2999878338804116E-4</v>
      </c>
      <c r="E90" s="7">
        <f t="shared" si="5"/>
        <v>101.15226021117076</v>
      </c>
    </row>
    <row r="91" spans="1:5">
      <c r="A91" s="6">
        <v>40618</v>
      </c>
      <c r="B91" s="7">
        <v>3.22</v>
      </c>
      <c r="C91" s="2">
        <f t="shared" si="3"/>
        <v>3.2199999999999999E-2</v>
      </c>
      <c r="D91" s="3">
        <f t="shared" si="4"/>
        <v>1.2577158609272665E-4</v>
      </c>
      <c r="E91" s="7">
        <f t="shared" si="5"/>
        <v>101.16498229137437</v>
      </c>
    </row>
    <row r="92" spans="1:5">
      <c r="A92" s="6">
        <v>40619</v>
      </c>
      <c r="B92" s="7">
        <v>3.25</v>
      </c>
      <c r="C92" s="2">
        <f t="shared" si="3"/>
        <v>3.2500000000000001E-2</v>
      </c>
      <c r="D92" s="3">
        <f t="shared" si="4"/>
        <v>1.2692490290722169E-4</v>
      </c>
      <c r="E92" s="7">
        <f t="shared" si="5"/>
        <v>101.17782264692931</v>
      </c>
    </row>
    <row r="93" spans="1:5">
      <c r="A93" s="6">
        <v>40620</v>
      </c>
      <c r="B93" s="7">
        <v>3.28</v>
      </c>
      <c r="C93" s="2">
        <f t="shared" si="3"/>
        <v>3.2799999999999996E-2</v>
      </c>
      <c r="D93" s="3">
        <f t="shared" si="4"/>
        <v>1.2807788599555892E-4</v>
      </c>
      <c r="E93" s="7">
        <f t="shared" si="5"/>
        <v>101.19078128856357</v>
      </c>
    </row>
    <row r="94" spans="1:5">
      <c r="A94" s="6">
        <v>40623</v>
      </c>
      <c r="B94" s="7">
        <v>3.34</v>
      </c>
      <c r="C94" s="2">
        <f t="shared" si="3"/>
        <v>3.3399999999999999E-2</v>
      </c>
      <c r="D94" s="3">
        <f t="shared" si="4"/>
        <v>1.303828517678074E-4</v>
      </c>
      <c r="E94" s="7">
        <f t="shared" si="5"/>
        <v>101.20397483120058</v>
      </c>
    </row>
    <row r="95" spans="1:5">
      <c r="A95" s="6">
        <v>40624</v>
      </c>
      <c r="B95" s="7">
        <v>3.34</v>
      </c>
      <c r="C95" s="2">
        <f t="shared" si="3"/>
        <v>3.3399999999999999E-2</v>
      </c>
      <c r="D95" s="3">
        <f t="shared" si="4"/>
        <v>1.303828517678074E-4</v>
      </c>
      <c r="E95" s="7">
        <f t="shared" si="5"/>
        <v>101.21717009404931</v>
      </c>
    </row>
    <row r="96" spans="1:5">
      <c r="A96" s="6">
        <v>40625</v>
      </c>
      <c r="B96" s="7">
        <v>3.36</v>
      </c>
      <c r="C96" s="2">
        <f t="shared" si="3"/>
        <v>3.3599999999999998E-2</v>
      </c>
      <c r="D96" s="3">
        <f t="shared" si="4"/>
        <v>1.3115087748549747E-4</v>
      </c>
      <c r="E96" s="7">
        <f t="shared" si="5"/>
        <v>101.23044481472374</v>
      </c>
    </row>
    <row r="97" spans="1:5">
      <c r="A97" s="6">
        <v>40626</v>
      </c>
      <c r="B97" s="7">
        <v>3.42</v>
      </c>
      <c r="C97" s="2">
        <f t="shared" si="3"/>
        <v>3.4200000000000001E-2</v>
      </c>
      <c r="D97" s="3">
        <f t="shared" si="4"/>
        <v>1.3345406682074845E-4</v>
      </c>
      <c r="E97" s="7">
        <f t="shared" si="5"/>
        <v>101.24395442927033</v>
      </c>
    </row>
    <row r="98" spans="1:5">
      <c r="A98" s="6">
        <v>40627</v>
      </c>
      <c r="B98" s="7">
        <v>3.46</v>
      </c>
      <c r="C98" s="2">
        <f t="shared" si="3"/>
        <v>3.4599999999999999E-2</v>
      </c>
      <c r="D98" s="3">
        <f t="shared" si="4"/>
        <v>1.3498878710005435E-4</v>
      </c>
      <c r="E98" s="7">
        <f t="shared" si="5"/>
        <v>101.25762122787995</v>
      </c>
    </row>
    <row r="99" spans="1:5">
      <c r="A99" s="6">
        <v>40630</v>
      </c>
      <c r="B99" s="7">
        <v>3.47</v>
      </c>
      <c r="C99" s="2">
        <f t="shared" si="3"/>
        <v>3.4700000000000002E-2</v>
      </c>
      <c r="D99" s="3">
        <f t="shared" si="4"/>
        <v>1.3537237482563746E-4</v>
      </c>
      <c r="E99" s="7">
        <f t="shared" si="5"/>
        <v>101.27132871253477</v>
      </c>
    </row>
    <row r="100" spans="1:5">
      <c r="A100" s="6">
        <v>40631</v>
      </c>
      <c r="B100" s="7">
        <v>3.5</v>
      </c>
      <c r="C100" s="2">
        <f t="shared" si="3"/>
        <v>3.5000000000000003E-2</v>
      </c>
      <c r="D100" s="3">
        <f t="shared" si="4"/>
        <v>1.3652291648980075E-4</v>
      </c>
      <c r="E100" s="7">
        <f t="shared" si="5"/>
        <v>101.28515456968741</v>
      </c>
    </row>
    <row r="101" spans="1:5">
      <c r="A101" s="6">
        <v>40632</v>
      </c>
      <c r="B101" s="7">
        <v>3.47</v>
      </c>
      <c r="C101" s="2">
        <f t="shared" si="3"/>
        <v>3.4700000000000002E-2</v>
      </c>
      <c r="D101" s="3">
        <f t="shared" si="4"/>
        <v>1.3537237482563746E-4</v>
      </c>
      <c r="E101" s="7">
        <f t="shared" si="5"/>
        <v>101.29886578159609</v>
      </c>
    </row>
    <row r="102" spans="1:5">
      <c r="A102" s="6">
        <v>40633</v>
      </c>
      <c r="B102" s="7">
        <v>3.47</v>
      </c>
      <c r="C102" s="2">
        <f t="shared" si="3"/>
        <v>3.4700000000000002E-2</v>
      </c>
      <c r="D102" s="3">
        <f t="shared" si="4"/>
        <v>1.3537237482563746E-4</v>
      </c>
      <c r="E102" s="7">
        <f t="shared" si="5"/>
        <v>101.31257884962409</v>
      </c>
    </row>
    <row r="103" spans="1:5">
      <c r="A103" s="6">
        <v>40634</v>
      </c>
      <c r="B103" s="7">
        <v>3.46</v>
      </c>
      <c r="C103" s="2">
        <f t="shared" si="3"/>
        <v>3.4599999999999999E-2</v>
      </c>
      <c r="D103" s="3">
        <f t="shared" si="4"/>
        <v>1.3498878710005435E-4</v>
      </c>
      <c r="E103" s="7">
        <f t="shared" si="5"/>
        <v>101.32625491176098</v>
      </c>
    </row>
    <row r="104" spans="1:5">
      <c r="A104" s="6">
        <v>40637</v>
      </c>
      <c r="B104" s="7">
        <v>3.45</v>
      </c>
      <c r="C104" s="2">
        <f t="shared" si="3"/>
        <v>3.4500000000000003E-2</v>
      </c>
      <c r="D104" s="3">
        <f t="shared" si="4"/>
        <v>1.3460516244401255E-4</v>
      </c>
      <c r="E104" s="7">
        <f t="shared" si="5"/>
        <v>101.33989394876322</v>
      </c>
    </row>
    <row r="105" spans="1:5">
      <c r="A105" s="6">
        <v>40638</v>
      </c>
      <c r="B105" s="7">
        <v>3.5</v>
      </c>
      <c r="C105" s="2">
        <f t="shared" si="3"/>
        <v>3.5000000000000003E-2</v>
      </c>
      <c r="D105" s="3">
        <f t="shared" si="4"/>
        <v>1.3652291648980075E-4</v>
      </c>
      <c r="E105" s="7">
        <f t="shared" si="5"/>
        <v>101.35372916664187</v>
      </c>
    </row>
    <row r="106" spans="1:5">
      <c r="A106" s="6">
        <v>40639</v>
      </c>
      <c r="B106" s="7">
        <v>3.56</v>
      </c>
      <c r="C106" s="2">
        <f t="shared" si="3"/>
        <v>3.56E-2</v>
      </c>
      <c r="D106" s="3">
        <f t="shared" si="4"/>
        <v>1.3882300365342104E-4</v>
      </c>
      <c r="E106" s="7">
        <f t="shared" si="5"/>
        <v>101.36779939575626</v>
      </c>
    </row>
    <row r="107" spans="1:5">
      <c r="A107" s="6">
        <v>40640</v>
      </c>
      <c r="B107" s="7">
        <v>3.58</v>
      </c>
      <c r="C107" s="2">
        <f t="shared" si="3"/>
        <v>3.5799999999999998E-2</v>
      </c>
      <c r="D107" s="3">
        <f t="shared" si="4"/>
        <v>1.3958940442315715E-4</v>
      </c>
      <c r="E107" s="7">
        <f t="shared" si="5"/>
        <v>101.38194926650161</v>
      </c>
    </row>
    <row r="108" spans="1:5">
      <c r="A108" s="6">
        <v>40641</v>
      </c>
      <c r="B108" s="7">
        <v>3.59</v>
      </c>
      <c r="C108" s="2">
        <f t="shared" si="3"/>
        <v>3.5900000000000001E-2</v>
      </c>
      <c r="D108" s="3">
        <f t="shared" si="4"/>
        <v>1.3997254953657112E-4</v>
      </c>
      <c r="E108" s="7">
        <f t="shared" si="5"/>
        <v>101.39613995641743</v>
      </c>
    </row>
    <row r="109" spans="1:5">
      <c r="A109" s="6">
        <v>40644</v>
      </c>
      <c r="B109" s="7">
        <v>3.59</v>
      </c>
      <c r="C109" s="2">
        <f t="shared" si="3"/>
        <v>3.5900000000000001E-2</v>
      </c>
      <c r="D109" s="3">
        <f t="shared" si="4"/>
        <v>1.3997254953657112E-4</v>
      </c>
      <c r="E109" s="7">
        <f t="shared" si="5"/>
        <v>101.41033263264029</v>
      </c>
    </row>
    <row r="110" spans="1:5">
      <c r="A110" s="6">
        <v>40645</v>
      </c>
      <c r="B110" s="7">
        <v>3.52</v>
      </c>
      <c r="C110" s="2">
        <f t="shared" si="3"/>
        <v>3.5200000000000002E-2</v>
      </c>
      <c r="D110" s="3">
        <f t="shared" si="4"/>
        <v>1.3728975974358626E-4</v>
      </c>
      <c r="E110" s="7">
        <f t="shared" si="5"/>
        <v>101.42425523284294</v>
      </c>
    </row>
    <row r="111" spans="1:5">
      <c r="A111" s="6">
        <v>40646</v>
      </c>
      <c r="B111" s="7">
        <v>3.49</v>
      </c>
      <c r="C111" s="2">
        <f t="shared" si="3"/>
        <v>3.49E-2</v>
      </c>
      <c r="D111" s="3">
        <f t="shared" si="4"/>
        <v>1.3613943951340524E-4</v>
      </c>
      <c r="E111" s="7">
        <f t="shared" si="5"/>
        <v>101.4380630741034</v>
      </c>
    </row>
    <row r="112" spans="1:5">
      <c r="A112" s="6">
        <v>40647</v>
      </c>
      <c r="B112" s="7">
        <v>3.51</v>
      </c>
      <c r="C112" s="2">
        <f t="shared" si="3"/>
        <v>3.5099999999999999E-2</v>
      </c>
      <c r="D112" s="3">
        <f t="shared" si="4"/>
        <v>1.3690635656438133E-4</v>
      </c>
      <c r="E112" s="7">
        <f t="shared" si="5"/>
        <v>101.45195058973582</v>
      </c>
    </row>
    <row r="113" spans="1:5">
      <c r="A113" s="6">
        <v>40648</v>
      </c>
      <c r="B113" s="7">
        <v>3.43</v>
      </c>
      <c r="C113" s="2">
        <f t="shared" si="3"/>
        <v>3.4300000000000004E-2</v>
      </c>
      <c r="D113" s="3">
        <f t="shared" si="4"/>
        <v>1.3383780231146503E-4</v>
      </c>
      <c r="E113" s="7">
        <f t="shared" si="5"/>
        <v>101.46552869584296</v>
      </c>
    </row>
    <row r="114" spans="1:5">
      <c r="A114" s="6">
        <v>40651</v>
      </c>
      <c r="B114" s="7">
        <v>3.4</v>
      </c>
      <c r="C114" s="2">
        <f t="shared" si="3"/>
        <v>3.4000000000000002E-2</v>
      </c>
      <c r="D114" s="3">
        <f t="shared" si="4"/>
        <v>1.3268648495490254E-4</v>
      </c>
      <c r="E114" s="7">
        <f t="shared" si="5"/>
        <v>101.4789918001897</v>
      </c>
    </row>
    <row r="115" spans="1:5">
      <c r="A115" s="6">
        <v>40652</v>
      </c>
      <c r="B115" s="7">
        <v>3.39</v>
      </c>
      <c r="C115" s="2">
        <f t="shared" si="3"/>
        <v>3.39E-2</v>
      </c>
      <c r="D115" s="3">
        <f t="shared" si="4"/>
        <v>1.3230263856556235E-4</v>
      </c>
      <c r="E115" s="7">
        <f t="shared" si="5"/>
        <v>101.49241773856384</v>
      </c>
    </row>
    <row r="116" spans="1:5">
      <c r="A116" s="6">
        <v>40653</v>
      </c>
      <c r="B116" s="7">
        <v>3.43</v>
      </c>
      <c r="C116" s="2">
        <f t="shared" si="3"/>
        <v>3.4300000000000004E-2</v>
      </c>
      <c r="D116" s="3">
        <f t="shared" si="4"/>
        <v>1.3383780231146503E-4</v>
      </c>
      <c r="E116" s="7">
        <f t="shared" si="5"/>
        <v>101.50600126070525</v>
      </c>
    </row>
    <row r="117" spans="1:5">
      <c r="A117" s="6">
        <v>40654</v>
      </c>
      <c r="B117" s="7">
        <v>3.42</v>
      </c>
      <c r="C117" s="2">
        <f t="shared" si="3"/>
        <v>3.4200000000000001E-2</v>
      </c>
      <c r="D117" s="3">
        <f t="shared" si="4"/>
        <v>1.3345406682074845E-4</v>
      </c>
      <c r="E117" s="7">
        <f t="shared" si="5"/>
        <v>101.5195476493802</v>
      </c>
    </row>
    <row r="118" spans="1:5">
      <c r="A118" s="6">
        <v>40658</v>
      </c>
      <c r="B118" s="7">
        <v>3.39</v>
      </c>
      <c r="C118" s="2">
        <f t="shared" si="3"/>
        <v>3.39E-2</v>
      </c>
      <c r="D118" s="3">
        <f t="shared" si="4"/>
        <v>1.3230263856556235E-4</v>
      </c>
      <c r="E118" s="7">
        <f t="shared" si="5"/>
        <v>101.53297895340019</v>
      </c>
    </row>
    <row r="119" spans="1:5">
      <c r="A119" s="6">
        <v>40659</v>
      </c>
      <c r="B119" s="7">
        <v>3.34</v>
      </c>
      <c r="C119" s="2">
        <f t="shared" si="3"/>
        <v>3.3399999999999999E-2</v>
      </c>
      <c r="D119" s="3">
        <f t="shared" si="4"/>
        <v>1.303828517678074E-4</v>
      </c>
      <c r="E119" s="7">
        <f t="shared" si="5"/>
        <v>101.54621711274461</v>
      </c>
    </row>
    <row r="120" spans="1:5">
      <c r="A120" s="6">
        <v>40660</v>
      </c>
      <c r="B120" s="7">
        <v>3.39</v>
      </c>
      <c r="C120" s="2">
        <f t="shared" si="3"/>
        <v>3.39E-2</v>
      </c>
      <c r="D120" s="3">
        <f t="shared" si="4"/>
        <v>1.3230263856556235E-4</v>
      </c>
      <c r="E120" s="7">
        <f t="shared" si="5"/>
        <v>101.55965194520498</v>
      </c>
    </row>
    <row r="121" spans="1:5">
      <c r="A121" s="6">
        <v>40661</v>
      </c>
      <c r="B121" s="7">
        <v>3.34</v>
      </c>
      <c r="C121" s="2">
        <f t="shared" si="3"/>
        <v>3.3399999999999999E-2</v>
      </c>
      <c r="D121" s="3">
        <f t="shared" si="4"/>
        <v>1.303828517678074E-4</v>
      </c>
      <c r="E121" s="7">
        <f t="shared" si="5"/>
        <v>101.57289358225013</v>
      </c>
    </row>
    <row r="122" spans="1:5">
      <c r="A122" s="6">
        <v>40662</v>
      </c>
      <c r="B122" s="7">
        <v>3.32</v>
      </c>
      <c r="C122" s="2">
        <f t="shared" si="3"/>
        <v>3.32E-2</v>
      </c>
      <c r="D122" s="3">
        <f t="shared" si="4"/>
        <v>1.2961467798500159E-4</v>
      </c>
      <c r="E122" s="7">
        <f t="shared" si="5"/>
        <v>101.5860589201438</v>
      </c>
    </row>
    <row r="123" spans="1:5">
      <c r="A123" s="6">
        <v>40665</v>
      </c>
      <c r="B123" s="7">
        <v>3.31</v>
      </c>
      <c r="C123" s="2">
        <f t="shared" si="3"/>
        <v>3.3099999999999997E-2</v>
      </c>
      <c r="D123" s="3">
        <f t="shared" si="4"/>
        <v>1.2923053555136121E-4</v>
      </c>
      <c r="E123" s="7">
        <f t="shared" si="5"/>
        <v>101.5991869409426</v>
      </c>
    </row>
    <row r="124" spans="1:5">
      <c r="A124" s="6">
        <v>40666</v>
      </c>
      <c r="B124" s="7">
        <v>3.28</v>
      </c>
      <c r="C124" s="2">
        <f t="shared" si="3"/>
        <v>3.2799999999999996E-2</v>
      </c>
      <c r="D124" s="3">
        <f t="shared" si="4"/>
        <v>1.2807788599555892E-4</v>
      </c>
      <c r="E124" s="7">
        <f t="shared" si="5"/>
        <v>101.61219955002487</v>
      </c>
    </row>
    <row r="125" spans="1:5">
      <c r="A125" s="6">
        <v>40667</v>
      </c>
      <c r="B125" s="7">
        <v>3.25</v>
      </c>
      <c r="C125" s="2">
        <f t="shared" si="3"/>
        <v>3.2500000000000001E-2</v>
      </c>
      <c r="D125" s="3">
        <f t="shared" si="4"/>
        <v>1.2692490290722169E-4</v>
      </c>
      <c r="E125" s="7">
        <f t="shared" si="5"/>
        <v>101.62509666858695</v>
      </c>
    </row>
    <row r="126" spans="1:5">
      <c r="A126" s="6">
        <v>40668</v>
      </c>
      <c r="B126" s="7">
        <v>3.18</v>
      </c>
      <c r="C126" s="2">
        <f t="shared" si="3"/>
        <v>3.1800000000000002E-2</v>
      </c>
      <c r="D126" s="3">
        <f t="shared" si="4"/>
        <v>1.2423331087596523E-4</v>
      </c>
      <c r="E126" s="7">
        <f t="shared" si="5"/>
        <v>101.63772189081418</v>
      </c>
    </row>
    <row r="127" spans="1:5">
      <c r="A127" s="6">
        <v>40669</v>
      </c>
      <c r="B127" s="7">
        <v>3.19</v>
      </c>
      <c r="C127" s="2">
        <f t="shared" si="3"/>
        <v>3.1899999999999998E-2</v>
      </c>
      <c r="D127" s="3">
        <f t="shared" si="4"/>
        <v>1.2461793535845089E-4</v>
      </c>
      <c r="E127" s="7">
        <f t="shared" si="5"/>
        <v>101.65038777387075</v>
      </c>
    </row>
    <row r="128" spans="1:5">
      <c r="A128" s="6">
        <v>40672</v>
      </c>
      <c r="B128" s="7">
        <v>3.17</v>
      </c>
      <c r="C128" s="2">
        <f t="shared" si="3"/>
        <v>3.1699999999999999E-2</v>
      </c>
      <c r="D128" s="3">
        <f t="shared" si="4"/>
        <v>1.2384864926229255E-4</v>
      </c>
      <c r="E128" s="7">
        <f t="shared" si="5"/>
        <v>101.66297703709353</v>
      </c>
    </row>
    <row r="129" spans="1:5">
      <c r="A129" s="6">
        <v>40673</v>
      </c>
      <c r="B129" s="7">
        <v>3.23</v>
      </c>
      <c r="C129" s="2">
        <f t="shared" si="3"/>
        <v>3.2300000000000002E-2</v>
      </c>
      <c r="D129" s="3">
        <f t="shared" si="4"/>
        <v>1.2615606212351693E-4</v>
      </c>
      <c r="E129" s="7">
        <f t="shared" si="5"/>
        <v>101.67580243794028</v>
      </c>
    </row>
    <row r="130" spans="1:5">
      <c r="A130" s="6">
        <v>40674</v>
      </c>
      <c r="B130" s="7">
        <v>3.19</v>
      </c>
      <c r="C130" s="2">
        <f t="shared" si="3"/>
        <v>3.1899999999999998E-2</v>
      </c>
      <c r="D130" s="3">
        <f t="shared" si="4"/>
        <v>1.2461793535845089E-4</v>
      </c>
      <c r="E130" s="7">
        <f t="shared" si="5"/>
        <v>101.68847306651601</v>
      </c>
    </row>
    <row r="131" spans="1:5">
      <c r="A131" s="6">
        <v>40675</v>
      </c>
      <c r="B131" s="7">
        <v>3.22</v>
      </c>
      <c r="C131" s="2">
        <f t="shared" ref="C131:C194" si="6">B131/100</f>
        <v>3.2199999999999999E-2</v>
      </c>
      <c r="D131" s="3">
        <f t="shared" ref="D131:D194" si="7">(1+C131)^(1/252)-1</f>
        <v>1.2577158609272665E-4</v>
      </c>
      <c r="E131" s="7">
        <f t="shared" ref="E131:E194" si="8">E130*(1+D131)</f>
        <v>101.70126258706094</v>
      </c>
    </row>
    <row r="132" spans="1:5">
      <c r="A132" s="6">
        <v>40676</v>
      </c>
      <c r="B132" s="7">
        <v>3.18</v>
      </c>
      <c r="C132" s="2">
        <f t="shared" si="6"/>
        <v>3.1800000000000002E-2</v>
      </c>
      <c r="D132" s="3">
        <f t="shared" si="7"/>
        <v>1.2423331087596523E-4</v>
      </c>
      <c r="E132" s="7">
        <f t="shared" si="8"/>
        <v>101.71389727163239</v>
      </c>
    </row>
    <row r="133" spans="1:5">
      <c r="A133" s="6">
        <v>40679</v>
      </c>
      <c r="B133" s="7">
        <v>3.15</v>
      </c>
      <c r="C133" s="2">
        <f t="shared" si="6"/>
        <v>3.15E-2</v>
      </c>
      <c r="D133" s="3">
        <f t="shared" si="7"/>
        <v>1.2307921461385263E-4</v>
      </c>
      <c r="E133" s="7">
        <f t="shared" si="8"/>
        <v>101.7264161382239</v>
      </c>
    </row>
    <row r="134" spans="1:5">
      <c r="A134" s="6">
        <v>40680</v>
      </c>
      <c r="B134" s="7">
        <v>3.12</v>
      </c>
      <c r="C134" s="2">
        <f t="shared" si="6"/>
        <v>3.1200000000000002E-2</v>
      </c>
      <c r="D134" s="3">
        <f t="shared" si="7"/>
        <v>1.2192478397965445E-4</v>
      </c>
      <c r="E134" s="7">
        <f t="shared" si="8"/>
        <v>101.73881910953658</v>
      </c>
    </row>
    <row r="135" spans="1:5">
      <c r="A135" s="6">
        <v>40681</v>
      </c>
      <c r="B135" s="7">
        <v>3.18</v>
      </c>
      <c r="C135" s="2">
        <f t="shared" si="6"/>
        <v>3.1800000000000002E-2</v>
      </c>
      <c r="D135" s="3">
        <f t="shared" si="7"/>
        <v>1.2423331087596523E-4</v>
      </c>
      <c r="E135" s="7">
        <f t="shared" si="8"/>
        <v>101.75145845987916</v>
      </c>
    </row>
    <row r="136" spans="1:5">
      <c r="A136" s="6">
        <v>40682</v>
      </c>
      <c r="B136" s="7">
        <v>3.17</v>
      </c>
      <c r="C136" s="2">
        <f t="shared" si="6"/>
        <v>3.1699999999999999E-2</v>
      </c>
      <c r="D136" s="3">
        <f t="shared" si="7"/>
        <v>1.2384864926229255E-4</v>
      </c>
      <c r="E136" s="7">
        <f t="shared" si="8"/>
        <v>101.76406024056989</v>
      </c>
    </row>
    <row r="137" spans="1:5">
      <c r="A137" s="6">
        <v>40683</v>
      </c>
      <c r="B137" s="7">
        <v>3.15</v>
      </c>
      <c r="C137" s="2">
        <f t="shared" si="6"/>
        <v>3.15E-2</v>
      </c>
      <c r="D137" s="3">
        <f t="shared" si="7"/>
        <v>1.2307921461385263E-4</v>
      </c>
      <c r="E137" s="7">
        <f t="shared" si="8"/>
        <v>101.77658528118022</v>
      </c>
    </row>
    <row r="138" spans="1:5">
      <c r="A138" s="6">
        <v>40686</v>
      </c>
      <c r="B138" s="7">
        <v>3.13</v>
      </c>
      <c r="C138" s="2">
        <f t="shared" si="6"/>
        <v>3.1300000000000001E-2</v>
      </c>
      <c r="D138" s="3">
        <f t="shared" si="7"/>
        <v>1.2230963135562156E-4</v>
      </c>
      <c r="E138" s="7">
        <f t="shared" si="8"/>
        <v>101.78903353780659</v>
      </c>
    </row>
    <row r="139" spans="1:5">
      <c r="A139" s="6">
        <v>40687</v>
      </c>
      <c r="B139" s="7">
        <v>3.12</v>
      </c>
      <c r="C139" s="2">
        <f t="shared" si="6"/>
        <v>3.1200000000000002E-2</v>
      </c>
      <c r="D139" s="3">
        <f t="shared" si="7"/>
        <v>1.2192478397965445E-4</v>
      </c>
      <c r="E139" s="7">
        <f t="shared" si="8"/>
        <v>101.80144414373218</v>
      </c>
    </row>
    <row r="140" spans="1:5">
      <c r="A140" s="6">
        <v>40688</v>
      </c>
      <c r="B140" s="7">
        <v>3.13</v>
      </c>
      <c r="C140" s="2">
        <f t="shared" si="6"/>
        <v>3.1300000000000001E-2</v>
      </c>
      <c r="D140" s="3">
        <f t="shared" si="7"/>
        <v>1.2230963135562156E-4</v>
      </c>
      <c r="E140" s="7">
        <f t="shared" si="8"/>
        <v>101.81389544083687</v>
      </c>
    </row>
    <row r="141" spans="1:5">
      <c r="A141" s="6">
        <v>40689</v>
      </c>
      <c r="B141" s="7">
        <v>3.07</v>
      </c>
      <c r="C141" s="2">
        <f t="shared" si="6"/>
        <v>3.0699999999999998E-2</v>
      </c>
      <c r="D141" s="3">
        <f t="shared" si="7"/>
        <v>1.1999998934575373E-4</v>
      </c>
      <c r="E141" s="7">
        <f t="shared" si="8"/>
        <v>101.82611310720502</v>
      </c>
    </row>
    <row r="142" spans="1:5">
      <c r="A142" s="6">
        <v>40690</v>
      </c>
      <c r="B142" s="7">
        <v>3.07</v>
      </c>
      <c r="C142" s="2">
        <f t="shared" si="6"/>
        <v>3.0699999999999998E-2</v>
      </c>
      <c r="D142" s="3">
        <f t="shared" si="7"/>
        <v>1.1999998934575373E-4</v>
      </c>
      <c r="E142" s="7">
        <f t="shared" si="8"/>
        <v>101.838332239693</v>
      </c>
    </row>
    <row r="143" spans="1:5">
      <c r="A143" s="6">
        <v>40694</v>
      </c>
      <c r="B143" s="7">
        <v>3.05</v>
      </c>
      <c r="C143" s="2">
        <f t="shared" si="6"/>
        <v>3.0499999999999999E-2</v>
      </c>
      <c r="D143" s="3">
        <f t="shared" si="7"/>
        <v>1.192298110723744E-4</v>
      </c>
      <c r="E143" s="7">
        <f t="shared" si="8"/>
        <v>101.85047440480587</v>
      </c>
    </row>
    <row r="144" spans="1:5">
      <c r="A144" s="6">
        <v>40695</v>
      </c>
      <c r="B144" s="7">
        <v>2.96</v>
      </c>
      <c r="C144" s="2">
        <f t="shared" si="6"/>
        <v>2.9600000000000001E-2</v>
      </c>
      <c r="D144" s="3">
        <f t="shared" si="7"/>
        <v>1.1576216539777029E-4</v>
      </c>
      <c r="E144" s="7">
        <f t="shared" si="8"/>
        <v>101.86226483626976</v>
      </c>
    </row>
    <row r="145" spans="1:5">
      <c r="A145" s="6">
        <v>40696</v>
      </c>
      <c r="B145" s="7">
        <v>3.04</v>
      </c>
      <c r="C145" s="2">
        <f t="shared" si="6"/>
        <v>3.04E-2</v>
      </c>
      <c r="D145" s="3">
        <f t="shared" si="7"/>
        <v>1.1884466610267985E-4</v>
      </c>
      <c r="E145" s="7">
        <f t="shared" si="8"/>
        <v>101.87437062312269</v>
      </c>
    </row>
    <row r="146" spans="1:5">
      <c r="A146" s="6">
        <v>40697</v>
      </c>
      <c r="B146" s="7">
        <v>2.99</v>
      </c>
      <c r="C146" s="2">
        <f t="shared" si="6"/>
        <v>2.9900000000000003E-2</v>
      </c>
      <c r="D146" s="3">
        <f t="shared" si="7"/>
        <v>1.1691838263416798E-4</v>
      </c>
      <c r="E146" s="7">
        <f t="shared" si="8"/>
        <v>101.88628160976782</v>
      </c>
    </row>
    <row r="147" spans="1:5">
      <c r="A147" s="6">
        <v>40700</v>
      </c>
      <c r="B147" s="7">
        <v>3.01</v>
      </c>
      <c r="C147" s="2">
        <f t="shared" si="6"/>
        <v>3.0099999999999998E-2</v>
      </c>
      <c r="D147" s="3">
        <f t="shared" si="7"/>
        <v>1.1768900777431313E-4</v>
      </c>
      <c r="E147" s="7">
        <f t="shared" si="8"/>
        <v>101.89827250515629</v>
      </c>
    </row>
    <row r="148" spans="1:5">
      <c r="A148" s="6">
        <v>40701</v>
      </c>
      <c r="B148" s="7">
        <v>3.01</v>
      </c>
      <c r="C148" s="2">
        <f t="shared" si="6"/>
        <v>3.0099999999999998E-2</v>
      </c>
      <c r="D148" s="3">
        <f t="shared" si="7"/>
        <v>1.1768900777431313E-4</v>
      </c>
      <c r="E148" s="7">
        <f t="shared" si="8"/>
        <v>101.91026481174133</v>
      </c>
    </row>
    <row r="149" spans="1:5">
      <c r="A149" s="6">
        <v>40702</v>
      </c>
      <c r="B149" s="7">
        <v>2.98</v>
      </c>
      <c r="C149" s="2">
        <f t="shared" si="6"/>
        <v>2.98E-2</v>
      </c>
      <c r="D149" s="3">
        <f t="shared" si="7"/>
        <v>1.1653301416614248E-4</v>
      </c>
      <c r="E149" s="7">
        <f t="shared" si="8"/>
        <v>101.9221407220743</v>
      </c>
    </row>
    <row r="150" spans="1:5">
      <c r="A150" s="6">
        <v>40703</v>
      </c>
      <c r="B150" s="7">
        <v>3.01</v>
      </c>
      <c r="C150" s="2">
        <f t="shared" si="6"/>
        <v>3.0099999999999998E-2</v>
      </c>
      <c r="D150" s="3">
        <f t="shared" si="7"/>
        <v>1.1768900777431313E-4</v>
      </c>
      <c r="E150" s="7">
        <f t="shared" si="8"/>
        <v>101.93413583768611</v>
      </c>
    </row>
    <row r="151" spans="1:5">
      <c r="A151" s="6">
        <v>40704</v>
      </c>
      <c r="B151" s="7">
        <v>2.99</v>
      </c>
      <c r="C151" s="2">
        <f t="shared" si="6"/>
        <v>2.9900000000000003E-2</v>
      </c>
      <c r="D151" s="3">
        <f t="shared" si="7"/>
        <v>1.1691838263416798E-4</v>
      </c>
      <c r="E151" s="7">
        <f t="shared" si="8"/>
        <v>101.94605381198346</v>
      </c>
    </row>
    <row r="152" spans="1:5">
      <c r="A152" s="6">
        <v>40707</v>
      </c>
      <c r="B152" s="7">
        <v>3</v>
      </c>
      <c r="C152" s="2">
        <f t="shared" si="6"/>
        <v>0.03</v>
      </c>
      <c r="D152" s="3">
        <f t="shared" si="7"/>
        <v>1.1730371383444904E-4</v>
      </c>
      <c r="E152" s="7">
        <f t="shared" si="8"/>
        <v>101.95801246270638</v>
      </c>
    </row>
    <row r="153" spans="1:5">
      <c r="A153" s="6">
        <v>40708</v>
      </c>
      <c r="B153" s="7">
        <v>3.11</v>
      </c>
      <c r="C153" s="2">
        <f t="shared" si="6"/>
        <v>3.1099999999999999E-2</v>
      </c>
      <c r="D153" s="3">
        <f t="shared" si="7"/>
        <v>1.2153989942986776E-4</v>
      </c>
      <c r="E153" s="7">
        <f t="shared" si="8"/>
        <v>101.97040442928717</v>
      </c>
    </row>
    <row r="154" spans="1:5">
      <c r="A154" s="6">
        <v>40709</v>
      </c>
      <c r="B154" s="7">
        <v>2.98</v>
      </c>
      <c r="C154" s="2">
        <f t="shared" si="6"/>
        <v>2.98E-2</v>
      </c>
      <c r="D154" s="3">
        <f t="shared" si="7"/>
        <v>1.1653301416614248E-4</v>
      </c>
      <c r="E154" s="7">
        <f t="shared" si="8"/>
        <v>101.98228734787105</v>
      </c>
    </row>
    <row r="155" spans="1:5">
      <c r="A155" s="6">
        <v>40710</v>
      </c>
      <c r="B155" s="7">
        <v>2.93</v>
      </c>
      <c r="C155" s="2">
        <f t="shared" si="6"/>
        <v>2.9300000000000003E-2</v>
      </c>
      <c r="D155" s="3">
        <f t="shared" si="7"/>
        <v>1.1460561255627333E-4</v>
      </c>
      <c r="E155" s="7">
        <f t="shared" si="8"/>
        <v>101.99397509038245</v>
      </c>
    </row>
    <row r="156" spans="1:5">
      <c r="A156" s="6">
        <v>40711</v>
      </c>
      <c r="B156" s="7">
        <v>2.94</v>
      </c>
      <c r="C156" s="2">
        <f t="shared" si="6"/>
        <v>2.9399999999999999E-2</v>
      </c>
      <c r="D156" s="3">
        <f t="shared" si="7"/>
        <v>1.1499116747160087E-4</v>
      </c>
      <c r="E156" s="7">
        <f t="shared" si="8"/>
        <v>102.00570349665315</v>
      </c>
    </row>
    <row r="157" spans="1:5">
      <c r="A157" s="6">
        <v>40714</v>
      </c>
      <c r="B157" s="7">
        <v>2.97</v>
      </c>
      <c r="C157" s="2">
        <f t="shared" si="6"/>
        <v>2.9700000000000001E-2</v>
      </c>
      <c r="D157" s="3">
        <f t="shared" si="7"/>
        <v>1.1614760842304506E-4</v>
      </c>
      <c r="E157" s="7">
        <f t="shared" si="8"/>
        <v>102.0175512151598</v>
      </c>
    </row>
    <row r="158" spans="1:5">
      <c r="A158" s="6">
        <v>40715</v>
      </c>
      <c r="B158" s="7">
        <v>2.99</v>
      </c>
      <c r="C158" s="2">
        <f t="shared" si="6"/>
        <v>2.9900000000000003E-2</v>
      </c>
      <c r="D158" s="3">
        <f t="shared" si="7"/>
        <v>1.1691838263416798E-4</v>
      </c>
      <c r="E158" s="7">
        <f t="shared" si="8"/>
        <v>102.02947894224818</v>
      </c>
    </row>
    <row r="159" spans="1:5">
      <c r="A159" s="6">
        <v>40716</v>
      </c>
      <c r="B159" s="7">
        <v>3.01</v>
      </c>
      <c r="C159" s="2">
        <f t="shared" si="6"/>
        <v>3.0099999999999998E-2</v>
      </c>
      <c r="D159" s="3">
        <f t="shared" si="7"/>
        <v>1.1768900777431313E-4</v>
      </c>
      <c r="E159" s="7">
        <f t="shared" si="8"/>
        <v>102.04148669038862</v>
      </c>
    </row>
    <row r="160" spans="1:5">
      <c r="A160" s="6">
        <v>40717</v>
      </c>
      <c r="B160" s="7">
        <v>2.93</v>
      </c>
      <c r="C160" s="2">
        <f t="shared" si="6"/>
        <v>2.9300000000000003E-2</v>
      </c>
      <c r="D160" s="3">
        <f t="shared" si="7"/>
        <v>1.1460561255627333E-4</v>
      </c>
      <c r="E160" s="7">
        <f t="shared" si="8"/>
        <v>102.05318121747693</v>
      </c>
    </row>
    <row r="161" spans="1:5">
      <c r="A161" s="6">
        <v>40718</v>
      </c>
      <c r="B161" s="7">
        <v>2.88</v>
      </c>
      <c r="C161" s="2">
        <f t="shared" si="6"/>
        <v>2.8799999999999999E-2</v>
      </c>
      <c r="D161" s="3">
        <f t="shared" si="7"/>
        <v>1.1267727816810513E-4</v>
      </c>
      <c r="E161" s="7">
        <f t="shared" si="8"/>
        <v>102.06468029216491</v>
      </c>
    </row>
    <row r="162" spans="1:5">
      <c r="A162" s="6">
        <v>40721</v>
      </c>
      <c r="B162" s="7">
        <v>2.95</v>
      </c>
      <c r="C162" s="2">
        <f t="shared" si="6"/>
        <v>2.9500000000000002E-2</v>
      </c>
      <c r="D162" s="3">
        <f t="shared" si="7"/>
        <v>1.153766850829907E-4</v>
      </c>
      <c r="E162" s="7">
        <f t="shared" si="8"/>
        <v>102.07645617664107</v>
      </c>
    </row>
    <row r="163" spans="1:5">
      <c r="A163" s="6">
        <v>40722</v>
      </c>
      <c r="B163" s="7">
        <v>3.05</v>
      </c>
      <c r="C163" s="2">
        <f t="shared" si="6"/>
        <v>3.0499999999999999E-2</v>
      </c>
      <c r="D163" s="3">
        <f t="shared" si="7"/>
        <v>1.192298110723744E-4</v>
      </c>
      <c r="E163" s="7">
        <f t="shared" si="8"/>
        <v>102.08862673322595</v>
      </c>
    </row>
    <row r="164" spans="1:5">
      <c r="A164" s="6">
        <v>40723</v>
      </c>
      <c r="B164" s="7">
        <v>3.14</v>
      </c>
      <c r="C164" s="2">
        <f t="shared" si="6"/>
        <v>3.1400000000000004E-2</v>
      </c>
      <c r="D164" s="3">
        <f t="shared" si="7"/>
        <v>1.2269444156443043E-4</v>
      </c>
      <c r="E164" s="7">
        <f t="shared" si="8"/>
        <v>102.10115244027307</v>
      </c>
    </row>
    <row r="165" spans="1:5">
      <c r="A165" s="6">
        <v>40724</v>
      </c>
      <c r="B165" s="7">
        <v>3.18</v>
      </c>
      <c r="C165" s="2">
        <f t="shared" si="6"/>
        <v>3.1800000000000002E-2</v>
      </c>
      <c r="D165" s="3">
        <f t="shared" si="7"/>
        <v>1.2423331087596523E-4</v>
      </c>
      <c r="E165" s="7">
        <f t="shared" si="8"/>
        <v>102.11383680448498</v>
      </c>
    </row>
    <row r="166" spans="1:5">
      <c r="A166" s="6">
        <v>40725</v>
      </c>
      <c r="B166" s="7">
        <v>3.22</v>
      </c>
      <c r="C166" s="2">
        <f t="shared" si="6"/>
        <v>3.2199999999999999E-2</v>
      </c>
      <c r="D166" s="3">
        <f t="shared" si="7"/>
        <v>1.2577158609272665E-4</v>
      </c>
      <c r="E166" s="7">
        <f t="shared" si="8"/>
        <v>102.12667982370189</v>
      </c>
    </row>
    <row r="167" spans="1:5">
      <c r="A167" s="6">
        <v>40729</v>
      </c>
      <c r="B167" s="7">
        <v>3.16</v>
      </c>
      <c r="C167" s="2">
        <f t="shared" si="6"/>
        <v>3.1600000000000003E-2</v>
      </c>
      <c r="D167" s="3">
        <f t="shared" si="7"/>
        <v>1.2346395051077153E-4</v>
      </c>
      <c r="E167" s="7">
        <f t="shared" si="8"/>
        <v>102.13928878704547</v>
      </c>
    </row>
    <row r="168" spans="1:5">
      <c r="A168" s="6">
        <v>40730</v>
      </c>
      <c r="B168" s="7">
        <v>3.12</v>
      </c>
      <c r="C168" s="2">
        <f t="shared" si="6"/>
        <v>3.1200000000000002E-2</v>
      </c>
      <c r="D168" s="3">
        <f t="shared" si="7"/>
        <v>1.2192478397965445E-4</v>
      </c>
      <c r="E168" s="7">
        <f t="shared" si="8"/>
        <v>102.15174209776667</v>
      </c>
    </row>
    <row r="169" spans="1:5">
      <c r="A169" s="6">
        <v>40731</v>
      </c>
      <c r="B169" s="7">
        <v>3.17</v>
      </c>
      <c r="C169" s="2">
        <f t="shared" si="6"/>
        <v>3.1699999999999999E-2</v>
      </c>
      <c r="D169" s="3">
        <f t="shared" si="7"/>
        <v>1.2384864926229255E-4</v>
      </c>
      <c r="E169" s="7">
        <f t="shared" si="8"/>
        <v>102.16439345304526</v>
      </c>
    </row>
    <row r="170" spans="1:5">
      <c r="A170" s="6">
        <v>40732</v>
      </c>
      <c r="B170" s="7">
        <v>3.03</v>
      </c>
      <c r="C170" s="2">
        <f t="shared" si="6"/>
        <v>3.0299999999999997E-2</v>
      </c>
      <c r="D170" s="3">
        <f t="shared" si="7"/>
        <v>1.1845948390121208E-4</v>
      </c>
      <c r="E170" s="7">
        <f t="shared" si="8"/>
        <v>102.17649579436679</v>
      </c>
    </row>
    <row r="171" spans="1:5">
      <c r="A171" s="6">
        <v>40735</v>
      </c>
      <c r="B171" s="7">
        <v>2.94</v>
      </c>
      <c r="C171" s="2">
        <f t="shared" si="6"/>
        <v>2.9399999999999999E-2</v>
      </c>
      <c r="D171" s="3">
        <f t="shared" si="7"/>
        <v>1.1499116747160087E-4</v>
      </c>
      <c r="E171" s="7">
        <f t="shared" si="8"/>
        <v>102.18824518890634</v>
      </c>
    </row>
    <row r="172" spans="1:5">
      <c r="A172" s="6">
        <v>40736</v>
      </c>
      <c r="B172" s="7">
        <v>2.92</v>
      </c>
      <c r="C172" s="2">
        <f t="shared" si="6"/>
        <v>2.92E-2</v>
      </c>
      <c r="D172" s="3">
        <f t="shared" si="7"/>
        <v>1.1422002032990264E-4</v>
      </c>
      <c r="E172" s="7">
        <f t="shared" si="8"/>
        <v>102.19991713234928</v>
      </c>
    </row>
    <row r="173" spans="1:5">
      <c r="A173" s="6">
        <v>40737</v>
      </c>
      <c r="B173" s="7">
        <v>2.92</v>
      </c>
      <c r="C173" s="2">
        <f t="shared" si="6"/>
        <v>2.92E-2</v>
      </c>
      <c r="D173" s="3">
        <f t="shared" si="7"/>
        <v>1.1422002032990264E-4</v>
      </c>
      <c r="E173" s="7">
        <f t="shared" si="8"/>
        <v>102.21159040896185</v>
      </c>
    </row>
    <row r="174" spans="1:5">
      <c r="A174" s="6">
        <v>40738</v>
      </c>
      <c r="B174" s="7">
        <v>2.98</v>
      </c>
      <c r="C174" s="2">
        <f t="shared" si="6"/>
        <v>2.98E-2</v>
      </c>
      <c r="D174" s="3">
        <f t="shared" si="7"/>
        <v>1.1653301416614248E-4</v>
      </c>
      <c r="E174" s="7">
        <f t="shared" si="8"/>
        <v>102.22350143367493</v>
      </c>
    </row>
    <row r="175" spans="1:5">
      <c r="A175" s="6">
        <v>40739</v>
      </c>
      <c r="B175" s="7">
        <v>2.94</v>
      </c>
      <c r="C175" s="2">
        <f t="shared" si="6"/>
        <v>2.9399999999999999E-2</v>
      </c>
      <c r="D175" s="3">
        <f t="shared" si="7"/>
        <v>1.1499116747160087E-4</v>
      </c>
      <c r="E175" s="7">
        <f t="shared" si="8"/>
        <v>102.23525623344781</v>
      </c>
    </row>
    <row r="176" spans="1:5">
      <c r="A176" s="6">
        <v>40742</v>
      </c>
      <c r="B176" s="7">
        <v>2.94</v>
      </c>
      <c r="C176" s="2">
        <f t="shared" si="6"/>
        <v>2.9399999999999999E-2</v>
      </c>
      <c r="D176" s="3">
        <f t="shared" si="7"/>
        <v>1.1499116747160087E-4</v>
      </c>
      <c r="E176" s="7">
        <f t="shared" si="8"/>
        <v>102.24701238491886</v>
      </c>
    </row>
    <row r="177" spans="1:5">
      <c r="A177" s="6">
        <v>40743</v>
      </c>
      <c r="B177" s="7">
        <v>2.91</v>
      </c>
      <c r="C177" s="2">
        <f t="shared" si="6"/>
        <v>2.9100000000000001E-2</v>
      </c>
      <c r="D177" s="3">
        <f t="shared" si="7"/>
        <v>1.1383439078516133E-4</v>
      </c>
      <c r="E177" s="7">
        <f t="shared" si="8"/>
        <v>102.2586516112833</v>
      </c>
    </row>
    <row r="178" spans="1:5">
      <c r="A178" s="6">
        <v>40744</v>
      </c>
      <c r="B178" s="7">
        <v>2.96</v>
      </c>
      <c r="C178" s="2">
        <f t="shared" si="6"/>
        <v>2.9600000000000001E-2</v>
      </c>
      <c r="D178" s="3">
        <f t="shared" si="7"/>
        <v>1.1576216539777029E-4</v>
      </c>
      <c r="E178" s="7">
        <f t="shared" si="8"/>
        <v>102.27048929422448</v>
      </c>
    </row>
    <row r="179" spans="1:5">
      <c r="A179" s="6">
        <v>40745</v>
      </c>
      <c r="B179" s="7">
        <v>3.03</v>
      </c>
      <c r="C179" s="2">
        <f t="shared" si="6"/>
        <v>3.0299999999999997E-2</v>
      </c>
      <c r="D179" s="3">
        <f t="shared" si="7"/>
        <v>1.1845948390121208E-4</v>
      </c>
      <c r="E179" s="7">
        <f t="shared" si="8"/>
        <v>102.28260420360459</v>
      </c>
    </row>
    <row r="180" spans="1:5">
      <c r="A180" s="6">
        <v>40746</v>
      </c>
      <c r="B180" s="7">
        <v>2.99</v>
      </c>
      <c r="C180" s="2">
        <f t="shared" si="6"/>
        <v>2.9900000000000003E-2</v>
      </c>
      <c r="D180" s="3">
        <f t="shared" si="7"/>
        <v>1.1691838263416798E-4</v>
      </c>
      <c r="E180" s="7">
        <f t="shared" si="8"/>
        <v>102.29456292025969</v>
      </c>
    </row>
    <row r="181" spans="1:5">
      <c r="A181" s="6">
        <v>40749</v>
      </c>
      <c r="B181" s="7">
        <v>3.03</v>
      </c>
      <c r="C181" s="2">
        <f t="shared" si="6"/>
        <v>3.0299999999999997E-2</v>
      </c>
      <c r="D181" s="3">
        <f t="shared" si="7"/>
        <v>1.1845948390121208E-4</v>
      </c>
      <c r="E181" s="7">
        <f t="shared" si="8"/>
        <v>102.30668068138912</v>
      </c>
    </row>
    <row r="182" spans="1:5">
      <c r="A182" s="6">
        <v>40750</v>
      </c>
      <c r="B182" s="7">
        <v>2.99</v>
      </c>
      <c r="C182" s="2">
        <f t="shared" si="6"/>
        <v>2.9900000000000003E-2</v>
      </c>
      <c r="D182" s="3">
        <f t="shared" si="7"/>
        <v>1.1691838263416798E-4</v>
      </c>
      <c r="E182" s="7">
        <f t="shared" si="8"/>
        <v>102.31864221302706</v>
      </c>
    </row>
    <row r="183" spans="1:5">
      <c r="A183" s="6">
        <v>40751</v>
      </c>
      <c r="B183" s="7">
        <v>3.01</v>
      </c>
      <c r="C183" s="2">
        <f t="shared" si="6"/>
        <v>3.0099999999999998E-2</v>
      </c>
      <c r="D183" s="3">
        <f t="shared" si="7"/>
        <v>1.1768900777431313E-4</v>
      </c>
      <c r="E183" s="7">
        <f t="shared" si="8"/>
        <v>102.33068399250593</v>
      </c>
    </row>
    <row r="184" spans="1:5">
      <c r="A184" s="6">
        <v>40752</v>
      </c>
      <c r="B184" s="7">
        <v>2.98</v>
      </c>
      <c r="C184" s="2">
        <f t="shared" si="6"/>
        <v>2.98E-2</v>
      </c>
      <c r="D184" s="3">
        <f t="shared" si="7"/>
        <v>1.1653301416614248E-4</v>
      </c>
      <c r="E184" s="7">
        <f t="shared" si="8"/>
        <v>102.34260889555325</v>
      </c>
    </row>
    <row r="185" spans="1:5">
      <c r="A185" s="6">
        <v>40753</v>
      </c>
      <c r="B185" s="7">
        <v>2.82</v>
      </c>
      <c r="C185" s="2">
        <f t="shared" si="6"/>
        <v>2.8199999999999999E-2</v>
      </c>
      <c r="D185" s="3">
        <f t="shared" si="7"/>
        <v>1.1036204436010166E-4</v>
      </c>
      <c r="E185" s="7">
        <f t="shared" si="8"/>
        <v>102.35390363509612</v>
      </c>
    </row>
    <row r="186" spans="1:5">
      <c r="A186" s="6">
        <v>40756</v>
      </c>
      <c r="B186" s="7">
        <v>2.77</v>
      </c>
      <c r="C186" s="2">
        <f t="shared" si="6"/>
        <v>2.7699999999999999E-2</v>
      </c>
      <c r="D186" s="3">
        <f t="shared" si="7"/>
        <v>1.0843165467133709E-4</v>
      </c>
      <c r="E186" s="7">
        <f t="shared" si="8"/>
        <v>102.36500203822933</v>
      </c>
    </row>
    <row r="187" spans="1:5">
      <c r="A187" s="6">
        <v>40757</v>
      </c>
      <c r="B187" s="7">
        <v>2.66</v>
      </c>
      <c r="C187" s="2">
        <f t="shared" si="6"/>
        <v>2.6600000000000002E-2</v>
      </c>
      <c r="D187" s="3">
        <f t="shared" si="7"/>
        <v>1.0418150248425739E-4</v>
      </c>
      <c r="E187" s="7">
        <f t="shared" si="8"/>
        <v>102.37566657794348</v>
      </c>
    </row>
    <row r="188" spans="1:5">
      <c r="A188" s="6">
        <v>40758</v>
      </c>
      <c r="B188" s="7">
        <v>2.64</v>
      </c>
      <c r="C188" s="2">
        <f t="shared" si="6"/>
        <v>2.64E-2</v>
      </c>
      <c r="D188" s="3">
        <f t="shared" si="7"/>
        <v>1.0340826023091942E-4</v>
      </c>
      <c r="E188" s="7">
        <f t="shared" si="8"/>
        <v>102.38625306751429</v>
      </c>
    </row>
    <row r="189" spans="1:5">
      <c r="A189" s="6">
        <v>40759</v>
      </c>
      <c r="B189" s="7">
        <v>2.4700000000000002</v>
      </c>
      <c r="C189" s="2">
        <f t="shared" si="6"/>
        <v>2.4700000000000003E-2</v>
      </c>
      <c r="D189" s="3">
        <f t="shared" si="7"/>
        <v>9.6829635398920644E-5</v>
      </c>
      <c r="E189" s="7">
        <f t="shared" si="8"/>
        <v>102.39616709106868</v>
      </c>
    </row>
    <row r="190" spans="1:5">
      <c r="A190" s="6">
        <v>40760</v>
      </c>
      <c r="B190" s="7">
        <v>2.58</v>
      </c>
      <c r="C190" s="2">
        <f t="shared" si="6"/>
        <v>2.58E-2</v>
      </c>
      <c r="D190" s="3">
        <f t="shared" si="7"/>
        <v>1.0108763271299281E-4</v>
      </c>
      <c r="E190" s="7">
        <f t="shared" si="8"/>
        <v>102.4065180771988</v>
      </c>
    </row>
    <row r="191" spans="1:5">
      <c r="A191" s="6">
        <v>40763</v>
      </c>
      <c r="B191" s="7">
        <v>2.4</v>
      </c>
      <c r="C191" s="2">
        <f t="shared" si="6"/>
        <v>2.4E-2</v>
      </c>
      <c r="D191" s="3">
        <f t="shared" si="7"/>
        <v>9.4117629648504675E-5</v>
      </c>
      <c r="E191" s="7">
        <f t="shared" si="8"/>
        <v>102.41615633594078</v>
      </c>
    </row>
    <row r="192" spans="1:5">
      <c r="A192" s="6">
        <v>40764</v>
      </c>
      <c r="B192" s="7">
        <v>2.2000000000000002</v>
      </c>
      <c r="C192" s="2">
        <f t="shared" si="6"/>
        <v>2.2000000000000002E-2</v>
      </c>
      <c r="D192" s="3">
        <f t="shared" si="7"/>
        <v>8.6358854828327836E-5</v>
      </c>
      <c r="E192" s="7">
        <f t="shared" si="8"/>
        <v>102.42500087791788</v>
      </c>
    </row>
    <row r="193" spans="1:5">
      <c r="A193" s="6">
        <v>40765</v>
      </c>
      <c r="B193" s="7">
        <v>2.17</v>
      </c>
      <c r="C193" s="2">
        <f t="shared" si="6"/>
        <v>2.1700000000000001E-2</v>
      </c>
      <c r="D193" s="3">
        <f t="shared" si="7"/>
        <v>8.5193734396193932E-5</v>
      </c>
      <c r="E193" s="7">
        <f t="shared" si="8"/>
        <v>102.4337268462382</v>
      </c>
    </row>
    <row r="194" spans="1:5">
      <c r="A194" s="6">
        <v>40766</v>
      </c>
      <c r="B194" s="7">
        <v>2.34</v>
      </c>
      <c r="C194" s="2">
        <f t="shared" si="6"/>
        <v>2.3399999999999997E-2</v>
      </c>
      <c r="D194" s="3">
        <f t="shared" si="7"/>
        <v>9.1791583180178549E-5</v>
      </c>
      <c r="E194" s="7">
        <f t="shared" si="8"/>
        <v>102.44312940019647</v>
      </c>
    </row>
    <row r="195" spans="1:5">
      <c r="A195" s="6">
        <v>40767</v>
      </c>
      <c r="B195" s="7">
        <v>2.2400000000000002</v>
      </c>
      <c r="C195" s="2">
        <f t="shared" ref="C195:C258" si="9">B195/100</f>
        <v>2.2400000000000003E-2</v>
      </c>
      <c r="D195" s="3">
        <f t="shared" ref="D195:D258" si="10">(1+C195)^(1/252)-1</f>
        <v>8.7911818942520981E-5</v>
      </c>
      <c r="E195" s="7">
        <f t="shared" ref="E195:E258" si="11">E194*(1+D195)</f>
        <v>102.45213536204021</v>
      </c>
    </row>
    <row r="196" spans="1:5">
      <c r="A196" s="6">
        <v>40770</v>
      </c>
      <c r="B196" s="7">
        <v>2.29</v>
      </c>
      <c r="C196" s="2">
        <f t="shared" si="9"/>
        <v>2.29E-2</v>
      </c>
      <c r="D196" s="3">
        <f t="shared" si="10"/>
        <v>8.9852173293492044E-5</v>
      </c>
      <c r="E196" s="7">
        <f t="shared" si="11"/>
        <v>102.46134090906105</v>
      </c>
    </row>
    <row r="197" spans="1:5">
      <c r="A197" s="6">
        <v>40771</v>
      </c>
      <c r="B197" s="7">
        <v>2.23</v>
      </c>
      <c r="C197" s="2">
        <f t="shared" si="9"/>
        <v>2.23E-2</v>
      </c>
      <c r="D197" s="3">
        <f t="shared" si="10"/>
        <v>8.7523634655584104E-5</v>
      </c>
      <c r="E197" s="7">
        <f t="shared" si="11"/>
        <v>102.4703086980291</v>
      </c>
    </row>
    <row r="198" spans="1:5">
      <c r="A198" s="6">
        <v>40772</v>
      </c>
      <c r="B198" s="7">
        <v>2.17</v>
      </c>
      <c r="C198" s="2">
        <f t="shared" si="9"/>
        <v>2.1700000000000001E-2</v>
      </c>
      <c r="D198" s="3">
        <f t="shared" si="10"/>
        <v>8.5193734396193932E-5</v>
      </c>
      <c r="E198" s="7">
        <f t="shared" si="11"/>
        <v>102.47903852629182</v>
      </c>
    </row>
    <row r="199" spans="1:5">
      <c r="A199" s="6">
        <v>40773</v>
      </c>
      <c r="B199" s="7">
        <v>2.08</v>
      </c>
      <c r="C199" s="2">
        <f t="shared" si="9"/>
        <v>2.0799999999999999E-2</v>
      </c>
      <c r="D199" s="3">
        <f t="shared" si="10"/>
        <v>8.1696327472791097E-5</v>
      </c>
      <c r="E199" s="7">
        <f t="shared" si="11"/>
        <v>102.48741068738235</v>
      </c>
    </row>
    <row r="200" spans="1:5">
      <c r="A200" s="6">
        <v>40774</v>
      </c>
      <c r="B200" s="7">
        <v>2.0699999999999998</v>
      </c>
      <c r="C200" s="2">
        <f t="shared" si="9"/>
        <v>2.07E-2</v>
      </c>
      <c r="D200" s="3">
        <f t="shared" si="10"/>
        <v>8.130753713309069E-5</v>
      </c>
      <c r="E200" s="7">
        <f t="shared" si="11"/>
        <v>102.49574368633249</v>
      </c>
    </row>
    <row r="201" spans="1:5">
      <c r="A201" s="6">
        <v>40777</v>
      </c>
      <c r="B201" s="7">
        <v>2.1</v>
      </c>
      <c r="C201" s="2">
        <f t="shared" si="9"/>
        <v>2.1000000000000001E-2</v>
      </c>
      <c r="D201" s="3">
        <f t="shared" si="10"/>
        <v>8.24737943578846E-5</v>
      </c>
      <c r="E201" s="7">
        <f t="shared" si="11"/>
        <v>102.50419689921983</v>
      </c>
    </row>
    <row r="202" spans="1:5">
      <c r="A202" s="6">
        <v>40778</v>
      </c>
      <c r="B202" s="7">
        <v>2.15</v>
      </c>
      <c r="C202" s="2">
        <f t="shared" si="9"/>
        <v>2.1499999999999998E-2</v>
      </c>
      <c r="D202" s="3">
        <f t="shared" si="10"/>
        <v>8.4416798117770142E-5</v>
      </c>
      <c r="E202" s="7">
        <f t="shared" si="11"/>
        <v>102.5128499753157</v>
      </c>
    </row>
    <row r="203" spans="1:5">
      <c r="A203" s="6">
        <v>40779</v>
      </c>
      <c r="B203" s="7">
        <v>2.29</v>
      </c>
      <c r="C203" s="2">
        <f t="shared" si="9"/>
        <v>2.29E-2</v>
      </c>
      <c r="D203" s="3">
        <f t="shared" si="10"/>
        <v>8.9852173293492044E-5</v>
      </c>
      <c r="E203" s="7">
        <f t="shared" si="11"/>
        <v>102.52206097767649</v>
      </c>
    </row>
    <row r="204" spans="1:5">
      <c r="A204" s="6">
        <v>40780</v>
      </c>
      <c r="B204" s="7">
        <v>2.23</v>
      </c>
      <c r="C204" s="2">
        <f t="shared" si="9"/>
        <v>2.23E-2</v>
      </c>
      <c r="D204" s="3">
        <f t="shared" si="10"/>
        <v>8.7523634655584104E-5</v>
      </c>
      <c r="E204" s="7">
        <f t="shared" si="11"/>
        <v>102.53103408108564</v>
      </c>
    </row>
    <row r="205" spans="1:5">
      <c r="A205" s="6">
        <v>40781</v>
      </c>
      <c r="B205" s="7">
        <v>2.19</v>
      </c>
      <c r="C205" s="2">
        <f t="shared" si="9"/>
        <v>2.1899999999999999E-2</v>
      </c>
      <c r="D205" s="3">
        <f t="shared" si="10"/>
        <v>8.5970519205780249E-5</v>
      </c>
      <c r="E205" s="7">
        <f t="shared" si="11"/>
        <v>102.53984872732029</v>
      </c>
    </row>
    <row r="206" spans="1:5">
      <c r="A206" s="6">
        <v>40784</v>
      </c>
      <c r="B206" s="7">
        <v>2.2799999999999998</v>
      </c>
      <c r="C206" s="2">
        <f t="shared" si="9"/>
        <v>2.2799999999999997E-2</v>
      </c>
      <c r="D206" s="3">
        <f t="shared" si="10"/>
        <v>8.9464178009812656E-5</v>
      </c>
      <c r="E206" s="7">
        <f t="shared" si="11"/>
        <v>102.54902237059993</v>
      </c>
    </row>
    <row r="207" spans="1:5">
      <c r="A207" s="6">
        <v>40785</v>
      </c>
      <c r="B207" s="7">
        <v>2.19</v>
      </c>
      <c r="C207" s="2">
        <f t="shared" si="9"/>
        <v>2.1899999999999999E-2</v>
      </c>
      <c r="D207" s="3">
        <f t="shared" si="10"/>
        <v>8.5970519205780249E-5</v>
      </c>
      <c r="E207" s="7">
        <f t="shared" si="11"/>
        <v>102.55783856329717</v>
      </c>
    </row>
    <row r="208" spans="1:5">
      <c r="A208" s="6">
        <v>40786</v>
      </c>
      <c r="B208" s="7">
        <v>2.23</v>
      </c>
      <c r="C208" s="2">
        <f t="shared" si="9"/>
        <v>2.23E-2</v>
      </c>
      <c r="D208" s="3">
        <f t="shared" si="10"/>
        <v>8.7523634655584104E-5</v>
      </c>
      <c r="E208" s="7">
        <f t="shared" si="11"/>
        <v>102.56681479809065</v>
      </c>
    </row>
    <row r="209" spans="1:5">
      <c r="A209" s="6">
        <v>40787</v>
      </c>
      <c r="B209" s="7">
        <v>2.15</v>
      </c>
      <c r="C209" s="2">
        <f t="shared" si="9"/>
        <v>2.1499999999999998E-2</v>
      </c>
      <c r="D209" s="3">
        <f t="shared" si="10"/>
        <v>8.4416798117770142E-5</v>
      </c>
      <c r="E209" s="7">
        <f t="shared" si="11"/>
        <v>102.57547316018903</v>
      </c>
    </row>
    <row r="210" spans="1:5">
      <c r="A210" s="6">
        <v>40788</v>
      </c>
      <c r="B210" s="7">
        <v>2.02</v>
      </c>
      <c r="C210" s="2">
        <f t="shared" si="9"/>
        <v>2.0199999999999999E-2</v>
      </c>
      <c r="D210" s="3">
        <f t="shared" si="10"/>
        <v>7.9363016167510736E-5</v>
      </c>
      <c r="E210" s="7">
        <f t="shared" si="11"/>
        <v>102.58361385912383</v>
      </c>
    </row>
    <row r="211" spans="1:5">
      <c r="A211" s="6">
        <v>40792</v>
      </c>
      <c r="B211" s="7">
        <v>1.98</v>
      </c>
      <c r="C211" s="2">
        <f t="shared" si="9"/>
        <v>1.9799999999999998E-2</v>
      </c>
      <c r="D211" s="3">
        <f t="shared" si="10"/>
        <v>7.7806715828909745E-5</v>
      </c>
      <c r="E211" s="7">
        <f t="shared" si="11"/>
        <v>102.59159555321607</v>
      </c>
    </row>
    <row r="212" spans="1:5">
      <c r="A212" s="6">
        <v>40793</v>
      </c>
      <c r="B212" s="7">
        <v>2.0499999999999998</v>
      </c>
      <c r="C212" s="2">
        <f t="shared" si="9"/>
        <v>2.0499999999999997E-2</v>
      </c>
      <c r="D212" s="3">
        <f t="shared" si="10"/>
        <v>8.0529842622523162E-5</v>
      </c>
      <c r="E212" s="7">
        <f t="shared" si="11"/>
        <v>102.59985723826036</v>
      </c>
    </row>
    <row r="213" spans="1:5">
      <c r="A213" s="6">
        <v>40794</v>
      </c>
      <c r="B213" s="7">
        <v>2</v>
      </c>
      <c r="C213" s="2">
        <f t="shared" si="9"/>
        <v>0.02</v>
      </c>
      <c r="D213" s="3">
        <f t="shared" si="10"/>
        <v>7.8584941984649603E-5</v>
      </c>
      <c r="E213" s="7">
        <f t="shared" si="11"/>
        <v>102.60792004208906</v>
      </c>
    </row>
    <row r="214" spans="1:5">
      <c r="A214" s="6">
        <v>40795</v>
      </c>
      <c r="B214" s="7">
        <v>1.93</v>
      </c>
      <c r="C214" s="2">
        <f t="shared" si="9"/>
        <v>1.9299999999999998E-2</v>
      </c>
      <c r="D214" s="3">
        <f t="shared" si="10"/>
        <v>7.5860485166723279E-5</v>
      </c>
      <c r="E214" s="7">
        <f t="shared" si="11"/>
        <v>102.61570392868541</v>
      </c>
    </row>
    <row r="215" spans="1:5">
      <c r="A215" s="6">
        <v>40798</v>
      </c>
      <c r="B215" s="7">
        <v>1.94</v>
      </c>
      <c r="C215" s="2">
        <f t="shared" si="9"/>
        <v>1.9400000000000001E-2</v>
      </c>
      <c r="D215" s="3">
        <f t="shared" si="10"/>
        <v>7.62498073600959E-5</v>
      </c>
      <c r="E215" s="7">
        <f t="shared" si="11"/>
        <v>102.62352835634209</v>
      </c>
    </row>
    <row r="216" spans="1:5">
      <c r="A216" s="6">
        <v>40799</v>
      </c>
      <c r="B216" s="7">
        <v>2</v>
      </c>
      <c r="C216" s="2">
        <f t="shared" si="9"/>
        <v>0.02</v>
      </c>
      <c r="D216" s="3">
        <f t="shared" si="10"/>
        <v>7.8584941984649603E-5</v>
      </c>
      <c r="E216" s="7">
        <f t="shared" si="11"/>
        <v>102.63159302036424</v>
      </c>
    </row>
    <row r="217" spans="1:5">
      <c r="A217" s="6">
        <v>40800</v>
      </c>
      <c r="B217" s="7">
        <v>2.0299999999999998</v>
      </c>
      <c r="C217" s="2">
        <f t="shared" si="9"/>
        <v>2.0299999999999999E-2</v>
      </c>
      <c r="D217" s="3">
        <f t="shared" si="10"/>
        <v>7.9751996287846794E-5</v>
      </c>
      <c r="E217" s="7">
        <f t="shared" si="11"/>
        <v>102.6397780947898</v>
      </c>
    </row>
    <row r="218" spans="1:5">
      <c r="A218" s="6">
        <v>40801</v>
      </c>
      <c r="B218" s="7">
        <v>2.09</v>
      </c>
      <c r="C218" s="2">
        <f t="shared" si="9"/>
        <v>2.0899999999999998E-2</v>
      </c>
      <c r="D218" s="3">
        <f t="shared" si="10"/>
        <v>8.2085079878391198E-5</v>
      </c>
      <c r="E218" s="7">
        <f t="shared" si="11"/>
        <v>102.64820328917341</v>
      </c>
    </row>
    <row r="219" spans="1:5">
      <c r="A219" s="6">
        <v>40802</v>
      </c>
      <c r="B219" s="7">
        <v>2.08</v>
      </c>
      <c r="C219" s="2">
        <f t="shared" si="9"/>
        <v>2.0799999999999999E-2</v>
      </c>
      <c r="D219" s="3">
        <f t="shared" si="10"/>
        <v>8.1696327472791097E-5</v>
      </c>
      <c r="E219" s="7">
        <f t="shared" si="11"/>
        <v>102.65658927040381</v>
      </c>
    </row>
    <row r="220" spans="1:5">
      <c r="A220" s="6">
        <v>40805</v>
      </c>
      <c r="B220" s="7">
        <v>1.97</v>
      </c>
      <c r="C220" s="2">
        <f t="shared" si="9"/>
        <v>1.9699999999999999E-2</v>
      </c>
      <c r="D220" s="3">
        <f t="shared" si="10"/>
        <v>7.7417545742530791E-5</v>
      </c>
      <c r="E220" s="7">
        <f t="shared" si="11"/>
        <v>102.66453669159942</v>
      </c>
    </row>
    <row r="221" spans="1:5">
      <c r="A221" s="6">
        <v>40806</v>
      </c>
      <c r="B221" s="7">
        <v>1.95</v>
      </c>
      <c r="C221" s="2">
        <f t="shared" si="9"/>
        <v>1.95E-2</v>
      </c>
      <c r="D221" s="3">
        <f t="shared" si="10"/>
        <v>7.6639091515451341E-5</v>
      </c>
      <c r="E221" s="7">
        <f t="shared" si="11"/>
        <v>102.67240480842233</v>
      </c>
    </row>
    <row r="222" spans="1:5">
      <c r="A222" s="6">
        <v>40807</v>
      </c>
      <c r="B222" s="7">
        <v>1.88</v>
      </c>
      <c r="C222" s="2">
        <f t="shared" si="9"/>
        <v>1.8799999999999997E-2</v>
      </c>
      <c r="D222" s="3">
        <f t="shared" si="10"/>
        <v>7.3913303370920502E-5</v>
      </c>
      <c r="E222" s="7">
        <f t="shared" si="11"/>
        <v>102.67999366502676</v>
      </c>
    </row>
    <row r="223" spans="1:5">
      <c r="A223" s="6">
        <v>40808</v>
      </c>
      <c r="B223" s="7">
        <v>1.72</v>
      </c>
      <c r="C223" s="2">
        <f t="shared" si="9"/>
        <v>1.72E-2</v>
      </c>
      <c r="D223" s="3">
        <f t="shared" si="10"/>
        <v>6.767591914114135E-5</v>
      </c>
      <c r="E223" s="7">
        <f t="shared" si="11"/>
        <v>102.68694262797544</v>
      </c>
    </row>
    <row r="224" spans="1:5">
      <c r="A224" s="6">
        <v>40809</v>
      </c>
      <c r="B224" s="7">
        <v>1.84</v>
      </c>
      <c r="C224" s="2">
        <f t="shared" si="9"/>
        <v>1.84E-2</v>
      </c>
      <c r="D224" s="3">
        <f t="shared" si="10"/>
        <v>7.2354872491686706E-5</v>
      </c>
      <c r="E224" s="7">
        <f t="shared" si="11"/>
        <v>102.69437252861584</v>
      </c>
    </row>
    <row r="225" spans="1:5">
      <c r="A225" s="6">
        <v>40812</v>
      </c>
      <c r="B225" s="7">
        <v>1.91</v>
      </c>
      <c r="C225" s="2">
        <f t="shared" si="9"/>
        <v>1.9099999999999999E-2</v>
      </c>
      <c r="D225" s="3">
        <f t="shared" si="10"/>
        <v>7.5081726636616608E-5</v>
      </c>
      <c r="E225" s="7">
        <f t="shared" si="11"/>
        <v>102.70208299942115</v>
      </c>
    </row>
    <row r="226" spans="1:5">
      <c r="A226" s="6">
        <v>40813</v>
      </c>
      <c r="B226" s="7">
        <v>2</v>
      </c>
      <c r="C226" s="2">
        <f t="shared" si="9"/>
        <v>0.02</v>
      </c>
      <c r="D226" s="3">
        <f t="shared" si="10"/>
        <v>7.8584941984649603E-5</v>
      </c>
      <c r="E226" s="7">
        <f t="shared" si="11"/>
        <v>102.71015383665537</v>
      </c>
    </row>
    <row r="227" spans="1:5">
      <c r="A227" s="6">
        <v>40814</v>
      </c>
      <c r="B227" s="7">
        <v>2.0299999999999998</v>
      </c>
      <c r="C227" s="2">
        <f t="shared" si="9"/>
        <v>2.0299999999999999E-2</v>
      </c>
      <c r="D227" s="3">
        <f t="shared" si="10"/>
        <v>7.9751996287846794E-5</v>
      </c>
      <c r="E227" s="7">
        <f t="shared" si="11"/>
        <v>102.71834517646288</v>
      </c>
    </row>
    <row r="228" spans="1:5">
      <c r="A228" s="6">
        <v>40815</v>
      </c>
      <c r="B228" s="7">
        <v>1.99</v>
      </c>
      <c r="C228" s="2">
        <f t="shared" si="9"/>
        <v>1.9900000000000001E-2</v>
      </c>
      <c r="D228" s="3">
        <f t="shared" si="10"/>
        <v>7.8195847907025495E-5</v>
      </c>
      <c r="E228" s="7">
        <f t="shared" si="11"/>
        <v>102.72637732455955</v>
      </c>
    </row>
    <row r="229" spans="1:5">
      <c r="A229" s="6">
        <v>40816</v>
      </c>
      <c r="B229" s="7">
        <v>1.92</v>
      </c>
      <c r="C229" s="2">
        <f t="shared" si="9"/>
        <v>1.9199999999999998E-2</v>
      </c>
      <c r="D229" s="3">
        <f t="shared" si="10"/>
        <v>7.5471124928006006E-5</v>
      </c>
      <c r="E229" s="7">
        <f t="shared" si="11"/>
        <v>102.73413019981601</v>
      </c>
    </row>
    <row r="230" spans="1:5">
      <c r="A230" s="6">
        <v>40819</v>
      </c>
      <c r="B230" s="7">
        <v>1.8</v>
      </c>
      <c r="C230" s="2">
        <f t="shared" si="9"/>
        <v>1.8000000000000002E-2</v>
      </c>
      <c r="D230" s="3">
        <f t="shared" si="10"/>
        <v>7.0795831812686671E-5</v>
      </c>
      <c r="E230" s="7">
        <f t="shared" si="11"/>
        <v>102.74140334801906</v>
      </c>
    </row>
    <row r="231" spans="1:5">
      <c r="A231" s="6">
        <v>40820</v>
      </c>
      <c r="B231" s="7">
        <v>1.81</v>
      </c>
      <c r="C231" s="2">
        <f t="shared" si="9"/>
        <v>1.8100000000000002E-2</v>
      </c>
      <c r="D231" s="3">
        <f t="shared" si="10"/>
        <v>7.1185649177296639E-5</v>
      </c>
      <c r="E231" s="7">
        <f t="shared" si="11"/>
        <v>102.74871706151377</v>
      </c>
    </row>
    <row r="232" spans="1:5">
      <c r="A232" s="6">
        <v>40821</v>
      </c>
      <c r="B232" s="7">
        <v>1.92</v>
      </c>
      <c r="C232" s="2">
        <f t="shared" si="9"/>
        <v>1.9199999999999998E-2</v>
      </c>
      <c r="D232" s="3">
        <f t="shared" si="10"/>
        <v>7.5471124928006006E-5</v>
      </c>
      <c r="E232" s="7">
        <f t="shared" si="11"/>
        <v>102.75647162277531</v>
      </c>
    </row>
    <row r="233" spans="1:5">
      <c r="A233" s="6">
        <v>40822</v>
      </c>
      <c r="B233" s="7">
        <v>2.0099999999999998</v>
      </c>
      <c r="C233" s="2">
        <f t="shared" si="9"/>
        <v>2.0099999999999996E-2</v>
      </c>
      <c r="D233" s="3">
        <f t="shared" si="10"/>
        <v>7.8973998069109541E-5</v>
      </c>
      <c r="E233" s="7">
        <f t="shared" si="11"/>
        <v>102.76458671216683</v>
      </c>
    </row>
    <row r="234" spans="1:5">
      <c r="A234" s="6">
        <v>40823</v>
      </c>
      <c r="B234" s="7">
        <v>2.1</v>
      </c>
      <c r="C234" s="2">
        <f t="shared" si="9"/>
        <v>2.1000000000000001E-2</v>
      </c>
      <c r="D234" s="3">
        <f t="shared" si="10"/>
        <v>8.24737943578846E-5</v>
      </c>
      <c r="E234" s="7">
        <f t="shared" si="11"/>
        <v>102.77306209755861</v>
      </c>
    </row>
    <row r="235" spans="1:5">
      <c r="A235" s="6">
        <v>40827</v>
      </c>
      <c r="B235" s="7">
        <v>2.1800000000000002</v>
      </c>
      <c r="C235" s="2">
        <f t="shared" si="9"/>
        <v>2.18E-2</v>
      </c>
      <c r="D235" s="3">
        <f t="shared" si="10"/>
        <v>8.5582145730844772E-5</v>
      </c>
      <c r="E235" s="7">
        <f t="shared" si="11"/>
        <v>102.78185763673625</v>
      </c>
    </row>
    <row r="236" spans="1:5">
      <c r="A236" s="6">
        <v>40828</v>
      </c>
      <c r="B236" s="7">
        <v>2.2400000000000002</v>
      </c>
      <c r="C236" s="2">
        <f t="shared" si="9"/>
        <v>2.2400000000000003E-2</v>
      </c>
      <c r="D236" s="3">
        <f t="shared" si="10"/>
        <v>8.7911818942520981E-5</v>
      </c>
      <c r="E236" s="7">
        <f t="shared" si="11"/>
        <v>102.79089337679538</v>
      </c>
    </row>
    <row r="237" spans="1:5">
      <c r="A237" s="6">
        <v>40829</v>
      </c>
      <c r="B237" s="7">
        <v>2.19</v>
      </c>
      <c r="C237" s="2">
        <f t="shared" si="9"/>
        <v>2.1899999999999999E-2</v>
      </c>
      <c r="D237" s="3">
        <f t="shared" si="10"/>
        <v>8.5970519205780249E-5</v>
      </c>
      <c r="E237" s="7">
        <f t="shared" si="11"/>
        <v>102.79973036326861</v>
      </c>
    </row>
    <row r="238" spans="1:5">
      <c r="A238" s="6">
        <v>40830</v>
      </c>
      <c r="B238" s="7">
        <v>2.2599999999999998</v>
      </c>
      <c r="C238" s="2">
        <f t="shared" si="9"/>
        <v>2.2599999999999999E-2</v>
      </c>
      <c r="D238" s="3">
        <f t="shared" si="10"/>
        <v>8.8688074077580836E-5</v>
      </c>
      <c r="E238" s="7">
        <f t="shared" si="11"/>
        <v>102.80884747337022</v>
      </c>
    </row>
    <row r="239" spans="1:5">
      <c r="A239" s="6">
        <v>40833</v>
      </c>
      <c r="B239" s="7">
        <v>2.1800000000000002</v>
      </c>
      <c r="C239" s="2">
        <f t="shared" si="9"/>
        <v>2.18E-2</v>
      </c>
      <c r="D239" s="3">
        <f t="shared" si="10"/>
        <v>8.5582145730844772E-5</v>
      </c>
      <c r="E239" s="7">
        <f t="shared" si="11"/>
        <v>102.81764607513711</v>
      </c>
    </row>
    <row r="240" spans="1:5">
      <c r="A240" s="6">
        <v>40834</v>
      </c>
      <c r="B240" s="7">
        <v>2.19</v>
      </c>
      <c r="C240" s="2">
        <f t="shared" si="9"/>
        <v>2.1899999999999999E-2</v>
      </c>
      <c r="D240" s="3">
        <f t="shared" si="10"/>
        <v>8.5970519205780249E-5</v>
      </c>
      <c r="E240" s="7">
        <f t="shared" si="11"/>
        <v>102.82648536155371</v>
      </c>
    </row>
    <row r="241" spans="1:5">
      <c r="A241" s="6">
        <v>40835</v>
      </c>
      <c r="B241" s="7">
        <v>2.1800000000000002</v>
      </c>
      <c r="C241" s="2">
        <f t="shared" si="9"/>
        <v>2.18E-2</v>
      </c>
      <c r="D241" s="3">
        <f t="shared" si="10"/>
        <v>8.5582145730844772E-5</v>
      </c>
      <c r="E241" s="7">
        <f t="shared" si="11"/>
        <v>102.83528547280891</v>
      </c>
    </row>
    <row r="242" spans="1:5">
      <c r="A242" s="6">
        <v>40836</v>
      </c>
      <c r="B242" s="7">
        <v>2.2000000000000002</v>
      </c>
      <c r="C242" s="2">
        <f t="shared" si="9"/>
        <v>2.2000000000000002E-2</v>
      </c>
      <c r="D242" s="3">
        <f t="shared" si="10"/>
        <v>8.6358854828327836E-5</v>
      </c>
      <c r="E242" s="7">
        <f t="shared" si="11"/>
        <v>102.84416621029828</v>
      </c>
    </row>
    <row r="243" spans="1:5">
      <c r="A243" s="6">
        <v>40837</v>
      </c>
      <c r="B243" s="7">
        <v>2.23</v>
      </c>
      <c r="C243" s="2">
        <f t="shared" si="9"/>
        <v>2.23E-2</v>
      </c>
      <c r="D243" s="3">
        <f t="shared" si="10"/>
        <v>8.7523634655584104E-5</v>
      </c>
      <c r="E243" s="7">
        <f t="shared" si="11"/>
        <v>102.85316750552813</v>
      </c>
    </row>
    <row r="244" spans="1:5">
      <c r="A244" s="6">
        <v>40840</v>
      </c>
      <c r="B244" s="7">
        <v>2.25</v>
      </c>
      <c r="C244" s="2">
        <f t="shared" si="9"/>
        <v>2.2499999999999999E-2</v>
      </c>
      <c r="D244" s="3">
        <f t="shared" si="10"/>
        <v>8.8299965414151416E-5</v>
      </c>
      <c r="E244" s="7">
        <f t="shared" si="11"/>
        <v>102.86224943666161</v>
      </c>
    </row>
    <row r="245" spans="1:5">
      <c r="A245" s="6">
        <v>40841</v>
      </c>
      <c r="B245" s="7">
        <v>2.14</v>
      </c>
      <c r="C245" s="2">
        <f t="shared" si="9"/>
        <v>2.1400000000000002E-2</v>
      </c>
      <c r="D245" s="3">
        <f t="shared" si="10"/>
        <v>8.4028273159342248E-5</v>
      </c>
      <c r="E245" s="7">
        <f t="shared" si="11"/>
        <v>102.87089277385506</v>
      </c>
    </row>
    <row r="246" spans="1:5">
      <c r="A246" s="6">
        <v>40842</v>
      </c>
      <c r="B246" s="7">
        <v>2.23</v>
      </c>
      <c r="C246" s="2">
        <f t="shared" si="9"/>
        <v>2.23E-2</v>
      </c>
      <c r="D246" s="3">
        <f t="shared" si="10"/>
        <v>8.7523634655584104E-5</v>
      </c>
      <c r="E246" s="7">
        <f t="shared" si="11"/>
        <v>102.87989640829089</v>
      </c>
    </row>
    <row r="247" spans="1:5">
      <c r="A247" s="6">
        <v>40843</v>
      </c>
      <c r="B247" s="7">
        <v>2.42</v>
      </c>
      <c r="C247" s="2">
        <f t="shared" si="9"/>
        <v>2.4199999999999999E-2</v>
      </c>
      <c r="D247" s="3">
        <f t="shared" si="10"/>
        <v>9.489267681228597E-5</v>
      </c>
      <c r="E247" s="7">
        <f t="shared" si="11"/>
        <v>102.88965895705124</v>
      </c>
    </row>
    <row r="248" spans="1:5">
      <c r="A248" s="6">
        <v>40844</v>
      </c>
      <c r="B248" s="7">
        <v>2.34</v>
      </c>
      <c r="C248" s="2">
        <f t="shared" si="9"/>
        <v>2.3399999999999997E-2</v>
      </c>
      <c r="D248" s="3">
        <f t="shared" si="10"/>
        <v>9.1791583180178549E-5</v>
      </c>
      <c r="E248" s="7">
        <f t="shared" si="11"/>
        <v>102.89910336173978</v>
      </c>
    </row>
    <row r="249" spans="1:5">
      <c r="A249" s="6">
        <v>40847</v>
      </c>
      <c r="B249" s="7">
        <v>2.17</v>
      </c>
      <c r="C249" s="2">
        <f t="shared" si="9"/>
        <v>2.1700000000000001E-2</v>
      </c>
      <c r="D249" s="3">
        <f t="shared" si="10"/>
        <v>8.5193734396193932E-5</v>
      </c>
      <c r="E249" s="7">
        <f t="shared" si="11"/>
        <v>102.90786972062118</v>
      </c>
    </row>
    <row r="250" spans="1:5">
      <c r="A250" s="6">
        <v>40848</v>
      </c>
      <c r="B250" s="7">
        <v>2.0099999999999998</v>
      </c>
      <c r="C250" s="2">
        <f t="shared" si="9"/>
        <v>2.0099999999999996E-2</v>
      </c>
      <c r="D250" s="3">
        <f t="shared" si="10"/>
        <v>7.8973998069109541E-5</v>
      </c>
      <c r="E250" s="7">
        <f t="shared" si="11"/>
        <v>102.91599676652579</v>
      </c>
    </row>
    <row r="251" spans="1:5">
      <c r="A251" s="6">
        <v>40849</v>
      </c>
      <c r="B251" s="7">
        <v>2.0299999999999998</v>
      </c>
      <c r="C251" s="2">
        <f t="shared" si="9"/>
        <v>2.0299999999999999E-2</v>
      </c>
      <c r="D251" s="3">
        <f t="shared" si="10"/>
        <v>7.9751996287846794E-5</v>
      </c>
      <c r="E251" s="7">
        <f t="shared" si="11"/>
        <v>102.92420452271787</v>
      </c>
    </row>
    <row r="252" spans="1:5">
      <c r="A252" s="6">
        <v>40850</v>
      </c>
      <c r="B252" s="7">
        <v>2.09</v>
      </c>
      <c r="C252" s="2">
        <f t="shared" si="9"/>
        <v>2.0899999999999998E-2</v>
      </c>
      <c r="D252" s="3">
        <f t="shared" si="10"/>
        <v>8.2085079878391198E-5</v>
      </c>
      <c r="E252" s="7">
        <f t="shared" si="11"/>
        <v>102.93265306426754</v>
      </c>
    </row>
    <row r="253" spans="1:5">
      <c r="A253" s="6">
        <v>40851</v>
      </c>
      <c r="B253" s="7">
        <v>2.06</v>
      </c>
      <c r="C253" s="2">
        <f t="shared" si="9"/>
        <v>2.06E-2</v>
      </c>
      <c r="D253" s="3">
        <f t="shared" si="10"/>
        <v>8.0918708852184551E-5</v>
      </c>
      <c r="E253" s="7">
        <f t="shared" si="11"/>
        <v>102.94098224165224</v>
      </c>
    </row>
    <row r="254" spans="1:5">
      <c r="A254" s="6">
        <v>40854</v>
      </c>
      <c r="B254" s="7">
        <v>2.04</v>
      </c>
      <c r="C254" s="2">
        <f t="shared" si="9"/>
        <v>2.0400000000000001E-2</v>
      </c>
      <c r="D254" s="3">
        <f t="shared" si="10"/>
        <v>8.0140938437001097E-5</v>
      </c>
      <c r="E254" s="7">
        <f t="shared" si="11"/>
        <v>102.94923202857271</v>
      </c>
    </row>
    <row r="255" spans="1:5">
      <c r="A255" s="6">
        <v>40855</v>
      </c>
      <c r="B255" s="7">
        <v>2.1</v>
      </c>
      <c r="C255" s="2">
        <f t="shared" si="9"/>
        <v>2.1000000000000001E-2</v>
      </c>
      <c r="D255" s="3">
        <f t="shared" si="10"/>
        <v>8.24737943578846E-5</v>
      </c>
      <c r="E255" s="7">
        <f t="shared" si="11"/>
        <v>102.95772264236433</v>
      </c>
    </row>
    <row r="256" spans="1:5">
      <c r="A256" s="6">
        <v>40856</v>
      </c>
      <c r="B256" s="7">
        <v>2</v>
      </c>
      <c r="C256" s="2">
        <f t="shared" si="9"/>
        <v>0.02</v>
      </c>
      <c r="D256" s="3">
        <f t="shared" si="10"/>
        <v>7.8584941984649603E-5</v>
      </c>
      <c r="E256" s="7">
        <f t="shared" si="11"/>
        <v>102.96581356902506</v>
      </c>
    </row>
    <row r="257" spans="1:5">
      <c r="A257" s="6">
        <v>40857</v>
      </c>
      <c r="B257" s="7">
        <v>2.04</v>
      </c>
      <c r="C257" s="2">
        <f t="shared" si="9"/>
        <v>2.0400000000000001E-2</v>
      </c>
      <c r="D257" s="3">
        <f t="shared" si="10"/>
        <v>8.0140938437001097E-5</v>
      </c>
      <c r="E257" s="7">
        <f t="shared" si="11"/>
        <v>102.97406534595142</v>
      </c>
    </row>
    <row r="258" spans="1:5">
      <c r="A258" s="6">
        <v>40861</v>
      </c>
      <c r="B258" s="7">
        <v>2.04</v>
      </c>
      <c r="C258" s="2">
        <f t="shared" si="9"/>
        <v>2.0400000000000001E-2</v>
      </c>
      <c r="D258" s="3">
        <f t="shared" si="10"/>
        <v>8.0140938437001097E-5</v>
      </c>
      <c r="E258" s="7">
        <f t="shared" si="11"/>
        <v>102.98231778418291</v>
      </c>
    </row>
    <row r="259" spans="1:5">
      <c r="A259" s="6">
        <v>40862</v>
      </c>
      <c r="B259" s="7">
        <v>2.06</v>
      </c>
      <c r="C259" s="2">
        <f t="shared" ref="C259:C322" si="12">B259/100</f>
        <v>2.06E-2</v>
      </c>
      <c r="D259" s="3">
        <f t="shared" ref="D259:D322" si="13">(1+C259)^(1/252)-1</f>
        <v>8.0918708852184551E-5</v>
      </c>
      <c r="E259" s="7">
        <f t="shared" ref="E259:E322" si="14">E258*(1+D259)</f>
        <v>102.99065098037261</v>
      </c>
    </row>
    <row r="260" spans="1:5">
      <c r="A260" s="6">
        <v>40863</v>
      </c>
      <c r="B260" s="7">
        <v>2.0099999999999998</v>
      </c>
      <c r="C260" s="2">
        <f t="shared" si="12"/>
        <v>2.0099999999999996E-2</v>
      </c>
      <c r="D260" s="3">
        <f t="shared" si="13"/>
        <v>7.8973998069109541E-5</v>
      </c>
      <c r="E260" s="7">
        <f t="shared" si="14"/>
        <v>102.99878456384427</v>
      </c>
    </row>
    <row r="261" spans="1:5">
      <c r="A261" s="6">
        <v>40864</v>
      </c>
      <c r="B261" s="7">
        <v>1.96</v>
      </c>
      <c r="C261" s="2">
        <f t="shared" si="12"/>
        <v>1.9599999999999999E-2</v>
      </c>
      <c r="D261" s="3">
        <f t="shared" si="13"/>
        <v>7.7028337640561162E-5</v>
      </c>
      <c r="E261" s="7">
        <f t="shared" si="14"/>
        <v>103.00671838899822</v>
      </c>
    </row>
    <row r="262" spans="1:5">
      <c r="A262" s="6">
        <v>40865</v>
      </c>
      <c r="B262" s="7">
        <v>2.0099999999999998</v>
      </c>
      <c r="C262" s="2">
        <f t="shared" si="12"/>
        <v>2.0099999999999996E-2</v>
      </c>
      <c r="D262" s="3">
        <f t="shared" si="13"/>
        <v>7.8973998069109541E-5</v>
      </c>
      <c r="E262" s="7">
        <f t="shared" si="14"/>
        <v>103.01485324137738</v>
      </c>
    </row>
    <row r="263" spans="1:5">
      <c r="A263" s="6">
        <v>40868</v>
      </c>
      <c r="B263" s="7">
        <v>1.97</v>
      </c>
      <c r="C263" s="2">
        <f t="shared" si="12"/>
        <v>1.9699999999999999E-2</v>
      </c>
      <c r="D263" s="3">
        <f t="shared" si="13"/>
        <v>7.7417545742530791E-5</v>
      </c>
      <c r="E263" s="7">
        <f t="shared" si="14"/>
        <v>103.02282839849036</v>
      </c>
    </row>
    <row r="264" spans="1:5">
      <c r="A264" s="6">
        <v>40869</v>
      </c>
      <c r="B264" s="7">
        <v>1.94</v>
      </c>
      <c r="C264" s="2">
        <f t="shared" si="12"/>
        <v>1.9400000000000001E-2</v>
      </c>
      <c r="D264" s="3">
        <f t="shared" si="13"/>
        <v>7.62498073600959E-5</v>
      </c>
      <c r="E264" s="7">
        <f t="shared" si="14"/>
        <v>103.03068386930944</v>
      </c>
    </row>
    <row r="265" spans="1:5">
      <c r="A265" s="6">
        <v>40870</v>
      </c>
      <c r="B265" s="7">
        <v>1.89</v>
      </c>
      <c r="C265" s="2">
        <f t="shared" si="12"/>
        <v>1.89E-2</v>
      </c>
      <c r="D265" s="3">
        <f t="shared" si="13"/>
        <v>7.4302815865623373E-5</v>
      </c>
      <c r="E265" s="7">
        <f t="shared" si="14"/>
        <v>103.03833933924149</v>
      </c>
    </row>
    <row r="266" spans="1:5">
      <c r="A266" s="6">
        <v>40872</v>
      </c>
      <c r="B266" s="7">
        <v>1.97</v>
      </c>
      <c r="C266" s="2">
        <f t="shared" si="12"/>
        <v>1.9699999999999999E-2</v>
      </c>
      <c r="D266" s="3">
        <f t="shared" si="13"/>
        <v>7.7417545742530791E-5</v>
      </c>
      <c r="E266" s="7">
        <f t="shared" si="14"/>
        <v>103.04631631459051</v>
      </c>
    </row>
    <row r="267" spans="1:5">
      <c r="A267" s="6">
        <v>40875</v>
      </c>
      <c r="B267" s="7">
        <v>1.97</v>
      </c>
      <c r="C267" s="2">
        <f t="shared" si="12"/>
        <v>1.9699999999999999E-2</v>
      </c>
      <c r="D267" s="3">
        <f t="shared" si="13"/>
        <v>7.7417545742530791E-5</v>
      </c>
      <c r="E267" s="7">
        <f t="shared" si="14"/>
        <v>103.0542939074974</v>
      </c>
    </row>
    <row r="268" spans="1:5">
      <c r="A268" s="6">
        <v>40876</v>
      </c>
      <c r="B268" s="7">
        <v>2</v>
      </c>
      <c r="C268" s="2">
        <f t="shared" si="12"/>
        <v>0.02</v>
      </c>
      <c r="D268" s="3">
        <f t="shared" si="13"/>
        <v>7.8584941984649603E-5</v>
      </c>
      <c r="E268" s="7">
        <f t="shared" si="14"/>
        <v>103.06239242320538</v>
      </c>
    </row>
    <row r="269" spans="1:5">
      <c r="A269" s="6">
        <v>40877</v>
      </c>
      <c r="B269" s="7">
        <v>2.08</v>
      </c>
      <c r="C269" s="2">
        <f t="shared" si="12"/>
        <v>2.0799999999999999E-2</v>
      </c>
      <c r="D269" s="3">
        <f t="shared" si="13"/>
        <v>8.1696327472791097E-5</v>
      </c>
      <c r="E269" s="7">
        <f t="shared" si="14"/>
        <v>103.07081224216692</v>
      </c>
    </row>
    <row r="270" spans="1:5">
      <c r="A270" s="6">
        <v>40878</v>
      </c>
      <c r="B270" s="7">
        <v>2.11</v>
      </c>
      <c r="C270" s="2">
        <f t="shared" si="12"/>
        <v>2.1099999999999997E-2</v>
      </c>
      <c r="D270" s="3">
        <f t="shared" si="13"/>
        <v>8.2862470918154685E-5</v>
      </c>
      <c r="E270" s="7">
        <f t="shared" si="14"/>
        <v>103.07935294434886</v>
      </c>
    </row>
    <row r="271" spans="1:5">
      <c r="A271" s="6">
        <v>40879</v>
      </c>
      <c r="B271" s="7">
        <v>2.0499999999999998</v>
      </c>
      <c r="C271" s="2">
        <f t="shared" si="12"/>
        <v>2.0499999999999997E-2</v>
      </c>
      <c r="D271" s="3">
        <f t="shared" si="13"/>
        <v>8.0529842622523162E-5</v>
      </c>
      <c r="E271" s="7">
        <f t="shared" si="14"/>
        <v>103.0876539084191</v>
      </c>
    </row>
    <row r="272" spans="1:5">
      <c r="A272" s="6">
        <v>40882</v>
      </c>
      <c r="B272" s="7">
        <v>2.04</v>
      </c>
      <c r="C272" s="2">
        <f t="shared" si="12"/>
        <v>2.0400000000000001E-2</v>
      </c>
      <c r="D272" s="3">
        <f t="shared" si="13"/>
        <v>8.0140938437001097E-5</v>
      </c>
      <c r="E272" s="7">
        <f t="shared" si="14"/>
        <v>103.0959154497446</v>
      </c>
    </row>
    <row r="273" spans="1:5">
      <c r="A273" s="6">
        <v>40883</v>
      </c>
      <c r="B273" s="7">
        <v>2.08</v>
      </c>
      <c r="C273" s="2">
        <f t="shared" si="12"/>
        <v>2.0799999999999999E-2</v>
      </c>
      <c r="D273" s="3">
        <f t="shared" si="13"/>
        <v>8.1696327472791097E-5</v>
      </c>
      <c r="E273" s="7">
        <f t="shared" si="14"/>
        <v>103.10433800741428</v>
      </c>
    </row>
    <row r="274" spans="1:5">
      <c r="A274" s="6">
        <v>40884</v>
      </c>
      <c r="B274" s="7">
        <v>2.02</v>
      </c>
      <c r="C274" s="2">
        <f t="shared" si="12"/>
        <v>2.0199999999999999E-2</v>
      </c>
      <c r="D274" s="3">
        <f t="shared" si="13"/>
        <v>7.9363016167510736E-5</v>
      </c>
      <c r="E274" s="7">
        <f t="shared" si="14"/>
        <v>103.11252067865851</v>
      </c>
    </row>
    <row r="275" spans="1:5">
      <c r="A275" s="6">
        <v>40885</v>
      </c>
      <c r="B275" s="7">
        <v>1.99</v>
      </c>
      <c r="C275" s="2">
        <f t="shared" si="12"/>
        <v>1.9900000000000001E-2</v>
      </c>
      <c r="D275" s="3">
        <f t="shared" si="13"/>
        <v>7.8195847907025495E-5</v>
      </c>
      <c r="E275" s="7">
        <f t="shared" si="14"/>
        <v>103.12058364964281</v>
      </c>
    </row>
    <row r="276" spans="1:5">
      <c r="A276" s="6">
        <v>40886</v>
      </c>
      <c r="B276" s="7">
        <v>2.0699999999999998</v>
      </c>
      <c r="C276" s="2">
        <f t="shared" si="12"/>
        <v>2.07E-2</v>
      </c>
      <c r="D276" s="3">
        <f t="shared" si="13"/>
        <v>8.130753713309069E-5</v>
      </c>
      <c r="E276" s="7">
        <f t="shared" si="14"/>
        <v>103.1289681303271</v>
      </c>
    </row>
    <row r="277" spans="1:5">
      <c r="A277" s="6">
        <v>40889</v>
      </c>
      <c r="B277" s="7">
        <v>2.0299999999999998</v>
      </c>
      <c r="C277" s="2">
        <f t="shared" si="12"/>
        <v>2.0299999999999999E-2</v>
      </c>
      <c r="D277" s="3">
        <f t="shared" si="13"/>
        <v>7.9751996287846794E-5</v>
      </c>
      <c r="E277" s="7">
        <f t="shared" si="14"/>
        <v>103.13719287141059</v>
      </c>
    </row>
    <row r="278" spans="1:5">
      <c r="A278" s="6">
        <v>40890</v>
      </c>
      <c r="B278" s="7">
        <v>1.96</v>
      </c>
      <c r="C278" s="2">
        <f t="shared" si="12"/>
        <v>1.9599999999999999E-2</v>
      </c>
      <c r="D278" s="3">
        <f t="shared" si="13"/>
        <v>7.7028337640561162E-5</v>
      </c>
      <c r="E278" s="7">
        <f t="shared" si="14"/>
        <v>103.14513735792639</v>
      </c>
    </row>
    <row r="279" spans="1:5">
      <c r="A279" s="6">
        <v>40891</v>
      </c>
      <c r="B279" s="7">
        <v>1.92</v>
      </c>
      <c r="C279" s="2">
        <f t="shared" si="12"/>
        <v>1.9199999999999998E-2</v>
      </c>
      <c r="D279" s="3">
        <f t="shared" si="13"/>
        <v>7.5471124928006006E-5</v>
      </c>
      <c r="E279" s="7">
        <f t="shared" si="14"/>
        <v>103.15292183747364</v>
      </c>
    </row>
    <row r="280" spans="1:5">
      <c r="A280" s="6">
        <v>40892</v>
      </c>
      <c r="B280" s="7">
        <v>1.92</v>
      </c>
      <c r="C280" s="2">
        <f t="shared" si="12"/>
        <v>1.9199999999999998E-2</v>
      </c>
      <c r="D280" s="3">
        <f t="shared" si="13"/>
        <v>7.5471124928006006E-5</v>
      </c>
      <c r="E280" s="7">
        <f t="shared" si="14"/>
        <v>103.16070690452433</v>
      </c>
    </row>
    <row r="281" spans="1:5">
      <c r="A281" s="6">
        <v>40893</v>
      </c>
      <c r="B281" s="7">
        <v>1.86</v>
      </c>
      <c r="C281" s="2">
        <f t="shared" si="12"/>
        <v>1.8600000000000002E-2</v>
      </c>
      <c r="D281" s="3">
        <f t="shared" si="13"/>
        <v>7.3134164126464896E-5</v>
      </c>
      <c r="E281" s="7">
        <f t="shared" si="14"/>
        <v>103.16825147659449</v>
      </c>
    </row>
    <row r="282" spans="1:5">
      <c r="A282" s="6">
        <v>40896</v>
      </c>
      <c r="B282" s="7">
        <v>1.82</v>
      </c>
      <c r="C282" s="2">
        <f t="shared" si="12"/>
        <v>1.8200000000000001E-2</v>
      </c>
      <c r="D282" s="3">
        <f t="shared" si="13"/>
        <v>7.1575428407077979E-5</v>
      </c>
      <c r="E282" s="7">
        <f t="shared" si="14"/>
        <v>103.17563578839194</v>
      </c>
    </row>
    <row r="283" spans="1:5">
      <c r="A283" s="6">
        <v>40897</v>
      </c>
      <c r="B283" s="7">
        <v>1.94</v>
      </c>
      <c r="C283" s="2">
        <f t="shared" si="12"/>
        <v>1.9400000000000001E-2</v>
      </c>
      <c r="D283" s="3">
        <f t="shared" si="13"/>
        <v>7.62498073600959E-5</v>
      </c>
      <c r="E283" s="7">
        <f t="shared" si="14"/>
        <v>103.18350291074506</v>
      </c>
    </row>
    <row r="284" spans="1:5">
      <c r="A284" s="6">
        <v>40898</v>
      </c>
      <c r="B284" s="7">
        <v>1.98</v>
      </c>
      <c r="C284" s="2">
        <f t="shared" si="12"/>
        <v>1.9799999999999998E-2</v>
      </c>
      <c r="D284" s="3">
        <f t="shared" si="13"/>
        <v>7.7806715828909745E-5</v>
      </c>
      <c r="E284" s="7">
        <f t="shared" si="14"/>
        <v>103.19153128023427</v>
      </c>
    </row>
    <row r="285" spans="1:5">
      <c r="A285" s="6">
        <v>40899</v>
      </c>
      <c r="B285" s="7">
        <v>1.97</v>
      </c>
      <c r="C285" s="2">
        <f t="shared" si="12"/>
        <v>1.9699999999999999E-2</v>
      </c>
      <c r="D285" s="3">
        <f t="shared" si="13"/>
        <v>7.7417545742530791E-5</v>
      </c>
      <c r="E285" s="7">
        <f t="shared" si="14"/>
        <v>103.1995201153274</v>
      </c>
    </row>
    <row r="286" spans="1:5">
      <c r="A286" s="6">
        <v>40900</v>
      </c>
      <c r="B286" s="7">
        <v>2.0299999999999998</v>
      </c>
      <c r="C286" s="2">
        <f t="shared" si="12"/>
        <v>2.0299999999999999E-2</v>
      </c>
      <c r="D286" s="3">
        <f t="shared" si="13"/>
        <v>7.9751996287846794E-5</v>
      </c>
      <c r="E286" s="7">
        <f t="shared" si="14"/>
        <v>103.20775048307254</v>
      </c>
    </row>
    <row r="287" spans="1:5">
      <c r="A287" s="6">
        <v>40904</v>
      </c>
      <c r="B287" s="7">
        <v>2.02</v>
      </c>
      <c r="C287" s="2">
        <f t="shared" si="12"/>
        <v>2.0199999999999999E-2</v>
      </c>
      <c r="D287" s="3">
        <f t="shared" si="13"/>
        <v>7.9363016167510736E-5</v>
      </c>
      <c r="E287" s="7">
        <f t="shared" si="14"/>
        <v>103.21594136144275</v>
      </c>
    </row>
    <row r="288" spans="1:5">
      <c r="A288" s="6">
        <v>40905</v>
      </c>
      <c r="B288" s="7">
        <v>1.93</v>
      </c>
      <c r="C288" s="2">
        <f t="shared" si="12"/>
        <v>1.9299999999999998E-2</v>
      </c>
      <c r="D288" s="3">
        <f t="shared" si="13"/>
        <v>7.5860485166723279E-5</v>
      </c>
      <c r="E288" s="7">
        <f t="shared" si="14"/>
        <v>103.22377137283137</v>
      </c>
    </row>
    <row r="289" spans="1:5">
      <c r="A289" s="6">
        <v>40906</v>
      </c>
      <c r="B289" s="7">
        <v>1.91</v>
      </c>
      <c r="C289" s="2">
        <f t="shared" si="12"/>
        <v>1.9099999999999999E-2</v>
      </c>
      <c r="D289" s="3">
        <f t="shared" si="13"/>
        <v>7.5081726636616608E-5</v>
      </c>
      <c r="E289" s="7">
        <f t="shared" si="14"/>
        <v>103.23152159181598</v>
      </c>
    </row>
    <row r="290" spans="1:5">
      <c r="A290" s="6">
        <v>40907</v>
      </c>
      <c r="B290" s="7">
        <v>1.89</v>
      </c>
      <c r="C290" s="2">
        <f t="shared" si="12"/>
        <v>1.89E-2</v>
      </c>
      <c r="D290" s="3">
        <f t="shared" si="13"/>
        <v>7.4302815865623373E-5</v>
      </c>
      <c r="E290" s="7">
        <f t="shared" si="14"/>
        <v>103.23919198455634</v>
      </c>
    </row>
    <row r="291" spans="1:5">
      <c r="A291" s="6">
        <v>40911</v>
      </c>
      <c r="B291" s="7">
        <v>1.97</v>
      </c>
      <c r="C291" s="2">
        <f t="shared" si="12"/>
        <v>1.9699999999999999E-2</v>
      </c>
      <c r="D291" s="3">
        <f t="shared" si="13"/>
        <v>7.7417545742530791E-5</v>
      </c>
      <c r="E291" s="7">
        <f t="shared" si="14"/>
        <v>103.24718450942423</v>
      </c>
    </row>
    <row r="292" spans="1:5">
      <c r="A292" s="6">
        <v>40912</v>
      </c>
      <c r="B292" s="7">
        <v>2</v>
      </c>
      <c r="C292" s="2">
        <f t="shared" si="12"/>
        <v>0.02</v>
      </c>
      <c r="D292" s="3">
        <f t="shared" si="13"/>
        <v>7.8584941984649603E-5</v>
      </c>
      <c r="E292" s="7">
        <f t="shared" si="14"/>
        <v>103.25529818342898</v>
      </c>
    </row>
    <row r="293" spans="1:5">
      <c r="A293" s="6">
        <v>40913</v>
      </c>
      <c r="B293" s="7">
        <v>2.02</v>
      </c>
      <c r="C293" s="2">
        <f t="shared" si="12"/>
        <v>2.0199999999999999E-2</v>
      </c>
      <c r="D293" s="3">
        <f t="shared" si="13"/>
        <v>7.9363016167510736E-5</v>
      </c>
      <c r="E293" s="7">
        <f t="shared" si="14"/>
        <v>103.26349283532809</v>
      </c>
    </row>
    <row r="294" spans="1:5">
      <c r="A294" s="6">
        <v>40914</v>
      </c>
      <c r="B294" s="7">
        <v>1.98</v>
      </c>
      <c r="C294" s="2">
        <f t="shared" si="12"/>
        <v>1.9799999999999998E-2</v>
      </c>
      <c r="D294" s="3">
        <f t="shared" si="13"/>
        <v>7.7806715828909745E-5</v>
      </c>
      <c r="E294" s="7">
        <f t="shared" si="14"/>
        <v>103.27152742857064</v>
      </c>
    </row>
    <row r="295" spans="1:5">
      <c r="A295" s="6">
        <v>40917</v>
      </c>
      <c r="B295" s="7">
        <v>1.98</v>
      </c>
      <c r="C295" s="2">
        <f t="shared" si="12"/>
        <v>1.9799999999999998E-2</v>
      </c>
      <c r="D295" s="3">
        <f t="shared" si="13"/>
        <v>7.7806715828909745E-5</v>
      </c>
      <c r="E295" s="7">
        <f t="shared" si="14"/>
        <v>103.27956264695848</v>
      </c>
    </row>
    <row r="296" spans="1:5">
      <c r="A296" s="6">
        <v>40918</v>
      </c>
      <c r="B296" s="7">
        <v>2</v>
      </c>
      <c r="C296" s="2">
        <f t="shared" si="12"/>
        <v>0.02</v>
      </c>
      <c r="D296" s="3">
        <f t="shared" si="13"/>
        <v>7.8584941984649603E-5</v>
      </c>
      <c r="E296" s="7">
        <f t="shared" si="14"/>
        <v>103.2876788653973</v>
      </c>
    </row>
    <row r="297" spans="1:5">
      <c r="A297" s="6">
        <v>40919</v>
      </c>
      <c r="B297" s="7">
        <v>1.93</v>
      </c>
      <c r="C297" s="2">
        <f t="shared" si="12"/>
        <v>1.9299999999999998E-2</v>
      </c>
      <c r="D297" s="3">
        <f t="shared" si="13"/>
        <v>7.5860485166723279E-5</v>
      </c>
      <c r="E297" s="7">
        <f t="shared" si="14"/>
        <v>103.29551431882777</v>
      </c>
    </row>
    <row r="298" spans="1:5">
      <c r="A298" s="6">
        <v>40920</v>
      </c>
      <c r="B298" s="7">
        <v>1.94</v>
      </c>
      <c r="C298" s="2">
        <f t="shared" si="12"/>
        <v>1.9400000000000001E-2</v>
      </c>
      <c r="D298" s="3">
        <f t="shared" si="13"/>
        <v>7.62498073600959E-5</v>
      </c>
      <c r="E298" s="7">
        <f t="shared" si="14"/>
        <v>103.30339058189574</v>
      </c>
    </row>
    <row r="299" spans="1:5">
      <c r="A299" s="6">
        <v>40921</v>
      </c>
      <c r="B299" s="7">
        <v>1.89</v>
      </c>
      <c r="C299" s="2">
        <f t="shared" si="12"/>
        <v>1.89E-2</v>
      </c>
      <c r="D299" s="3">
        <f t="shared" si="13"/>
        <v>7.4302815865623373E-5</v>
      </c>
      <c r="E299" s="7">
        <f t="shared" si="14"/>
        <v>103.31106631470445</v>
      </c>
    </row>
    <row r="300" spans="1:5">
      <c r="A300" s="6">
        <v>40925</v>
      </c>
      <c r="B300" s="7">
        <v>1.87</v>
      </c>
      <c r="C300" s="2">
        <f t="shared" si="12"/>
        <v>1.8700000000000001E-2</v>
      </c>
      <c r="D300" s="3">
        <f t="shared" si="13"/>
        <v>7.352375279379153E-5</v>
      </c>
      <c r="E300" s="7">
        <f t="shared" si="14"/>
        <v>103.31866213200503</v>
      </c>
    </row>
    <row r="301" spans="1:5">
      <c r="A301" s="6">
        <v>40926</v>
      </c>
      <c r="B301" s="7">
        <v>1.92</v>
      </c>
      <c r="C301" s="2">
        <f t="shared" si="12"/>
        <v>1.9199999999999998E-2</v>
      </c>
      <c r="D301" s="3">
        <f t="shared" si="13"/>
        <v>7.5471124928006006E-5</v>
      </c>
      <c r="E301" s="7">
        <f t="shared" si="14"/>
        <v>103.3264597076622</v>
      </c>
    </row>
    <row r="302" spans="1:5">
      <c r="A302" s="6">
        <v>40927</v>
      </c>
      <c r="B302" s="7">
        <v>2.0099999999999998</v>
      </c>
      <c r="C302" s="2">
        <f t="shared" si="12"/>
        <v>2.0099999999999996E-2</v>
      </c>
      <c r="D302" s="3">
        <f t="shared" si="13"/>
        <v>7.8973998069109541E-5</v>
      </c>
      <c r="E302" s="7">
        <f t="shared" si="14"/>
        <v>103.33461981129163</v>
      </c>
    </row>
    <row r="303" spans="1:5">
      <c r="A303" s="6">
        <v>40928</v>
      </c>
      <c r="B303" s="7">
        <v>2.0499999999999998</v>
      </c>
      <c r="C303" s="2">
        <f t="shared" si="12"/>
        <v>2.0499999999999997E-2</v>
      </c>
      <c r="D303" s="3">
        <f t="shared" si="13"/>
        <v>8.0529842622523162E-5</v>
      </c>
      <c r="E303" s="7">
        <f t="shared" si="14"/>
        <v>103.34294133196249</v>
      </c>
    </row>
    <row r="304" spans="1:5">
      <c r="A304" s="6">
        <v>40931</v>
      </c>
      <c r="B304" s="7">
        <v>2.09</v>
      </c>
      <c r="C304" s="2">
        <f t="shared" si="12"/>
        <v>2.0899999999999998E-2</v>
      </c>
      <c r="D304" s="3">
        <f t="shared" si="13"/>
        <v>8.2085079878391198E-5</v>
      </c>
      <c r="E304" s="7">
        <f t="shared" si="14"/>
        <v>103.3514242455566</v>
      </c>
    </row>
    <row r="305" spans="1:5">
      <c r="A305" s="6">
        <v>40932</v>
      </c>
      <c r="B305" s="7">
        <v>2.08</v>
      </c>
      <c r="C305" s="2">
        <f t="shared" si="12"/>
        <v>2.0799999999999999E-2</v>
      </c>
      <c r="D305" s="3">
        <f t="shared" si="13"/>
        <v>8.1696327472791097E-5</v>
      </c>
      <c r="E305" s="7">
        <f t="shared" si="14"/>
        <v>103.35986767735655</v>
      </c>
    </row>
    <row r="306" spans="1:5">
      <c r="A306" s="6">
        <v>40933</v>
      </c>
      <c r="B306" s="7">
        <v>2.0099999999999998</v>
      </c>
      <c r="C306" s="2">
        <f t="shared" si="12"/>
        <v>2.0099999999999996E-2</v>
      </c>
      <c r="D306" s="3">
        <f t="shared" si="13"/>
        <v>7.8973998069109541E-5</v>
      </c>
      <c r="E306" s="7">
        <f t="shared" si="14"/>
        <v>103.36803041934692</v>
      </c>
    </row>
    <row r="307" spans="1:5">
      <c r="A307" s="6">
        <v>40934</v>
      </c>
      <c r="B307" s="7">
        <v>1.96</v>
      </c>
      <c r="C307" s="2">
        <f t="shared" si="12"/>
        <v>1.9599999999999999E-2</v>
      </c>
      <c r="D307" s="3">
        <f t="shared" si="13"/>
        <v>7.7028337640561162E-5</v>
      </c>
      <c r="E307" s="7">
        <f t="shared" si="14"/>
        <v>103.3759926868953</v>
      </c>
    </row>
    <row r="308" spans="1:5">
      <c r="A308" s="6">
        <v>40935</v>
      </c>
      <c r="B308" s="7">
        <v>1.93</v>
      </c>
      <c r="C308" s="2">
        <f t="shared" si="12"/>
        <v>1.9299999999999998E-2</v>
      </c>
      <c r="D308" s="3">
        <f t="shared" si="13"/>
        <v>7.5860485166723279E-5</v>
      </c>
      <c r="E308" s="7">
        <f t="shared" si="14"/>
        <v>103.38383483985513</v>
      </c>
    </row>
    <row r="309" spans="1:5">
      <c r="A309" s="6">
        <v>40938</v>
      </c>
      <c r="B309" s="7">
        <v>1.87</v>
      </c>
      <c r="C309" s="2">
        <f t="shared" si="12"/>
        <v>1.8700000000000001E-2</v>
      </c>
      <c r="D309" s="3">
        <f t="shared" si="13"/>
        <v>7.352375279379153E-5</v>
      </c>
      <c r="E309" s="7">
        <f t="shared" si="14"/>
        <v>103.39143600737077</v>
      </c>
    </row>
    <row r="310" spans="1:5">
      <c r="A310" s="6">
        <v>40939</v>
      </c>
      <c r="B310" s="7">
        <v>1.83</v>
      </c>
      <c r="C310" s="2">
        <f t="shared" si="12"/>
        <v>1.83E-2</v>
      </c>
      <c r="D310" s="3">
        <f t="shared" si="13"/>
        <v>7.1965169509358162E-5</v>
      </c>
      <c r="E310" s="7">
        <f t="shared" si="14"/>
        <v>103.39887658958885</v>
      </c>
    </row>
    <row r="311" spans="1:5">
      <c r="A311" s="6">
        <v>40940</v>
      </c>
      <c r="B311" s="7">
        <v>1.87</v>
      </c>
      <c r="C311" s="2">
        <f t="shared" si="12"/>
        <v>1.8700000000000001E-2</v>
      </c>
      <c r="D311" s="3">
        <f t="shared" si="13"/>
        <v>7.352375279379153E-5</v>
      </c>
      <c r="E311" s="7">
        <f t="shared" si="14"/>
        <v>103.40647886303039</v>
      </c>
    </row>
    <row r="312" spans="1:5">
      <c r="A312" s="6">
        <v>40941</v>
      </c>
      <c r="B312" s="7">
        <v>1.86</v>
      </c>
      <c r="C312" s="2">
        <f t="shared" si="12"/>
        <v>1.8600000000000002E-2</v>
      </c>
      <c r="D312" s="3">
        <f t="shared" si="13"/>
        <v>7.3134164126464896E-5</v>
      </c>
      <c r="E312" s="7">
        <f t="shared" si="14"/>
        <v>103.4140414094273</v>
      </c>
    </row>
    <row r="313" spans="1:5">
      <c r="A313" s="6">
        <v>40942</v>
      </c>
      <c r="B313" s="7">
        <v>1.97</v>
      </c>
      <c r="C313" s="2">
        <f t="shared" si="12"/>
        <v>1.9699999999999999E-2</v>
      </c>
      <c r="D313" s="3">
        <f t="shared" si="13"/>
        <v>7.7417545742530791E-5</v>
      </c>
      <c r="E313" s="7">
        <f t="shared" si="14"/>
        <v>103.42204747070853</v>
      </c>
    </row>
    <row r="314" spans="1:5">
      <c r="A314" s="6">
        <v>40945</v>
      </c>
      <c r="B314" s="7">
        <v>1.93</v>
      </c>
      <c r="C314" s="2">
        <f t="shared" si="12"/>
        <v>1.9299999999999998E-2</v>
      </c>
      <c r="D314" s="3">
        <f t="shared" si="13"/>
        <v>7.5860485166723279E-5</v>
      </c>
      <c r="E314" s="7">
        <f t="shared" si="14"/>
        <v>103.42989311740659</v>
      </c>
    </row>
    <row r="315" spans="1:5">
      <c r="A315" s="6">
        <v>40946</v>
      </c>
      <c r="B315" s="7">
        <v>2</v>
      </c>
      <c r="C315" s="2">
        <f t="shared" si="12"/>
        <v>0.02</v>
      </c>
      <c r="D315" s="3">
        <f t="shared" si="13"/>
        <v>7.8584941984649603E-5</v>
      </c>
      <c r="E315" s="7">
        <f t="shared" si="14"/>
        <v>103.4380211495567</v>
      </c>
    </row>
    <row r="316" spans="1:5">
      <c r="A316" s="6">
        <v>40947</v>
      </c>
      <c r="B316" s="7">
        <v>2.0099999999999998</v>
      </c>
      <c r="C316" s="2">
        <f t="shared" si="12"/>
        <v>2.0099999999999996E-2</v>
      </c>
      <c r="D316" s="3">
        <f t="shared" si="13"/>
        <v>7.8973998069109541E-5</v>
      </c>
      <c r="E316" s="7">
        <f t="shared" si="14"/>
        <v>103.44619006363924</v>
      </c>
    </row>
    <row r="317" spans="1:5">
      <c r="A317" s="6">
        <v>40948</v>
      </c>
      <c r="B317" s="7">
        <v>2.04</v>
      </c>
      <c r="C317" s="2">
        <f t="shared" si="12"/>
        <v>2.0400000000000001E-2</v>
      </c>
      <c r="D317" s="3">
        <f t="shared" si="13"/>
        <v>8.0140938437001097E-5</v>
      </c>
      <c r="E317" s="7">
        <f t="shared" si="14"/>
        <v>103.45448033838866</v>
      </c>
    </row>
    <row r="318" spans="1:5">
      <c r="A318" s="6">
        <v>40949</v>
      </c>
      <c r="B318" s="7">
        <v>1.96</v>
      </c>
      <c r="C318" s="2">
        <f t="shared" si="12"/>
        <v>1.9599999999999999E-2</v>
      </c>
      <c r="D318" s="3">
        <f t="shared" si="13"/>
        <v>7.7028337640561162E-5</v>
      </c>
      <c r="E318" s="7">
        <f t="shared" si="14"/>
        <v>103.4624492650306</v>
      </c>
    </row>
    <row r="319" spans="1:5">
      <c r="A319" s="6">
        <v>40952</v>
      </c>
      <c r="B319" s="7">
        <v>1.99</v>
      </c>
      <c r="C319" s="2">
        <f t="shared" si="12"/>
        <v>1.9900000000000001E-2</v>
      </c>
      <c r="D319" s="3">
        <f t="shared" si="13"/>
        <v>7.8195847907025495E-5</v>
      </c>
      <c r="E319" s="7">
        <f t="shared" si="14"/>
        <v>103.47053959897741</v>
      </c>
    </row>
    <row r="320" spans="1:5">
      <c r="A320" s="6">
        <v>40953</v>
      </c>
      <c r="B320" s="7">
        <v>1.92</v>
      </c>
      <c r="C320" s="2">
        <f t="shared" si="12"/>
        <v>1.9199999999999998E-2</v>
      </c>
      <c r="D320" s="3">
        <f t="shared" si="13"/>
        <v>7.5471124928006006E-5</v>
      </c>
      <c r="E320" s="7">
        <f t="shared" si="14"/>
        <v>103.47834863699785</v>
      </c>
    </row>
    <row r="321" spans="1:5">
      <c r="A321" s="6">
        <v>40954</v>
      </c>
      <c r="B321" s="7">
        <v>1.93</v>
      </c>
      <c r="C321" s="2">
        <f t="shared" si="12"/>
        <v>1.9299999999999998E-2</v>
      </c>
      <c r="D321" s="3">
        <f t="shared" si="13"/>
        <v>7.5860485166723279E-5</v>
      </c>
      <c r="E321" s="7">
        <f t="shared" si="14"/>
        <v>103.48619855472971</v>
      </c>
    </row>
    <row r="322" spans="1:5">
      <c r="A322" s="6">
        <v>40955</v>
      </c>
      <c r="B322" s="7">
        <v>1.99</v>
      </c>
      <c r="C322" s="2">
        <f t="shared" si="12"/>
        <v>1.9900000000000001E-2</v>
      </c>
      <c r="D322" s="3">
        <f t="shared" si="13"/>
        <v>7.8195847907025495E-5</v>
      </c>
      <c r="E322" s="7">
        <f t="shared" si="14"/>
        <v>103.49429074577237</v>
      </c>
    </row>
    <row r="323" spans="1:5">
      <c r="A323" s="6">
        <v>40956</v>
      </c>
      <c r="B323" s="7">
        <v>2.0099999999999998</v>
      </c>
      <c r="C323" s="2">
        <f t="shared" ref="C323:C386" si="15">B323/100</f>
        <v>2.0099999999999996E-2</v>
      </c>
      <c r="D323" s="3">
        <f t="shared" ref="D323:D386" si="16">(1+C323)^(1/252)-1</f>
        <v>7.8973998069109541E-5</v>
      </c>
      <c r="E323" s="7">
        <f t="shared" ref="E323:E386" si="17">E322*(1+D323)</f>
        <v>103.50246410368989</v>
      </c>
    </row>
    <row r="324" spans="1:5">
      <c r="A324" s="6">
        <v>40960</v>
      </c>
      <c r="B324" s="7">
        <v>2.0499999999999998</v>
      </c>
      <c r="C324" s="2">
        <f t="shared" si="15"/>
        <v>2.0499999999999997E-2</v>
      </c>
      <c r="D324" s="3">
        <f t="shared" si="16"/>
        <v>8.0529842622523162E-5</v>
      </c>
      <c r="E324" s="7">
        <f t="shared" si="17"/>
        <v>103.5107991408352</v>
      </c>
    </row>
    <row r="325" spans="1:5">
      <c r="A325" s="6">
        <v>40961</v>
      </c>
      <c r="B325" s="7">
        <v>2.0099999999999998</v>
      </c>
      <c r="C325" s="2">
        <f t="shared" si="15"/>
        <v>2.0099999999999996E-2</v>
      </c>
      <c r="D325" s="3">
        <f t="shared" si="16"/>
        <v>7.8973998069109541E-5</v>
      </c>
      <c r="E325" s="7">
        <f t="shared" si="17"/>
        <v>103.51897380248668</v>
      </c>
    </row>
    <row r="326" spans="1:5">
      <c r="A326" s="6">
        <v>40962</v>
      </c>
      <c r="B326" s="7">
        <v>1.99</v>
      </c>
      <c r="C326" s="2">
        <f t="shared" si="15"/>
        <v>1.9900000000000001E-2</v>
      </c>
      <c r="D326" s="3">
        <f t="shared" si="16"/>
        <v>7.8195847907025495E-5</v>
      </c>
      <c r="E326" s="7">
        <f t="shared" si="17"/>
        <v>103.52706855641763</v>
      </c>
    </row>
    <row r="327" spans="1:5">
      <c r="A327" s="6">
        <v>40963</v>
      </c>
      <c r="B327" s="7">
        <v>1.98</v>
      </c>
      <c r="C327" s="2">
        <f t="shared" si="15"/>
        <v>1.9799999999999998E-2</v>
      </c>
      <c r="D327" s="3">
        <f t="shared" si="16"/>
        <v>7.7806715828909745E-5</v>
      </c>
      <c r="E327" s="7">
        <f t="shared" si="17"/>
        <v>103.5351236576214</v>
      </c>
    </row>
    <row r="328" spans="1:5">
      <c r="A328" s="6">
        <v>40966</v>
      </c>
      <c r="B328" s="7">
        <v>1.92</v>
      </c>
      <c r="C328" s="2">
        <f t="shared" si="15"/>
        <v>1.9199999999999998E-2</v>
      </c>
      <c r="D328" s="3">
        <f t="shared" si="16"/>
        <v>7.5471124928006006E-5</v>
      </c>
      <c r="E328" s="7">
        <f t="shared" si="17"/>
        <v>103.5429375698734</v>
      </c>
    </row>
    <row r="329" spans="1:5">
      <c r="A329" s="6">
        <v>40967</v>
      </c>
      <c r="B329" s="7">
        <v>1.94</v>
      </c>
      <c r="C329" s="2">
        <f t="shared" si="15"/>
        <v>1.9400000000000001E-2</v>
      </c>
      <c r="D329" s="3">
        <f t="shared" si="16"/>
        <v>7.62498073600959E-5</v>
      </c>
      <c r="E329" s="7">
        <f t="shared" si="17"/>
        <v>103.55083269891661</v>
      </c>
    </row>
    <row r="330" spans="1:5">
      <c r="A330" s="6">
        <v>40968</v>
      </c>
      <c r="B330" s="7">
        <v>1.98</v>
      </c>
      <c r="C330" s="2">
        <f t="shared" si="15"/>
        <v>1.9799999999999998E-2</v>
      </c>
      <c r="D330" s="3">
        <f t="shared" si="16"/>
        <v>7.7806715828909745E-5</v>
      </c>
      <c r="E330" s="7">
        <f t="shared" si="17"/>
        <v>103.55888964913026</v>
      </c>
    </row>
    <row r="331" spans="1:5">
      <c r="A331" s="6">
        <v>40969</v>
      </c>
      <c r="B331" s="7">
        <v>2.0299999999999998</v>
      </c>
      <c r="C331" s="2">
        <f t="shared" si="15"/>
        <v>2.0299999999999999E-2</v>
      </c>
      <c r="D331" s="3">
        <f t="shared" si="16"/>
        <v>7.9751996287846794E-5</v>
      </c>
      <c r="E331" s="7">
        <f t="shared" si="17"/>
        <v>103.56714867731314</v>
      </c>
    </row>
    <row r="332" spans="1:5">
      <c r="A332" s="6">
        <v>40970</v>
      </c>
      <c r="B332" s="7">
        <v>1.99</v>
      </c>
      <c r="C332" s="2">
        <f t="shared" si="15"/>
        <v>1.9900000000000001E-2</v>
      </c>
      <c r="D332" s="3">
        <f t="shared" si="16"/>
        <v>7.8195847907025495E-5</v>
      </c>
      <c r="E332" s="7">
        <f t="shared" si="17"/>
        <v>103.57524719831927</v>
      </c>
    </row>
    <row r="333" spans="1:5">
      <c r="A333" s="6">
        <v>40973</v>
      </c>
      <c r="B333" s="7">
        <v>2</v>
      </c>
      <c r="C333" s="2">
        <f t="shared" si="15"/>
        <v>0.02</v>
      </c>
      <c r="D333" s="3">
        <f t="shared" si="16"/>
        <v>7.8584941984649603E-5</v>
      </c>
      <c r="E333" s="7">
        <f t="shared" si="17"/>
        <v>103.5833866531114</v>
      </c>
    </row>
    <row r="334" spans="1:5">
      <c r="A334" s="6">
        <v>40974</v>
      </c>
      <c r="B334" s="7">
        <v>1.96</v>
      </c>
      <c r="C334" s="2">
        <f t="shared" si="15"/>
        <v>1.9599999999999999E-2</v>
      </c>
      <c r="D334" s="3">
        <f t="shared" si="16"/>
        <v>7.7028337640561162E-5</v>
      </c>
      <c r="E334" s="7">
        <f t="shared" si="17"/>
        <v>103.59136550919247</v>
      </c>
    </row>
    <row r="335" spans="1:5">
      <c r="A335" s="6">
        <v>40975</v>
      </c>
      <c r="B335" s="7">
        <v>1.98</v>
      </c>
      <c r="C335" s="2">
        <f t="shared" si="15"/>
        <v>1.9799999999999998E-2</v>
      </c>
      <c r="D335" s="3">
        <f t="shared" si="16"/>
        <v>7.7806715828909745E-5</v>
      </c>
      <c r="E335" s="7">
        <f t="shared" si="17"/>
        <v>103.59942561313098</v>
      </c>
    </row>
    <row r="336" spans="1:5">
      <c r="A336" s="6">
        <v>40976</v>
      </c>
      <c r="B336" s="7">
        <v>2.0299999999999998</v>
      </c>
      <c r="C336" s="2">
        <f t="shared" si="15"/>
        <v>2.0299999999999999E-2</v>
      </c>
      <c r="D336" s="3">
        <f t="shared" si="16"/>
        <v>7.9751996287846794E-5</v>
      </c>
      <c r="E336" s="7">
        <f t="shared" si="17"/>
        <v>103.60768787413789</v>
      </c>
    </row>
    <row r="337" spans="1:5">
      <c r="A337" s="6">
        <v>40977</v>
      </c>
      <c r="B337" s="7">
        <v>2.04</v>
      </c>
      <c r="C337" s="2">
        <f t="shared" si="15"/>
        <v>2.0400000000000001E-2</v>
      </c>
      <c r="D337" s="3">
        <f t="shared" si="16"/>
        <v>8.0140938437001097E-5</v>
      </c>
      <c r="E337" s="7">
        <f t="shared" si="17"/>
        <v>103.61599109147342</v>
      </c>
    </row>
    <row r="338" spans="1:5">
      <c r="A338" s="6">
        <v>40980</v>
      </c>
      <c r="B338" s="7">
        <v>2.04</v>
      </c>
      <c r="C338" s="2">
        <f t="shared" si="15"/>
        <v>2.0400000000000001E-2</v>
      </c>
      <c r="D338" s="3">
        <f t="shared" si="16"/>
        <v>8.0140938437001097E-5</v>
      </c>
      <c r="E338" s="7">
        <f t="shared" si="17"/>
        <v>103.62429497423656</v>
      </c>
    </row>
    <row r="339" spans="1:5">
      <c r="A339" s="6">
        <v>40981</v>
      </c>
      <c r="B339" s="7">
        <v>2.14</v>
      </c>
      <c r="C339" s="2">
        <f t="shared" si="15"/>
        <v>2.1400000000000002E-2</v>
      </c>
      <c r="D339" s="3">
        <f t="shared" si="16"/>
        <v>8.4028273159342248E-5</v>
      </c>
      <c r="E339" s="7">
        <f t="shared" si="17"/>
        <v>103.6330023448006</v>
      </c>
    </row>
    <row r="340" spans="1:5">
      <c r="A340" s="6">
        <v>40982</v>
      </c>
      <c r="B340" s="7">
        <v>2.29</v>
      </c>
      <c r="C340" s="2">
        <f t="shared" si="15"/>
        <v>2.29E-2</v>
      </c>
      <c r="D340" s="3">
        <f t="shared" si="16"/>
        <v>8.9852173293492044E-5</v>
      </c>
      <c r="E340" s="7">
        <f t="shared" si="17"/>
        <v>103.64231399528622</v>
      </c>
    </row>
    <row r="341" spans="1:5">
      <c r="A341" s="6">
        <v>40983</v>
      </c>
      <c r="B341" s="7">
        <v>2.29</v>
      </c>
      <c r="C341" s="2">
        <f t="shared" si="15"/>
        <v>2.29E-2</v>
      </c>
      <c r="D341" s="3">
        <f t="shared" si="16"/>
        <v>8.9852173293492044E-5</v>
      </c>
      <c r="E341" s="7">
        <f t="shared" si="17"/>
        <v>103.65162648244386</v>
      </c>
    </row>
    <row r="342" spans="1:5">
      <c r="A342" s="6">
        <v>40984</v>
      </c>
      <c r="B342" s="7">
        <v>2.31</v>
      </c>
      <c r="C342" s="2">
        <f t="shared" si="15"/>
        <v>2.3099999999999999E-2</v>
      </c>
      <c r="D342" s="3">
        <f t="shared" si="16"/>
        <v>9.0628050532171045E-5</v>
      </c>
      <c r="E342" s="7">
        <f t="shared" si="17"/>
        <v>103.66102022728646</v>
      </c>
    </row>
    <row r="343" spans="1:5">
      <c r="A343" s="6">
        <v>40987</v>
      </c>
      <c r="B343" s="7">
        <v>2.39</v>
      </c>
      <c r="C343" s="2">
        <f t="shared" si="15"/>
        <v>2.3900000000000001E-2</v>
      </c>
      <c r="D343" s="3">
        <f t="shared" si="16"/>
        <v>9.3730049524065606E-5</v>
      </c>
      <c r="E343" s="7">
        <f t="shared" si="17"/>
        <v>103.67073637984608</v>
      </c>
    </row>
    <row r="344" spans="1:5">
      <c r="A344" s="6">
        <v>40988</v>
      </c>
      <c r="B344" s="7">
        <v>2.38</v>
      </c>
      <c r="C344" s="2">
        <f t="shared" si="15"/>
        <v>2.3799999999999998E-2</v>
      </c>
      <c r="D344" s="3">
        <f t="shared" si="16"/>
        <v>9.3342431694676264E-5</v>
      </c>
      <c r="E344" s="7">
        <f t="shared" si="17"/>
        <v>103.68041325847535</v>
      </c>
    </row>
    <row r="345" spans="1:5">
      <c r="A345" s="6">
        <v>40989</v>
      </c>
      <c r="B345" s="7">
        <v>2.31</v>
      </c>
      <c r="C345" s="2">
        <f t="shared" si="15"/>
        <v>2.3099999999999999E-2</v>
      </c>
      <c r="D345" s="3">
        <f t="shared" si="16"/>
        <v>9.0628050532171045E-5</v>
      </c>
      <c r="E345" s="7">
        <f t="shared" si="17"/>
        <v>103.68980961220734</v>
      </c>
    </row>
    <row r="346" spans="1:5">
      <c r="A346" s="6">
        <v>40990</v>
      </c>
      <c r="B346" s="7">
        <v>2.29</v>
      </c>
      <c r="C346" s="2">
        <f t="shared" si="15"/>
        <v>2.29E-2</v>
      </c>
      <c r="D346" s="3">
        <f t="shared" si="16"/>
        <v>8.9852173293492044E-5</v>
      </c>
      <c r="E346" s="7">
        <f t="shared" si="17"/>
        <v>103.69912636694939</v>
      </c>
    </row>
    <row r="347" spans="1:5">
      <c r="A347" s="6">
        <v>40991</v>
      </c>
      <c r="B347" s="7">
        <v>2.25</v>
      </c>
      <c r="C347" s="2">
        <f t="shared" si="15"/>
        <v>2.2499999999999999E-2</v>
      </c>
      <c r="D347" s="3">
        <f t="shared" si="16"/>
        <v>8.8299965414151416E-5</v>
      </c>
      <c r="E347" s="7">
        <f t="shared" si="17"/>
        <v>103.70828299622107</v>
      </c>
    </row>
    <row r="348" spans="1:5">
      <c r="A348" s="6">
        <v>40994</v>
      </c>
      <c r="B348" s="7">
        <v>2.2599999999999998</v>
      </c>
      <c r="C348" s="2">
        <f t="shared" si="15"/>
        <v>2.2599999999999999E-2</v>
      </c>
      <c r="D348" s="3">
        <f t="shared" si="16"/>
        <v>8.8688074077580836E-5</v>
      </c>
      <c r="E348" s="7">
        <f t="shared" si="17"/>
        <v>103.71748068410589</v>
      </c>
    </row>
    <row r="349" spans="1:5">
      <c r="A349" s="6">
        <v>40995</v>
      </c>
      <c r="B349" s="7">
        <v>2.2000000000000002</v>
      </c>
      <c r="C349" s="2">
        <f t="shared" si="15"/>
        <v>2.2000000000000002E-2</v>
      </c>
      <c r="D349" s="3">
        <f t="shared" si="16"/>
        <v>8.6358854828327836E-5</v>
      </c>
      <c r="E349" s="7">
        <f t="shared" si="17"/>
        <v>103.72643760696346</v>
      </c>
    </row>
    <row r="350" spans="1:5">
      <c r="A350" s="6">
        <v>40996</v>
      </c>
      <c r="B350" s="7">
        <v>2.21</v>
      </c>
      <c r="C350" s="2">
        <f t="shared" si="15"/>
        <v>2.2099999999999998E-2</v>
      </c>
      <c r="D350" s="3">
        <f t="shared" si="16"/>
        <v>8.6747152605815003E-5</v>
      </c>
      <c r="E350" s="7">
        <f t="shared" si="17"/>
        <v>103.7354355800758</v>
      </c>
    </row>
    <row r="351" spans="1:5">
      <c r="A351" s="6">
        <v>40997</v>
      </c>
      <c r="B351" s="7">
        <v>2.1800000000000002</v>
      </c>
      <c r="C351" s="2">
        <f t="shared" si="15"/>
        <v>2.18E-2</v>
      </c>
      <c r="D351" s="3">
        <f t="shared" si="16"/>
        <v>8.5582145730844772E-5</v>
      </c>
      <c r="E351" s="7">
        <f t="shared" si="17"/>
        <v>103.74431348124106</v>
      </c>
    </row>
    <row r="352" spans="1:5">
      <c r="A352" s="6">
        <v>40998</v>
      </c>
      <c r="B352" s="7">
        <v>2.23</v>
      </c>
      <c r="C352" s="2">
        <f t="shared" si="15"/>
        <v>2.23E-2</v>
      </c>
      <c r="D352" s="3">
        <f t="shared" si="16"/>
        <v>8.7523634655584104E-5</v>
      </c>
      <c r="E352" s="7">
        <f t="shared" si="17"/>
        <v>103.75339356063179</v>
      </c>
    </row>
    <row r="353" spans="1:5">
      <c r="A353" s="6">
        <v>41001</v>
      </c>
      <c r="B353" s="7">
        <v>2.2200000000000002</v>
      </c>
      <c r="C353" s="2">
        <f t="shared" si="15"/>
        <v>2.2200000000000001E-2</v>
      </c>
      <c r="D353" s="3">
        <f t="shared" si="16"/>
        <v>8.7135412546013313E-5</v>
      </c>
      <c r="E353" s="7">
        <f t="shared" si="17"/>
        <v>103.76243415538275</v>
      </c>
    </row>
    <row r="354" spans="1:5">
      <c r="A354" s="6">
        <v>41002</v>
      </c>
      <c r="B354" s="7">
        <v>2.2999999999999998</v>
      </c>
      <c r="C354" s="2">
        <f t="shared" si="15"/>
        <v>2.3E-2</v>
      </c>
      <c r="D354" s="3">
        <f t="shared" si="16"/>
        <v>9.0240130798502349E-5</v>
      </c>
      <c r="E354" s="7">
        <f t="shared" si="17"/>
        <v>103.77179769101291</v>
      </c>
    </row>
    <row r="355" spans="1:5">
      <c r="A355" s="6">
        <v>41003</v>
      </c>
      <c r="B355" s="7">
        <v>2.25</v>
      </c>
      <c r="C355" s="2">
        <f t="shared" si="15"/>
        <v>2.2499999999999999E-2</v>
      </c>
      <c r="D355" s="3">
        <f t="shared" si="16"/>
        <v>8.8299965414151416E-5</v>
      </c>
      <c r="E355" s="7">
        <f t="shared" si="17"/>
        <v>103.78096073715999</v>
      </c>
    </row>
    <row r="356" spans="1:5">
      <c r="A356" s="6">
        <v>41004</v>
      </c>
      <c r="B356" s="7">
        <v>2.19</v>
      </c>
      <c r="C356" s="2">
        <f t="shared" si="15"/>
        <v>2.1899999999999999E-2</v>
      </c>
      <c r="D356" s="3">
        <f t="shared" si="16"/>
        <v>8.5970519205780249E-5</v>
      </c>
      <c r="E356" s="7">
        <f t="shared" si="17"/>
        <v>103.78988284023823</v>
      </c>
    </row>
    <row r="357" spans="1:5">
      <c r="A357" s="6">
        <v>41005</v>
      </c>
      <c r="B357" s="7">
        <v>2.0699999999999998</v>
      </c>
      <c r="C357" s="2">
        <f t="shared" si="15"/>
        <v>2.07E-2</v>
      </c>
      <c r="D357" s="3">
        <f t="shared" si="16"/>
        <v>8.130753713309069E-5</v>
      </c>
      <c r="E357" s="7">
        <f t="shared" si="17"/>
        <v>103.79832173999131</v>
      </c>
    </row>
    <row r="358" spans="1:5">
      <c r="A358" s="6">
        <v>41008</v>
      </c>
      <c r="B358" s="7">
        <v>2.06</v>
      </c>
      <c r="C358" s="2">
        <f t="shared" si="15"/>
        <v>2.06E-2</v>
      </c>
      <c r="D358" s="3">
        <f t="shared" si="16"/>
        <v>8.0918708852184551E-5</v>
      </c>
      <c r="E358" s="7">
        <f t="shared" si="17"/>
        <v>103.80672096616753</v>
      </c>
    </row>
    <row r="359" spans="1:5">
      <c r="A359" s="6">
        <v>41009</v>
      </c>
      <c r="B359" s="7">
        <v>2.0099999999999998</v>
      </c>
      <c r="C359" s="2">
        <f t="shared" si="15"/>
        <v>2.0099999999999996E-2</v>
      </c>
      <c r="D359" s="3">
        <f t="shared" si="16"/>
        <v>7.8973998069109541E-5</v>
      </c>
      <c r="E359" s="7">
        <f t="shared" si="17"/>
        <v>103.81491899794868</v>
      </c>
    </row>
    <row r="360" spans="1:5">
      <c r="A360" s="6">
        <v>41010</v>
      </c>
      <c r="B360" s="7">
        <v>2.0499999999999998</v>
      </c>
      <c r="C360" s="2">
        <f t="shared" si="15"/>
        <v>2.0499999999999997E-2</v>
      </c>
      <c r="D360" s="3">
        <f t="shared" si="16"/>
        <v>8.0529842622523162E-5</v>
      </c>
      <c r="E360" s="7">
        <f t="shared" si="17"/>
        <v>103.82327919703745</v>
      </c>
    </row>
    <row r="361" spans="1:5">
      <c r="A361" s="6">
        <v>41011</v>
      </c>
      <c r="B361" s="7">
        <v>2.08</v>
      </c>
      <c r="C361" s="2">
        <f t="shared" si="15"/>
        <v>2.0799999999999999E-2</v>
      </c>
      <c r="D361" s="3">
        <f t="shared" si="16"/>
        <v>8.1696327472791097E-5</v>
      </c>
      <c r="E361" s="7">
        <f t="shared" si="17"/>
        <v>103.83176117765403</v>
      </c>
    </row>
    <row r="362" spans="1:5">
      <c r="A362" s="6">
        <v>41012</v>
      </c>
      <c r="B362" s="7">
        <v>2.02</v>
      </c>
      <c r="C362" s="2">
        <f t="shared" si="15"/>
        <v>2.0199999999999999E-2</v>
      </c>
      <c r="D362" s="3">
        <f t="shared" si="16"/>
        <v>7.9363016167510736E-5</v>
      </c>
      <c r="E362" s="7">
        <f t="shared" si="17"/>
        <v>103.84000157939508</v>
      </c>
    </row>
    <row r="363" spans="1:5">
      <c r="A363" s="6">
        <v>41015</v>
      </c>
      <c r="B363" s="7">
        <v>2</v>
      </c>
      <c r="C363" s="2">
        <f t="shared" si="15"/>
        <v>0.02</v>
      </c>
      <c r="D363" s="3">
        <f t="shared" si="16"/>
        <v>7.8584941984649603E-5</v>
      </c>
      <c r="E363" s="7">
        <f t="shared" si="17"/>
        <v>103.84816183989489</v>
      </c>
    </row>
    <row r="364" spans="1:5">
      <c r="A364" s="6">
        <v>41016</v>
      </c>
      <c r="B364" s="7">
        <v>2.0299999999999998</v>
      </c>
      <c r="C364" s="2">
        <f t="shared" si="15"/>
        <v>2.0299999999999999E-2</v>
      </c>
      <c r="D364" s="3">
        <f t="shared" si="16"/>
        <v>7.9751996287846794E-5</v>
      </c>
      <c r="E364" s="7">
        <f t="shared" si="17"/>
        <v>103.85644393811243</v>
      </c>
    </row>
    <row r="365" spans="1:5">
      <c r="A365" s="6">
        <v>41017</v>
      </c>
      <c r="B365" s="7">
        <v>2</v>
      </c>
      <c r="C365" s="2">
        <f t="shared" si="15"/>
        <v>0.02</v>
      </c>
      <c r="D365" s="3">
        <f t="shared" si="16"/>
        <v>7.8584941984649603E-5</v>
      </c>
      <c r="E365" s="7">
        <f t="shared" si="17"/>
        <v>103.86460549073405</v>
      </c>
    </row>
    <row r="366" spans="1:5">
      <c r="A366" s="6">
        <v>41018</v>
      </c>
      <c r="B366" s="7">
        <v>1.98</v>
      </c>
      <c r="C366" s="2">
        <f t="shared" si="15"/>
        <v>1.9799999999999998E-2</v>
      </c>
      <c r="D366" s="3">
        <f t="shared" si="16"/>
        <v>7.7806715828909745E-5</v>
      </c>
      <c r="E366" s="7">
        <f t="shared" si="17"/>
        <v>103.87268685457815</v>
      </c>
    </row>
    <row r="367" spans="1:5">
      <c r="A367" s="6">
        <v>41019</v>
      </c>
      <c r="B367" s="7">
        <v>1.99</v>
      </c>
      <c r="C367" s="2">
        <f t="shared" si="15"/>
        <v>1.9900000000000001E-2</v>
      </c>
      <c r="D367" s="3">
        <f t="shared" si="16"/>
        <v>7.8195847907025495E-5</v>
      </c>
      <c r="E367" s="7">
        <f t="shared" si="17"/>
        <v>103.88080926740112</v>
      </c>
    </row>
    <row r="368" spans="1:5">
      <c r="A368" s="6">
        <v>41022</v>
      </c>
      <c r="B368" s="7">
        <v>1.96</v>
      </c>
      <c r="C368" s="2">
        <f t="shared" si="15"/>
        <v>1.9599999999999999E-2</v>
      </c>
      <c r="D368" s="3">
        <f t="shared" si="16"/>
        <v>7.7028337640561162E-5</v>
      </c>
      <c r="E368" s="7">
        <f t="shared" si="17"/>
        <v>103.88881103345174</v>
      </c>
    </row>
    <row r="369" spans="1:5">
      <c r="A369" s="6">
        <v>41023</v>
      </c>
      <c r="B369" s="7">
        <v>2</v>
      </c>
      <c r="C369" s="2">
        <f t="shared" si="15"/>
        <v>0.02</v>
      </c>
      <c r="D369" s="3">
        <f t="shared" si="16"/>
        <v>7.8584941984649603E-5</v>
      </c>
      <c r="E369" s="7">
        <f t="shared" si="17"/>
        <v>103.89697512963966</v>
      </c>
    </row>
    <row r="370" spans="1:5">
      <c r="A370" s="6">
        <v>41024</v>
      </c>
      <c r="B370" s="7">
        <v>2.0099999999999998</v>
      </c>
      <c r="C370" s="2">
        <f t="shared" si="15"/>
        <v>2.0099999999999996E-2</v>
      </c>
      <c r="D370" s="3">
        <f t="shared" si="16"/>
        <v>7.8973998069109541E-5</v>
      </c>
      <c r="E370" s="7">
        <f t="shared" si="17"/>
        <v>103.90518028915294</v>
      </c>
    </row>
    <row r="371" spans="1:5">
      <c r="A371" s="6">
        <v>41025</v>
      </c>
      <c r="B371" s="7">
        <v>1.98</v>
      </c>
      <c r="C371" s="2">
        <f t="shared" si="15"/>
        <v>1.9799999999999998E-2</v>
      </c>
      <c r="D371" s="3">
        <f t="shared" si="16"/>
        <v>7.7806715828909745E-5</v>
      </c>
      <c r="E371" s="7">
        <f t="shared" si="17"/>
        <v>103.91326480998885</v>
      </c>
    </row>
    <row r="372" spans="1:5">
      <c r="A372" s="6">
        <v>41026</v>
      </c>
      <c r="B372" s="7">
        <v>1.96</v>
      </c>
      <c r="C372" s="2">
        <f t="shared" si="15"/>
        <v>1.9599999999999999E-2</v>
      </c>
      <c r="D372" s="3">
        <f t="shared" si="16"/>
        <v>7.7028337640561162E-5</v>
      </c>
      <c r="E372" s="7">
        <f t="shared" si="17"/>
        <v>103.92126907603597</v>
      </c>
    </row>
    <row r="373" spans="1:5">
      <c r="A373" s="6">
        <v>41029</v>
      </c>
      <c r="B373" s="7">
        <v>1.95</v>
      </c>
      <c r="C373" s="2">
        <f t="shared" si="15"/>
        <v>1.95E-2</v>
      </c>
      <c r="D373" s="3">
        <f t="shared" si="16"/>
        <v>7.6639091515451341E-5</v>
      </c>
      <c r="E373" s="7">
        <f t="shared" si="17"/>
        <v>103.92923350768709</v>
      </c>
    </row>
    <row r="374" spans="1:5">
      <c r="A374" s="6">
        <v>41030</v>
      </c>
      <c r="B374" s="7">
        <v>1.98</v>
      </c>
      <c r="C374" s="2">
        <f t="shared" si="15"/>
        <v>1.9799999999999998E-2</v>
      </c>
      <c r="D374" s="3">
        <f t="shared" si="16"/>
        <v>7.7806715828909745E-5</v>
      </c>
      <c r="E374" s="7">
        <f t="shared" si="17"/>
        <v>103.93731990002493</v>
      </c>
    </row>
    <row r="375" spans="1:5">
      <c r="A375" s="6">
        <v>41031</v>
      </c>
      <c r="B375" s="7">
        <v>1.96</v>
      </c>
      <c r="C375" s="2">
        <f t="shared" si="15"/>
        <v>1.9599999999999999E-2</v>
      </c>
      <c r="D375" s="3">
        <f t="shared" si="16"/>
        <v>7.7028337640561162E-5</v>
      </c>
      <c r="E375" s="7">
        <f t="shared" si="17"/>
        <v>103.94532601899564</v>
      </c>
    </row>
    <row r="376" spans="1:5">
      <c r="A376" s="6">
        <v>41032</v>
      </c>
      <c r="B376" s="7">
        <v>1.96</v>
      </c>
      <c r="C376" s="2">
        <f t="shared" si="15"/>
        <v>1.9599999999999999E-2</v>
      </c>
      <c r="D376" s="3">
        <f t="shared" si="16"/>
        <v>7.7028337640561162E-5</v>
      </c>
      <c r="E376" s="7">
        <f t="shared" si="17"/>
        <v>103.95333275466439</v>
      </c>
    </row>
    <row r="377" spans="1:5">
      <c r="A377" s="6">
        <v>41033</v>
      </c>
      <c r="B377" s="7">
        <v>1.91</v>
      </c>
      <c r="C377" s="2">
        <f t="shared" si="15"/>
        <v>1.9099999999999999E-2</v>
      </c>
      <c r="D377" s="3">
        <f t="shared" si="16"/>
        <v>7.5081726636616608E-5</v>
      </c>
      <c r="E377" s="7">
        <f t="shared" si="17"/>
        <v>103.96113775037723</v>
      </c>
    </row>
    <row r="378" spans="1:5">
      <c r="A378" s="6">
        <v>41036</v>
      </c>
      <c r="B378" s="7">
        <v>1.92</v>
      </c>
      <c r="C378" s="2">
        <f t="shared" si="15"/>
        <v>1.9199999999999998E-2</v>
      </c>
      <c r="D378" s="3">
        <f t="shared" si="16"/>
        <v>7.5471124928006006E-5</v>
      </c>
      <c r="E378" s="7">
        <f t="shared" si="17"/>
        <v>103.96898381439205</v>
      </c>
    </row>
    <row r="379" spans="1:5">
      <c r="A379" s="6">
        <v>41037</v>
      </c>
      <c r="B379" s="7">
        <v>1.88</v>
      </c>
      <c r="C379" s="2">
        <f t="shared" si="15"/>
        <v>1.8799999999999997E-2</v>
      </c>
      <c r="D379" s="3">
        <f t="shared" si="16"/>
        <v>7.3913303370920502E-5</v>
      </c>
      <c r="E379" s="7">
        <f t="shared" si="17"/>
        <v>103.97666850543389</v>
      </c>
    </row>
    <row r="380" spans="1:5">
      <c r="A380" s="6">
        <v>41038</v>
      </c>
      <c r="B380" s="7">
        <v>1.87</v>
      </c>
      <c r="C380" s="2">
        <f t="shared" si="15"/>
        <v>1.8700000000000001E-2</v>
      </c>
      <c r="D380" s="3">
        <f t="shared" si="16"/>
        <v>7.352375279379153E-5</v>
      </c>
      <c r="E380" s="7">
        <f t="shared" si="17"/>
        <v>103.98431326030541</v>
      </c>
    </row>
    <row r="381" spans="1:5">
      <c r="A381" s="6">
        <v>41039</v>
      </c>
      <c r="B381" s="7">
        <v>1.89</v>
      </c>
      <c r="C381" s="2">
        <f t="shared" si="15"/>
        <v>1.89E-2</v>
      </c>
      <c r="D381" s="3">
        <f t="shared" si="16"/>
        <v>7.4302815865623373E-5</v>
      </c>
      <c r="E381" s="7">
        <f t="shared" si="17"/>
        <v>103.9920395875865</v>
      </c>
    </row>
    <row r="382" spans="1:5">
      <c r="A382" s="6">
        <v>41040</v>
      </c>
      <c r="B382" s="7">
        <v>1.84</v>
      </c>
      <c r="C382" s="2">
        <f t="shared" si="15"/>
        <v>1.84E-2</v>
      </c>
      <c r="D382" s="3">
        <f t="shared" si="16"/>
        <v>7.2354872491686706E-5</v>
      </c>
      <c r="E382" s="7">
        <f t="shared" si="17"/>
        <v>103.99956391835101</v>
      </c>
    </row>
    <row r="383" spans="1:5">
      <c r="A383" s="6">
        <v>41043</v>
      </c>
      <c r="B383" s="7">
        <v>1.78</v>
      </c>
      <c r="C383" s="2">
        <f t="shared" si="15"/>
        <v>1.78E-2</v>
      </c>
      <c r="D383" s="3">
        <f t="shared" si="16"/>
        <v>7.0016082648782785E-5</v>
      </c>
      <c r="E383" s="7">
        <f t="shared" si="17"/>
        <v>104.00684556041377</v>
      </c>
    </row>
    <row r="384" spans="1:5">
      <c r="A384" s="6">
        <v>41044</v>
      </c>
      <c r="B384" s="7">
        <v>1.76</v>
      </c>
      <c r="C384" s="2">
        <f t="shared" si="15"/>
        <v>1.7600000000000001E-2</v>
      </c>
      <c r="D384" s="3">
        <f t="shared" si="16"/>
        <v>6.9236180855414275E-5</v>
      </c>
      <c r="E384" s="7">
        <f t="shared" si="17"/>
        <v>104.01404659718318</v>
      </c>
    </row>
    <row r="385" spans="1:5">
      <c r="A385" s="6">
        <v>41045</v>
      </c>
      <c r="B385" s="7">
        <v>1.76</v>
      </c>
      <c r="C385" s="2">
        <f t="shared" si="15"/>
        <v>1.7600000000000001E-2</v>
      </c>
      <c r="D385" s="3">
        <f t="shared" si="16"/>
        <v>6.9236180855414275E-5</v>
      </c>
      <c r="E385" s="7">
        <f t="shared" si="17"/>
        <v>104.02124813252489</v>
      </c>
    </row>
    <row r="386" spans="1:5">
      <c r="A386" s="6">
        <v>41046</v>
      </c>
      <c r="B386" s="7">
        <v>1.7</v>
      </c>
      <c r="C386" s="2">
        <f t="shared" si="15"/>
        <v>1.7000000000000001E-2</v>
      </c>
      <c r="D386" s="3">
        <f t="shared" si="16"/>
        <v>6.6895559100332846E-5</v>
      </c>
      <c r="E386" s="7">
        <f t="shared" si="17"/>
        <v>104.02820669207703</v>
      </c>
    </row>
    <row r="387" spans="1:5">
      <c r="A387" s="6">
        <v>41047</v>
      </c>
      <c r="B387" s="7">
        <v>1.71</v>
      </c>
      <c r="C387" s="2">
        <f t="shared" ref="C387:C450" si="18">B387/100</f>
        <v>1.7100000000000001E-2</v>
      </c>
      <c r="D387" s="3">
        <f t="shared" ref="D387:D450" si="19">(1+C387)^(1/252)-1</f>
        <v>6.7285758225565928E-5</v>
      </c>
      <c r="E387" s="7">
        <f t="shared" ref="E387:E450" si="20">E386*(1+D387)</f>
        <v>104.03520630884115</v>
      </c>
    </row>
    <row r="388" spans="1:5">
      <c r="A388" s="6">
        <v>41050</v>
      </c>
      <c r="B388" s="7">
        <v>1.75</v>
      </c>
      <c r="C388" s="2">
        <f t="shared" si="18"/>
        <v>1.7500000000000002E-2</v>
      </c>
      <c r="D388" s="3">
        <f t="shared" si="19"/>
        <v>6.8846172704084552E-5</v>
      </c>
      <c r="E388" s="7">
        <f t="shared" si="20"/>
        <v>104.042368734622</v>
      </c>
    </row>
    <row r="389" spans="1:5">
      <c r="A389" s="6">
        <v>41051</v>
      </c>
      <c r="B389" s="7">
        <v>1.79</v>
      </c>
      <c r="C389" s="2">
        <f t="shared" si="18"/>
        <v>1.7899999999999999E-2</v>
      </c>
      <c r="D389" s="3">
        <f t="shared" si="19"/>
        <v>7.0405976305698559E-5</v>
      </c>
      <c r="E389" s="7">
        <f t="shared" si="20"/>
        <v>104.04969393916993</v>
      </c>
    </row>
    <row r="390" spans="1:5">
      <c r="A390" s="6">
        <v>41052</v>
      </c>
      <c r="B390" s="7">
        <v>1.73</v>
      </c>
      <c r="C390" s="2">
        <f t="shared" si="18"/>
        <v>1.7299999999999999E-2</v>
      </c>
      <c r="D390" s="3">
        <f t="shared" si="19"/>
        <v>6.8066041854386583E-5</v>
      </c>
      <c r="E390" s="7">
        <f t="shared" si="20"/>
        <v>104.05677618999253</v>
      </c>
    </row>
    <row r="391" spans="1:5">
      <c r="A391" s="6">
        <v>41053</v>
      </c>
      <c r="B391" s="7">
        <v>1.77</v>
      </c>
      <c r="C391" s="2">
        <f t="shared" si="18"/>
        <v>1.77E-2</v>
      </c>
      <c r="D391" s="3">
        <f t="shared" si="19"/>
        <v>6.9626150834611877E-5</v>
      </c>
      <c r="E391" s="7">
        <f t="shared" si="20"/>
        <v>104.06402126278689</v>
      </c>
    </row>
    <row r="392" spans="1:5">
      <c r="A392" s="6">
        <v>41054</v>
      </c>
      <c r="B392" s="7">
        <v>1.75</v>
      </c>
      <c r="C392" s="2">
        <f t="shared" si="18"/>
        <v>1.7500000000000002E-2</v>
      </c>
      <c r="D392" s="3">
        <f t="shared" si="19"/>
        <v>6.8846172704084552E-5</v>
      </c>
      <c r="E392" s="7">
        <f t="shared" si="20"/>
        <v>104.07118567236704</v>
      </c>
    </row>
    <row r="393" spans="1:5">
      <c r="A393" s="6">
        <v>41058</v>
      </c>
      <c r="B393" s="7">
        <v>1.74</v>
      </c>
      <c r="C393" s="2">
        <f t="shared" si="18"/>
        <v>1.7399999999999999E-2</v>
      </c>
      <c r="D393" s="3">
        <f t="shared" si="19"/>
        <v>6.8456126372851145E-5</v>
      </c>
      <c r="E393" s="7">
        <f t="shared" si="20"/>
        <v>104.07830998260519</v>
      </c>
    </row>
    <row r="394" spans="1:5">
      <c r="A394" s="6">
        <v>41059</v>
      </c>
      <c r="B394" s="7">
        <v>1.63</v>
      </c>
      <c r="C394" s="2">
        <f t="shared" si="18"/>
        <v>1.6299999999999999E-2</v>
      </c>
      <c r="D394" s="3">
        <f t="shared" si="19"/>
        <v>6.4163094718905356E-5</v>
      </c>
      <c r="E394" s="7">
        <f t="shared" si="20"/>
        <v>104.08498796906679</v>
      </c>
    </row>
    <row r="395" spans="1:5">
      <c r="A395" s="6">
        <v>41060</v>
      </c>
      <c r="B395" s="7">
        <v>1.59</v>
      </c>
      <c r="C395" s="2">
        <f t="shared" si="18"/>
        <v>1.5900000000000001E-2</v>
      </c>
      <c r="D395" s="3">
        <f t="shared" si="19"/>
        <v>6.2600844729532312E-5</v>
      </c>
      <c r="E395" s="7">
        <f t="shared" si="20"/>
        <v>104.09150377723732</v>
      </c>
    </row>
    <row r="396" spans="1:5">
      <c r="A396" s="6">
        <v>41061</v>
      </c>
      <c r="B396" s="7">
        <v>1.47</v>
      </c>
      <c r="C396" s="2">
        <f t="shared" si="18"/>
        <v>1.47E-2</v>
      </c>
      <c r="D396" s="3">
        <f t="shared" si="19"/>
        <v>5.7910416040529711E-5</v>
      </c>
      <c r="E396" s="7">
        <f t="shared" si="20"/>
        <v>104.09753175952734</v>
      </c>
    </row>
    <row r="397" spans="1:5">
      <c r="A397" s="6">
        <v>41064</v>
      </c>
      <c r="B397" s="7">
        <v>1.53</v>
      </c>
      <c r="C397" s="2">
        <f t="shared" si="18"/>
        <v>1.5300000000000001E-2</v>
      </c>
      <c r="D397" s="3">
        <f t="shared" si="19"/>
        <v>6.0256320597362745E-5</v>
      </c>
      <c r="E397" s="7">
        <f t="shared" si="20"/>
        <v>104.10380429377445</v>
      </c>
    </row>
    <row r="398" spans="1:5">
      <c r="A398" s="6">
        <v>41065</v>
      </c>
      <c r="B398" s="7">
        <v>1.57</v>
      </c>
      <c r="C398" s="2">
        <f t="shared" si="18"/>
        <v>1.5700000000000002E-2</v>
      </c>
      <c r="D398" s="3">
        <f t="shared" si="19"/>
        <v>6.1819489965531105E-5</v>
      </c>
      <c r="E398" s="7">
        <f t="shared" si="20"/>
        <v>104.11023993785936</v>
      </c>
    </row>
    <row r="399" spans="1:5">
      <c r="A399" s="6">
        <v>41066</v>
      </c>
      <c r="B399" s="7">
        <v>1.66</v>
      </c>
      <c r="C399" s="2">
        <f t="shared" si="18"/>
        <v>1.66E-2</v>
      </c>
      <c r="D399" s="3">
        <f t="shared" si="19"/>
        <v>6.5334380351167454E-5</v>
      </c>
      <c r="E399" s="7">
        <f t="shared" si="20"/>
        <v>104.11704191587391</v>
      </c>
    </row>
    <row r="400" spans="1:5">
      <c r="A400" s="6">
        <v>41067</v>
      </c>
      <c r="B400" s="7">
        <v>1.66</v>
      </c>
      <c r="C400" s="2">
        <f t="shared" si="18"/>
        <v>1.66E-2</v>
      </c>
      <c r="D400" s="3">
        <f t="shared" si="19"/>
        <v>6.5334380351167454E-5</v>
      </c>
      <c r="E400" s="7">
        <f t="shared" si="20"/>
        <v>104.12384433829148</v>
      </c>
    </row>
    <row r="401" spans="1:5">
      <c r="A401" s="6">
        <v>41068</v>
      </c>
      <c r="B401" s="7">
        <v>1.65</v>
      </c>
      <c r="C401" s="2">
        <f t="shared" si="18"/>
        <v>1.6500000000000001E-2</v>
      </c>
      <c r="D401" s="3">
        <f t="shared" si="19"/>
        <v>6.4943990064403323E-5</v>
      </c>
      <c r="E401" s="7">
        <f t="shared" si="20"/>
        <v>104.13060655620365</v>
      </c>
    </row>
    <row r="402" spans="1:5">
      <c r="A402" s="6">
        <v>41071</v>
      </c>
      <c r="B402" s="7">
        <v>1.6</v>
      </c>
      <c r="C402" s="2">
        <f t="shared" si="18"/>
        <v>1.6E-2</v>
      </c>
      <c r="D402" s="3">
        <f t="shared" si="19"/>
        <v>6.2991464657935481E-5</v>
      </c>
      <c r="E402" s="7">
        <f t="shared" si="20"/>
        <v>104.13716589562634</v>
      </c>
    </row>
    <row r="403" spans="1:5">
      <c r="A403" s="6">
        <v>41072</v>
      </c>
      <c r="B403" s="7">
        <v>1.67</v>
      </c>
      <c r="C403" s="2">
        <f t="shared" si="18"/>
        <v>1.67E-2</v>
      </c>
      <c r="D403" s="3">
        <f t="shared" si="19"/>
        <v>6.5724732390526341E-5</v>
      </c>
      <c r="E403" s="7">
        <f t="shared" si="20"/>
        <v>104.14401028298674</v>
      </c>
    </row>
    <row r="404" spans="1:5">
      <c r="A404" s="6">
        <v>41073</v>
      </c>
      <c r="B404" s="7">
        <v>1.61</v>
      </c>
      <c r="C404" s="2">
        <f t="shared" si="18"/>
        <v>1.61E-2</v>
      </c>
      <c r="D404" s="3">
        <f t="shared" si="19"/>
        <v>6.3382046293858352E-5</v>
      </c>
      <c r="E404" s="7">
        <f t="shared" si="20"/>
        <v>104.15061114346773</v>
      </c>
    </row>
    <row r="405" spans="1:5">
      <c r="A405" s="6">
        <v>41074</v>
      </c>
      <c r="B405" s="7">
        <v>1.64</v>
      </c>
      <c r="C405" s="2">
        <f t="shared" si="18"/>
        <v>1.6399999999999998E-2</v>
      </c>
      <c r="D405" s="3">
        <f t="shared" si="19"/>
        <v>6.4553561522684433E-5</v>
      </c>
      <c r="E405" s="7">
        <f t="shared" si="20"/>
        <v>104.1573344363518</v>
      </c>
    </row>
    <row r="406" spans="1:5">
      <c r="A406" s="6">
        <v>41075</v>
      </c>
      <c r="B406" s="7">
        <v>1.6</v>
      </c>
      <c r="C406" s="2">
        <f t="shared" si="18"/>
        <v>1.6E-2</v>
      </c>
      <c r="D406" s="3">
        <f t="shared" si="19"/>
        <v>6.2991464657935481E-5</v>
      </c>
      <c r="E406" s="7">
        <f t="shared" si="20"/>
        <v>104.16389545940281</v>
      </c>
    </row>
    <row r="407" spans="1:5">
      <c r="A407" s="6">
        <v>41078</v>
      </c>
      <c r="B407" s="7">
        <v>1.59</v>
      </c>
      <c r="C407" s="2">
        <f t="shared" si="18"/>
        <v>1.5900000000000001E-2</v>
      </c>
      <c r="D407" s="3">
        <f t="shared" si="19"/>
        <v>6.2600844729532312E-5</v>
      </c>
      <c r="E407" s="7">
        <f t="shared" si="20"/>
        <v>104.17041620724889</v>
      </c>
    </row>
    <row r="408" spans="1:5">
      <c r="A408" s="6">
        <v>41079</v>
      </c>
      <c r="B408" s="7">
        <v>1.64</v>
      </c>
      <c r="C408" s="2">
        <f t="shared" si="18"/>
        <v>1.6399999999999998E-2</v>
      </c>
      <c r="D408" s="3">
        <f t="shared" si="19"/>
        <v>6.4553561522684433E-5</v>
      </c>
      <c r="E408" s="7">
        <f t="shared" si="20"/>
        <v>104.17714077862037</v>
      </c>
    </row>
    <row r="409" spans="1:5">
      <c r="A409" s="6">
        <v>41080</v>
      </c>
      <c r="B409" s="7">
        <v>1.65</v>
      </c>
      <c r="C409" s="2">
        <f t="shared" si="18"/>
        <v>1.6500000000000001E-2</v>
      </c>
      <c r="D409" s="3">
        <f t="shared" si="19"/>
        <v>6.4943990064403323E-5</v>
      </c>
      <c r="E409" s="7">
        <f t="shared" si="20"/>
        <v>104.18390645781604</v>
      </c>
    </row>
    <row r="410" spans="1:5">
      <c r="A410" s="6">
        <v>41081</v>
      </c>
      <c r="B410" s="7">
        <v>1.63</v>
      </c>
      <c r="C410" s="2">
        <f t="shared" si="18"/>
        <v>1.6299999999999999E-2</v>
      </c>
      <c r="D410" s="3">
        <f t="shared" si="19"/>
        <v>6.4163094718905356E-5</v>
      </c>
      <c r="E410" s="7">
        <f t="shared" si="20"/>
        <v>104.19059121967427</v>
      </c>
    </row>
    <row r="411" spans="1:5">
      <c r="A411" s="6">
        <v>41082</v>
      </c>
      <c r="B411" s="7">
        <v>1.69</v>
      </c>
      <c r="C411" s="2">
        <f t="shared" si="18"/>
        <v>1.6899999999999998E-2</v>
      </c>
      <c r="D411" s="3">
        <f t="shared" si="19"/>
        <v>6.6505321757670544E-5</v>
      </c>
      <c r="E411" s="7">
        <f t="shared" si="20"/>
        <v>104.19752044846746</v>
      </c>
    </row>
    <row r="412" spans="1:5">
      <c r="A412" s="6">
        <v>41085</v>
      </c>
      <c r="B412" s="7">
        <v>1.63</v>
      </c>
      <c r="C412" s="2">
        <f t="shared" si="18"/>
        <v>1.6299999999999999E-2</v>
      </c>
      <c r="D412" s="3">
        <f t="shared" si="19"/>
        <v>6.4163094718905356E-5</v>
      </c>
      <c r="E412" s="7">
        <f t="shared" si="20"/>
        <v>104.20420608384147</v>
      </c>
    </row>
    <row r="413" spans="1:5">
      <c r="A413" s="6">
        <v>41086</v>
      </c>
      <c r="B413" s="7">
        <v>1.66</v>
      </c>
      <c r="C413" s="2">
        <f t="shared" si="18"/>
        <v>1.66E-2</v>
      </c>
      <c r="D413" s="3">
        <f t="shared" si="19"/>
        <v>6.5334380351167454E-5</v>
      </c>
      <c r="E413" s="7">
        <f t="shared" si="20"/>
        <v>104.21101420107594</v>
      </c>
    </row>
    <row r="414" spans="1:5">
      <c r="A414" s="6">
        <v>41087</v>
      </c>
      <c r="B414" s="7">
        <v>1.65</v>
      </c>
      <c r="C414" s="2">
        <f t="shared" si="18"/>
        <v>1.6500000000000001E-2</v>
      </c>
      <c r="D414" s="3">
        <f t="shared" si="19"/>
        <v>6.4943990064403323E-5</v>
      </c>
      <c r="E414" s="7">
        <f t="shared" si="20"/>
        <v>104.21778208014682</v>
      </c>
    </row>
    <row r="415" spans="1:5">
      <c r="A415" s="6">
        <v>41088</v>
      </c>
      <c r="B415" s="7">
        <v>1.6</v>
      </c>
      <c r="C415" s="2">
        <f t="shared" si="18"/>
        <v>1.6E-2</v>
      </c>
      <c r="D415" s="3">
        <f t="shared" si="19"/>
        <v>6.2991464657935481E-5</v>
      </c>
      <c r="E415" s="7">
        <f t="shared" si="20"/>
        <v>104.22434691088345</v>
      </c>
    </row>
    <row r="416" spans="1:5">
      <c r="A416" s="6">
        <v>41089</v>
      </c>
      <c r="B416" s="7">
        <v>1.67</v>
      </c>
      <c r="C416" s="2">
        <f t="shared" si="18"/>
        <v>1.67E-2</v>
      </c>
      <c r="D416" s="3">
        <f t="shared" si="19"/>
        <v>6.5724732390526341E-5</v>
      </c>
      <c r="E416" s="7">
        <f t="shared" si="20"/>
        <v>104.23119702819275</v>
      </c>
    </row>
    <row r="417" spans="1:5">
      <c r="A417" s="6">
        <v>41092</v>
      </c>
      <c r="B417" s="7">
        <v>1.61</v>
      </c>
      <c r="C417" s="2">
        <f t="shared" si="18"/>
        <v>1.61E-2</v>
      </c>
      <c r="D417" s="3">
        <f t="shared" si="19"/>
        <v>6.3382046293858352E-5</v>
      </c>
      <c r="E417" s="7">
        <f t="shared" si="20"/>
        <v>104.23780341474806</v>
      </c>
    </row>
    <row r="418" spans="1:5">
      <c r="A418" s="6">
        <v>41093</v>
      </c>
      <c r="B418" s="7">
        <v>1.65</v>
      </c>
      <c r="C418" s="2">
        <f t="shared" si="18"/>
        <v>1.6500000000000001E-2</v>
      </c>
      <c r="D418" s="3">
        <f t="shared" si="19"/>
        <v>6.4943990064403323E-5</v>
      </c>
      <c r="E418" s="7">
        <f t="shared" si="20"/>
        <v>104.24457303361736</v>
      </c>
    </row>
    <row r="419" spans="1:5">
      <c r="A419" s="6">
        <v>41095</v>
      </c>
      <c r="B419" s="7">
        <v>1.62</v>
      </c>
      <c r="C419" s="2">
        <f t="shared" si="18"/>
        <v>1.6200000000000003E-2</v>
      </c>
      <c r="D419" s="3">
        <f t="shared" si="19"/>
        <v>6.3772589645072486E-5</v>
      </c>
      <c r="E419" s="7">
        <f t="shared" si="20"/>
        <v>104.25122097999616</v>
      </c>
    </row>
    <row r="420" spans="1:5">
      <c r="A420" s="6">
        <v>41096</v>
      </c>
      <c r="B420" s="7">
        <v>1.57</v>
      </c>
      <c r="C420" s="2">
        <f t="shared" si="18"/>
        <v>1.5700000000000002E-2</v>
      </c>
      <c r="D420" s="3">
        <f t="shared" si="19"/>
        <v>6.1819489965531105E-5</v>
      </c>
      <c r="E420" s="7">
        <f t="shared" si="20"/>
        <v>104.25766573730543</v>
      </c>
    </row>
    <row r="421" spans="1:5">
      <c r="A421" s="6">
        <v>41099</v>
      </c>
      <c r="B421" s="7">
        <v>1.53</v>
      </c>
      <c r="C421" s="2">
        <f t="shared" si="18"/>
        <v>1.5300000000000001E-2</v>
      </c>
      <c r="D421" s="3">
        <f t="shared" si="19"/>
        <v>6.0256320597362745E-5</v>
      </c>
      <c r="E421" s="7">
        <f t="shared" si="20"/>
        <v>104.26394792063682</v>
      </c>
    </row>
    <row r="422" spans="1:5">
      <c r="A422" s="6">
        <v>41100</v>
      </c>
      <c r="B422" s="7">
        <v>1.53</v>
      </c>
      <c r="C422" s="2">
        <f t="shared" si="18"/>
        <v>1.5300000000000001E-2</v>
      </c>
      <c r="D422" s="3">
        <f t="shared" si="19"/>
        <v>6.0256320597362745E-5</v>
      </c>
      <c r="E422" s="7">
        <f t="shared" si="20"/>
        <v>104.27023048250948</v>
      </c>
    </row>
    <row r="423" spans="1:5">
      <c r="A423" s="6">
        <v>41101</v>
      </c>
      <c r="B423" s="7">
        <v>1.54</v>
      </c>
      <c r="C423" s="2">
        <f t="shared" si="18"/>
        <v>1.54E-2</v>
      </c>
      <c r="D423" s="3">
        <f t="shared" si="19"/>
        <v>6.0647170438077325E-5</v>
      </c>
      <c r="E423" s="7">
        <f t="shared" si="20"/>
        <v>104.27655417694916</v>
      </c>
    </row>
    <row r="424" spans="1:5">
      <c r="A424" s="6">
        <v>41102</v>
      </c>
      <c r="B424" s="7">
        <v>1.5</v>
      </c>
      <c r="C424" s="2">
        <f t="shared" si="18"/>
        <v>1.4999999999999999E-2</v>
      </c>
      <c r="D424" s="3">
        <f t="shared" si="19"/>
        <v>5.908354097372559E-5</v>
      </c>
      <c r="E424" s="7">
        <f t="shared" si="20"/>
        <v>104.28271520501048</v>
      </c>
    </row>
    <row r="425" spans="1:5">
      <c r="A425" s="6">
        <v>41103</v>
      </c>
      <c r="B425" s="7">
        <v>1.52</v>
      </c>
      <c r="C425" s="2">
        <f t="shared" si="18"/>
        <v>1.52E-2</v>
      </c>
      <c r="D425" s="3">
        <f t="shared" si="19"/>
        <v>5.9865432411321251E-5</v>
      </c>
      <c r="E425" s="7">
        <f t="shared" si="20"/>
        <v>104.28895813484925</v>
      </c>
    </row>
    <row r="426" spans="1:5">
      <c r="A426" s="6">
        <v>41106</v>
      </c>
      <c r="B426" s="7">
        <v>1.5</v>
      </c>
      <c r="C426" s="2">
        <f t="shared" si="18"/>
        <v>1.4999999999999999E-2</v>
      </c>
      <c r="D426" s="3">
        <f t="shared" si="19"/>
        <v>5.908354097372559E-5</v>
      </c>
      <c r="E426" s="7">
        <f t="shared" si="20"/>
        <v>104.29511989578032</v>
      </c>
    </row>
    <row r="427" spans="1:5">
      <c r="A427" s="6">
        <v>41107</v>
      </c>
      <c r="B427" s="7">
        <v>1.53</v>
      </c>
      <c r="C427" s="2">
        <f t="shared" si="18"/>
        <v>1.5300000000000001E-2</v>
      </c>
      <c r="D427" s="3">
        <f t="shared" si="19"/>
        <v>6.0256320597362745E-5</v>
      </c>
      <c r="E427" s="7">
        <f t="shared" si="20"/>
        <v>104.30140433596149</v>
      </c>
    </row>
    <row r="428" spans="1:5">
      <c r="A428" s="6">
        <v>41108</v>
      </c>
      <c r="B428" s="7">
        <v>1.52</v>
      </c>
      <c r="C428" s="2">
        <f t="shared" si="18"/>
        <v>1.52E-2</v>
      </c>
      <c r="D428" s="3">
        <f t="shared" si="19"/>
        <v>5.9865432411321251E-5</v>
      </c>
      <c r="E428" s="7">
        <f t="shared" si="20"/>
        <v>104.30764838463317</v>
      </c>
    </row>
    <row r="429" spans="1:5">
      <c r="A429" s="6">
        <v>41109</v>
      </c>
      <c r="B429" s="7">
        <v>1.54</v>
      </c>
      <c r="C429" s="2">
        <f t="shared" si="18"/>
        <v>1.54E-2</v>
      </c>
      <c r="D429" s="3">
        <f t="shared" si="19"/>
        <v>6.0647170438077325E-5</v>
      </c>
      <c r="E429" s="7">
        <f t="shared" si="20"/>
        <v>104.31397434836275</v>
      </c>
    </row>
    <row r="430" spans="1:5">
      <c r="A430" s="6">
        <v>41110</v>
      </c>
      <c r="B430" s="7">
        <v>1.49</v>
      </c>
      <c r="C430" s="2">
        <f t="shared" si="18"/>
        <v>1.49E-2</v>
      </c>
      <c r="D430" s="3">
        <f t="shared" si="19"/>
        <v>5.8692537707294434E-5</v>
      </c>
      <c r="E430" s="7">
        <f t="shared" si="20"/>
        <v>104.32009680023559</v>
      </c>
    </row>
    <row r="431" spans="1:5">
      <c r="A431" s="6">
        <v>41113</v>
      </c>
      <c r="B431" s="7">
        <v>1.47</v>
      </c>
      <c r="C431" s="2">
        <f t="shared" si="18"/>
        <v>1.47E-2</v>
      </c>
      <c r="D431" s="3">
        <f t="shared" si="19"/>
        <v>5.7910416040529711E-5</v>
      </c>
      <c r="E431" s="7">
        <f t="shared" si="20"/>
        <v>104.32613802044268</v>
      </c>
    </row>
    <row r="432" spans="1:5">
      <c r="A432" s="6">
        <v>41114</v>
      </c>
      <c r="B432" s="7">
        <v>1.44</v>
      </c>
      <c r="C432" s="2">
        <f t="shared" si="18"/>
        <v>1.44E-2</v>
      </c>
      <c r="D432" s="3">
        <f t="shared" si="19"/>
        <v>5.673694559393816E-5</v>
      </c>
      <c r="E432" s="7">
        <f t="shared" si="20"/>
        <v>104.33205716685957</v>
      </c>
    </row>
    <row r="433" spans="1:5">
      <c r="A433" s="6">
        <v>41115</v>
      </c>
      <c r="B433" s="7">
        <v>1.43</v>
      </c>
      <c r="C433" s="2">
        <f t="shared" si="18"/>
        <v>1.43E-2</v>
      </c>
      <c r="D433" s="3">
        <f t="shared" si="19"/>
        <v>5.6345711962446643E-5</v>
      </c>
      <c r="E433" s="7">
        <f t="shared" si="20"/>
        <v>104.33793583090115</v>
      </c>
    </row>
    <row r="434" spans="1:5">
      <c r="A434" s="6">
        <v>41116</v>
      </c>
      <c r="B434" s="7">
        <v>1.45</v>
      </c>
      <c r="C434" s="2">
        <f t="shared" si="18"/>
        <v>1.4499999999999999E-2</v>
      </c>
      <c r="D434" s="3">
        <f t="shared" si="19"/>
        <v>5.7128140812601202E-5</v>
      </c>
      <c r="E434" s="7">
        <f t="shared" si="20"/>
        <v>104.34389646319138</v>
      </c>
    </row>
    <row r="435" spans="1:5">
      <c r="A435" s="6">
        <v>41117</v>
      </c>
      <c r="B435" s="7">
        <v>1.58</v>
      </c>
      <c r="C435" s="2">
        <f t="shared" si="18"/>
        <v>1.5800000000000002E-2</v>
      </c>
      <c r="D435" s="3">
        <f t="shared" si="19"/>
        <v>6.2210186501321374E-5</v>
      </c>
      <c r="E435" s="7">
        <f t="shared" si="20"/>
        <v>104.35038771645064</v>
      </c>
    </row>
    <row r="436" spans="1:5">
      <c r="A436" s="6">
        <v>41120</v>
      </c>
      <c r="B436" s="7">
        <v>1.53</v>
      </c>
      <c r="C436" s="2">
        <f t="shared" si="18"/>
        <v>1.5300000000000001E-2</v>
      </c>
      <c r="D436" s="3">
        <f t="shared" si="19"/>
        <v>6.0256320597362745E-5</v>
      </c>
      <c r="E436" s="7">
        <f t="shared" si="20"/>
        <v>104.35667548686735</v>
      </c>
    </row>
    <row r="437" spans="1:5">
      <c r="A437" s="6">
        <v>41121</v>
      </c>
      <c r="B437" s="7">
        <v>1.51</v>
      </c>
      <c r="C437" s="2">
        <f t="shared" si="18"/>
        <v>1.5100000000000001E-2</v>
      </c>
      <c r="D437" s="3">
        <f t="shared" si="19"/>
        <v>5.9474505872625372E-5</v>
      </c>
      <c r="E437" s="7">
        <f t="shared" si="20"/>
        <v>104.36288204857644</v>
      </c>
    </row>
    <row r="438" spans="1:5">
      <c r="A438" s="6">
        <v>41122</v>
      </c>
      <c r="B438" s="7">
        <v>1.56</v>
      </c>
      <c r="C438" s="2">
        <f t="shared" si="18"/>
        <v>1.5600000000000001E-2</v>
      </c>
      <c r="D438" s="3">
        <f t="shared" si="19"/>
        <v>6.1428755114611988E-5</v>
      </c>
      <c r="E438" s="7">
        <f t="shared" si="20"/>
        <v>104.36929293050086</v>
      </c>
    </row>
    <row r="439" spans="1:5">
      <c r="A439" s="6">
        <v>41123</v>
      </c>
      <c r="B439" s="7">
        <v>1.51</v>
      </c>
      <c r="C439" s="2">
        <f t="shared" si="18"/>
        <v>1.5100000000000001E-2</v>
      </c>
      <c r="D439" s="3">
        <f t="shared" si="19"/>
        <v>5.9474505872625372E-5</v>
      </c>
      <c r="E439" s="7">
        <f t="shared" si="20"/>
        <v>104.37550024262617</v>
      </c>
    </row>
    <row r="440" spans="1:5">
      <c r="A440" s="6">
        <v>41124</v>
      </c>
      <c r="B440" s="7">
        <v>1.6</v>
      </c>
      <c r="C440" s="2">
        <f t="shared" si="18"/>
        <v>1.6E-2</v>
      </c>
      <c r="D440" s="3">
        <f t="shared" si="19"/>
        <v>6.2991464657935481E-5</v>
      </c>
      <c r="E440" s="7">
        <f t="shared" si="20"/>
        <v>104.38207500826086</v>
      </c>
    </row>
    <row r="441" spans="1:5">
      <c r="A441" s="6">
        <v>41127</v>
      </c>
      <c r="B441" s="7">
        <v>1.59</v>
      </c>
      <c r="C441" s="2">
        <f t="shared" si="18"/>
        <v>1.5900000000000001E-2</v>
      </c>
      <c r="D441" s="3">
        <f t="shared" si="19"/>
        <v>6.2600844729532312E-5</v>
      </c>
      <c r="E441" s="7">
        <f t="shared" si="20"/>
        <v>104.388609414331</v>
      </c>
    </row>
    <row r="442" spans="1:5">
      <c r="A442" s="6">
        <v>41128</v>
      </c>
      <c r="B442" s="7">
        <v>1.66</v>
      </c>
      <c r="C442" s="2">
        <f t="shared" si="18"/>
        <v>1.66E-2</v>
      </c>
      <c r="D442" s="3">
        <f t="shared" si="19"/>
        <v>6.5334380351167454E-5</v>
      </c>
      <c r="E442" s="7">
        <f t="shared" si="20"/>
        <v>104.3954295794428</v>
      </c>
    </row>
    <row r="443" spans="1:5">
      <c r="A443" s="6">
        <v>41129</v>
      </c>
      <c r="B443" s="7">
        <v>1.68</v>
      </c>
      <c r="C443" s="2">
        <f t="shared" si="18"/>
        <v>1.6799999999999999E-2</v>
      </c>
      <c r="D443" s="3">
        <f t="shared" si="19"/>
        <v>6.6115046190251547E-5</v>
      </c>
      <c r="E443" s="7">
        <f t="shared" si="20"/>
        <v>104.40233168809151</v>
      </c>
    </row>
    <row r="444" spans="1:5">
      <c r="A444" s="6">
        <v>41130</v>
      </c>
      <c r="B444" s="7">
        <v>1.69</v>
      </c>
      <c r="C444" s="2">
        <f t="shared" si="18"/>
        <v>1.6899999999999998E-2</v>
      </c>
      <c r="D444" s="3">
        <f t="shared" si="19"/>
        <v>6.6505321757670544E-5</v>
      </c>
      <c r="E444" s="7">
        <f t="shared" si="20"/>
        <v>104.40927499875268</v>
      </c>
    </row>
    <row r="445" spans="1:5">
      <c r="A445" s="6">
        <v>41131</v>
      </c>
      <c r="B445" s="7">
        <v>1.65</v>
      </c>
      <c r="C445" s="2">
        <f t="shared" si="18"/>
        <v>1.6500000000000001E-2</v>
      </c>
      <c r="D445" s="3">
        <f t="shared" si="19"/>
        <v>6.4943990064403323E-5</v>
      </c>
      <c r="E445" s="7">
        <f t="shared" si="20"/>
        <v>104.41605575367083</v>
      </c>
    </row>
    <row r="446" spans="1:5">
      <c r="A446" s="6">
        <v>41134</v>
      </c>
      <c r="B446" s="7">
        <v>1.65</v>
      </c>
      <c r="C446" s="2">
        <f t="shared" si="18"/>
        <v>1.6500000000000001E-2</v>
      </c>
      <c r="D446" s="3">
        <f t="shared" si="19"/>
        <v>6.4943990064403323E-5</v>
      </c>
      <c r="E446" s="7">
        <f t="shared" si="20"/>
        <v>104.42283694895826</v>
      </c>
    </row>
    <row r="447" spans="1:5">
      <c r="A447" s="6">
        <v>41135</v>
      </c>
      <c r="B447" s="7">
        <v>1.73</v>
      </c>
      <c r="C447" s="2">
        <f t="shared" si="18"/>
        <v>1.7299999999999999E-2</v>
      </c>
      <c r="D447" s="3">
        <f t="shared" si="19"/>
        <v>6.8066041854386583E-5</v>
      </c>
      <c r="E447" s="7">
        <f t="shared" si="20"/>
        <v>104.42994459814858</v>
      </c>
    </row>
    <row r="448" spans="1:5">
      <c r="A448" s="6">
        <v>41136</v>
      </c>
      <c r="B448" s="7">
        <v>1.8</v>
      </c>
      <c r="C448" s="2">
        <f t="shared" si="18"/>
        <v>1.8000000000000002E-2</v>
      </c>
      <c r="D448" s="3">
        <f t="shared" si="19"/>
        <v>7.0795831812686671E-5</v>
      </c>
      <c r="E448" s="7">
        <f t="shared" si="20"/>
        <v>104.43733780294257</v>
      </c>
    </row>
    <row r="449" spans="1:5">
      <c r="A449" s="6">
        <v>41137</v>
      </c>
      <c r="B449" s="7">
        <v>1.83</v>
      </c>
      <c r="C449" s="2">
        <f t="shared" si="18"/>
        <v>1.83E-2</v>
      </c>
      <c r="D449" s="3">
        <f t="shared" si="19"/>
        <v>7.1965169509358162E-5</v>
      </c>
      <c r="E449" s="7">
        <f t="shared" si="20"/>
        <v>104.44485365366066</v>
      </c>
    </row>
    <row r="450" spans="1:5">
      <c r="A450" s="6">
        <v>41138</v>
      </c>
      <c r="B450" s="7">
        <v>1.81</v>
      </c>
      <c r="C450" s="2">
        <f t="shared" si="18"/>
        <v>1.8100000000000002E-2</v>
      </c>
      <c r="D450" s="3">
        <f t="shared" si="19"/>
        <v>7.1185649177296639E-5</v>
      </c>
      <c r="E450" s="7">
        <f t="shared" si="20"/>
        <v>104.45228862837122</v>
      </c>
    </row>
    <row r="451" spans="1:5">
      <c r="A451" s="6">
        <v>41141</v>
      </c>
      <c r="B451" s="7">
        <v>1.82</v>
      </c>
      <c r="C451" s="2">
        <f t="shared" ref="C451:C514" si="21">B451/100</f>
        <v>1.8200000000000001E-2</v>
      </c>
      <c r="D451" s="3">
        <f t="shared" ref="D451:D514" si="22">(1+C451)^(1/252)-1</f>
        <v>7.1575428407077979E-5</v>
      </c>
      <c r="E451" s="7">
        <f t="shared" ref="E451:E514" si="23">E450*(1+D451)</f>
        <v>104.4597648456779</v>
      </c>
    </row>
    <row r="452" spans="1:5">
      <c r="A452" s="6">
        <v>41142</v>
      </c>
      <c r="B452" s="7">
        <v>1.8</v>
      </c>
      <c r="C452" s="2">
        <f t="shared" si="21"/>
        <v>1.8000000000000002E-2</v>
      </c>
      <c r="D452" s="3">
        <f t="shared" si="22"/>
        <v>7.0795831812686671E-5</v>
      </c>
      <c r="E452" s="7">
        <f t="shared" si="23"/>
        <v>104.46716016162111</v>
      </c>
    </row>
    <row r="453" spans="1:5">
      <c r="A453" s="6">
        <v>41143</v>
      </c>
      <c r="B453" s="7">
        <v>1.71</v>
      </c>
      <c r="C453" s="2">
        <f t="shared" si="21"/>
        <v>1.7100000000000001E-2</v>
      </c>
      <c r="D453" s="3">
        <f t="shared" si="22"/>
        <v>6.7285758225565928E-5</v>
      </c>
      <c r="E453" s="7">
        <f t="shared" si="23"/>
        <v>104.47418931370225</v>
      </c>
    </row>
    <row r="454" spans="1:5">
      <c r="A454" s="6">
        <v>41144</v>
      </c>
      <c r="B454" s="7">
        <v>1.68</v>
      </c>
      <c r="C454" s="2">
        <f t="shared" si="21"/>
        <v>1.6799999999999999E-2</v>
      </c>
      <c r="D454" s="3">
        <f t="shared" si="22"/>
        <v>6.6115046190251547E-5</v>
      </c>
      <c r="E454" s="7">
        <f t="shared" si="23"/>
        <v>104.48109662955441</v>
      </c>
    </row>
    <row r="455" spans="1:5">
      <c r="A455" s="6">
        <v>41145</v>
      </c>
      <c r="B455" s="7">
        <v>1.68</v>
      </c>
      <c r="C455" s="2">
        <f t="shared" si="21"/>
        <v>1.6799999999999999E-2</v>
      </c>
      <c r="D455" s="3">
        <f t="shared" si="22"/>
        <v>6.6115046190251547E-5</v>
      </c>
      <c r="E455" s="7">
        <f t="shared" si="23"/>
        <v>104.48800440208409</v>
      </c>
    </row>
    <row r="456" spans="1:5">
      <c r="A456" s="6">
        <v>41148</v>
      </c>
      <c r="B456" s="7">
        <v>1.65</v>
      </c>
      <c r="C456" s="2">
        <f t="shared" si="21"/>
        <v>1.6500000000000001E-2</v>
      </c>
      <c r="D456" s="3">
        <f t="shared" si="22"/>
        <v>6.4943990064403323E-5</v>
      </c>
      <c r="E456" s="7">
        <f t="shared" si="23"/>
        <v>104.49479027000382</v>
      </c>
    </row>
    <row r="457" spans="1:5">
      <c r="A457" s="6">
        <v>41149</v>
      </c>
      <c r="B457" s="7">
        <v>1.64</v>
      </c>
      <c r="C457" s="2">
        <f t="shared" si="21"/>
        <v>1.6399999999999998E-2</v>
      </c>
      <c r="D457" s="3">
        <f t="shared" si="22"/>
        <v>6.4553561522684433E-5</v>
      </c>
      <c r="E457" s="7">
        <f t="shared" si="23"/>
        <v>104.50153578087631</v>
      </c>
    </row>
    <row r="458" spans="1:5">
      <c r="A458" s="6">
        <v>41150</v>
      </c>
      <c r="B458" s="7">
        <v>1.66</v>
      </c>
      <c r="C458" s="2">
        <f t="shared" si="21"/>
        <v>1.66E-2</v>
      </c>
      <c r="D458" s="3">
        <f t="shared" si="22"/>
        <v>6.5334380351167454E-5</v>
      </c>
      <c r="E458" s="7">
        <f t="shared" si="23"/>
        <v>104.5083633239623</v>
      </c>
    </row>
    <row r="459" spans="1:5">
      <c r="A459" s="6">
        <v>41151</v>
      </c>
      <c r="B459" s="7">
        <v>1.63</v>
      </c>
      <c r="C459" s="2">
        <f t="shared" si="21"/>
        <v>1.6299999999999999E-2</v>
      </c>
      <c r="D459" s="3">
        <f t="shared" si="22"/>
        <v>6.4163094718905356E-5</v>
      </c>
      <c r="E459" s="7">
        <f t="shared" si="23"/>
        <v>104.51506890397717</v>
      </c>
    </row>
    <row r="460" spans="1:5">
      <c r="A460" s="6">
        <v>41152</v>
      </c>
      <c r="B460" s="7">
        <v>1.57</v>
      </c>
      <c r="C460" s="2">
        <f t="shared" si="21"/>
        <v>1.5700000000000002E-2</v>
      </c>
      <c r="D460" s="3">
        <f t="shared" si="22"/>
        <v>6.1819489965531105E-5</v>
      </c>
      <c r="E460" s="7">
        <f t="shared" si="23"/>
        <v>104.52152997223052</v>
      </c>
    </row>
    <row r="461" spans="1:5">
      <c r="A461" s="6">
        <v>41156</v>
      </c>
      <c r="B461" s="7">
        <v>1.59</v>
      </c>
      <c r="C461" s="2">
        <f t="shared" si="21"/>
        <v>1.5900000000000001E-2</v>
      </c>
      <c r="D461" s="3">
        <f t="shared" si="22"/>
        <v>6.2600844729532312E-5</v>
      </c>
      <c r="E461" s="7">
        <f t="shared" si="23"/>
        <v>104.52807310829921</v>
      </c>
    </row>
    <row r="462" spans="1:5">
      <c r="A462" s="6">
        <v>41157</v>
      </c>
      <c r="B462" s="7">
        <v>1.6</v>
      </c>
      <c r="C462" s="2">
        <f t="shared" si="21"/>
        <v>1.6E-2</v>
      </c>
      <c r="D462" s="3">
        <f t="shared" si="22"/>
        <v>6.2991464657935481E-5</v>
      </c>
      <c r="E462" s="7">
        <f t="shared" si="23"/>
        <v>104.53465748472217</v>
      </c>
    </row>
    <row r="463" spans="1:5">
      <c r="A463" s="6">
        <v>41158</v>
      </c>
      <c r="B463" s="7">
        <v>1.68</v>
      </c>
      <c r="C463" s="2">
        <f t="shared" si="21"/>
        <v>1.6799999999999999E-2</v>
      </c>
      <c r="D463" s="3">
        <f t="shared" si="22"/>
        <v>6.6115046190251547E-5</v>
      </c>
      <c r="E463" s="7">
        <f t="shared" si="23"/>
        <v>104.54156879843026</v>
      </c>
    </row>
    <row r="464" spans="1:5">
      <c r="A464" s="6">
        <v>41159</v>
      </c>
      <c r="B464" s="7">
        <v>1.67</v>
      </c>
      <c r="C464" s="2">
        <f t="shared" si="21"/>
        <v>1.67E-2</v>
      </c>
      <c r="D464" s="3">
        <f t="shared" si="22"/>
        <v>6.5724732390526341E-5</v>
      </c>
      <c r="E464" s="7">
        <f t="shared" si="23"/>
        <v>104.54843976506322</v>
      </c>
    </row>
    <row r="465" spans="1:5">
      <c r="A465" s="6">
        <v>41162</v>
      </c>
      <c r="B465" s="7">
        <v>1.68</v>
      </c>
      <c r="C465" s="2">
        <f t="shared" si="21"/>
        <v>1.6799999999999999E-2</v>
      </c>
      <c r="D465" s="3">
        <f t="shared" si="22"/>
        <v>6.6115046190251547E-5</v>
      </c>
      <c r="E465" s="7">
        <f t="shared" si="23"/>
        <v>104.55535198998741</v>
      </c>
    </row>
    <row r="466" spans="1:5">
      <c r="A466" s="6">
        <v>41163</v>
      </c>
      <c r="B466" s="7">
        <v>1.7</v>
      </c>
      <c r="C466" s="2">
        <f t="shared" si="21"/>
        <v>1.7000000000000001E-2</v>
      </c>
      <c r="D466" s="3">
        <f t="shared" si="22"/>
        <v>6.6895559100332846E-5</v>
      </c>
      <c r="E466" s="7">
        <f t="shared" si="23"/>
        <v>104.56234627871572</v>
      </c>
    </row>
    <row r="467" spans="1:5">
      <c r="A467" s="6">
        <v>41164</v>
      </c>
      <c r="B467" s="7">
        <v>1.77</v>
      </c>
      <c r="C467" s="2">
        <f t="shared" si="21"/>
        <v>1.77E-2</v>
      </c>
      <c r="D467" s="3">
        <f t="shared" si="22"/>
        <v>6.9626150834611877E-5</v>
      </c>
      <c r="E467" s="7">
        <f t="shared" si="23"/>
        <v>104.56962655240935</v>
      </c>
    </row>
    <row r="468" spans="1:5">
      <c r="A468" s="6">
        <v>41165</v>
      </c>
      <c r="B468" s="7">
        <v>1.75</v>
      </c>
      <c r="C468" s="2">
        <f t="shared" si="21"/>
        <v>1.7500000000000002E-2</v>
      </c>
      <c r="D468" s="3">
        <f t="shared" si="22"/>
        <v>6.8846172704084552E-5</v>
      </c>
      <c r="E468" s="7">
        <f t="shared" si="23"/>
        <v>104.57682577097857</v>
      </c>
    </row>
    <row r="469" spans="1:5">
      <c r="A469" s="6">
        <v>41166</v>
      </c>
      <c r="B469" s="7">
        <v>1.88</v>
      </c>
      <c r="C469" s="2">
        <f t="shared" si="21"/>
        <v>1.8799999999999997E-2</v>
      </c>
      <c r="D469" s="3">
        <f t="shared" si="22"/>
        <v>7.3913303370920502E-5</v>
      </c>
      <c r="E469" s="7">
        <f t="shared" si="23"/>
        <v>104.58455538962735</v>
      </c>
    </row>
    <row r="470" spans="1:5">
      <c r="A470" s="6">
        <v>41169</v>
      </c>
      <c r="B470" s="7">
        <v>1.85</v>
      </c>
      <c r="C470" s="2">
        <f t="shared" si="21"/>
        <v>1.8500000000000003E-2</v>
      </c>
      <c r="D470" s="3">
        <f t="shared" si="22"/>
        <v>7.2744537361613126E-5</v>
      </c>
      <c r="E470" s="7">
        <f t="shared" si="23"/>
        <v>104.59216334472434</v>
      </c>
    </row>
    <row r="471" spans="1:5">
      <c r="A471" s="6">
        <v>41170</v>
      </c>
      <c r="B471" s="7">
        <v>1.82</v>
      </c>
      <c r="C471" s="2">
        <f t="shared" si="21"/>
        <v>1.8200000000000001E-2</v>
      </c>
      <c r="D471" s="3">
        <f t="shared" si="22"/>
        <v>7.1575428407077979E-5</v>
      </c>
      <c r="E471" s="7">
        <f t="shared" si="23"/>
        <v>104.59964957362376</v>
      </c>
    </row>
    <row r="472" spans="1:5">
      <c r="A472" s="6">
        <v>41171</v>
      </c>
      <c r="B472" s="7">
        <v>1.79</v>
      </c>
      <c r="C472" s="2">
        <f t="shared" si="21"/>
        <v>1.7899999999999999E-2</v>
      </c>
      <c r="D472" s="3">
        <f t="shared" si="22"/>
        <v>7.0405976305698559E-5</v>
      </c>
      <c r="E472" s="7">
        <f t="shared" si="23"/>
        <v>104.60701401407323</v>
      </c>
    </row>
    <row r="473" spans="1:5">
      <c r="A473" s="6">
        <v>41172</v>
      </c>
      <c r="B473" s="7">
        <v>1.8</v>
      </c>
      <c r="C473" s="2">
        <f t="shared" si="21"/>
        <v>1.8000000000000002E-2</v>
      </c>
      <c r="D473" s="3">
        <f t="shared" si="22"/>
        <v>7.0795831812686671E-5</v>
      </c>
      <c r="E473" s="7">
        <f t="shared" si="23"/>
        <v>104.61441975464379</v>
      </c>
    </row>
    <row r="474" spans="1:5">
      <c r="A474" s="6">
        <v>41173</v>
      </c>
      <c r="B474" s="7">
        <v>1.77</v>
      </c>
      <c r="C474" s="2">
        <f t="shared" si="21"/>
        <v>1.77E-2</v>
      </c>
      <c r="D474" s="3">
        <f t="shared" si="22"/>
        <v>6.9626150834611877E-5</v>
      </c>
      <c r="E474" s="7">
        <f t="shared" si="23"/>
        <v>104.6217036540131</v>
      </c>
    </row>
    <row r="475" spans="1:5">
      <c r="A475" s="6">
        <v>41176</v>
      </c>
      <c r="B475" s="7">
        <v>1.74</v>
      </c>
      <c r="C475" s="2">
        <f t="shared" si="21"/>
        <v>1.7399999999999999E-2</v>
      </c>
      <c r="D475" s="3">
        <f t="shared" si="22"/>
        <v>6.8456126372851145E-5</v>
      </c>
      <c r="E475" s="7">
        <f t="shared" si="23"/>
        <v>104.62886565057978</v>
      </c>
    </row>
    <row r="476" spans="1:5">
      <c r="A476" s="6">
        <v>41177</v>
      </c>
      <c r="B476" s="7">
        <v>1.7</v>
      </c>
      <c r="C476" s="2">
        <f t="shared" si="21"/>
        <v>1.7000000000000001E-2</v>
      </c>
      <c r="D476" s="3">
        <f t="shared" si="22"/>
        <v>6.6895559100332846E-5</v>
      </c>
      <c r="E476" s="7">
        <f t="shared" si="23"/>
        <v>104.63586485704552</v>
      </c>
    </row>
    <row r="477" spans="1:5">
      <c r="A477" s="6">
        <v>41178</v>
      </c>
      <c r="B477" s="7">
        <v>1.64</v>
      </c>
      <c r="C477" s="2">
        <f t="shared" si="21"/>
        <v>1.6399999999999998E-2</v>
      </c>
      <c r="D477" s="3">
        <f t="shared" si="22"/>
        <v>6.4553561522684433E-5</v>
      </c>
      <c r="E477" s="7">
        <f t="shared" si="23"/>
        <v>104.64261947478505</v>
      </c>
    </row>
    <row r="478" spans="1:5">
      <c r="A478" s="6">
        <v>41179</v>
      </c>
      <c r="B478" s="7">
        <v>1.66</v>
      </c>
      <c r="C478" s="2">
        <f t="shared" si="21"/>
        <v>1.66E-2</v>
      </c>
      <c r="D478" s="3">
        <f t="shared" si="22"/>
        <v>6.5334380351167454E-5</v>
      </c>
      <c r="E478" s="7">
        <f t="shared" si="23"/>
        <v>104.64945623548675</v>
      </c>
    </row>
    <row r="479" spans="1:5">
      <c r="A479" s="6">
        <v>41180</v>
      </c>
      <c r="B479" s="7">
        <v>1.65</v>
      </c>
      <c r="C479" s="2">
        <f t="shared" si="21"/>
        <v>1.6500000000000001E-2</v>
      </c>
      <c r="D479" s="3">
        <f t="shared" si="22"/>
        <v>6.4943990064403323E-5</v>
      </c>
      <c r="E479" s="7">
        <f t="shared" si="23"/>
        <v>104.65625258873276</v>
      </c>
    </row>
    <row r="480" spans="1:5">
      <c r="A480" s="6">
        <v>41183</v>
      </c>
      <c r="B480" s="7">
        <v>1.64</v>
      </c>
      <c r="C480" s="2">
        <f t="shared" si="21"/>
        <v>1.6399999999999998E-2</v>
      </c>
      <c r="D480" s="3">
        <f t="shared" si="22"/>
        <v>6.4553561522684433E-5</v>
      </c>
      <c r="E480" s="7">
        <f t="shared" si="23"/>
        <v>104.66300852257298</v>
      </c>
    </row>
    <row r="481" spans="1:5">
      <c r="A481" s="6">
        <v>41184</v>
      </c>
      <c r="B481" s="7">
        <v>1.64</v>
      </c>
      <c r="C481" s="2">
        <f t="shared" si="21"/>
        <v>1.6399999999999998E-2</v>
      </c>
      <c r="D481" s="3">
        <f t="shared" si="22"/>
        <v>6.4553561522684433E-5</v>
      </c>
      <c r="E481" s="7">
        <f t="shared" si="23"/>
        <v>104.6697648925328</v>
      </c>
    </row>
    <row r="482" spans="1:5">
      <c r="A482" s="6">
        <v>41185</v>
      </c>
      <c r="B482" s="7">
        <v>1.64</v>
      </c>
      <c r="C482" s="2">
        <f t="shared" si="21"/>
        <v>1.6399999999999998E-2</v>
      </c>
      <c r="D482" s="3">
        <f t="shared" si="22"/>
        <v>6.4553561522684433E-5</v>
      </c>
      <c r="E482" s="7">
        <f t="shared" si="23"/>
        <v>104.67652169864036</v>
      </c>
    </row>
    <row r="483" spans="1:5">
      <c r="A483" s="6">
        <v>41186</v>
      </c>
      <c r="B483" s="7">
        <v>1.7</v>
      </c>
      <c r="C483" s="2">
        <f t="shared" si="21"/>
        <v>1.7000000000000001E-2</v>
      </c>
      <c r="D483" s="3">
        <f t="shared" si="22"/>
        <v>6.6895559100332846E-5</v>
      </c>
      <c r="E483" s="7">
        <f t="shared" si="23"/>
        <v>104.68352409308406</v>
      </c>
    </row>
    <row r="484" spans="1:5">
      <c r="A484" s="6">
        <v>41187</v>
      </c>
      <c r="B484" s="7">
        <v>1.75</v>
      </c>
      <c r="C484" s="2">
        <f t="shared" si="21"/>
        <v>1.7500000000000002E-2</v>
      </c>
      <c r="D484" s="3">
        <f t="shared" si="22"/>
        <v>6.8846172704084552E-5</v>
      </c>
      <c r="E484" s="7">
        <f t="shared" si="23"/>
        <v>104.69073115306304</v>
      </c>
    </row>
    <row r="485" spans="1:5">
      <c r="A485" s="6">
        <v>41191</v>
      </c>
      <c r="B485" s="7">
        <v>1.74</v>
      </c>
      <c r="C485" s="2">
        <f t="shared" si="21"/>
        <v>1.7399999999999999E-2</v>
      </c>
      <c r="D485" s="3">
        <f t="shared" si="22"/>
        <v>6.8456126372851145E-5</v>
      </c>
      <c r="E485" s="7">
        <f t="shared" si="23"/>
        <v>104.69789787498492</v>
      </c>
    </row>
    <row r="486" spans="1:5">
      <c r="A486" s="6">
        <v>41192</v>
      </c>
      <c r="B486" s="7">
        <v>1.72</v>
      </c>
      <c r="C486" s="2">
        <f t="shared" si="21"/>
        <v>1.72E-2</v>
      </c>
      <c r="D486" s="3">
        <f t="shared" si="22"/>
        <v>6.767591914114135E-5</v>
      </c>
      <c r="E486" s="7">
        <f t="shared" si="23"/>
        <v>104.70498340145575</v>
      </c>
    </row>
    <row r="487" spans="1:5">
      <c r="A487" s="6">
        <v>41193</v>
      </c>
      <c r="B487" s="7">
        <v>1.7</v>
      </c>
      <c r="C487" s="2">
        <f t="shared" si="21"/>
        <v>1.7000000000000001E-2</v>
      </c>
      <c r="D487" s="3">
        <f t="shared" si="22"/>
        <v>6.6895559100332846E-5</v>
      </c>
      <c r="E487" s="7">
        <f t="shared" si="23"/>
        <v>104.71198769986098</v>
      </c>
    </row>
    <row r="488" spans="1:5">
      <c r="A488" s="6">
        <v>41194</v>
      </c>
      <c r="B488" s="7">
        <v>1.69</v>
      </c>
      <c r="C488" s="2">
        <f t="shared" si="21"/>
        <v>1.6899999999999998E-2</v>
      </c>
      <c r="D488" s="3">
        <f t="shared" si="22"/>
        <v>6.6505321757670544E-5</v>
      </c>
      <c r="E488" s="7">
        <f t="shared" si="23"/>
        <v>104.71895160429484</v>
      </c>
    </row>
    <row r="489" spans="1:5">
      <c r="A489" s="6">
        <v>41197</v>
      </c>
      <c r="B489" s="7">
        <v>1.7</v>
      </c>
      <c r="C489" s="2">
        <f t="shared" si="21"/>
        <v>1.7000000000000001E-2</v>
      </c>
      <c r="D489" s="3">
        <f t="shared" si="22"/>
        <v>6.6895559100332846E-5</v>
      </c>
      <c r="E489" s="7">
        <f t="shared" si="23"/>
        <v>104.72595683711081</v>
      </c>
    </row>
    <row r="490" spans="1:5">
      <c r="A490" s="6">
        <v>41198</v>
      </c>
      <c r="B490" s="7">
        <v>1.75</v>
      </c>
      <c r="C490" s="2">
        <f t="shared" si="21"/>
        <v>1.7500000000000002E-2</v>
      </c>
      <c r="D490" s="3">
        <f t="shared" si="22"/>
        <v>6.8846172704084552E-5</v>
      </c>
      <c r="E490" s="7">
        <f t="shared" si="23"/>
        <v>104.73316681842182</v>
      </c>
    </row>
    <row r="491" spans="1:5">
      <c r="A491" s="6">
        <v>41199</v>
      </c>
      <c r="B491" s="7">
        <v>1.83</v>
      </c>
      <c r="C491" s="2">
        <f t="shared" si="21"/>
        <v>1.83E-2</v>
      </c>
      <c r="D491" s="3">
        <f t="shared" si="22"/>
        <v>7.1965169509358162E-5</v>
      </c>
      <c r="E491" s="7">
        <f t="shared" si="23"/>
        <v>104.74070395852516</v>
      </c>
    </row>
    <row r="492" spans="1:5">
      <c r="A492" s="6">
        <v>41200</v>
      </c>
      <c r="B492" s="7">
        <v>1.86</v>
      </c>
      <c r="C492" s="2">
        <f t="shared" si="21"/>
        <v>1.8600000000000002E-2</v>
      </c>
      <c r="D492" s="3">
        <f t="shared" si="22"/>
        <v>7.3134164126464896E-5</v>
      </c>
      <c r="E492" s="7">
        <f t="shared" si="23"/>
        <v>104.74836408235919</v>
      </c>
    </row>
    <row r="493" spans="1:5">
      <c r="A493" s="6">
        <v>41201</v>
      </c>
      <c r="B493" s="7">
        <v>1.79</v>
      </c>
      <c r="C493" s="2">
        <f t="shared" si="21"/>
        <v>1.7899999999999999E-2</v>
      </c>
      <c r="D493" s="3">
        <f t="shared" si="22"/>
        <v>7.0405976305698559E-5</v>
      </c>
      <c r="E493" s="7">
        <f t="shared" si="23"/>
        <v>104.75573899319883</v>
      </c>
    </row>
    <row r="494" spans="1:5">
      <c r="A494" s="6">
        <v>41204</v>
      </c>
      <c r="B494" s="7">
        <v>1.83</v>
      </c>
      <c r="C494" s="2">
        <f t="shared" si="21"/>
        <v>1.83E-2</v>
      </c>
      <c r="D494" s="3">
        <f t="shared" si="22"/>
        <v>7.1965169509358162E-5</v>
      </c>
      <c r="E494" s="7">
        <f t="shared" si="23"/>
        <v>104.76327775771256</v>
      </c>
    </row>
    <row r="495" spans="1:5">
      <c r="A495" s="6">
        <v>41205</v>
      </c>
      <c r="B495" s="7">
        <v>1.79</v>
      </c>
      <c r="C495" s="2">
        <f t="shared" si="21"/>
        <v>1.7899999999999999E-2</v>
      </c>
      <c r="D495" s="3">
        <f t="shared" si="22"/>
        <v>7.0405976305698559E-5</v>
      </c>
      <c r="E495" s="7">
        <f t="shared" si="23"/>
        <v>104.77065371856408</v>
      </c>
    </row>
    <row r="496" spans="1:5">
      <c r="A496" s="6">
        <v>41206</v>
      </c>
      <c r="B496" s="7">
        <v>1.8</v>
      </c>
      <c r="C496" s="2">
        <f t="shared" si="21"/>
        <v>1.8000000000000002E-2</v>
      </c>
      <c r="D496" s="3">
        <f t="shared" si="22"/>
        <v>7.0795831812686671E-5</v>
      </c>
      <c r="E496" s="7">
        <f t="shared" si="23"/>
        <v>104.77807104414364</v>
      </c>
    </row>
    <row r="497" spans="1:5">
      <c r="A497" s="6">
        <v>41207</v>
      </c>
      <c r="B497" s="7">
        <v>1.86</v>
      </c>
      <c r="C497" s="2">
        <f t="shared" si="21"/>
        <v>1.8600000000000002E-2</v>
      </c>
      <c r="D497" s="3">
        <f t="shared" si="22"/>
        <v>7.3134164126464896E-5</v>
      </c>
      <c r="E497" s="7">
        <f t="shared" si="23"/>
        <v>104.78573390078824</v>
      </c>
    </row>
    <row r="498" spans="1:5">
      <c r="A498" s="6">
        <v>41208</v>
      </c>
      <c r="B498" s="7">
        <v>1.78</v>
      </c>
      <c r="C498" s="2">
        <f t="shared" si="21"/>
        <v>1.78E-2</v>
      </c>
      <c r="D498" s="3">
        <f t="shared" si="22"/>
        <v>7.0016082648782785E-5</v>
      </c>
      <c r="E498" s="7">
        <f t="shared" si="23"/>
        <v>104.79307058739346</v>
      </c>
    </row>
    <row r="499" spans="1:5">
      <c r="A499" s="6">
        <v>41211</v>
      </c>
      <c r="B499" s="7">
        <v>1.74</v>
      </c>
      <c r="C499" s="2">
        <f t="shared" si="21"/>
        <v>1.7399999999999999E-2</v>
      </c>
      <c r="D499" s="3">
        <f t="shared" si="22"/>
        <v>6.8456126372851145E-5</v>
      </c>
      <c r="E499" s="7">
        <f t="shared" si="23"/>
        <v>104.80024431507658</v>
      </c>
    </row>
    <row r="500" spans="1:5">
      <c r="A500" s="6">
        <v>41213</v>
      </c>
      <c r="B500" s="7">
        <v>1.72</v>
      </c>
      <c r="C500" s="2">
        <f t="shared" si="21"/>
        <v>1.72E-2</v>
      </c>
      <c r="D500" s="3">
        <f t="shared" si="22"/>
        <v>6.767591914114135E-5</v>
      </c>
      <c r="E500" s="7">
        <f t="shared" si="23"/>
        <v>104.80733676793682</v>
      </c>
    </row>
    <row r="501" spans="1:5">
      <c r="A501" s="6">
        <v>41214</v>
      </c>
      <c r="B501" s="7">
        <v>1.75</v>
      </c>
      <c r="C501" s="2">
        <f t="shared" si="21"/>
        <v>1.7500000000000002E-2</v>
      </c>
      <c r="D501" s="3">
        <f t="shared" si="22"/>
        <v>6.8846172704084552E-5</v>
      </c>
      <c r="E501" s="7">
        <f t="shared" si="23"/>
        <v>104.8145523519446</v>
      </c>
    </row>
    <row r="502" spans="1:5">
      <c r="A502" s="6">
        <v>41215</v>
      </c>
      <c r="B502" s="7">
        <v>1.75</v>
      </c>
      <c r="C502" s="2">
        <f t="shared" si="21"/>
        <v>1.7500000000000002E-2</v>
      </c>
      <c r="D502" s="3">
        <f t="shared" si="22"/>
        <v>6.8846172704084552E-5</v>
      </c>
      <c r="E502" s="7">
        <f t="shared" si="23"/>
        <v>104.82176843271772</v>
      </c>
    </row>
    <row r="503" spans="1:5">
      <c r="A503" s="6">
        <v>41218</v>
      </c>
      <c r="B503" s="7">
        <v>1.72</v>
      </c>
      <c r="C503" s="2">
        <f t="shared" si="21"/>
        <v>1.72E-2</v>
      </c>
      <c r="D503" s="3">
        <f t="shared" si="22"/>
        <v>6.767591914114135E-5</v>
      </c>
      <c r="E503" s="7">
        <f t="shared" si="23"/>
        <v>104.8288623422424</v>
      </c>
    </row>
    <row r="504" spans="1:5">
      <c r="A504" s="6">
        <v>41219</v>
      </c>
      <c r="B504" s="7">
        <v>1.78</v>
      </c>
      <c r="C504" s="2">
        <f t="shared" si="21"/>
        <v>1.78E-2</v>
      </c>
      <c r="D504" s="3">
        <f t="shared" si="22"/>
        <v>7.0016082648782785E-5</v>
      </c>
      <c r="E504" s="7">
        <f t="shared" si="23"/>
        <v>104.83620204853213</v>
      </c>
    </row>
    <row r="505" spans="1:5">
      <c r="A505" s="6">
        <v>41220</v>
      </c>
      <c r="B505" s="7">
        <v>1.68</v>
      </c>
      <c r="C505" s="2">
        <f t="shared" si="21"/>
        <v>1.6799999999999999E-2</v>
      </c>
      <c r="D505" s="3">
        <f t="shared" si="22"/>
        <v>6.6115046190251547E-5</v>
      </c>
      <c r="E505" s="7">
        <f t="shared" si="23"/>
        <v>104.84313329887298</v>
      </c>
    </row>
    <row r="506" spans="1:5">
      <c r="A506" s="6">
        <v>41221</v>
      </c>
      <c r="B506" s="7">
        <v>1.62</v>
      </c>
      <c r="C506" s="2">
        <f t="shared" si="21"/>
        <v>1.6200000000000003E-2</v>
      </c>
      <c r="D506" s="3">
        <f t="shared" si="22"/>
        <v>6.3772589645072486E-5</v>
      </c>
      <c r="E506" s="7">
        <f t="shared" si="23"/>
        <v>104.84981941698996</v>
      </c>
    </row>
    <row r="507" spans="1:5">
      <c r="A507" s="6">
        <v>41222</v>
      </c>
      <c r="B507" s="7">
        <v>1.61</v>
      </c>
      <c r="C507" s="2">
        <f t="shared" si="21"/>
        <v>1.61E-2</v>
      </c>
      <c r="D507" s="3">
        <f t="shared" si="22"/>
        <v>6.3382046293858352E-5</v>
      </c>
      <c r="E507" s="7">
        <f t="shared" si="23"/>
        <v>104.85646501309814</v>
      </c>
    </row>
    <row r="508" spans="1:5">
      <c r="A508" s="6">
        <v>41226</v>
      </c>
      <c r="B508" s="7">
        <v>1.59</v>
      </c>
      <c r="C508" s="2">
        <f t="shared" si="21"/>
        <v>1.5900000000000001E-2</v>
      </c>
      <c r="D508" s="3">
        <f t="shared" si="22"/>
        <v>6.2600844729532312E-5</v>
      </c>
      <c r="E508" s="7">
        <f t="shared" si="23"/>
        <v>104.86302911638332</v>
      </c>
    </row>
    <row r="509" spans="1:5">
      <c r="A509" s="6">
        <v>41227</v>
      </c>
      <c r="B509" s="7">
        <v>1.59</v>
      </c>
      <c r="C509" s="2">
        <f t="shared" si="21"/>
        <v>1.5900000000000001E-2</v>
      </c>
      <c r="D509" s="3">
        <f t="shared" si="22"/>
        <v>6.2600844729532312E-5</v>
      </c>
      <c r="E509" s="7">
        <f t="shared" si="23"/>
        <v>104.86959363058691</v>
      </c>
    </row>
    <row r="510" spans="1:5">
      <c r="A510" s="6">
        <v>41228</v>
      </c>
      <c r="B510" s="7">
        <v>1.58</v>
      </c>
      <c r="C510" s="2">
        <f t="shared" si="21"/>
        <v>1.5800000000000002E-2</v>
      </c>
      <c r="D510" s="3">
        <f t="shared" si="22"/>
        <v>6.2210186501321374E-5</v>
      </c>
      <c r="E510" s="7">
        <f t="shared" si="23"/>
        <v>104.87611758756498</v>
      </c>
    </row>
    <row r="511" spans="1:5">
      <c r="A511" s="6">
        <v>41229</v>
      </c>
      <c r="B511" s="7">
        <v>1.58</v>
      </c>
      <c r="C511" s="2">
        <f t="shared" si="21"/>
        <v>1.5800000000000002E-2</v>
      </c>
      <c r="D511" s="3">
        <f t="shared" si="22"/>
        <v>6.2210186501321374E-5</v>
      </c>
      <c r="E511" s="7">
        <f t="shared" si="23"/>
        <v>104.88264195039963</v>
      </c>
    </row>
    <row r="512" spans="1:5">
      <c r="A512" s="6">
        <v>41232</v>
      </c>
      <c r="B512" s="7">
        <v>1.61</v>
      </c>
      <c r="C512" s="2">
        <f t="shared" si="21"/>
        <v>1.61E-2</v>
      </c>
      <c r="D512" s="3">
        <f t="shared" si="22"/>
        <v>6.3382046293858352E-5</v>
      </c>
      <c r="E512" s="7">
        <f t="shared" si="23"/>
        <v>104.88928962686715</v>
      </c>
    </row>
    <row r="513" spans="1:5">
      <c r="A513" s="6">
        <v>41233</v>
      </c>
      <c r="B513" s="7">
        <v>1.66</v>
      </c>
      <c r="C513" s="2">
        <f t="shared" si="21"/>
        <v>1.66E-2</v>
      </c>
      <c r="D513" s="3">
        <f t="shared" si="22"/>
        <v>6.5334380351167454E-5</v>
      </c>
      <c r="E513" s="7">
        <f t="shared" si="23"/>
        <v>104.89614250361041</v>
      </c>
    </row>
    <row r="514" spans="1:5">
      <c r="A514" s="6">
        <v>41234</v>
      </c>
      <c r="B514" s="7">
        <v>1.69</v>
      </c>
      <c r="C514" s="2">
        <f t="shared" si="21"/>
        <v>1.6899999999999998E-2</v>
      </c>
      <c r="D514" s="3">
        <f t="shared" si="22"/>
        <v>6.6505321757670544E-5</v>
      </c>
      <c r="E514" s="7">
        <f t="shared" si="23"/>
        <v>104.90311865531875</v>
      </c>
    </row>
    <row r="515" spans="1:5">
      <c r="A515" s="6">
        <v>41236</v>
      </c>
      <c r="B515" s="7">
        <v>1.7</v>
      </c>
      <c r="C515" s="2">
        <f t="shared" ref="C515:C578" si="24">B515/100</f>
        <v>1.7000000000000001E-2</v>
      </c>
      <c r="D515" s="3">
        <f t="shared" ref="D515:D578" si="25">(1+C515)^(1/252)-1</f>
        <v>6.6895559100332846E-5</v>
      </c>
      <c r="E515" s="7">
        <f t="shared" ref="E515:E578" si="26">E514*(1+D515)</f>
        <v>104.91013620809257</v>
      </c>
    </row>
    <row r="516" spans="1:5">
      <c r="A516" s="6">
        <v>41239</v>
      </c>
      <c r="B516" s="7">
        <v>1.66</v>
      </c>
      <c r="C516" s="2">
        <f t="shared" si="24"/>
        <v>1.66E-2</v>
      </c>
      <c r="D516" s="3">
        <f t="shared" si="25"/>
        <v>6.5334380351167454E-5</v>
      </c>
      <c r="E516" s="7">
        <f t="shared" si="26"/>
        <v>104.91699044683428</v>
      </c>
    </row>
    <row r="517" spans="1:5">
      <c r="A517" s="6">
        <v>41240</v>
      </c>
      <c r="B517" s="7">
        <v>1.64</v>
      </c>
      <c r="C517" s="2">
        <f t="shared" si="24"/>
        <v>1.6399999999999998E-2</v>
      </c>
      <c r="D517" s="3">
        <f t="shared" si="25"/>
        <v>6.4553561522684433E-5</v>
      </c>
      <c r="E517" s="7">
        <f t="shared" si="26"/>
        <v>104.92376321223186</v>
      </c>
    </row>
    <row r="518" spans="1:5">
      <c r="A518" s="6">
        <v>41241</v>
      </c>
      <c r="B518" s="7">
        <v>1.63</v>
      </c>
      <c r="C518" s="2">
        <f t="shared" si="24"/>
        <v>1.6299999999999999E-2</v>
      </c>
      <c r="D518" s="3">
        <f t="shared" si="25"/>
        <v>6.4163094718905356E-5</v>
      </c>
      <c r="E518" s="7">
        <f t="shared" si="26"/>
        <v>104.93049544558912</v>
      </c>
    </row>
    <row r="519" spans="1:5">
      <c r="A519" s="6">
        <v>41242</v>
      </c>
      <c r="B519" s="7">
        <v>1.62</v>
      </c>
      <c r="C519" s="2">
        <f t="shared" si="24"/>
        <v>1.6200000000000003E-2</v>
      </c>
      <c r="D519" s="3">
        <f t="shared" si="25"/>
        <v>6.3772589645072486E-5</v>
      </c>
      <c r="E519" s="7">
        <f t="shared" si="26"/>
        <v>104.93718713501642</v>
      </c>
    </row>
    <row r="520" spans="1:5">
      <c r="A520" s="6">
        <v>41243</v>
      </c>
      <c r="B520" s="7">
        <v>1.62</v>
      </c>
      <c r="C520" s="2">
        <f t="shared" si="24"/>
        <v>1.6200000000000003E-2</v>
      </c>
      <c r="D520" s="3">
        <f t="shared" si="25"/>
        <v>6.3772589645072486E-5</v>
      </c>
      <c r="E520" s="7">
        <f t="shared" si="26"/>
        <v>104.94387925119008</v>
      </c>
    </row>
    <row r="521" spans="1:5">
      <c r="A521" s="6">
        <v>41246</v>
      </c>
      <c r="B521" s="7">
        <v>1.63</v>
      </c>
      <c r="C521" s="2">
        <f t="shared" si="24"/>
        <v>1.6299999999999999E-2</v>
      </c>
      <c r="D521" s="3">
        <f t="shared" si="25"/>
        <v>6.4163094718905356E-5</v>
      </c>
      <c r="E521" s="7">
        <f t="shared" si="26"/>
        <v>104.95061277525464</v>
      </c>
    </row>
    <row r="522" spans="1:5">
      <c r="A522" s="6">
        <v>41247</v>
      </c>
      <c r="B522" s="7">
        <v>1.62</v>
      </c>
      <c r="C522" s="2">
        <f t="shared" si="24"/>
        <v>1.6200000000000003E-2</v>
      </c>
      <c r="D522" s="3">
        <f t="shared" si="25"/>
        <v>6.3772589645072486E-5</v>
      </c>
      <c r="E522" s="7">
        <f t="shared" si="26"/>
        <v>104.95730574761616</v>
      </c>
    </row>
    <row r="523" spans="1:5">
      <c r="A523" s="6">
        <v>41248</v>
      </c>
      <c r="B523" s="7">
        <v>1.6</v>
      </c>
      <c r="C523" s="2">
        <f t="shared" si="24"/>
        <v>1.6E-2</v>
      </c>
      <c r="D523" s="3">
        <f t="shared" si="25"/>
        <v>6.2991464657935481E-5</v>
      </c>
      <c r="E523" s="7">
        <f t="shared" si="26"/>
        <v>104.96391716203175</v>
      </c>
    </row>
    <row r="524" spans="1:5">
      <c r="A524" s="6">
        <v>41249</v>
      </c>
      <c r="B524" s="7">
        <v>1.59</v>
      </c>
      <c r="C524" s="2">
        <f t="shared" si="24"/>
        <v>1.5900000000000001E-2</v>
      </c>
      <c r="D524" s="3">
        <f t="shared" si="25"/>
        <v>6.2600844729532312E-5</v>
      </c>
      <c r="E524" s="7">
        <f t="shared" si="26"/>
        <v>104.97048799191221</v>
      </c>
    </row>
    <row r="525" spans="1:5">
      <c r="A525" s="6">
        <v>41250</v>
      </c>
      <c r="B525" s="7">
        <v>1.64</v>
      </c>
      <c r="C525" s="2">
        <f t="shared" si="24"/>
        <v>1.6399999999999998E-2</v>
      </c>
      <c r="D525" s="3">
        <f t="shared" si="25"/>
        <v>6.4553561522684433E-5</v>
      </c>
      <c r="E525" s="7">
        <f t="shared" si="26"/>
        <v>104.97726421076686</v>
      </c>
    </row>
    <row r="526" spans="1:5">
      <c r="A526" s="6">
        <v>41253</v>
      </c>
      <c r="B526" s="7">
        <v>1.63</v>
      </c>
      <c r="C526" s="2">
        <f t="shared" si="24"/>
        <v>1.6299999999999999E-2</v>
      </c>
      <c r="D526" s="3">
        <f t="shared" si="25"/>
        <v>6.4163094718905356E-5</v>
      </c>
      <c r="E526" s="7">
        <f t="shared" si="26"/>
        <v>104.98399987691374</v>
      </c>
    </row>
    <row r="527" spans="1:5">
      <c r="A527" s="6">
        <v>41254</v>
      </c>
      <c r="B527" s="7">
        <v>1.66</v>
      </c>
      <c r="C527" s="2">
        <f t="shared" si="24"/>
        <v>1.66E-2</v>
      </c>
      <c r="D527" s="3">
        <f t="shared" si="25"/>
        <v>6.5334380351167454E-5</v>
      </c>
      <c r="E527" s="7">
        <f t="shared" si="26"/>
        <v>104.99085894149249</v>
      </c>
    </row>
    <row r="528" spans="1:5">
      <c r="A528" s="6">
        <v>41255</v>
      </c>
      <c r="B528" s="7">
        <v>1.72</v>
      </c>
      <c r="C528" s="2">
        <f t="shared" si="24"/>
        <v>1.72E-2</v>
      </c>
      <c r="D528" s="3">
        <f t="shared" si="25"/>
        <v>6.767591914114135E-5</v>
      </c>
      <c r="E528" s="7">
        <f t="shared" si="26"/>
        <v>104.99796429437278</v>
      </c>
    </row>
    <row r="529" spans="1:5">
      <c r="A529" s="6">
        <v>41256</v>
      </c>
      <c r="B529" s="7">
        <v>1.74</v>
      </c>
      <c r="C529" s="2">
        <f t="shared" si="24"/>
        <v>1.7399999999999999E-2</v>
      </c>
      <c r="D529" s="3">
        <f t="shared" si="25"/>
        <v>6.8456126372851145E-5</v>
      </c>
      <c r="E529" s="7">
        <f t="shared" si="26"/>
        <v>105.00515204828541</v>
      </c>
    </row>
    <row r="530" spans="1:5">
      <c r="A530" s="6">
        <v>41257</v>
      </c>
      <c r="B530" s="7">
        <v>1.72</v>
      </c>
      <c r="C530" s="2">
        <f t="shared" si="24"/>
        <v>1.72E-2</v>
      </c>
      <c r="D530" s="3">
        <f t="shared" si="25"/>
        <v>6.767591914114135E-5</v>
      </c>
      <c r="E530" s="7">
        <f t="shared" si="26"/>
        <v>105.01225836846483</v>
      </c>
    </row>
    <row r="531" spans="1:5">
      <c r="A531" s="6">
        <v>41260</v>
      </c>
      <c r="B531" s="7">
        <v>1.78</v>
      </c>
      <c r="C531" s="2">
        <f t="shared" si="24"/>
        <v>1.78E-2</v>
      </c>
      <c r="D531" s="3">
        <f t="shared" si="25"/>
        <v>7.0016082648782785E-5</v>
      </c>
      <c r="E531" s="7">
        <f t="shared" si="26"/>
        <v>105.01961091542589</v>
      </c>
    </row>
    <row r="532" spans="1:5">
      <c r="A532" s="6">
        <v>41261</v>
      </c>
      <c r="B532" s="7">
        <v>1.84</v>
      </c>
      <c r="C532" s="2">
        <f t="shared" si="24"/>
        <v>1.84E-2</v>
      </c>
      <c r="D532" s="3">
        <f t="shared" si="25"/>
        <v>7.2354872491686706E-5</v>
      </c>
      <c r="E532" s="7">
        <f t="shared" si="26"/>
        <v>105.0272095959828</v>
      </c>
    </row>
    <row r="533" spans="1:5">
      <c r="A533" s="6">
        <v>41262</v>
      </c>
      <c r="B533" s="7">
        <v>1.82</v>
      </c>
      <c r="C533" s="2">
        <f t="shared" si="24"/>
        <v>1.8200000000000001E-2</v>
      </c>
      <c r="D533" s="3">
        <f t="shared" si="25"/>
        <v>7.1575428407077979E-5</v>
      </c>
      <c r="E533" s="7">
        <f t="shared" si="26"/>
        <v>105.03472696350403</v>
      </c>
    </row>
    <row r="534" spans="1:5">
      <c r="A534" s="6">
        <v>41263</v>
      </c>
      <c r="B534" s="7">
        <v>1.81</v>
      </c>
      <c r="C534" s="2">
        <f t="shared" si="24"/>
        <v>1.8100000000000002E-2</v>
      </c>
      <c r="D534" s="3">
        <f t="shared" si="25"/>
        <v>7.1185649177296639E-5</v>
      </c>
      <c r="E534" s="7">
        <f t="shared" si="26"/>
        <v>105.04220392872908</v>
      </c>
    </row>
    <row r="535" spans="1:5">
      <c r="A535" s="6">
        <v>41264</v>
      </c>
      <c r="B535" s="7">
        <v>1.77</v>
      </c>
      <c r="C535" s="2">
        <f t="shared" si="24"/>
        <v>1.77E-2</v>
      </c>
      <c r="D535" s="3">
        <f t="shared" si="25"/>
        <v>6.9626150834611877E-5</v>
      </c>
      <c r="E535" s="7">
        <f t="shared" si="26"/>
        <v>105.04951761306383</v>
      </c>
    </row>
    <row r="536" spans="1:5">
      <c r="A536" s="6">
        <v>41267</v>
      </c>
      <c r="B536" s="7">
        <v>1.79</v>
      </c>
      <c r="C536" s="2">
        <f t="shared" si="24"/>
        <v>1.7899999999999999E-2</v>
      </c>
      <c r="D536" s="3">
        <f t="shared" si="25"/>
        <v>7.0405976305698559E-5</v>
      </c>
      <c r="E536" s="7">
        <f t="shared" si="26"/>
        <v>105.05691372691182</v>
      </c>
    </row>
    <row r="537" spans="1:5">
      <c r="A537" s="6">
        <v>41269</v>
      </c>
      <c r="B537" s="7">
        <v>1.77</v>
      </c>
      <c r="C537" s="2">
        <f t="shared" si="24"/>
        <v>1.77E-2</v>
      </c>
      <c r="D537" s="3">
        <f t="shared" si="25"/>
        <v>6.9626150834611877E-5</v>
      </c>
      <c r="E537" s="7">
        <f t="shared" si="26"/>
        <v>105.06422843543318</v>
      </c>
    </row>
    <row r="538" spans="1:5">
      <c r="A538" s="6">
        <v>41270</v>
      </c>
      <c r="B538" s="7">
        <v>1.74</v>
      </c>
      <c r="C538" s="2">
        <f t="shared" si="24"/>
        <v>1.7399999999999999E-2</v>
      </c>
      <c r="D538" s="3">
        <f t="shared" si="25"/>
        <v>6.8456126372851145E-5</v>
      </c>
      <c r="E538" s="7">
        <f t="shared" si="26"/>
        <v>105.07142072553222</v>
      </c>
    </row>
    <row r="539" spans="1:5">
      <c r="A539" s="6">
        <v>41271</v>
      </c>
      <c r="B539" s="7">
        <v>1.73</v>
      </c>
      <c r="C539" s="2">
        <f t="shared" si="24"/>
        <v>1.7299999999999999E-2</v>
      </c>
      <c r="D539" s="3">
        <f t="shared" si="25"/>
        <v>6.8066041854386583E-5</v>
      </c>
      <c r="E539" s="7">
        <f t="shared" si="26"/>
        <v>105.07857252125302</v>
      </c>
    </row>
    <row r="540" spans="1:5">
      <c r="A540" s="6">
        <v>41274</v>
      </c>
      <c r="B540" s="7">
        <v>1.78</v>
      </c>
      <c r="C540" s="2">
        <f t="shared" si="24"/>
        <v>1.78E-2</v>
      </c>
      <c r="D540" s="3">
        <f t="shared" si="25"/>
        <v>7.0016082648782785E-5</v>
      </c>
      <c r="E540" s="7">
        <f t="shared" si="26"/>
        <v>105.08592971127129</v>
      </c>
    </row>
    <row r="541" spans="1:5">
      <c r="A541" s="6">
        <v>41276</v>
      </c>
      <c r="B541" s="7">
        <v>1.86</v>
      </c>
      <c r="C541" s="2">
        <f t="shared" si="24"/>
        <v>1.8600000000000002E-2</v>
      </c>
      <c r="D541" s="3">
        <f t="shared" si="25"/>
        <v>7.3134164126464896E-5</v>
      </c>
      <c r="E541" s="7">
        <f t="shared" si="26"/>
        <v>105.09361508290218</v>
      </c>
    </row>
    <row r="542" spans="1:5">
      <c r="A542" s="6">
        <v>41277</v>
      </c>
      <c r="B542" s="7">
        <v>1.92</v>
      </c>
      <c r="C542" s="2">
        <f t="shared" si="24"/>
        <v>1.9199999999999998E-2</v>
      </c>
      <c r="D542" s="3">
        <f t="shared" si="25"/>
        <v>7.5471124928006006E-5</v>
      </c>
      <c r="E542" s="7">
        <f t="shared" si="26"/>
        <v>105.10154661625523</v>
      </c>
    </row>
    <row r="543" spans="1:5">
      <c r="A543" s="6">
        <v>41278</v>
      </c>
      <c r="B543" s="7">
        <v>1.93</v>
      </c>
      <c r="C543" s="2">
        <f t="shared" si="24"/>
        <v>1.9299999999999998E-2</v>
      </c>
      <c r="D543" s="3">
        <f t="shared" si="25"/>
        <v>7.5860485166723279E-5</v>
      </c>
      <c r="E543" s="7">
        <f t="shared" si="26"/>
        <v>105.10951967057332</v>
      </c>
    </row>
    <row r="544" spans="1:5">
      <c r="A544" s="6">
        <v>41281</v>
      </c>
      <c r="B544" s="7">
        <v>1.92</v>
      </c>
      <c r="C544" s="2">
        <f t="shared" si="24"/>
        <v>1.9199999999999998E-2</v>
      </c>
      <c r="D544" s="3">
        <f t="shared" si="25"/>
        <v>7.5471124928006006E-5</v>
      </c>
      <c r="E544" s="7">
        <f t="shared" si="26"/>
        <v>105.1174524042635</v>
      </c>
    </row>
    <row r="545" spans="1:5">
      <c r="A545" s="6">
        <v>41282</v>
      </c>
      <c r="B545" s="7">
        <v>1.89</v>
      </c>
      <c r="C545" s="2">
        <f t="shared" si="24"/>
        <v>1.89E-2</v>
      </c>
      <c r="D545" s="3">
        <f t="shared" si="25"/>
        <v>7.4302815865623373E-5</v>
      </c>
      <c r="E545" s="7">
        <f t="shared" si="26"/>
        <v>105.12526292697376</v>
      </c>
    </row>
    <row r="546" spans="1:5">
      <c r="A546" s="6">
        <v>41283</v>
      </c>
      <c r="B546" s="7">
        <v>1.88</v>
      </c>
      <c r="C546" s="2">
        <f t="shared" si="24"/>
        <v>1.8799999999999997E-2</v>
      </c>
      <c r="D546" s="3">
        <f t="shared" si="25"/>
        <v>7.3913303370920502E-5</v>
      </c>
      <c r="E546" s="7">
        <f t="shared" si="26"/>
        <v>105.13303308242443</v>
      </c>
    </row>
    <row r="547" spans="1:5">
      <c r="A547" s="6">
        <v>41284</v>
      </c>
      <c r="B547" s="7">
        <v>1.91</v>
      </c>
      <c r="C547" s="2">
        <f t="shared" si="24"/>
        <v>1.9099999999999999E-2</v>
      </c>
      <c r="D547" s="3">
        <f t="shared" si="25"/>
        <v>7.5081726636616608E-5</v>
      </c>
      <c r="E547" s="7">
        <f t="shared" si="26"/>
        <v>105.14092665207481</v>
      </c>
    </row>
    <row r="548" spans="1:5">
      <c r="A548" s="6">
        <v>41285</v>
      </c>
      <c r="B548" s="7">
        <v>1.89</v>
      </c>
      <c r="C548" s="2">
        <f t="shared" si="24"/>
        <v>1.89E-2</v>
      </c>
      <c r="D548" s="3">
        <f t="shared" si="25"/>
        <v>7.4302815865623373E-5</v>
      </c>
      <c r="E548" s="7">
        <f t="shared" si="26"/>
        <v>105.14873891898777</v>
      </c>
    </row>
    <row r="549" spans="1:5">
      <c r="A549" s="6">
        <v>41288</v>
      </c>
      <c r="B549" s="7">
        <v>1.89</v>
      </c>
      <c r="C549" s="2">
        <f t="shared" si="24"/>
        <v>1.89E-2</v>
      </c>
      <c r="D549" s="3">
        <f t="shared" si="25"/>
        <v>7.4302815865623373E-5</v>
      </c>
      <c r="E549" s="7">
        <f t="shared" si="26"/>
        <v>105.15655176637418</v>
      </c>
    </row>
    <row r="550" spans="1:5">
      <c r="A550" s="6">
        <v>41289</v>
      </c>
      <c r="B550" s="7">
        <v>1.86</v>
      </c>
      <c r="C550" s="2">
        <f t="shared" si="24"/>
        <v>1.8600000000000002E-2</v>
      </c>
      <c r="D550" s="3">
        <f t="shared" si="25"/>
        <v>7.3134164126464896E-5</v>
      </c>
      <c r="E550" s="7">
        <f t="shared" si="26"/>
        <v>105.16424230289003</v>
      </c>
    </row>
    <row r="551" spans="1:5">
      <c r="A551" s="6">
        <v>41290</v>
      </c>
      <c r="B551" s="7">
        <v>1.84</v>
      </c>
      <c r="C551" s="2">
        <f t="shared" si="24"/>
        <v>1.84E-2</v>
      </c>
      <c r="D551" s="3">
        <f t="shared" si="25"/>
        <v>7.2354872491686706E-5</v>
      </c>
      <c r="E551" s="7">
        <f t="shared" si="26"/>
        <v>105.17185144823254</v>
      </c>
    </row>
    <row r="552" spans="1:5">
      <c r="A552" s="6">
        <v>41291</v>
      </c>
      <c r="B552" s="7">
        <v>1.89</v>
      </c>
      <c r="C552" s="2">
        <f t="shared" si="24"/>
        <v>1.89E-2</v>
      </c>
      <c r="D552" s="3">
        <f t="shared" si="25"/>
        <v>7.4302815865623373E-5</v>
      </c>
      <c r="E552" s="7">
        <f t="shared" si="26"/>
        <v>105.17966601294495</v>
      </c>
    </row>
    <row r="553" spans="1:5">
      <c r="A553" s="6">
        <v>41292</v>
      </c>
      <c r="B553" s="7">
        <v>1.87</v>
      </c>
      <c r="C553" s="2">
        <f t="shared" si="24"/>
        <v>1.8700000000000001E-2</v>
      </c>
      <c r="D553" s="3">
        <f t="shared" si="25"/>
        <v>7.352375279379153E-5</v>
      </c>
      <c r="E553" s="7">
        <f t="shared" si="26"/>
        <v>105.18739921670782</v>
      </c>
    </row>
    <row r="554" spans="1:5">
      <c r="A554" s="6">
        <v>41296</v>
      </c>
      <c r="B554" s="7">
        <v>1.86</v>
      </c>
      <c r="C554" s="2">
        <f t="shared" si="24"/>
        <v>1.8600000000000002E-2</v>
      </c>
      <c r="D554" s="3">
        <f t="shared" si="25"/>
        <v>7.3134164126464896E-5</v>
      </c>
      <c r="E554" s="7">
        <f t="shared" si="26"/>
        <v>105.19509200922617</v>
      </c>
    </row>
    <row r="555" spans="1:5">
      <c r="A555" s="6">
        <v>41297</v>
      </c>
      <c r="B555" s="7">
        <v>1.86</v>
      </c>
      <c r="C555" s="2">
        <f t="shared" si="24"/>
        <v>1.8600000000000002E-2</v>
      </c>
      <c r="D555" s="3">
        <f t="shared" si="25"/>
        <v>7.3134164126464896E-5</v>
      </c>
      <c r="E555" s="7">
        <f t="shared" si="26"/>
        <v>105.20278536435048</v>
      </c>
    </row>
    <row r="556" spans="1:5">
      <c r="A556" s="6">
        <v>41298</v>
      </c>
      <c r="B556" s="7">
        <v>1.88</v>
      </c>
      <c r="C556" s="2">
        <f t="shared" si="24"/>
        <v>1.8799999999999997E-2</v>
      </c>
      <c r="D556" s="3">
        <f t="shared" si="25"/>
        <v>7.3913303370920502E-5</v>
      </c>
      <c r="E556" s="7">
        <f t="shared" si="26"/>
        <v>105.21056124974058</v>
      </c>
    </row>
    <row r="557" spans="1:5">
      <c r="A557" s="6">
        <v>41299</v>
      </c>
      <c r="B557" s="7">
        <v>1.98</v>
      </c>
      <c r="C557" s="2">
        <f t="shared" si="24"/>
        <v>1.9799999999999998E-2</v>
      </c>
      <c r="D557" s="3">
        <f t="shared" si="25"/>
        <v>7.7806715828909745E-5</v>
      </c>
      <c r="E557" s="7">
        <f t="shared" si="26"/>
        <v>105.21874733798194</v>
      </c>
    </row>
    <row r="558" spans="1:5">
      <c r="A558" s="6">
        <v>41302</v>
      </c>
      <c r="B558" s="7">
        <v>2</v>
      </c>
      <c r="C558" s="2">
        <f t="shared" si="24"/>
        <v>0.02</v>
      </c>
      <c r="D558" s="3">
        <f t="shared" si="25"/>
        <v>7.8584941984649603E-5</v>
      </c>
      <c r="E558" s="7">
        <f t="shared" si="26"/>
        <v>105.22701594713719</v>
      </c>
    </row>
    <row r="559" spans="1:5">
      <c r="A559" s="6">
        <v>41303</v>
      </c>
      <c r="B559" s="7">
        <v>2.0299999999999998</v>
      </c>
      <c r="C559" s="2">
        <f t="shared" si="24"/>
        <v>2.0299999999999999E-2</v>
      </c>
      <c r="D559" s="3">
        <f t="shared" si="25"/>
        <v>7.9751996287846794E-5</v>
      </c>
      <c r="E559" s="7">
        <f t="shared" si="26"/>
        <v>105.23540801172238</v>
      </c>
    </row>
    <row r="560" spans="1:5">
      <c r="A560" s="6">
        <v>41304</v>
      </c>
      <c r="B560" s="7">
        <v>2.0299999999999998</v>
      </c>
      <c r="C560" s="2">
        <f t="shared" si="24"/>
        <v>2.0299999999999999E-2</v>
      </c>
      <c r="D560" s="3">
        <f t="shared" si="25"/>
        <v>7.9751996287846794E-5</v>
      </c>
      <c r="E560" s="7">
        <f t="shared" si="26"/>
        <v>105.24380074559149</v>
      </c>
    </row>
    <row r="561" spans="1:5">
      <c r="A561" s="6">
        <v>41305</v>
      </c>
      <c r="B561" s="7">
        <v>2.02</v>
      </c>
      <c r="C561" s="2">
        <f t="shared" si="24"/>
        <v>2.0199999999999999E-2</v>
      </c>
      <c r="D561" s="3">
        <f t="shared" si="25"/>
        <v>7.9363016167510736E-5</v>
      </c>
      <c r="E561" s="7">
        <f t="shared" si="26"/>
        <v>105.25215321105159</v>
      </c>
    </row>
    <row r="562" spans="1:5">
      <c r="A562" s="6">
        <v>41306</v>
      </c>
      <c r="B562" s="7">
        <v>2.04</v>
      </c>
      <c r="C562" s="2">
        <f t="shared" si="24"/>
        <v>2.0400000000000001E-2</v>
      </c>
      <c r="D562" s="3">
        <f t="shared" si="25"/>
        <v>8.0140938437001097E-5</v>
      </c>
      <c r="E562" s="7">
        <f t="shared" si="26"/>
        <v>105.26058821738243</v>
      </c>
    </row>
    <row r="563" spans="1:5">
      <c r="A563" s="6">
        <v>41309</v>
      </c>
      <c r="B563" s="7">
        <v>2</v>
      </c>
      <c r="C563" s="2">
        <f t="shared" si="24"/>
        <v>0.02</v>
      </c>
      <c r="D563" s="3">
        <f t="shared" si="25"/>
        <v>7.8584941984649603E-5</v>
      </c>
      <c r="E563" s="7">
        <f t="shared" si="26"/>
        <v>105.26886011460077</v>
      </c>
    </row>
    <row r="564" spans="1:5">
      <c r="A564" s="6">
        <v>41310</v>
      </c>
      <c r="B564" s="7">
        <v>2.04</v>
      </c>
      <c r="C564" s="2">
        <f t="shared" si="24"/>
        <v>2.0400000000000001E-2</v>
      </c>
      <c r="D564" s="3">
        <f t="shared" si="25"/>
        <v>8.0140938437001097E-5</v>
      </c>
      <c r="E564" s="7">
        <f t="shared" si="26"/>
        <v>105.27729645983855</v>
      </c>
    </row>
    <row r="565" spans="1:5">
      <c r="A565" s="6">
        <v>41311</v>
      </c>
      <c r="B565" s="7">
        <v>2</v>
      </c>
      <c r="C565" s="2">
        <f t="shared" si="24"/>
        <v>0.02</v>
      </c>
      <c r="D565" s="3">
        <f t="shared" si="25"/>
        <v>7.8584941984649603E-5</v>
      </c>
      <c r="E565" s="7">
        <f t="shared" si="26"/>
        <v>105.28556967007314</v>
      </c>
    </row>
    <row r="566" spans="1:5">
      <c r="A566" s="6">
        <v>41312</v>
      </c>
      <c r="B566" s="7">
        <v>1.99</v>
      </c>
      <c r="C566" s="2">
        <f t="shared" si="24"/>
        <v>1.9900000000000001E-2</v>
      </c>
      <c r="D566" s="3">
        <f t="shared" si="25"/>
        <v>7.8195847907025495E-5</v>
      </c>
      <c r="E566" s="7">
        <f t="shared" si="26"/>
        <v>105.29380256446586</v>
      </c>
    </row>
    <row r="567" spans="1:5">
      <c r="A567" s="6">
        <v>41313</v>
      </c>
      <c r="B567" s="7">
        <v>1.99</v>
      </c>
      <c r="C567" s="2">
        <f t="shared" si="24"/>
        <v>1.9900000000000001E-2</v>
      </c>
      <c r="D567" s="3">
        <f t="shared" si="25"/>
        <v>7.8195847907025495E-5</v>
      </c>
      <c r="E567" s="7">
        <f t="shared" si="26"/>
        <v>105.30203610263675</v>
      </c>
    </row>
    <row r="568" spans="1:5">
      <c r="A568" s="6">
        <v>41316</v>
      </c>
      <c r="B568" s="7">
        <v>1.99</v>
      </c>
      <c r="C568" s="2">
        <f t="shared" si="24"/>
        <v>1.9900000000000001E-2</v>
      </c>
      <c r="D568" s="3">
        <f t="shared" si="25"/>
        <v>7.8195847907025495E-5</v>
      </c>
      <c r="E568" s="7">
        <f t="shared" si="26"/>
        <v>105.31027028463613</v>
      </c>
    </row>
    <row r="569" spans="1:5">
      <c r="A569" s="6">
        <v>41317</v>
      </c>
      <c r="B569" s="7">
        <v>2.02</v>
      </c>
      <c r="C569" s="2">
        <f t="shared" si="24"/>
        <v>2.0199999999999999E-2</v>
      </c>
      <c r="D569" s="3">
        <f t="shared" si="25"/>
        <v>7.9363016167510736E-5</v>
      </c>
      <c r="E569" s="7">
        <f t="shared" si="26"/>
        <v>105.31862802531934</v>
      </c>
    </row>
    <row r="570" spans="1:5">
      <c r="A570" s="6">
        <v>41318</v>
      </c>
      <c r="B570" s="7">
        <v>2.0499999999999998</v>
      </c>
      <c r="C570" s="2">
        <f t="shared" si="24"/>
        <v>2.0499999999999997E-2</v>
      </c>
      <c r="D570" s="3">
        <f t="shared" si="25"/>
        <v>8.0529842622523162E-5</v>
      </c>
      <c r="E570" s="7">
        <f t="shared" si="26"/>
        <v>105.32710931785944</v>
      </c>
    </row>
    <row r="571" spans="1:5">
      <c r="A571" s="6">
        <v>41319</v>
      </c>
      <c r="B571" s="7">
        <v>2</v>
      </c>
      <c r="C571" s="2">
        <f t="shared" si="24"/>
        <v>0.02</v>
      </c>
      <c r="D571" s="3">
        <f t="shared" si="25"/>
        <v>7.8584941984649603E-5</v>
      </c>
      <c r="E571" s="7">
        <f t="shared" si="26"/>
        <v>105.33538644263459</v>
      </c>
    </row>
    <row r="572" spans="1:5">
      <c r="A572" s="6">
        <v>41320</v>
      </c>
      <c r="B572" s="7">
        <v>2.0099999999999998</v>
      </c>
      <c r="C572" s="2">
        <f t="shared" si="24"/>
        <v>2.0099999999999996E-2</v>
      </c>
      <c r="D572" s="3">
        <f t="shared" si="25"/>
        <v>7.8973998069109541E-5</v>
      </c>
      <c r="E572" s="7">
        <f t="shared" si="26"/>
        <v>105.34370519924012</v>
      </c>
    </row>
    <row r="573" spans="1:5">
      <c r="A573" s="6">
        <v>41324</v>
      </c>
      <c r="B573" s="7">
        <v>2.0299999999999998</v>
      </c>
      <c r="C573" s="2">
        <f t="shared" si="24"/>
        <v>2.0299999999999999E-2</v>
      </c>
      <c r="D573" s="3">
        <f t="shared" si="25"/>
        <v>7.9751996287846794E-5</v>
      </c>
      <c r="E573" s="7">
        <f t="shared" si="26"/>
        <v>105.35210657002612</v>
      </c>
    </row>
    <row r="574" spans="1:5">
      <c r="A574" s="6">
        <v>41325</v>
      </c>
      <c r="B574" s="7">
        <v>2.02</v>
      </c>
      <c r="C574" s="2">
        <f t="shared" si="24"/>
        <v>2.0199999999999999E-2</v>
      </c>
      <c r="D574" s="3">
        <f t="shared" si="25"/>
        <v>7.9363016167510736E-5</v>
      </c>
      <c r="E574" s="7">
        <f t="shared" si="26"/>
        <v>105.36046763096311</v>
      </c>
    </row>
    <row r="575" spans="1:5">
      <c r="A575" s="6">
        <v>41326</v>
      </c>
      <c r="B575" s="7">
        <v>1.99</v>
      </c>
      <c r="C575" s="2">
        <f t="shared" si="24"/>
        <v>1.9900000000000001E-2</v>
      </c>
      <c r="D575" s="3">
        <f t="shared" si="25"/>
        <v>7.8195847907025495E-5</v>
      </c>
      <c r="E575" s="7">
        <f t="shared" si="26"/>
        <v>105.3687063820654</v>
      </c>
    </row>
    <row r="576" spans="1:5">
      <c r="A576" s="6">
        <v>41327</v>
      </c>
      <c r="B576" s="7">
        <v>1.97</v>
      </c>
      <c r="C576" s="2">
        <f t="shared" si="24"/>
        <v>1.9699999999999999E-2</v>
      </c>
      <c r="D576" s="3">
        <f t="shared" si="25"/>
        <v>7.7417545742530791E-5</v>
      </c>
      <c r="E576" s="7">
        <f t="shared" si="26"/>
        <v>105.37686376871156</v>
      </c>
    </row>
    <row r="577" spans="1:5">
      <c r="A577" s="6">
        <v>41330</v>
      </c>
      <c r="B577" s="7">
        <v>1.88</v>
      </c>
      <c r="C577" s="2">
        <f t="shared" si="24"/>
        <v>1.8799999999999997E-2</v>
      </c>
      <c r="D577" s="3">
        <f t="shared" si="25"/>
        <v>7.3913303370920502E-5</v>
      </c>
      <c r="E577" s="7">
        <f t="shared" si="26"/>
        <v>105.38465252081157</v>
      </c>
    </row>
    <row r="578" spans="1:5">
      <c r="A578" s="6">
        <v>41331</v>
      </c>
      <c r="B578" s="7">
        <v>1.88</v>
      </c>
      <c r="C578" s="2">
        <f t="shared" si="24"/>
        <v>1.8799999999999997E-2</v>
      </c>
      <c r="D578" s="3">
        <f t="shared" si="25"/>
        <v>7.3913303370920502E-5</v>
      </c>
      <c r="E578" s="7">
        <f t="shared" si="26"/>
        <v>105.39244184860398</v>
      </c>
    </row>
    <row r="579" spans="1:5">
      <c r="A579" s="6">
        <v>41332</v>
      </c>
      <c r="B579" s="7">
        <v>1.91</v>
      </c>
      <c r="C579" s="2">
        <f t="shared" ref="C579:C642" si="27">B579/100</f>
        <v>1.9099999999999999E-2</v>
      </c>
      <c r="D579" s="3">
        <f t="shared" ref="D579:D642" si="28">(1+C579)^(1/252)-1</f>
        <v>7.5081726636616608E-5</v>
      </c>
      <c r="E579" s="7">
        <f t="shared" ref="E579:E642" si="29">E578*(1+D579)</f>
        <v>105.40035489511243</v>
      </c>
    </row>
    <row r="580" spans="1:5">
      <c r="A580" s="6">
        <v>41333</v>
      </c>
      <c r="B580" s="7">
        <v>1.89</v>
      </c>
      <c r="C580" s="2">
        <f t="shared" si="27"/>
        <v>1.89E-2</v>
      </c>
      <c r="D580" s="3">
        <f t="shared" si="28"/>
        <v>7.4302815865623373E-5</v>
      </c>
      <c r="E580" s="7">
        <f t="shared" si="29"/>
        <v>105.40818643827437</v>
      </c>
    </row>
    <row r="581" spans="1:5">
      <c r="A581" s="6">
        <v>41334</v>
      </c>
      <c r="B581" s="7">
        <v>1.86</v>
      </c>
      <c r="C581" s="2">
        <f t="shared" si="27"/>
        <v>1.8600000000000002E-2</v>
      </c>
      <c r="D581" s="3">
        <f t="shared" si="28"/>
        <v>7.3134164126464896E-5</v>
      </c>
      <c r="E581" s="7">
        <f t="shared" si="29"/>
        <v>105.41589537788163</v>
      </c>
    </row>
    <row r="582" spans="1:5">
      <c r="A582" s="6">
        <v>41337</v>
      </c>
      <c r="B582" s="7">
        <v>1.88</v>
      </c>
      <c r="C582" s="2">
        <f t="shared" si="27"/>
        <v>1.8799999999999997E-2</v>
      </c>
      <c r="D582" s="3">
        <f t="shared" si="28"/>
        <v>7.3913303370920502E-5</v>
      </c>
      <c r="E582" s="7">
        <f t="shared" si="29"/>
        <v>105.4236870149368</v>
      </c>
    </row>
    <row r="583" spans="1:5">
      <c r="A583" s="6">
        <v>41338</v>
      </c>
      <c r="B583" s="7">
        <v>1.9</v>
      </c>
      <c r="C583" s="2">
        <f t="shared" si="27"/>
        <v>1.9E-2</v>
      </c>
      <c r="D583" s="3">
        <f t="shared" si="28"/>
        <v>7.4692290285005569E-5</v>
      </c>
      <c r="E583" s="7">
        <f t="shared" si="29"/>
        <v>105.43156135157024</v>
      </c>
    </row>
    <row r="584" spans="1:5">
      <c r="A584" s="6">
        <v>41339</v>
      </c>
      <c r="B584" s="7">
        <v>1.95</v>
      </c>
      <c r="C584" s="2">
        <f t="shared" si="27"/>
        <v>1.95E-2</v>
      </c>
      <c r="D584" s="3">
        <f t="shared" si="28"/>
        <v>7.6639091515451341E-5</v>
      </c>
      <c r="E584" s="7">
        <f t="shared" si="29"/>
        <v>105.43964153064928</v>
      </c>
    </row>
    <row r="585" spans="1:5">
      <c r="A585" s="6">
        <v>41340</v>
      </c>
      <c r="B585" s="7">
        <v>2</v>
      </c>
      <c r="C585" s="2">
        <f t="shared" si="27"/>
        <v>0.02</v>
      </c>
      <c r="D585" s="3">
        <f t="shared" si="28"/>
        <v>7.8584941984649603E-5</v>
      </c>
      <c r="E585" s="7">
        <f t="shared" si="29"/>
        <v>105.44792749876186</v>
      </c>
    </row>
    <row r="586" spans="1:5">
      <c r="A586" s="6">
        <v>41341</v>
      </c>
      <c r="B586" s="7">
        <v>2.06</v>
      </c>
      <c r="C586" s="2">
        <f t="shared" si="27"/>
        <v>2.06E-2</v>
      </c>
      <c r="D586" s="3">
        <f t="shared" si="28"/>
        <v>8.0918708852184551E-5</v>
      </c>
      <c r="E586" s="7">
        <f t="shared" si="29"/>
        <v>105.45646020890619</v>
      </c>
    </row>
    <row r="587" spans="1:5">
      <c r="A587" s="6">
        <v>41344</v>
      </c>
      <c r="B587" s="7">
        <v>2.0699999999999998</v>
      </c>
      <c r="C587" s="2">
        <f t="shared" si="27"/>
        <v>2.07E-2</v>
      </c>
      <c r="D587" s="3">
        <f t="shared" si="28"/>
        <v>8.130753713309069E-5</v>
      </c>
      <c r="E587" s="7">
        <f t="shared" si="29"/>
        <v>105.46503461396055</v>
      </c>
    </row>
    <row r="588" spans="1:5">
      <c r="A588" s="6">
        <v>41345</v>
      </c>
      <c r="B588" s="7">
        <v>2.0299999999999998</v>
      </c>
      <c r="C588" s="2">
        <f t="shared" si="27"/>
        <v>2.0299999999999999E-2</v>
      </c>
      <c r="D588" s="3">
        <f t="shared" si="28"/>
        <v>7.9751996287846794E-5</v>
      </c>
      <c r="E588" s="7">
        <f t="shared" si="29"/>
        <v>105.47344566100959</v>
      </c>
    </row>
    <row r="589" spans="1:5">
      <c r="A589" s="6">
        <v>41346</v>
      </c>
      <c r="B589" s="7">
        <v>2.04</v>
      </c>
      <c r="C589" s="2">
        <f t="shared" si="27"/>
        <v>2.0400000000000001E-2</v>
      </c>
      <c r="D589" s="3">
        <f t="shared" si="28"/>
        <v>8.0140938437001097E-5</v>
      </c>
      <c r="E589" s="7">
        <f t="shared" si="29"/>
        <v>105.48189840192505</v>
      </c>
    </row>
    <row r="590" spans="1:5">
      <c r="A590" s="6">
        <v>41347</v>
      </c>
      <c r="B590" s="7">
        <v>2.04</v>
      </c>
      <c r="C590" s="2">
        <f t="shared" si="27"/>
        <v>2.0400000000000001E-2</v>
      </c>
      <c r="D590" s="3">
        <f t="shared" si="28"/>
        <v>8.0140938437001097E-5</v>
      </c>
      <c r="E590" s="7">
        <f t="shared" si="29"/>
        <v>105.49035182025109</v>
      </c>
    </row>
    <row r="591" spans="1:5">
      <c r="A591" s="6">
        <v>41348</v>
      </c>
      <c r="B591" s="7">
        <v>2.0099999999999998</v>
      </c>
      <c r="C591" s="2">
        <f t="shared" si="27"/>
        <v>2.0099999999999996E-2</v>
      </c>
      <c r="D591" s="3">
        <f t="shared" si="28"/>
        <v>7.8973998069109541E-5</v>
      </c>
      <c r="E591" s="7">
        <f t="shared" si="29"/>
        <v>105.49868281509205</v>
      </c>
    </row>
    <row r="592" spans="1:5">
      <c r="A592" s="6">
        <v>41351</v>
      </c>
      <c r="B592" s="7">
        <v>1.96</v>
      </c>
      <c r="C592" s="2">
        <f t="shared" si="27"/>
        <v>1.9599999999999999E-2</v>
      </c>
      <c r="D592" s="3">
        <f t="shared" si="28"/>
        <v>7.7028337640561162E-5</v>
      </c>
      <c r="E592" s="7">
        <f t="shared" si="29"/>
        <v>105.50680920325257</v>
      </c>
    </row>
    <row r="593" spans="1:5">
      <c r="A593" s="6">
        <v>41352</v>
      </c>
      <c r="B593" s="7">
        <v>1.92</v>
      </c>
      <c r="C593" s="2">
        <f t="shared" si="27"/>
        <v>1.9199999999999998E-2</v>
      </c>
      <c r="D593" s="3">
        <f t="shared" si="28"/>
        <v>7.5471124928006006E-5</v>
      </c>
      <c r="E593" s="7">
        <f t="shared" si="29"/>
        <v>105.51477192083071</v>
      </c>
    </row>
    <row r="594" spans="1:5">
      <c r="A594" s="6">
        <v>41353</v>
      </c>
      <c r="B594" s="7">
        <v>1.96</v>
      </c>
      <c r="C594" s="2">
        <f t="shared" si="27"/>
        <v>1.9599999999999999E-2</v>
      </c>
      <c r="D594" s="3">
        <f t="shared" si="28"/>
        <v>7.7028337640561162E-5</v>
      </c>
      <c r="E594" s="7">
        <f t="shared" si="29"/>
        <v>105.52289954830829</v>
      </c>
    </row>
    <row r="595" spans="1:5">
      <c r="A595" s="6">
        <v>41354</v>
      </c>
      <c r="B595" s="7">
        <v>1.95</v>
      </c>
      <c r="C595" s="2">
        <f t="shared" si="27"/>
        <v>1.95E-2</v>
      </c>
      <c r="D595" s="3">
        <f t="shared" si="28"/>
        <v>7.6639091515451341E-5</v>
      </c>
      <c r="E595" s="7">
        <f t="shared" si="29"/>
        <v>105.53098672746374</v>
      </c>
    </row>
    <row r="596" spans="1:5">
      <c r="A596" s="6">
        <v>41355</v>
      </c>
      <c r="B596" s="7">
        <v>1.93</v>
      </c>
      <c r="C596" s="2">
        <f t="shared" si="27"/>
        <v>1.9299999999999998E-2</v>
      </c>
      <c r="D596" s="3">
        <f t="shared" si="28"/>
        <v>7.5860485166723279E-5</v>
      </c>
      <c r="E596" s="7">
        <f t="shared" si="29"/>
        <v>105.53899235931701</v>
      </c>
    </row>
    <row r="597" spans="1:5">
      <c r="A597" s="6">
        <v>41358</v>
      </c>
      <c r="B597" s="7">
        <v>1.93</v>
      </c>
      <c r="C597" s="2">
        <f t="shared" si="27"/>
        <v>1.9299999999999998E-2</v>
      </c>
      <c r="D597" s="3">
        <f t="shared" si="28"/>
        <v>7.5860485166723279E-5</v>
      </c>
      <c r="E597" s="7">
        <f t="shared" si="29"/>
        <v>105.54699859848139</v>
      </c>
    </row>
    <row r="598" spans="1:5">
      <c r="A598" s="6">
        <v>41359</v>
      </c>
      <c r="B598" s="7">
        <v>1.92</v>
      </c>
      <c r="C598" s="2">
        <f t="shared" si="27"/>
        <v>1.9199999999999998E-2</v>
      </c>
      <c r="D598" s="3">
        <f t="shared" si="28"/>
        <v>7.5471124928006006E-5</v>
      </c>
      <c r="E598" s="7">
        <f t="shared" si="29"/>
        <v>105.5549643491984</v>
      </c>
    </row>
    <row r="599" spans="1:5">
      <c r="A599" s="6">
        <v>41360</v>
      </c>
      <c r="B599" s="7">
        <v>1.87</v>
      </c>
      <c r="C599" s="2">
        <f t="shared" si="27"/>
        <v>1.8700000000000001E-2</v>
      </c>
      <c r="D599" s="3">
        <f t="shared" si="28"/>
        <v>7.352375279379153E-5</v>
      </c>
      <c r="E599" s="7">
        <f t="shared" si="29"/>
        <v>105.56272514630336</v>
      </c>
    </row>
    <row r="600" spans="1:5">
      <c r="A600" s="6">
        <v>41361</v>
      </c>
      <c r="B600" s="7">
        <v>1.87</v>
      </c>
      <c r="C600" s="2">
        <f t="shared" si="27"/>
        <v>1.8700000000000001E-2</v>
      </c>
      <c r="D600" s="3">
        <f t="shared" si="28"/>
        <v>7.352375279379153E-5</v>
      </c>
      <c r="E600" s="7">
        <f t="shared" si="29"/>
        <v>105.57048651401126</v>
      </c>
    </row>
    <row r="601" spans="1:5">
      <c r="A601" s="6">
        <v>41365</v>
      </c>
      <c r="B601" s="7">
        <v>1.86</v>
      </c>
      <c r="C601" s="2">
        <f t="shared" si="27"/>
        <v>1.8600000000000002E-2</v>
      </c>
      <c r="D601" s="3">
        <f t="shared" si="28"/>
        <v>7.3134164126464896E-5</v>
      </c>
      <c r="E601" s="7">
        <f t="shared" si="29"/>
        <v>105.5782073232989</v>
      </c>
    </row>
    <row r="602" spans="1:5">
      <c r="A602" s="6">
        <v>41366</v>
      </c>
      <c r="B602" s="7">
        <v>1.88</v>
      </c>
      <c r="C602" s="2">
        <f t="shared" si="27"/>
        <v>1.8799999999999997E-2</v>
      </c>
      <c r="D602" s="3">
        <f t="shared" si="28"/>
        <v>7.3913303370920502E-5</v>
      </c>
      <c r="E602" s="7">
        <f t="shared" si="29"/>
        <v>105.58601095736614</v>
      </c>
    </row>
    <row r="603" spans="1:5">
      <c r="A603" s="6">
        <v>41367</v>
      </c>
      <c r="B603" s="7">
        <v>1.83</v>
      </c>
      <c r="C603" s="2">
        <f t="shared" si="27"/>
        <v>1.83E-2</v>
      </c>
      <c r="D603" s="3">
        <f t="shared" si="28"/>
        <v>7.1965169509358162E-5</v>
      </c>
      <c r="E603" s="7">
        <f t="shared" si="29"/>
        <v>105.59360947254251</v>
      </c>
    </row>
    <row r="604" spans="1:5">
      <c r="A604" s="6">
        <v>41368</v>
      </c>
      <c r="B604" s="7">
        <v>1.78</v>
      </c>
      <c r="C604" s="2">
        <f t="shared" si="27"/>
        <v>1.78E-2</v>
      </c>
      <c r="D604" s="3">
        <f t="shared" si="28"/>
        <v>7.0016082648782785E-5</v>
      </c>
      <c r="E604" s="7">
        <f t="shared" si="29"/>
        <v>105.60100272343053</v>
      </c>
    </row>
    <row r="605" spans="1:5">
      <c r="A605" s="6">
        <v>41369</v>
      </c>
      <c r="B605" s="7">
        <v>1.72</v>
      </c>
      <c r="C605" s="2">
        <f t="shared" si="27"/>
        <v>1.72E-2</v>
      </c>
      <c r="D605" s="3">
        <f t="shared" si="28"/>
        <v>6.767591914114135E-5</v>
      </c>
      <c r="E605" s="7">
        <f t="shared" si="29"/>
        <v>105.60814936835206</v>
      </c>
    </row>
    <row r="606" spans="1:5">
      <c r="A606" s="6">
        <v>41372</v>
      </c>
      <c r="B606" s="7">
        <v>1.76</v>
      </c>
      <c r="C606" s="2">
        <f t="shared" si="27"/>
        <v>1.7600000000000001E-2</v>
      </c>
      <c r="D606" s="3">
        <f t="shared" si="28"/>
        <v>6.9236180855414275E-5</v>
      </c>
      <c r="E606" s="7">
        <f t="shared" si="29"/>
        <v>105.61546127328153</v>
      </c>
    </row>
    <row r="607" spans="1:5">
      <c r="A607" s="6">
        <v>41373</v>
      </c>
      <c r="B607" s="7">
        <v>1.78</v>
      </c>
      <c r="C607" s="2">
        <f t="shared" si="27"/>
        <v>1.78E-2</v>
      </c>
      <c r="D607" s="3">
        <f t="shared" si="28"/>
        <v>7.0016082648782785E-5</v>
      </c>
      <c r="E607" s="7">
        <f t="shared" si="29"/>
        <v>105.62285605414702</v>
      </c>
    </row>
    <row r="608" spans="1:5">
      <c r="A608" s="6">
        <v>41374</v>
      </c>
      <c r="B608" s="7">
        <v>1.84</v>
      </c>
      <c r="C608" s="2">
        <f t="shared" si="27"/>
        <v>1.84E-2</v>
      </c>
      <c r="D608" s="3">
        <f t="shared" si="28"/>
        <v>7.2354872491686706E-5</v>
      </c>
      <c r="E608" s="7">
        <f t="shared" si="29"/>
        <v>105.63049838242902</v>
      </c>
    </row>
    <row r="609" spans="1:5">
      <c r="A609" s="6">
        <v>41375</v>
      </c>
      <c r="B609" s="7">
        <v>1.82</v>
      </c>
      <c r="C609" s="2">
        <f t="shared" si="27"/>
        <v>1.8200000000000001E-2</v>
      </c>
      <c r="D609" s="3">
        <f t="shared" si="28"/>
        <v>7.1575428407077979E-5</v>
      </c>
      <c r="E609" s="7">
        <f t="shared" si="29"/>
        <v>105.63805893060361</v>
      </c>
    </row>
    <row r="610" spans="1:5">
      <c r="A610" s="6">
        <v>41376</v>
      </c>
      <c r="B610" s="7">
        <v>1.75</v>
      </c>
      <c r="C610" s="2">
        <f t="shared" si="27"/>
        <v>1.7500000000000002E-2</v>
      </c>
      <c r="D610" s="3">
        <f t="shared" si="28"/>
        <v>6.8846172704084552E-5</v>
      </c>
      <c r="E610" s="7">
        <f t="shared" si="29"/>
        <v>105.64533170665287</v>
      </c>
    </row>
    <row r="611" spans="1:5">
      <c r="A611" s="6">
        <v>41379</v>
      </c>
      <c r="B611" s="7">
        <v>1.72</v>
      </c>
      <c r="C611" s="2">
        <f t="shared" si="27"/>
        <v>1.72E-2</v>
      </c>
      <c r="D611" s="3">
        <f t="shared" si="28"/>
        <v>6.767591914114135E-5</v>
      </c>
      <c r="E611" s="7">
        <f t="shared" si="29"/>
        <v>105.65248135157908</v>
      </c>
    </row>
    <row r="612" spans="1:5">
      <c r="A612" s="6">
        <v>41380</v>
      </c>
      <c r="B612" s="7">
        <v>1.75</v>
      </c>
      <c r="C612" s="2">
        <f t="shared" si="27"/>
        <v>1.7500000000000002E-2</v>
      </c>
      <c r="D612" s="3">
        <f t="shared" si="28"/>
        <v>6.8846172704084552E-5</v>
      </c>
      <c r="E612" s="7">
        <f t="shared" si="29"/>
        <v>105.65975512055682</v>
      </c>
    </row>
    <row r="613" spans="1:5">
      <c r="A613" s="6">
        <v>41381</v>
      </c>
      <c r="B613" s="7">
        <v>1.73</v>
      </c>
      <c r="C613" s="2">
        <f t="shared" si="27"/>
        <v>1.7299999999999999E-2</v>
      </c>
      <c r="D613" s="3">
        <f t="shared" si="28"/>
        <v>6.8066041854386583E-5</v>
      </c>
      <c r="E613" s="7">
        <f t="shared" si="29"/>
        <v>105.66694696187119</v>
      </c>
    </row>
    <row r="614" spans="1:5">
      <c r="A614" s="6">
        <v>41382</v>
      </c>
      <c r="B614" s="7">
        <v>1.72</v>
      </c>
      <c r="C614" s="2">
        <f t="shared" si="27"/>
        <v>1.72E-2</v>
      </c>
      <c r="D614" s="3">
        <f t="shared" si="28"/>
        <v>6.767591914114135E-5</v>
      </c>
      <c r="E614" s="7">
        <f t="shared" si="29"/>
        <v>105.67409806962968</v>
      </c>
    </row>
    <row r="615" spans="1:5">
      <c r="A615" s="6">
        <v>41383</v>
      </c>
      <c r="B615" s="7">
        <v>1.73</v>
      </c>
      <c r="C615" s="2">
        <f t="shared" si="27"/>
        <v>1.7299999999999999E-2</v>
      </c>
      <c r="D615" s="3">
        <f t="shared" si="28"/>
        <v>6.8066041854386583E-5</v>
      </c>
      <c r="E615" s="7">
        <f t="shared" si="29"/>
        <v>105.68129088721182</v>
      </c>
    </row>
    <row r="616" spans="1:5">
      <c r="A616" s="6">
        <v>41386</v>
      </c>
      <c r="B616" s="7">
        <v>1.72</v>
      </c>
      <c r="C616" s="2">
        <f t="shared" si="27"/>
        <v>1.72E-2</v>
      </c>
      <c r="D616" s="3">
        <f t="shared" si="28"/>
        <v>6.767591914114135E-5</v>
      </c>
      <c r="E616" s="7">
        <f t="shared" si="29"/>
        <v>105.68844296570863</v>
      </c>
    </row>
    <row r="617" spans="1:5">
      <c r="A617" s="6">
        <v>41387</v>
      </c>
      <c r="B617" s="7">
        <v>1.74</v>
      </c>
      <c r="C617" s="2">
        <f t="shared" si="27"/>
        <v>1.7399999999999999E-2</v>
      </c>
      <c r="D617" s="3">
        <f t="shared" si="28"/>
        <v>6.8456126372851145E-5</v>
      </c>
      <c r="E617" s="7">
        <f t="shared" si="29"/>
        <v>105.69567798711644</v>
      </c>
    </row>
    <row r="618" spans="1:5">
      <c r="A618" s="6">
        <v>41388</v>
      </c>
      <c r="B618" s="7">
        <v>1.73</v>
      </c>
      <c r="C618" s="2">
        <f t="shared" si="27"/>
        <v>1.7299999999999999E-2</v>
      </c>
      <c r="D618" s="3">
        <f t="shared" si="28"/>
        <v>6.8066041854386583E-5</v>
      </c>
      <c r="E618" s="7">
        <f t="shared" si="29"/>
        <v>105.70287227355814</v>
      </c>
    </row>
    <row r="619" spans="1:5">
      <c r="A619" s="6">
        <v>41389</v>
      </c>
      <c r="B619" s="7">
        <v>1.74</v>
      </c>
      <c r="C619" s="2">
        <f t="shared" si="27"/>
        <v>1.7399999999999999E-2</v>
      </c>
      <c r="D619" s="3">
        <f t="shared" si="28"/>
        <v>6.8456126372851145E-5</v>
      </c>
      <c r="E619" s="7">
        <f t="shared" si="29"/>
        <v>105.71010828274048</v>
      </c>
    </row>
    <row r="620" spans="1:5">
      <c r="A620" s="6">
        <v>41390</v>
      </c>
      <c r="B620" s="7">
        <v>1.7</v>
      </c>
      <c r="C620" s="2">
        <f t="shared" si="27"/>
        <v>1.7000000000000001E-2</v>
      </c>
      <c r="D620" s="3">
        <f t="shared" si="28"/>
        <v>6.6895559100332846E-5</v>
      </c>
      <c r="E620" s="7">
        <f t="shared" si="29"/>
        <v>105.71717981953661</v>
      </c>
    </row>
    <row r="621" spans="1:5">
      <c r="A621" s="6">
        <v>41393</v>
      </c>
      <c r="B621" s="7">
        <v>1.7</v>
      </c>
      <c r="C621" s="2">
        <f t="shared" si="27"/>
        <v>1.7000000000000001E-2</v>
      </c>
      <c r="D621" s="3">
        <f t="shared" si="28"/>
        <v>6.6895559100332846E-5</v>
      </c>
      <c r="E621" s="7">
        <f t="shared" si="29"/>
        <v>105.72425182938714</v>
      </c>
    </row>
    <row r="622" spans="1:5">
      <c r="A622" s="6">
        <v>41394</v>
      </c>
      <c r="B622" s="7">
        <v>1.7</v>
      </c>
      <c r="C622" s="2">
        <f t="shared" si="27"/>
        <v>1.7000000000000001E-2</v>
      </c>
      <c r="D622" s="3">
        <f t="shared" si="28"/>
        <v>6.6895559100332846E-5</v>
      </c>
      <c r="E622" s="7">
        <f t="shared" si="29"/>
        <v>105.73132431232374</v>
      </c>
    </row>
    <row r="623" spans="1:5">
      <c r="A623" s="6">
        <v>41395</v>
      </c>
      <c r="B623" s="7">
        <v>1.66</v>
      </c>
      <c r="C623" s="2">
        <f t="shared" si="27"/>
        <v>1.66E-2</v>
      </c>
      <c r="D623" s="3">
        <f t="shared" si="28"/>
        <v>6.5334380351167454E-5</v>
      </c>
      <c r="E623" s="7">
        <f t="shared" si="29"/>
        <v>105.73823220288139</v>
      </c>
    </row>
    <row r="624" spans="1:5">
      <c r="A624" s="6">
        <v>41396</v>
      </c>
      <c r="B624" s="7">
        <v>1.66</v>
      </c>
      <c r="C624" s="2">
        <f t="shared" si="27"/>
        <v>1.66E-2</v>
      </c>
      <c r="D624" s="3">
        <f t="shared" si="28"/>
        <v>6.5334380351167454E-5</v>
      </c>
      <c r="E624" s="7">
        <f t="shared" si="29"/>
        <v>105.7451405447618</v>
      </c>
    </row>
    <row r="625" spans="1:5">
      <c r="A625" s="6">
        <v>41397</v>
      </c>
      <c r="B625" s="7">
        <v>1.78</v>
      </c>
      <c r="C625" s="2">
        <f t="shared" si="27"/>
        <v>1.78E-2</v>
      </c>
      <c r="D625" s="3">
        <f t="shared" si="28"/>
        <v>7.0016082648782785E-5</v>
      </c>
      <c r="E625" s="7">
        <f t="shared" si="29"/>
        <v>105.75254440526189</v>
      </c>
    </row>
    <row r="626" spans="1:5">
      <c r="A626" s="6">
        <v>41400</v>
      </c>
      <c r="B626" s="7">
        <v>1.8</v>
      </c>
      <c r="C626" s="2">
        <f t="shared" si="27"/>
        <v>1.8000000000000002E-2</v>
      </c>
      <c r="D626" s="3">
        <f t="shared" si="28"/>
        <v>7.0795831812686671E-5</v>
      </c>
      <c r="E626" s="7">
        <f t="shared" si="29"/>
        <v>105.76003124460937</v>
      </c>
    </row>
    <row r="627" spans="1:5">
      <c r="A627" s="6">
        <v>41401</v>
      </c>
      <c r="B627" s="7">
        <v>1.82</v>
      </c>
      <c r="C627" s="2">
        <f t="shared" si="27"/>
        <v>1.8200000000000001E-2</v>
      </c>
      <c r="D627" s="3">
        <f t="shared" si="28"/>
        <v>7.1575428407077979E-5</v>
      </c>
      <c r="E627" s="7">
        <f t="shared" si="29"/>
        <v>105.76760106415405</v>
      </c>
    </row>
    <row r="628" spans="1:5">
      <c r="A628" s="6">
        <v>41402</v>
      </c>
      <c r="B628" s="7">
        <v>1.81</v>
      </c>
      <c r="C628" s="2">
        <f t="shared" si="27"/>
        <v>1.8100000000000002E-2</v>
      </c>
      <c r="D628" s="3">
        <f t="shared" si="28"/>
        <v>7.1185649177296639E-5</v>
      </c>
      <c r="E628" s="7">
        <f t="shared" si="29"/>
        <v>105.77513019949772</v>
      </c>
    </row>
    <row r="629" spans="1:5">
      <c r="A629" s="6">
        <v>41403</v>
      </c>
      <c r="B629" s="7">
        <v>1.81</v>
      </c>
      <c r="C629" s="2">
        <f t="shared" si="27"/>
        <v>1.8100000000000002E-2</v>
      </c>
      <c r="D629" s="3">
        <f t="shared" si="28"/>
        <v>7.1185649177296639E-5</v>
      </c>
      <c r="E629" s="7">
        <f t="shared" si="29"/>
        <v>105.78265987080779</v>
      </c>
    </row>
    <row r="630" spans="1:5">
      <c r="A630" s="6">
        <v>41404</v>
      </c>
      <c r="B630" s="7">
        <v>1.9</v>
      </c>
      <c r="C630" s="2">
        <f t="shared" si="27"/>
        <v>1.9E-2</v>
      </c>
      <c r="D630" s="3">
        <f t="shared" si="28"/>
        <v>7.4692290285005569E-5</v>
      </c>
      <c r="E630" s="7">
        <f t="shared" si="29"/>
        <v>105.79056101994598</v>
      </c>
    </row>
    <row r="631" spans="1:5">
      <c r="A631" s="6">
        <v>41407</v>
      </c>
      <c r="B631" s="7">
        <v>1.92</v>
      </c>
      <c r="C631" s="2">
        <f t="shared" si="27"/>
        <v>1.9199999999999998E-2</v>
      </c>
      <c r="D631" s="3">
        <f t="shared" si="28"/>
        <v>7.5471124928006006E-5</v>
      </c>
      <c r="E631" s="7">
        <f t="shared" si="29"/>
        <v>105.79854515259292</v>
      </c>
    </row>
    <row r="632" spans="1:5">
      <c r="A632" s="6">
        <v>41408</v>
      </c>
      <c r="B632" s="7">
        <v>1.96</v>
      </c>
      <c r="C632" s="2">
        <f t="shared" si="27"/>
        <v>1.9599999999999999E-2</v>
      </c>
      <c r="D632" s="3">
        <f t="shared" si="28"/>
        <v>7.7028337640561162E-5</v>
      </c>
      <c r="E632" s="7">
        <f t="shared" si="29"/>
        <v>105.80669463865081</v>
      </c>
    </row>
    <row r="633" spans="1:5">
      <c r="A633" s="6">
        <v>41409</v>
      </c>
      <c r="B633" s="7">
        <v>1.94</v>
      </c>
      <c r="C633" s="2">
        <f t="shared" si="27"/>
        <v>1.9400000000000001E-2</v>
      </c>
      <c r="D633" s="3">
        <f t="shared" si="28"/>
        <v>7.62498073600959E-5</v>
      </c>
      <c r="E633" s="7">
        <f t="shared" si="29"/>
        <v>105.81476237873441</v>
      </c>
    </row>
    <row r="634" spans="1:5">
      <c r="A634" s="6">
        <v>41410</v>
      </c>
      <c r="B634" s="7">
        <v>1.87</v>
      </c>
      <c r="C634" s="2">
        <f t="shared" si="27"/>
        <v>1.8700000000000001E-2</v>
      </c>
      <c r="D634" s="3">
        <f t="shared" si="28"/>
        <v>7.352375279379153E-5</v>
      </c>
      <c r="E634" s="7">
        <f t="shared" si="29"/>
        <v>105.82254227716548</v>
      </c>
    </row>
    <row r="635" spans="1:5">
      <c r="A635" s="6">
        <v>41411</v>
      </c>
      <c r="B635" s="7">
        <v>1.95</v>
      </c>
      <c r="C635" s="2">
        <f t="shared" si="27"/>
        <v>1.95E-2</v>
      </c>
      <c r="D635" s="3">
        <f t="shared" si="28"/>
        <v>7.6639091515451341E-5</v>
      </c>
      <c r="E635" s="7">
        <f t="shared" si="29"/>
        <v>105.83065242066746</v>
      </c>
    </row>
    <row r="636" spans="1:5">
      <c r="A636" s="6">
        <v>41414</v>
      </c>
      <c r="B636" s="7">
        <v>1.97</v>
      </c>
      <c r="C636" s="2">
        <f t="shared" si="27"/>
        <v>1.9699999999999999E-2</v>
      </c>
      <c r="D636" s="3">
        <f t="shared" si="28"/>
        <v>7.7417545742530791E-5</v>
      </c>
      <c r="E636" s="7">
        <f t="shared" si="29"/>
        <v>105.8388455700422</v>
      </c>
    </row>
    <row r="637" spans="1:5">
      <c r="A637" s="6">
        <v>41415</v>
      </c>
      <c r="B637" s="7">
        <v>1.94</v>
      </c>
      <c r="C637" s="2">
        <f t="shared" si="27"/>
        <v>1.9400000000000001E-2</v>
      </c>
      <c r="D637" s="3">
        <f t="shared" si="28"/>
        <v>7.62498073600959E-5</v>
      </c>
      <c r="E637" s="7">
        <f t="shared" si="29"/>
        <v>105.84691576162813</v>
      </c>
    </row>
    <row r="638" spans="1:5">
      <c r="A638" s="6">
        <v>41416</v>
      </c>
      <c r="B638" s="7">
        <v>2.0299999999999998</v>
      </c>
      <c r="C638" s="2">
        <f t="shared" si="27"/>
        <v>2.0299999999999999E-2</v>
      </c>
      <c r="D638" s="3">
        <f t="shared" si="28"/>
        <v>7.9751996287846794E-5</v>
      </c>
      <c r="E638" s="7">
        <f t="shared" si="29"/>
        <v>105.85535726446102</v>
      </c>
    </row>
    <row r="639" spans="1:5">
      <c r="A639" s="6">
        <v>41417</v>
      </c>
      <c r="B639" s="7">
        <v>2.02</v>
      </c>
      <c r="C639" s="2">
        <f t="shared" si="27"/>
        <v>2.0199999999999999E-2</v>
      </c>
      <c r="D639" s="3">
        <f t="shared" si="28"/>
        <v>7.9363016167510736E-5</v>
      </c>
      <c r="E639" s="7">
        <f t="shared" si="29"/>
        <v>105.86375826489102</v>
      </c>
    </row>
    <row r="640" spans="1:5">
      <c r="A640" s="6">
        <v>41418</v>
      </c>
      <c r="B640" s="7">
        <v>2.0099999999999998</v>
      </c>
      <c r="C640" s="2">
        <f t="shared" si="27"/>
        <v>2.0099999999999996E-2</v>
      </c>
      <c r="D640" s="3">
        <f t="shared" si="28"/>
        <v>7.8973998069109541E-5</v>
      </c>
      <c r="E640" s="7">
        <f t="shared" si="29"/>
        <v>105.87211874913181</v>
      </c>
    </row>
    <row r="641" spans="1:5">
      <c r="A641" s="6">
        <v>41422</v>
      </c>
      <c r="B641" s="7">
        <v>2.15</v>
      </c>
      <c r="C641" s="2">
        <f t="shared" si="27"/>
        <v>2.1499999999999998E-2</v>
      </c>
      <c r="D641" s="3">
        <f t="shared" si="28"/>
        <v>8.4416798117770142E-5</v>
      </c>
      <c r="E641" s="7">
        <f t="shared" si="29"/>
        <v>105.88105613440656</v>
      </c>
    </row>
    <row r="642" spans="1:5">
      <c r="A642" s="6">
        <v>41423</v>
      </c>
      <c r="B642" s="7">
        <v>2.13</v>
      </c>
      <c r="C642" s="2">
        <f t="shared" si="27"/>
        <v>2.1299999999999999E-2</v>
      </c>
      <c r="D642" s="3">
        <f t="shared" si="28"/>
        <v>8.3639710311667059E-5</v>
      </c>
      <c r="E642" s="7">
        <f t="shared" si="29"/>
        <v>105.88991199526914</v>
      </c>
    </row>
    <row r="643" spans="1:5">
      <c r="A643" s="6">
        <v>41424</v>
      </c>
      <c r="B643" s="7">
        <v>2.13</v>
      </c>
      <c r="C643" s="2">
        <f t="shared" ref="C643:C706" si="30">B643/100</f>
        <v>2.1299999999999999E-2</v>
      </c>
      <c r="D643" s="3">
        <f t="shared" ref="D643:D706" si="31">(1+C643)^(1/252)-1</f>
        <v>8.3639710311667059E-5</v>
      </c>
      <c r="E643" s="7">
        <f t="shared" ref="E643:E706" si="32">E642*(1+D643)</f>
        <v>105.89876859683336</v>
      </c>
    </row>
    <row r="644" spans="1:5">
      <c r="A644" s="6">
        <v>41425</v>
      </c>
      <c r="B644" s="7">
        <v>2.16</v>
      </c>
      <c r="C644" s="2">
        <f t="shared" si="30"/>
        <v>2.1600000000000001E-2</v>
      </c>
      <c r="D644" s="3">
        <f t="shared" si="31"/>
        <v>8.4805285194278213E-5</v>
      </c>
      <c r="E644" s="7">
        <f t="shared" si="32"/>
        <v>105.90774937210594</v>
      </c>
    </row>
    <row r="645" spans="1:5">
      <c r="A645" s="6">
        <v>41428</v>
      </c>
      <c r="B645" s="7">
        <v>2.13</v>
      </c>
      <c r="C645" s="2">
        <f t="shared" si="30"/>
        <v>2.1299999999999999E-2</v>
      </c>
      <c r="D645" s="3">
        <f t="shared" si="31"/>
        <v>8.3639710311667059E-5</v>
      </c>
      <c r="E645" s="7">
        <f t="shared" si="32"/>
        <v>105.91660746558318</v>
      </c>
    </row>
    <row r="646" spans="1:5">
      <c r="A646" s="6">
        <v>41429</v>
      </c>
      <c r="B646" s="7">
        <v>2.14</v>
      </c>
      <c r="C646" s="2">
        <f t="shared" si="30"/>
        <v>2.1400000000000002E-2</v>
      </c>
      <c r="D646" s="3">
        <f t="shared" si="31"/>
        <v>8.4028273159342248E-5</v>
      </c>
      <c r="E646" s="7">
        <f t="shared" si="32"/>
        <v>105.92550745520741</v>
      </c>
    </row>
    <row r="647" spans="1:5">
      <c r="A647" s="6">
        <v>41430</v>
      </c>
      <c r="B647" s="7">
        <v>2.1</v>
      </c>
      <c r="C647" s="2">
        <f t="shared" si="30"/>
        <v>2.1000000000000001E-2</v>
      </c>
      <c r="D647" s="3">
        <f t="shared" si="31"/>
        <v>8.24737943578846E-5</v>
      </c>
      <c r="E647" s="7">
        <f t="shared" si="32"/>
        <v>105.93424353372653</v>
      </c>
    </row>
    <row r="648" spans="1:5">
      <c r="A648" s="6">
        <v>41431</v>
      </c>
      <c r="B648" s="7">
        <v>2.08</v>
      </c>
      <c r="C648" s="2">
        <f t="shared" si="30"/>
        <v>2.0799999999999999E-2</v>
      </c>
      <c r="D648" s="3">
        <f t="shared" si="31"/>
        <v>8.1696327472791097E-5</v>
      </c>
      <c r="E648" s="7">
        <f t="shared" si="32"/>
        <v>105.94289797237684</v>
      </c>
    </row>
    <row r="649" spans="1:5">
      <c r="A649" s="6">
        <v>41432</v>
      </c>
      <c r="B649" s="7">
        <v>2.17</v>
      </c>
      <c r="C649" s="2">
        <f t="shared" si="30"/>
        <v>2.1700000000000001E-2</v>
      </c>
      <c r="D649" s="3">
        <f t="shared" si="31"/>
        <v>8.5193734396193932E-5</v>
      </c>
      <c r="E649" s="7">
        <f t="shared" si="32"/>
        <v>105.95192364348786</v>
      </c>
    </row>
    <row r="650" spans="1:5">
      <c r="A650" s="6">
        <v>41435</v>
      </c>
      <c r="B650" s="7">
        <v>2.2200000000000002</v>
      </c>
      <c r="C650" s="2">
        <f t="shared" si="30"/>
        <v>2.2200000000000001E-2</v>
      </c>
      <c r="D650" s="3">
        <f t="shared" si="31"/>
        <v>8.7135412546013313E-5</v>
      </c>
      <c r="E650" s="7">
        <f t="shared" si="32"/>
        <v>105.96115580806458</v>
      </c>
    </row>
    <row r="651" spans="1:5">
      <c r="A651" s="6">
        <v>41436</v>
      </c>
      <c r="B651" s="7">
        <v>2.2000000000000002</v>
      </c>
      <c r="C651" s="2">
        <f t="shared" si="30"/>
        <v>2.2000000000000002E-2</v>
      </c>
      <c r="D651" s="3">
        <f t="shared" si="31"/>
        <v>8.6358854828327836E-5</v>
      </c>
      <c r="E651" s="7">
        <f t="shared" si="32"/>
        <v>105.97030649213644</v>
      </c>
    </row>
    <row r="652" spans="1:5">
      <c r="A652" s="6">
        <v>41437</v>
      </c>
      <c r="B652" s="7">
        <v>2.25</v>
      </c>
      <c r="C652" s="2">
        <f t="shared" si="30"/>
        <v>2.2499999999999999E-2</v>
      </c>
      <c r="D652" s="3">
        <f t="shared" si="31"/>
        <v>8.8299965414151416E-5</v>
      </c>
      <c r="E652" s="7">
        <f t="shared" si="32"/>
        <v>105.97966366653463</v>
      </c>
    </row>
    <row r="653" spans="1:5">
      <c r="A653" s="6">
        <v>41438</v>
      </c>
      <c r="B653" s="7">
        <v>2.19</v>
      </c>
      <c r="C653" s="2">
        <f t="shared" si="30"/>
        <v>2.1899999999999999E-2</v>
      </c>
      <c r="D653" s="3">
        <f t="shared" si="31"/>
        <v>8.5970519205780249E-5</v>
      </c>
      <c r="E653" s="7">
        <f t="shared" si="32"/>
        <v>105.9887747932453</v>
      </c>
    </row>
    <row r="654" spans="1:5">
      <c r="A654" s="6">
        <v>41439</v>
      </c>
      <c r="B654" s="7">
        <v>2.14</v>
      </c>
      <c r="C654" s="2">
        <f t="shared" si="30"/>
        <v>2.1400000000000002E-2</v>
      </c>
      <c r="D654" s="3">
        <f t="shared" si="31"/>
        <v>8.4028273159342248E-5</v>
      </c>
      <c r="E654" s="7">
        <f t="shared" si="32"/>
        <v>105.99768084696545</v>
      </c>
    </row>
    <row r="655" spans="1:5">
      <c r="A655" s="6">
        <v>41442</v>
      </c>
      <c r="B655" s="7">
        <v>2.19</v>
      </c>
      <c r="C655" s="2">
        <f t="shared" si="30"/>
        <v>2.1899999999999999E-2</v>
      </c>
      <c r="D655" s="3">
        <f t="shared" si="31"/>
        <v>8.5970519205780249E-5</v>
      </c>
      <c r="E655" s="7">
        <f t="shared" si="32"/>
        <v>106.00679352262247</v>
      </c>
    </row>
    <row r="656" spans="1:5">
      <c r="A656" s="6">
        <v>41443</v>
      </c>
      <c r="B656" s="7">
        <v>2.2000000000000002</v>
      </c>
      <c r="C656" s="2">
        <f t="shared" si="30"/>
        <v>2.2000000000000002E-2</v>
      </c>
      <c r="D656" s="3">
        <f t="shared" si="31"/>
        <v>8.6358854828327836E-5</v>
      </c>
      <c r="E656" s="7">
        <f t="shared" si="32"/>
        <v>106.01594814791511</v>
      </c>
    </row>
    <row r="657" spans="1:5">
      <c r="A657" s="6">
        <v>41444</v>
      </c>
      <c r="B657" s="7">
        <v>2.33</v>
      </c>
      <c r="C657" s="2">
        <f t="shared" si="30"/>
        <v>2.3300000000000001E-2</v>
      </c>
      <c r="D657" s="3">
        <f t="shared" si="31"/>
        <v>9.1403776715903717E-5</v>
      </c>
      <c r="E657" s="7">
        <f t="shared" si="32"/>
        <v>106.02563840596795</v>
      </c>
    </row>
    <row r="658" spans="1:5">
      <c r="A658" s="6">
        <v>41445</v>
      </c>
      <c r="B658" s="7">
        <v>2.41</v>
      </c>
      <c r="C658" s="2">
        <f t="shared" si="30"/>
        <v>2.41E-2</v>
      </c>
      <c r="D658" s="3">
        <f t="shared" si="31"/>
        <v>9.4505172075542987E-5</v>
      </c>
      <c r="E658" s="7">
        <f t="shared" si="32"/>
        <v>106.03565837716992</v>
      </c>
    </row>
    <row r="659" spans="1:5">
      <c r="A659" s="6">
        <v>41446</v>
      </c>
      <c r="B659" s="7">
        <v>2.52</v>
      </c>
      <c r="C659" s="2">
        <f t="shared" si="30"/>
        <v>2.52E-2</v>
      </c>
      <c r="D659" s="3">
        <f t="shared" si="31"/>
        <v>9.8765652830401507E-5</v>
      </c>
      <c r="E659" s="7">
        <f t="shared" si="32"/>
        <v>106.04613105819284</v>
      </c>
    </row>
    <row r="660" spans="1:5">
      <c r="A660" s="6">
        <v>41449</v>
      </c>
      <c r="B660" s="7">
        <v>2.57</v>
      </c>
      <c r="C660" s="2">
        <f t="shared" si="30"/>
        <v>2.5699999999999997E-2</v>
      </c>
      <c r="D660" s="3">
        <f t="shared" si="31"/>
        <v>1.0070073002266255E-4</v>
      </c>
      <c r="E660" s="7">
        <f t="shared" si="32"/>
        <v>106.05680998100648</v>
      </c>
    </row>
    <row r="661" spans="1:5">
      <c r="A661" s="6">
        <v>41450</v>
      </c>
      <c r="B661" s="7">
        <v>2.6</v>
      </c>
      <c r="C661" s="2">
        <f t="shared" si="30"/>
        <v>2.6000000000000002E-2</v>
      </c>
      <c r="D661" s="3">
        <f t="shared" si="31"/>
        <v>1.0186132540379589E-4</v>
      </c>
      <c r="E661" s="7">
        <f t="shared" si="32"/>
        <v>106.06761306823924</v>
      </c>
    </row>
    <row r="662" spans="1:5">
      <c r="A662" s="6">
        <v>41451</v>
      </c>
      <c r="B662" s="7">
        <v>2.5499999999999998</v>
      </c>
      <c r="C662" s="2">
        <f t="shared" si="30"/>
        <v>2.5499999999999998E-2</v>
      </c>
      <c r="D662" s="3">
        <f t="shared" si="31"/>
        <v>9.9926811915951319E-5</v>
      </c>
      <c r="E662" s="7">
        <f t="shared" si="32"/>
        <v>106.07821206666068</v>
      </c>
    </row>
    <row r="663" spans="1:5">
      <c r="A663" s="6">
        <v>41452</v>
      </c>
      <c r="B663" s="7">
        <v>2.4900000000000002</v>
      </c>
      <c r="C663" s="2">
        <f t="shared" si="30"/>
        <v>2.4900000000000002E-2</v>
      </c>
      <c r="D663" s="3">
        <f t="shared" si="31"/>
        <v>9.7604155258945724E-5</v>
      </c>
      <c r="E663" s="7">
        <f t="shared" si="32"/>
        <v>106.08856574094082</v>
      </c>
    </row>
    <row r="664" spans="1:5">
      <c r="A664" s="6">
        <v>41453</v>
      </c>
      <c r="B664" s="7">
        <v>2.52</v>
      </c>
      <c r="C664" s="2">
        <f t="shared" si="30"/>
        <v>2.52E-2</v>
      </c>
      <c r="D664" s="3">
        <f t="shared" si="31"/>
        <v>9.8765652830401507E-5</v>
      </c>
      <c r="E664" s="7">
        <f t="shared" si="32"/>
        <v>106.09904364739407</v>
      </c>
    </row>
    <row r="665" spans="1:5">
      <c r="A665" s="6">
        <v>41456</v>
      </c>
      <c r="B665" s="7">
        <v>2.5</v>
      </c>
      <c r="C665" s="2">
        <f t="shared" si="30"/>
        <v>2.5000000000000001E-2</v>
      </c>
      <c r="D665" s="3">
        <f t="shared" si="31"/>
        <v>9.7991358737781198E-5</v>
      </c>
      <c r="E665" s="7">
        <f t="shared" si="32"/>
        <v>106.10944043684185</v>
      </c>
    </row>
    <row r="666" spans="1:5">
      <c r="A666" s="6">
        <v>41457</v>
      </c>
      <c r="B666" s="7">
        <v>2.48</v>
      </c>
      <c r="C666" s="2">
        <f t="shared" si="30"/>
        <v>2.4799999999999999E-2</v>
      </c>
      <c r="D666" s="3">
        <f t="shared" si="31"/>
        <v>9.7216914148434697E-5</v>
      </c>
      <c r="E666" s="7">
        <f t="shared" si="32"/>
        <v>106.11975606920313</v>
      </c>
    </row>
    <row r="667" spans="1:5">
      <c r="A667" s="6">
        <v>41458</v>
      </c>
      <c r="B667" s="7">
        <v>2.52</v>
      </c>
      <c r="C667" s="2">
        <f t="shared" si="30"/>
        <v>2.52E-2</v>
      </c>
      <c r="D667" s="3">
        <f t="shared" si="31"/>
        <v>9.8765652830401507E-5</v>
      </c>
      <c r="E667" s="7">
        <f t="shared" si="32"/>
        <v>106.13023705618951</v>
      </c>
    </row>
    <row r="668" spans="1:5">
      <c r="A668" s="6">
        <v>41460</v>
      </c>
      <c r="B668" s="7">
        <v>2.73</v>
      </c>
      <c r="C668" s="2">
        <f t="shared" si="30"/>
        <v>2.7300000000000001E-2</v>
      </c>
      <c r="D668" s="3">
        <f t="shared" si="31"/>
        <v>1.0688666927483048E-4</v>
      </c>
      <c r="E668" s="7">
        <f t="shared" si="32"/>
        <v>106.14158096373779</v>
      </c>
    </row>
    <row r="669" spans="1:5">
      <c r="A669" s="6">
        <v>41463</v>
      </c>
      <c r="B669" s="7">
        <v>2.65</v>
      </c>
      <c r="C669" s="2">
        <f t="shared" si="30"/>
        <v>2.6499999999999999E-2</v>
      </c>
      <c r="D669" s="3">
        <f t="shared" si="31"/>
        <v>1.0379490011502845E-4</v>
      </c>
      <c r="E669" s="7">
        <f t="shared" si="32"/>
        <v>106.15259791853198</v>
      </c>
    </row>
    <row r="670" spans="1:5">
      <c r="A670" s="6">
        <v>41464</v>
      </c>
      <c r="B670" s="7">
        <v>2.65</v>
      </c>
      <c r="C670" s="2">
        <f t="shared" si="30"/>
        <v>2.6499999999999999E-2</v>
      </c>
      <c r="D670" s="3">
        <f t="shared" si="31"/>
        <v>1.0379490011502845E-4</v>
      </c>
      <c r="E670" s="7">
        <f t="shared" si="32"/>
        <v>106.16361601682989</v>
      </c>
    </row>
    <row r="671" spans="1:5">
      <c r="A671" s="6">
        <v>41465</v>
      </c>
      <c r="B671" s="7">
        <v>2.7</v>
      </c>
      <c r="C671" s="2">
        <f t="shared" si="30"/>
        <v>2.7000000000000003E-2</v>
      </c>
      <c r="D671" s="3">
        <f t="shared" si="31"/>
        <v>1.0572753696225234E-4</v>
      </c>
      <c r="E671" s="7">
        <f t="shared" si="32"/>
        <v>106.17484043446636</v>
      </c>
    </row>
    <row r="672" spans="1:5">
      <c r="A672" s="6">
        <v>41466</v>
      </c>
      <c r="B672" s="7">
        <v>2.6</v>
      </c>
      <c r="C672" s="2">
        <f t="shared" si="30"/>
        <v>2.6000000000000002E-2</v>
      </c>
      <c r="D672" s="3">
        <f t="shared" si="31"/>
        <v>1.0186132540379589E-4</v>
      </c>
      <c r="E672" s="7">
        <f t="shared" si="32"/>
        <v>106.18565554443755</v>
      </c>
    </row>
    <row r="673" spans="1:5">
      <c r="A673" s="6">
        <v>41467</v>
      </c>
      <c r="B673" s="7">
        <v>2.61</v>
      </c>
      <c r="C673" s="2">
        <f t="shared" si="30"/>
        <v>2.6099999999999998E-2</v>
      </c>
      <c r="D673" s="3">
        <f t="shared" si="31"/>
        <v>1.0224811541892365E-4</v>
      </c>
      <c r="E673" s="7">
        <f t="shared" si="32"/>
        <v>106.1965128276015</v>
      </c>
    </row>
    <row r="674" spans="1:5">
      <c r="A674" s="6">
        <v>41470</v>
      </c>
      <c r="B674" s="7">
        <v>2.57</v>
      </c>
      <c r="C674" s="2">
        <f t="shared" si="30"/>
        <v>2.5699999999999997E-2</v>
      </c>
      <c r="D674" s="3">
        <f t="shared" si="31"/>
        <v>1.0070073002266255E-4</v>
      </c>
      <c r="E674" s="7">
        <f t="shared" si="32"/>
        <v>106.2072068939691</v>
      </c>
    </row>
    <row r="675" spans="1:5">
      <c r="A675" s="6">
        <v>41471</v>
      </c>
      <c r="B675" s="7">
        <v>2.5499999999999998</v>
      </c>
      <c r="C675" s="2">
        <f t="shared" si="30"/>
        <v>2.5499999999999998E-2</v>
      </c>
      <c r="D675" s="3">
        <f t="shared" si="31"/>
        <v>9.9926811915951319E-5</v>
      </c>
      <c r="E675" s="7">
        <f t="shared" si="32"/>
        <v>106.21781984155652</v>
      </c>
    </row>
    <row r="676" spans="1:5">
      <c r="A676" s="6">
        <v>41472</v>
      </c>
      <c r="B676" s="7">
        <v>2.52</v>
      </c>
      <c r="C676" s="2">
        <f t="shared" si="30"/>
        <v>2.52E-2</v>
      </c>
      <c r="D676" s="3">
        <f t="shared" si="31"/>
        <v>9.8765652830401507E-5</v>
      </c>
      <c r="E676" s="7">
        <f t="shared" si="32"/>
        <v>106.22831051387539</v>
      </c>
    </row>
    <row r="677" spans="1:5">
      <c r="A677" s="6">
        <v>41473</v>
      </c>
      <c r="B677" s="7">
        <v>2.56</v>
      </c>
      <c r="C677" s="2">
        <f t="shared" si="30"/>
        <v>2.5600000000000001E-2</v>
      </c>
      <c r="D677" s="3">
        <f t="shared" si="31"/>
        <v>1.0031378975949856E-4</v>
      </c>
      <c r="E677" s="7">
        <f t="shared" si="32"/>
        <v>106.23896667828278</v>
      </c>
    </row>
    <row r="678" spans="1:5">
      <c r="A678" s="6">
        <v>41474</v>
      </c>
      <c r="B678" s="7">
        <v>2.5</v>
      </c>
      <c r="C678" s="2">
        <f t="shared" si="30"/>
        <v>2.5000000000000001E-2</v>
      </c>
      <c r="D678" s="3">
        <f t="shared" si="31"/>
        <v>9.7991358737781198E-5</v>
      </c>
      <c r="E678" s="7">
        <f t="shared" si="32"/>
        <v>106.24937717897848</v>
      </c>
    </row>
    <row r="679" spans="1:5">
      <c r="A679" s="6">
        <v>41477</v>
      </c>
      <c r="B679" s="7">
        <v>2.5</v>
      </c>
      <c r="C679" s="2">
        <f t="shared" si="30"/>
        <v>2.5000000000000001E-2</v>
      </c>
      <c r="D679" s="3">
        <f t="shared" si="31"/>
        <v>9.7991358737781198E-5</v>
      </c>
      <c r="E679" s="7">
        <f t="shared" si="32"/>
        <v>106.25978869981329</v>
      </c>
    </row>
    <row r="680" spans="1:5">
      <c r="A680" s="6">
        <v>41478</v>
      </c>
      <c r="B680" s="7">
        <v>2.5299999999999998</v>
      </c>
      <c r="C680" s="2">
        <f t="shared" si="30"/>
        <v>2.53E-2</v>
      </c>
      <c r="D680" s="3">
        <f t="shared" si="31"/>
        <v>9.9152743458841286E-5</v>
      </c>
      <c r="E680" s="7">
        <f t="shared" si="32"/>
        <v>106.27032464938223</v>
      </c>
    </row>
    <row r="681" spans="1:5">
      <c r="A681" s="6">
        <v>41479</v>
      </c>
      <c r="B681" s="7">
        <v>2.61</v>
      </c>
      <c r="C681" s="2">
        <f t="shared" si="30"/>
        <v>2.6099999999999998E-2</v>
      </c>
      <c r="D681" s="3">
        <f t="shared" si="31"/>
        <v>1.0224811541892365E-4</v>
      </c>
      <c r="E681" s="7">
        <f t="shared" si="32"/>
        <v>106.28119058980259</v>
      </c>
    </row>
    <row r="682" spans="1:5">
      <c r="A682" s="6">
        <v>41480</v>
      </c>
      <c r="B682" s="7">
        <v>2.61</v>
      </c>
      <c r="C682" s="2">
        <f t="shared" si="30"/>
        <v>2.6099999999999998E-2</v>
      </c>
      <c r="D682" s="3">
        <f t="shared" si="31"/>
        <v>1.0224811541892365E-4</v>
      </c>
      <c r="E682" s="7">
        <f t="shared" si="32"/>
        <v>106.29205764124488</v>
      </c>
    </row>
    <row r="683" spans="1:5">
      <c r="A683" s="6">
        <v>41481</v>
      </c>
      <c r="B683" s="7">
        <v>2.58</v>
      </c>
      <c r="C683" s="2">
        <f t="shared" si="30"/>
        <v>2.58E-2</v>
      </c>
      <c r="D683" s="3">
        <f t="shared" si="31"/>
        <v>1.0108763271299281E-4</v>
      </c>
      <c r="E683" s="7">
        <f t="shared" si="32"/>
        <v>106.30280245372803</v>
      </c>
    </row>
    <row r="684" spans="1:5">
      <c r="A684" s="6">
        <v>41484</v>
      </c>
      <c r="B684" s="7">
        <v>2.61</v>
      </c>
      <c r="C684" s="2">
        <f t="shared" si="30"/>
        <v>2.6099999999999998E-2</v>
      </c>
      <c r="D684" s="3">
        <f t="shared" si="31"/>
        <v>1.0224811541892365E-4</v>
      </c>
      <c r="E684" s="7">
        <f t="shared" si="32"/>
        <v>106.31367171494267</v>
      </c>
    </row>
    <row r="685" spans="1:5">
      <c r="A685" s="6">
        <v>41485</v>
      </c>
      <c r="B685" s="7">
        <v>2.63</v>
      </c>
      <c r="C685" s="2">
        <f t="shared" si="30"/>
        <v>2.63E-2</v>
      </c>
      <c r="D685" s="3">
        <f t="shared" si="31"/>
        <v>1.0302158282526896E-4</v>
      </c>
      <c r="E685" s="7">
        <f t="shared" si="32"/>
        <v>106.32462431767871</v>
      </c>
    </row>
    <row r="686" spans="1:5">
      <c r="A686" s="6">
        <v>41486</v>
      </c>
      <c r="B686" s="7">
        <v>2.6</v>
      </c>
      <c r="C686" s="2">
        <f t="shared" si="30"/>
        <v>2.6000000000000002E-2</v>
      </c>
      <c r="D686" s="3">
        <f t="shared" si="31"/>
        <v>1.0186132540379589E-4</v>
      </c>
      <c r="E686" s="7">
        <f t="shared" si="32"/>
        <v>106.33545468483477</v>
      </c>
    </row>
    <row r="687" spans="1:5">
      <c r="A687" s="6">
        <v>41487</v>
      </c>
      <c r="B687" s="7">
        <v>2.74</v>
      </c>
      <c r="C687" s="2">
        <f t="shared" si="30"/>
        <v>2.7400000000000001E-2</v>
      </c>
      <c r="D687" s="3">
        <f t="shared" si="31"/>
        <v>1.0727297179036199E-4</v>
      </c>
      <c r="E687" s="7">
        <f t="shared" si="32"/>
        <v>106.3468616050655</v>
      </c>
    </row>
    <row r="688" spans="1:5">
      <c r="A688" s="6">
        <v>41488</v>
      </c>
      <c r="B688" s="7">
        <v>2.63</v>
      </c>
      <c r="C688" s="2">
        <f t="shared" si="30"/>
        <v>2.63E-2</v>
      </c>
      <c r="D688" s="3">
        <f t="shared" si="31"/>
        <v>1.0302158282526896E-4</v>
      </c>
      <c r="E688" s="7">
        <f t="shared" si="32"/>
        <v>106.35781762707656</v>
      </c>
    </row>
    <row r="689" spans="1:5">
      <c r="A689" s="6">
        <v>41491</v>
      </c>
      <c r="B689" s="7">
        <v>2.67</v>
      </c>
      <c r="C689" s="2">
        <f t="shared" si="30"/>
        <v>2.6699999999999998E-2</v>
      </c>
      <c r="D689" s="3">
        <f t="shared" si="31"/>
        <v>1.045680673463778E-4</v>
      </c>
      <c r="E689" s="7">
        <f t="shared" si="32"/>
        <v>106.368939258513</v>
      </c>
    </row>
    <row r="690" spans="1:5">
      <c r="A690" s="6">
        <v>41492</v>
      </c>
      <c r="B690" s="7">
        <v>2.67</v>
      </c>
      <c r="C690" s="2">
        <f t="shared" si="30"/>
        <v>2.6699999999999998E-2</v>
      </c>
      <c r="D690" s="3">
        <f t="shared" si="31"/>
        <v>1.045680673463778E-4</v>
      </c>
      <c r="E690" s="7">
        <f t="shared" si="32"/>
        <v>106.38006205291694</v>
      </c>
    </row>
    <row r="691" spans="1:5">
      <c r="A691" s="6">
        <v>41493</v>
      </c>
      <c r="B691" s="7">
        <v>2.61</v>
      </c>
      <c r="C691" s="2">
        <f t="shared" si="30"/>
        <v>2.6099999999999998E-2</v>
      </c>
      <c r="D691" s="3">
        <f t="shared" si="31"/>
        <v>1.0224811541892365E-4</v>
      </c>
      <c r="E691" s="7">
        <f t="shared" si="32"/>
        <v>106.39093921378</v>
      </c>
    </row>
    <row r="692" spans="1:5">
      <c r="A692" s="6">
        <v>41494</v>
      </c>
      <c r="B692" s="7">
        <v>2.58</v>
      </c>
      <c r="C692" s="2">
        <f t="shared" si="30"/>
        <v>2.58E-2</v>
      </c>
      <c r="D692" s="3">
        <f t="shared" si="31"/>
        <v>1.0108763271299281E-4</v>
      </c>
      <c r="E692" s="7">
        <f t="shared" si="32"/>
        <v>106.40169402196723</v>
      </c>
    </row>
    <row r="693" spans="1:5">
      <c r="A693" s="6">
        <v>41495</v>
      </c>
      <c r="B693" s="7">
        <v>2.57</v>
      </c>
      <c r="C693" s="2">
        <f t="shared" si="30"/>
        <v>2.5699999999999997E-2</v>
      </c>
      <c r="D693" s="3">
        <f t="shared" si="31"/>
        <v>1.0070073002266255E-4</v>
      </c>
      <c r="E693" s="7">
        <f t="shared" si="32"/>
        <v>106.4124087502309</v>
      </c>
    </row>
    <row r="694" spans="1:5">
      <c r="A694" s="6">
        <v>41498</v>
      </c>
      <c r="B694" s="7">
        <v>2.61</v>
      </c>
      <c r="C694" s="2">
        <f t="shared" si="30"/>
        <v>2.6099999999999998E-2</v>
      </c>
      <c r="D694" s="3">
        <f t="shared" si="31"/>
        <v>1.0224811541892365E-4</v>
      </c>
      <c r="E694" s="7">
        <f t="shared" si="32"/>
        <v>106.42328921848279</v>
      </c>
    </row>
    <row r="695" spans="1:5">
      <c r="A695" s="6">
        <v>41499</v>
      </c>
      <c r="B695" s="7">
        <v>2.71</v>
      </c>
      <c r="C695" s="2">
        <f t="shared" si="30"/>
        <v>2.7099999999999999E-2</v>
      </c>
      <c r="D695" s="3">
        <f t="shared" si="31"/>
        <v>1.0611395186810313E-4</v>
      </c>
      <c r="E695" s="7">
        <f t="shared" si="32"/>
        <v>106.43458221427257</v>
      </c>
    </row>
    <row r="696" spans="1:5">
      <c r="A696" s="6">
        <v>41500</v>
      </c>
      <c r="B696" s="7">
        <v>2.71</v>
      </c>
      <c r="C696" s="2">
        <f t="shared" si="30"/>
        <v>2.7099999999999999E-2</v>
      </c>
      <c r="D696" s="3">
        <f t="shared" si="31"/>
        <v>1.0611395186810313E-4</v>
      </c>
      <c r="E696" s="7">
        <f t="shared" si="32"/>
        <v>106.44587640840675</v>
      </c>
    </row>
    <row r="697" spans="1:5">
      <c r="A697" s="6">
        <v>41501</v>
      </c>
      <c r="B697" s="7">
        <v>2.77</v>
      </c>
      <c r="C697" s="2">
        <f t="shared" si="30"/>
        <v>2.7699999999999999E-2</v>
      </c>
      <c r="D697" s="3">
        <f t="shared" si="31"/>
        <v>1.0843165467133709E-4</v>
      </c>
      <c r="E697" s="7">
        <f t="shared" si="32"/>
        <v>106.45741851091866</v>
      </c>
    </row>
    <row r="698" spans="1:5">
      <c r="A698" s="6">
        <v>41502</v>
      </c>
      <c r="B698" s="7">
        <v>2.84</v>
      </c>
      <c r="C698" s="2">
        <f t="shared" si="30"/>
        <v>2.8399999999999998E-2</v>
      </c>
      <c r="D698" s="3">
        <f t="shared" si="31"/>
        <v>1.1113393844874864E-4</v>
      </c>
      <c r="E698" s="7">
        <f t="shared" si="32"/>
        <v>106.46924954311486</v>
      </c>
    </row>
    <row r="699" spans="1:5">
      <c r="A699" s="6">
        <v>41505</v>
      </c>
      <c r="B699" s="7">
        <v>2.88</v>
      </c>
      <c r="C699" s="2">
        <f t="shared" si="30"/>
        <v>2.8799999999999999E-2</v>
      </c>
      <c r="D699" s="3">
        <f t="shared" si="31"/>
        <v>1.1267727816810513E-4</v>
      </c>
      <c r="E699" s="7">
        <f t="shared" si="32"/>
        <v>106.48124620836198</v>
      </c>
    </row>
    <row r="700" spans="1:5">
      <c r="A700" s="6">
        <v>41506</v>
      </c>
      <c r="B700" s="7">
        <v>2.82</v>
      </c>
      <c r="C700" s="2">
        <f t="shared" si="30"/>
        <v>2.8199999999999999E-2</v>
      </c>
      <c r="D700" s="3">
        <f t="shared" si="31"/>
        <v>1.1036204436010166E-4</v>
      </c>
      <c r="E700" s="7">
        <f t="shared" si="32"/>
        <v>106.49299769637955</v>
      </c>
    </row>
    <row r="701" spans="1:5">
      <c r="A701" s="6">
        <v>41507</v>
      </c>
      <c r="B701" s="7">
        <v>2.87</v>
      </c>
      <c r="C701" s="2">
        <f t="shared" si="30"/>
        <v>2.87E-2</v>
      </c>
      <c r="D701" s="3">
        <f t="shared" si="31"/>
        <v>1.1229149927749482E-4</v>
      </c>
      <c r="E701" s="7">
        <f t="shared" si="32"/>
        <v>106.50495595475343</v>
      </c>
    </row>
    <row r="702" spans="1:5">
      <c r="A702" s="6">
        <v>41508</v>
      </c>
      <c r="B702" s="7">
        <v>2.9</v>
      </c>
      <c r="C702" s="2">
        <f t="shared" si="30"/>
        <v>2.8999999999999998E-2</v>
      </c>
      <c r="D702" s="3">
        <f t="shared" si="31"/>
        <v>1.1344872391472194E-4</v>
      </c>
      <c r="E702" s="7">
        <f t="shared" si="32"/>
        <v>106.51703880609709</v>
      </c>
    </row>
    <row r="703" spans="1:5">
      <c r="A703" s="6">
        <v>41509</v>
      </c>
      <c r="B703" s="7">
        <v>2.82</v>
      </c>
      <c r="C703" s="2">
        <f t="shared" si="30"/>
        <v>2.8199999999999999E-2</v>
      </c>
      <c r="D703" s="3">
        <f t="shared" si="31"/>
        <v>1.1036204436010166E-4</v>
      </c>
      <c r="E703" s="7">
        <f t="shared" si="32"/>
        <v>106.52879424425892</v>
      </c>
    </row>
    <row r="704" spans="1:5">
      <c r="A704" s="6">
        <v>41512</v>
      </c>
      <c r="B704" s="7">
        <v>2.79</v>
      </c>
      <c r="C704" s="2">
        <f t="shared" si="30"/>
        <v>2.7900000000000001E-2</v>
      </c>
      <c r="D704" s="3">
        <f t="shared" si="31"/>
        <v>1.0920392277746771E-4</v>
      </c>
      <c r="E704" s="7">
        <f t="shared" si="32"/>
        <v>106.54042760647914</v>
      </c>
    </row>
    <row r="705" spans="1:5">
      <c r="A705" s="6">
        <v>41513</v>
      </c>
      <c r="B705" s="7">
        <v>2.72</v>
      </c>
      <c r="C705" s="2">
        <f t="shared" si="30"/>
        <v>2.7200000000000002E-2</v>
      </c>
      <c r="D705" s="3">
        <f t="shared" si="31"/>
        <v>1.065003293032607E-4</v>
      </c>
      <c r="E705" s="7">
        <f t="shared" si="32"/>
        <v>106.55177419710334</v>
      </c>
    </row>
    <row r="706" spans="1:5">
      <c r="A706" s="6">
        <v>41514</v>
      </c>
      <c r="B706" s="7">
        <v>2.78</v>
      </c>
      <c r="C706" s="2">
        <f t="shared" si="30"/>
        <v>2.7799999999999998E-2</v>
      </c>
      <c r="D706" s="3">
        <f t="shared" si="31"/>
        <v>1.0881780743443592E-4</v>
      </c>
      <c r="E706" s="7">
        <f t="shared" si="32"/>
        <v>106.56336892754972</v>
      </c>
    </row>
    <row r="707" spans="1:5">
      <c r="A707" s="6">
        <v>41515</v>
      </c>
      <c r="B707" s="7">
        <v>2.75</v>
      </c>
      <c r="C707" s="2">
        <f t="shared" ref="C707:C770" si="33">B707/100</f>
        <v>2.75E-2</v>
      </c>
      <c r="D707" s="3">
        <f t="shared" ref="D707:D770" si="34">(1+C707)^(1/252)-1</f>
        <v>1.0765923685651657E-4</v>
      </c>
      <c r="E707" s="7">
        <f t="shared" ref="E707:E770" si="35">E706*(1+D707)</f>
        <v>106.57484145852531</v>
      </c>
    </row>
    <row r="708" spans="1:5">
      <c r="A708" s="6">
        <v>41516</v>
      </c>
      <c r="B708" s="7">
        <v>2.78</v>
      </c>
      <c r="C708" s="2">
        <f t="shared" si="33"/>
        <v>2.7799999999999998E-2</v>
      </c>
      <c r="D708" s="3">
        <f t="shared" si="34"/>
        <v>1.0881780743443592E-4</v>
      </c>
      <c r="E708" s="7">
        <f t="shared" si="35"/>
        <v>106.5864386991005</v>
      </c>
    </row>
    <row r="709" spans="1:5">
      <c r="A709" s="6">
        <v>41520</v>
      </c>
      <c r="B709" s="7">
        <v>2.86</v>
      </c>
      <c r="C709" s="2">
        <f t="shared" si="33"/>
        <v>2.86E-2</v>
      </c>
      <c r="D709" s="3">
        <f t="shared" si="34"/>
        <v>1.1190568303209858E-4</v>
      </c>
      <c r="E709" s="7">
        <f t="shared" si="35"/>
        <v>106.59836632732508</v>
      </c>
    </row>
    <row r="710" spans="1:5">
      <c r="A710" s="6">
        <v>41521</v>
      </c>
      <c r="B710" s="7">
        <v>2.9</v>
      </c>
      <c r="C710" s="2">
        <f t="shared" si="33"/>
        <v>2.8999999999999998E-2</v>
      </c>
      <c r="D710" s="3">
        <f t="shared" si="34"/>
        <v>1.1344872391472194E-4</v>
      </c>
      <c r="E710" s="7">
        <f t="shared" si="35"/>
        <v>106.61045977595631</v>
      </c>
    </row>
    <row r="711" spans="1:5">
      <c r="A711" s="6">
        <v>41522</v>
      </c>
      <c r="B711" s="7">
        <v>2.98</v>
      </c>
      <c r="C711" s="2">
        <f t="shared" si="33"/>
        <v>2.98E-2</v>
      </c>
      <c r="D711" s="3">
        <f t="shared" si="34"/>
        <v>1.1653301416614248E-4</v>
      </c>
      <c r="E711" s="7">
        <f t="shared" si="35"/>
        <v>106.62288341417565</v>
      </c>
    </row>
    <row r="712" spans="1:5">
      <c r="A712" s="6">
        <v>41523</v>
      </c>
      <c r="B712" s="7">
        <v>2.94</v>
      </c>
      <c r="C712" s="2">
        <f t="shared" si="33"/>
        <v>2.9399999999999999E-2</v>
      </c>
      <c r="D712" s="3">
        <f t="shared" si="34"/>
        <v>1.1499116747160087E-4</v>
      </c>
      <c r="E712" s="7">
        <f t="shared" si="35"/>
        <v>106.63514410401864</v>
      </c>
    </row>
    <row r="713" spans="1:5">
      <c r="A713" s="6">
        <v>41526</v>
      </c>
      <c r="B713" s="7">
        <v>2.9</v>
      </c>
      <c r="C713" s="2">
        <f t="shared" si="33"/>
        <v>2.8999999999999998E-2</v>
      </c>
      <c r="D713" s="3">
        <f t="shared" si="34"/>
        <v>1.1344872391472194E-4</v>
      </c>
      <c r="E713" s="7">
        <f t="shared" si="35"/>
        <v>106.6472417250417</v>
      </c>
    </row>
    <row r="714" spans="1:5">
      <c r="A714" s="6">
        <v>41527</v>
      </c>
      <c r="B714" s="7">
        <v>2.96</v>
      </c>
      <c r="C714" s="2">
        <f t="shared" si="33"/>
        <v>2.9600000000000001E-2</v>
      </c>
      <c r="D714" s="3">
        <f t="shared" si="34"/>
        <v>1.1576216539777029E-4</v>
      </c>
      <c r="E714" s="7">
        <f t="shared" si="35"/>
        <v>106.65958744067748</v>
      </c>
    </row>
    <row r="715" spans="1:5">
      <c r="A715" s="6">
        <v>41528</v>
      </c>
      <c r="B715" s="7">
        <v>2.93</v>
      </c>
      <c r="C715" s="2">
        <f t="shared" si="33"/>
        <v>2.9300000000000003E-2</v>
      </c>
      <c r="D715" s="3">
        <f t="shared" si="34"/>
        <v>1.1460561255627333E-4</v>
      </c>
      <c r="E715" s="7">
        <f t="shared" si="35"/>
        <v>106.67181122803112</v>
      </c>
    </row>
    <row r="716" spans="1:5">
      <c r="A716" s="6">
        <v>41529</v>
      </c>
      <c r="B716" s="7">
        <v>2.92</v>
      </c>
      <c r="C716" s="2">
        <f t="shared" si="33"/>
        <v>2.92E-2</v>
      </c>
      <c r="D716" s="3">
        <f t="shared" si="34"/>
        <v>1.1422002032990264E-4</v>
      </c>
      <c r="E716" s="7">
        <f t="shared" si="35"/>
        <v>106.68399528447821</v>
      </c>
    </row>
    <row r="717" spans="1:5">
      <c r="A717" s="6">
        <v>41530</v>
      </c>
      <c r="B717" s="7">
        <v>2.9</v>
      </c>
      <c r="C717" s="2">
        <f t="shared" si="33"/>
        <v>2.8999999999999998E-2</v>
      </c>
      <c r="D717" s="3">
        <f t="shared" si="34"/>
        <v>1.1344872391472194E-4</v>
      </c>
      <c r="E717" s="7">
        <f t="shared" si="35"/>
        <v>106.69609844760537</v>
      </c>
    </row>
    <row r="718" spans="1:5">
      <c r="A718" s="6">
        <v>41533</v>
      </c>
      <c r="B718" s="7">
        <v>2.88</v>
      </c>
      <c r="C718" s="2">
        <f t="shared" si="33"/>
        <v>2.8799999999999999E-2</v>
      </c>
      <c r="D718" s="3">
        <f t="shared" si="34"/>
        <v>1.1267727816810513E-4</v>
      </c>
      <c r="E718" s="7">
        <f t="shared" si="35"/>
        <v>106.7081206735696</v>
      </c>
    </row>
    <row r="719" spans="1:5">
      <c r="A719" s="6">
        <v>41534</v>
      </c>
      <c r="B719" s="7">
        <v>2.86</v>
      </c>
      <c r="C719" s="2">
        <f t="shared" si="33"/>
        <v>2.86E-2</v>
      </c>
      <c r="D719" s="3">
        <f t="shared" si="34"/>
        <v>1.1190568303209858E-4</v>
      </c>
      <c r="E719" s="7">
        <f t="shared" si="35"/>
        <v>106.72006191869865</v>
      </c>
    </row>
    <row r="720" spans="1:5">
      <c r="A720" s="6">
        <v>41535</v>
      </c>
      <c r="B720" s="7">
        <v>2.69</v>
      </c>
      <c r="C720" s="2">
        <f t="shared" si="33"/>
        <v>2.69E-2</v>
      </c>
      <c r="D720" s="3">
        <f t="shared" si="34"/>
        <v>1.0534108457815883E-4</v>
      </c>
      <c r="E720" s="7">
        <f t="shared" si="35"/>
        <v>106.73130392576741</v>
      </c>
    </row>
    <row r="721" spans="1:5">
      <c r="A721" s="6">
        <v>41536</v>
      </c>
      <c r="B721" s="7">
        <v>2.76</v>
      </c>
      <c r="C721" s="2">
        <f t="shared" si="33"/>
        <v>2.76E-2</v>
      </c>
      <c r="D721" s="3">
        <f t="shared" si="34"/>
        <v>1.0804546448128782E-4</v>
      </c>
      <c r="E721" s="7">
        <f t="shared" si="35"/>
        <v>106.74283575907477</v>
      </c>
    </row>
    <row r="722" spans="1:5">
      <c r="A722" s="6">
        <v>41537</v>
      </c>
      <c r="B722" s="7">
        <v>2.75</v>
      </c>
      <c r="C722" s="2">
        <f t="shared" si="33"/>
        <v>2.75E-2</v>
      </c>
      <c r="D722" s="3">
        <f t="shared" si="34"/>
        <v>1.0765923685651657E-4</v>
      </c>
      <c r="E722" s="7">
        <f t="shared" si="35"/>
        <v>106.75432761131249</v>
      </c>
    </row>
    <row r="723" spans="1:5">
      <c r="A723" s="6">
        <v>41540</v>
      </c>
      <c r="B723" s="7">
        <v>2.72</v>
      </c>
      <c r="C723" s="2">
        <f t="shared" si="33"/>
        <v>2.7200000000000002E-2</v>
      </c>
      <c r="D723" s="3">
        <f t="shared" si="34"/>
        <v>1.065003293032607E-4</v>
      </c>
      <c r="E723" s="7">
        <f t="shared" si="35"/>
        <v>106.76569698235764</v>
      </c>
    </row>
    <row r="724" spans="1:5">
      <c r="A724" s="6">
        <v>41541</v>
      </c>
      <c r="B724" s="7">
        <v>2.67</v>
      </c>
      <c r="C724" s="2">
        <f t="shared" si="33"/>
        <v>2.6699999999999998E-2</v>
      </c>
      <c r="D724" s="3">
        <f t="shared" si="34"/>
        <v>1.045680673463778E-4</v>
      </c>
      <c r="E724" s="7">
        <f t="shared" si="35"/>
        <v>106.77686126494997</v>
      </c>
    </row>
    <row r="725" spans="1:5">
      <c r="A725" s="6">
        <v>41542</v>
      </c>
      <c r="B725" s="7">
        <v>2.63</v>
      </c>
      <c r="C725" s="2">
        <f t="shared" si="33"/>
        <v>2.63E-2</v>
      </c>
      <c r="D725" s="3">
        <f t="shared" si="34"/>
        <v>1.0302158282526896E-4</v>
      </c>
      <c r="E725" s="7">
        <f t="shared" si="35"/>
        <v>106.7878615862066</v>
      </c>
    </row>
    <row r="726" spans="1:5">
      <c r="A726" s="6">
        <v>41543</v>
      </c>
      <c r="B726" s="7">
        <v>2.66</v>
      </c>
      <c r="C726" s="2">
        <f t="shared" si="33"/>
        <v>2.6600000000000002E-2</v>
      </c>
      <c r="D726" s="3">
        <f t="shared" si="34"/>
        <v>1.0418150248425739E-4</v>
      </c>
      <c r="E726" s="7">
        <f t="shared" si="35"/>
        <v>106.79898690607374</v>
      </c>
    </row>
    <row r="727" spans="1:5">
      <c r="A727" s="6">
        <v>41544</v>
      </c>
      <c r="B727" s="7">
        <v>2.64</v>
      </c>
      <c r="C727" s="2">
        <f t="shared" si="33"/>
        <v>2.64E-2</v>
      </c>
      <c r="D727" s="3">
        <f t="shared" si="34"/>
        <v>1.0340826023091942E-4</v>
      </c>
      <c r="E727" s="7">
        <f t="shared" si="35"/>
        <v>106.81003080350412</v>
      </c>
    </row>
    <row r="728" spans="1:5">
      <c r="A728" s="6">
        <v>41547</v>
      </c>
      <c r="B728" s="7">
        <v>2.64</v>
      </c>
      <c r="C728" s="2">
        <f t="shared" si="33"/>
        <v>2.64E-2</v>
      </c>
      <c r="D728" s="3">
        <f t="shared" si="34"/>
        <v>1.0340826023091942E-4</v>
      </c>
      <c r="E728" s="7">
        <f t="shared" si="35"/>
        <v>106.82107584296472</v>
      </c>
    </row>
    <row r="729" spans="1:5">
      <c r="A729" s="6">
        <v>41548</v>
      </c>
      <c r="B729" s="7">
        <v>2.66</v>
      </c>
      <c r="C729" s="2">
        <f t="shared" si="33"/>
        <v>2.6600000000000002E-2</v>
      </c>
      <c r="D729" s="3">
        <f t="shared" si="34"/>
        <v>1.0418150248425739E-4</v>
      </c>
      <c r="E729" s="7">
        <f t="shared" si="35"/>
        <v>106.83220462314303</v>
      </c>
    </row>
    <row r="730" spans="1:5">
      <c r="A730" s="6">
        <v>41549</v>
      </c>
      <c r="B730" s="7">
        <v>2.63</v>
      </c>
      <c r="C730" s="2">
        <f t="shared" si="33"/>
        <v>2.63E-2</v>
      </c>
      <c r="D730" s="3">
        <f t="shared" si="34"/>
        <v>1.0302158282526896E-4</v>
      </c>
      <c r="E730" s="7">
        <f t="shared" si="35"/>
        <v>106.84321064596001</v>
      </c>
    </row>
    <row r="731" spans="1:5">
      <c r="A731" s="6">
        <v>41550</v>
      </c>
      <c r="B731" s="7">
        <v>2.62</v>
      </c>
      <c r="C731" s="2">
        <f t="shared" si="33"/>
        <v>2.6200000000000001E-2</v>
      </c>
      <c r="D731" s="3">
        <f t="shared" si="34"/>
        <v>1.0263486789030551E-4</v>
      </c>
      <c r="E731" s="7">
        <f t="shared" si="35"/>
        <v>106.85417648476964</v>
      </c>
    </row>
    <row r="732" spans="1:5">
      <c r="A732" s="6">
        <v>41551</v>
      </c>
      <c r="B732" s="7">
        <v>2.66</v>
      </c>
      <c r="C732" s="2">
        <f t="shared" si="33"/>
        <v>2.6600000000000002E-2</v>
      </c>
      <c r="D732" s="3">
        <f t="shared" si="34"/>
        <v>1.0418150248425739E-4</v>
      </c>
      <c r="E732" s="7">
        <f t="shared" si="35"/>
        <v>106.86530871342254</v>
      </c>
    </row>
    <row r="733" spans="1:5">
      <c r="A733" s="6">
        <v>41554</v>
      </c>
      <c r="B733" s="7">
        <v>2.65</v>
      </c>
      <c r="C733" s="2">
        <f t="shared" si="33"/>
        <v>2.6499999999999999E-2</v>
      </c>
      <c r="D733" s="3">
        <f t="shared" si="34"/>
        <v>1.0379490011502845E-4</v>
      </c>
      <c r="E733" s="7">
        <f t="shared" si="35"/>
        <v>106.87640078746621</v>
      </c>
    </row>
    <row r="734" spans="1:5">
      <c r="A734" s="6">
        <v>41555</v>
      </c>
      <c r="B734" s="7">
        <v>2.66</v>
      </c>
      <c r="C734" s="2">
        <f t="shared" si="33"/>
        <v>2.6600000000000002E-2</v>
      </c>
      <c r="D734" s="3">
        <f t="shared" si="34"/>
        <v>1.0418150248425739E-4</v>
      </c>
      <c r="E734" s="7">
        <f t="shared" si="35"/>
        <v>106.88753533148036</v>
      </c>
    </row>
    <row r="735" spans="1:5">
      <c r="A735" s="6">
        <v>41556</v>
      </c>
      <c r="B735" s="7">
        <v>2.68</v>
      </c>
      <c r="C735" s="2">
        <f t="shared" si="33"/>
        <v>2.6800000000000001E-2</v>
      </c>
      <c r="D735" s="3">
        <f t="shared" si="34"/>
        <v>1.0495459470871715E-4</v>
      </c>
      <c r="E735" s="7">
        <f t="shared" si="35"/>
        <v>106.89875366943049</v>
      </c>
    </row>
    <row r="736" spans="1:5">
      <c r="A736" s="6">
        <v>41557</v>
      </c>
      <c r="B736" s="7">
        <v>2.71</v>
      </c>
      <c r="C736" s="2">
        <f t="shared" si="33"/>
        <v>2.7099999999999999E-2</v>
      </c>
      <c r="D736" s="3">
        <f t="shared" si="34"/>
        <v>1.0611395186810313E-4</v>
      </c>
      <c r="E736" s="7">
        <f t="shared" si="35"/>
        <v>106.91009711863212</v>
      </c>
    </row>
    <row r="737" spans="1:5">
      <c r="A737" s="6">
        <v>41558</v>
      </c>
      <c r="B737" s="7">
        <v>2.7</v>
      </c>
      <c r="C737" s="2">
        <f t="shared" si="33"/>
        <v>2.7000000000000003E-2</v>
      </c>
      <c r="D737" s="3">
        <f t="shared" si="34"/>
        <v>1.0572753696225234E-4</v>
      </c>
      <c r="E737" s="7">
        <f t="shared" si="35"/>
        <v>106.92140045987688</v>
      </c>
    </row>
    <row r="738" spans="1:5">
      <c r="A738" s="6">
        <v>41562</v>
      </c>
      <c r="B738" s="7">
        <v>2.75</v>
      </c>
      <c r="C738" s="2">
        <f t="shared" si="33"/>
        <v>2.75E-2</v>
      </c>
      <c r="D738" s="3">
        <f t="shared" si="34"/>
        <v>1.0765923685651657E-4</v>
      </c>
      <c r="E738" s="7">
        <f t="shared" si="35"/>
        <v>106.93291153625403</v>
      </c>
    </row>
    <row r="739" spans="1:5">
      <c r="A739" s="6">
        <v>41563</v>
      </c>
      <c r="B739" s="7">
        <v>2.69</v>
      </c>
      <c r="C739" s="2">
        <f t="shared" si="33"/>
        <v>2.69E-2</v>
      </c>
      <c r="D739" s="3">
        <f t="shared" si="34"/>
        <v>1.0534108457815883E-4</v>
      </c>
      <c r="E739" s="7">
        <f t="shared" si="35"/>
        <v>106.94417596513236</v>
      </c>
    </row>
    <row r="740" spans="1:5">
      <c r="A740" s="6">
        <v>41564</v>
      </c>
      <c r="B740" s="7">
        <v>2.61</v>
      </c>
      <c r="C740" s="2">
        <f t="shared" si="33"/>
        <v>2.6099999999999998E-2</v>
      </c>
      <c r="D740" s="3">
        <f t="shared" si="34"/>
        <v>1.0224811541892365E-4</v>
      </c>
      <c r="E740" s="7">
        <f t="shared" si="35"/>
        <v>106.95511080557982</v>
      </c>
    </row>
    <row r="741" spans="1:5">
      <c r="A741" s="6">
        <v>41565</v>
      </c>
      <c r="B741" s="7">
        <v>2.6</v>
      </c>
      <c r="C741" s="2">
        <f t="shared" si="33"/>
        <v>2.6000000000000002E-2</v>
      </c>
      <c r="D741" s="3">
        <f t="shared" si="34"/>
        <v>1.0186132540379589E-4</v>
      </c>
      <c r="E741" s="7">
        <f t="shared" si="35"/>
        <v>106.96600539492519</v>
      </c>
    </row>
    <row r="742" spans="1:5">
      <c r="A742" s="6">
        <v>41568</v>
      </c>
      <c r="B742" s="7">
        <v>2.63</v>
      </c>
      <c r="C742" s="2">
        <f t="shared" si="33"/>
        <v>2.63E-2</v>
      </c>
      <c r="D742" s="3">
        <f t="shared" si="34"/>
        <v>1.0302158282526896E-4</v>
      </c>
      <c r="E742" s="7">
        <f t="shared" si="35"/>
        <v>106.97702520210947</v>
      </c>
    </row>
    <row r="743" spans="1:5">
      <c r="A743" s="6">
        <v>41569</v>
      </c>
      <c r="B743" s="7">
        <v>2.54</v>
      </c>
      <c r="C743" s="2">
        <f t="shared" si="33"/>
        <v>2.5399999999999999E-2</v>
      </c>
      <c r="D743" s="3">
        <f t="shared" si="34"/>
        <v>9.9539796484915399E-5</v>
      </c>
      <c r="E743" s="7">
        <f t="shared" si="35"/>
        <v>106.98767367342666</v>
      </c>
    </row>
    <row r="744" spans="1:5">
      <c r="A744" s="6">
        <v>41570</v>
      </c>
      <c r="B744" s="7">
        <v>2.5099999999999998</v>
      </c>
      <c r="C744" s="2">
        <f t="shared" si="33"/>
        <v>2.5099999999999997E-2</v>
      </c>
      <c r="D744" s="3">
        <f t="shared" si="34"/>
        <v>9.8378524592712679E-5</v>
      </c>
      <c r="E744" s="7">
        <f t="shared" si="35"/>
        <v>106.99819896291226</v>
      </c>
    </row>
    <row r="745" spans="1:5">
      <c r="A745" s="6">
        <v>41571</v>
      </c>
      <c r="B745" s="7">
        <v>2.5299999999999998</v>
      </c>
      <c r="C745" s="2">
        <f t="shared" si="33"/>
        <v>2.53E-2</v>
      </c>
      <c r="D745" s="3">
        <f t="shared" si="34"/>
        <v>9.9152743458841286E-5</v>
      </c>
      <c r="E745" s="7">
        <f t="shared" si="35"/>
        <v>107.00880812788458</v>
      </c>
    </row>
    <row r="746" spans="1:5">
      <c r="A746" s="6">
        <v>41572</v>
      </c>
      <c r="B746" s="7">
        <v>2.5299999999999998</v>
      </c>
      <c r="C746" s="2">
        <f t="shared" si="33"/>
        <v>2.53E-2</v>
      </c>
      <c r="D746" s="3">
        <f t="shared" si="34"/>
        <v>9.9152743458841286E-5</v>
      </c>
      <c r="E746" s="7">
        <f t="shared" si="35"/>
        <v>107.01941834478473</v>
      </c>
    </row>
    <row r="747" spans="1:5">
      <c r="A747" s="6">
        <v>41575</v>
      </c>
      <c r="B747" s="7">
        <v>2.54</v>
      </c>
      <c r="C747" s="2">
        <f t="shared" si="33"/>
        <v>2.5399999999999999E-2</v>
      </c>
      <c r="D747" s="3">
        <f t="shared" si="34"/>
        <v>9.9539796484915399E-5</v>
      </c>
      <c r="E747" s="7">
        <f t="shared" si="35"/>
        <v>107.0300710359067</v>
      </c>
    </row>
    <row r="748" spans="1:5">
      <c r="A748" s="6">
        <v>41576</v>
      </c>
      <c r="B748" s="7">
        <v>2.5299999999999998</v>
      </c>
      <c r="C748" s="2">
        <f t="shared" si="33"/>
        <v>2.53E-2</v>
      </c>
      <c r="D748" s="3">
        <f t="shared" si="34"/>
        <v>9.9152743458841286E-5</v>
      </c>
      <c r="E748" s="7">
        <f t="shared" si="35"/>
        <v>107.0406833610825</v>
      </c>
    </row>
    <row r="749" spans="1:5">
      <c r="A749" s="6">
        <v>41577</v>
      </c>
      <c r="B749" s="7">
        <v>2.5499999999999998</v>
      </c>
      <c r="C749" s="2">
        <f t="shared" si="33"/>
        <v>2.5499999999999998E-2</v>
      </c>
      <c r="D749" s="3">
        <f t="shared" si="34"/>
        <v>9.9926811915951319E-5</v>
      </c>
      <c r="E749" s="7">
        <f t="shared" si="35"/>
        <v>107.05137959531608</v>
      </c>
    </row>
    <row r="750" spans="1:5">
      <c r="A750" s="6">
        <v>41578</v>
      </c>
      <c r="B750" s="7">
        <v>2.57</v>
      </c>
      <c r="C750" s="2">
        <f t="shared" si="33"/>
        <v>2.5699999999999997E-2</v>
      </c>
      <c r="D750" s="3">
        <f t="shared" si="34"/>
        <v>1.0070073002266255E-4</v>
      </c>
      <c r="E750" s="7">
        <f t="shared" si="35"/>
        <v>107.06215974739126</v>
      </c>
    </row>
    <row r="751" spans="1:5">
      <c r="A751" s="6">
        <v>41579</v>
      </c>
      <c r="B751" s="7">
        <v>2.65</v>
      </c>
      <c r="C751" s="2">
        <f t="shared" si="33"/>
        <v>2.6499999999999999E-2</v>
      </c>
      <c r="D751" s="3">
        <f t="shared" si="34"/>
        <v>1.0379490011502845E-4</v>
      </c>
      <c r="E751" s="7">
        <f t="shared" si="35"/>
        <v>107.07327225356835</v>
      </c>
    </row>
    <row r="752" spans="1:5">
      <c r="A752" s="6">
        <v>41582</v>
      </c>
      <c r="B752" s="7">
        <v>2.63</v>
      </c>
      <c r="C752" s="2">
        <f t="shared" si="33"/>
        <v>2.63E-2</v>
      </c>
      <c r="D752" s="3">
        <f t="shared" si="34"/>
        <v>1.0302158282526896E-4</v>
      </c>
      <c r="E752" s="7">
        <f t="shared" si="35"/>
        <v>107.08430311155419</v>
      </c>
    </row>
    <row r="753" spans="1:5">
      <c r="A753" s="6">
        <v>41583</v>
      </c>
      <c r="B753" s="7">
        <v>2.69</v>
      </c>
      <c r="C753" s="2">
        <f t="shared" si="33"/>
        <v>2.69E-2</v>
      </c>
      <c r="D753" s="3">
        <f t="shared" si="34"/>
        <v>1.0534108457815883E-4</v>
      </c>
      <c r="E753" s="7">
        <f t="shared" si="35"/>
        <v>107.09558348818526</v>
      </c>
    </row>
    <row r="754" spans="1:5">
      <c r="A754" s="6">
        <v>41584</v>
      </c>
      <c r="B754" s="7">
        <v>2.67</v>
      </c>
      <c r="C754" s="2">
        <f t="shared" si="33"/>
        <v>2.6699999999999998E-2</v>
      </c>
      <c r="D754" s="3">
        <f t="shared" si="34"/>
        <v>1.045680673463778E-4</v>
      </c>
      <c r="E754" s="7">
        <f t="shared" si="35"/>
        <v>107.10678226637195</v>
      </c>
    </row>
    <row r="755" spans="1:5">
      <c r="A755" s="6">
        <v>41585</v>
      </c>
      <c r="B755" s="7">
        <v>2.63</v>
      </c>
      <c r="C755" s="2">
        <f t="shared" si="33"/>
        <v>2.63E-2</v>
      </c>
      <c r="D755" s="3">
        <f t="shared" si="34"/>
        <v>1.0302158282526896E-4</v>
      </c>
      <c r="E755" s="7">
        <f t="shared" si="35"/>
        <v>107.11781657661236</v>
      </c>
    </row>
    <row r="756" spans="1:5">
      <c r="A756" s="6">
        <v>41586</v>
      </c>
      <c r="B756" s="7">
        <v>2.77</v>
      </c>
      <c r="C756" s="2">
        <f t="shared" si="33"/>
        <v>2.7699999999999999E-2</v>
      </c>
      <c r="D756" s="3">
        <f t="shared" si="34"/>
        <v>1.0843165467133709E-4</v>
      </c>
      <c r="E756" s="7">
        <f t="shared" si="35"/>
        <v>107.12943153870854</v>
      </c>
    </row>
    <row r="757" spans="1:5">
      <c r="A757" s="6">
        <v>41590</v>
      </c>
      <c r="B757" s="7">
        <v>2.8</v>
      </c>
      <c r="C757" s="2">
        <f t="shared" si="33"/>
        <v>2.7999999999999997E-2</v>
      </c>
      <c r="D757" s="3">
        <f t="shared" si="34"/>
        <v>1.0959000070798197E-4</v>
      </c>
      <c r="E757" s="7">
        <f t="shared" si="35"/>
        <v>107.14117185318672</v>
      </c>
    </row>
    <row r="758" spans="1:5">
      <c r="A758" s="6">
        <v>41591</v>
      </c>
      <c r="B758" s="7">
        <v>2.75</v>
      </c>
      <c r="C758" s="2">
        <f t="shared" si="33"/>
        <v>2.75E-2</v>
      </c>
      <c r="D758" s="3">
        <f t="shared" si="34"/>
        <v>1.0765923685651657E-4</v>
      </c>
      <c r="E758" s="7">
        <f t="shared" si="35"/>
        <v>107.15270658998435</v>
      </c>
    </row>
    <row r="759" spans="1:5">
      <c r="A759" s="6">
        <v>41592</v>
      </c>
      <c r="B759" s="7">
        <v>2.69</v>
      </c>
      <c r="C759" s="2">
        <f t="shared" si="33"/>
        <v>2.69E-2</v>
      </c>
      <c r="D759" s="3">
        <f t="shared" si="34"/>
        <v>1.0534108457815883E-4</v>
      </c>
      <c r="E759" s="7">
        <f t="shared" si="35"/>
        <v>107.16399417231202</v>
      </c>
    </row>
    <row r="760" spans="1:5">
      <c r="A760" s="6">
        <v>41593</v>
      </c>
      <c r="B760" s="7">
        <v>2.71</v>
      </c>
      <c r="C760" s="2">
        <f t="shared" si="33"/>
        <v>2.7099999999999999E-2</v>
      </c>
      <c r="D760" s="3">
        <f t="shared" si="34"/>
        <v>1.0611395186810313E-4</v>
      </c>
      <c r="E760" s="7">
        <f t="shared" si="35"/>
        <v>107.17536576723161</v>
      </c>
    </row>
    <row r="761" spans="1:5">
      <c r="A761" s="6">
        <v>41596</v>
      </c>
      <c r="B761" s="7">
        <v>2.67</v>
      </c>
      <c r="C761" s="2">
        <f t="shared" si="33"/>
        <v>2.6699999999999998E-2</v>
      </c>
      <c r="D761" s="3">
        <f t="shared" si="34"/>
        <v>1.045680673463778E-4</v>
      </c>
      <c r="E761" s="7">
        <f t="shared" si="35"/>
        <v>107.18657288809703</v>
      </c>
    </row>
    <row r="762" spans="1:5">
      <c r="A762" s="6">
        <v>41597</v>
      </c>
      <c r="B762" s="7">
        <v>2.71</v>
      </c>
      <c r="C762" s="2">
        <f t="shared" si="33"/>
        <v>2.7099999999999999E-2</v>
      </c>
      <c r="D762" s="3">
        <f t="shared" si="34"/>
        <v>1.0611395186810313E-4</v>
      </c>
      <c r="E762" s="7">
        <f t="shared" si="35"/>
        <v>107.19794687893339</v>
      </c>
    </row>
    <row r="763" spans="1:5">
      <c r="A763" s="6">
        <v>41598</v>
      </c>
      <c r="B763" s="7">
        <v>2.8</v>
      </c>
      <c r="C763" s="2">
        <f t="shared" si="33"/>
        <v>2.7999999999999997E-2</v>
      </c>
      <c r="D763" s="3">
        <f t="shared" si="34"/>
        <v>1.0959000070798197E-4</v>
      </c>
      <c r="E763" s="7">
        <f t="shared" si="35"/>
        <v>107.20969470200775</v>
      </c>
    </row>
    <row r="764" spans="1:5">
      <c r="A764" s="6">
        <v>41599</v>
      </c>
      <c r="B764" s="7">
        <v>2.79</v>
      </c>
      <c r="C764" s="2">
        <f t="shared" si="33"/>
        <v>2.7900000000000001E-2</v>
      </c>
      <c r="D764" s="3">
        <f t="shared" si="34"/>
        <v>1.0920392277746771E-4</v>
      </c>
      <c r="E764" s="7">
        <f t="shared" si="35"/>
        <v>107.22140242122899</v>
      </c>
    </row>
    <row r="765" spans="1:5">
      <c r="A765" s="6">
        <v>41600</v>
      </c>
      <c r="B765" s="7">
        <v>2.75</v>
      </c>
      <c r="C765" s="2">
        <f t="shared" si="33"/>
        <v>2.75E-2</v>
      </c>
      <c r="D765" s="3">
        <f t="shared" si="34"/>
        <v>1.0765923685651657E-4</v>
      </c>
      <c r="E765" s="7">
        <f t="shared" si="35"/>
        <v>107.23294579558834</v>
      </c>
    </row>
    <row r="766" spans="1:5">
      <c r="A766" s="6">
        <v>41603</v>
      </c>
      <c r="B766" s="7">
        <v>2.74</v>
      </c>
      <c r="C766" s="2">
        <f t="shared" si="33"/>
        <v>2.7400000000000001E-2</v>
      </c>
      <c r="D766" s="3">
        <f t="shared" si="34"/>
        <v>1.0727297179036199E-4</v>
      </c>
      <c r="E766" s="7">
        <f t="shared" si="35"/>
        <v>107.24444899235766</v>
      </c>
    </row>
    <row r="767" spans="1:5">
      <c r="A767" s="6">
        <v>41604</v>
      </c>
      <c r="B767" s="7">
        <v>2.71</v>
      </c>
      <c r="C767" s="2">
        <f t="shared" si="33"/>
        <v>2.7099999999999999E-2</v>
      </c>
      <c r="D767" s="3">
        <f t="shared" si="34"/>
        <v>1.0611395186810313E-4</v>
      </c>
      <c r="E767" s="7">
        <f t="shared" si="35"/>
        <v>107.25582912465616</v>
      </c>
    </row>
    <row r="768" spans="1:5">
      <c r="A768" s="6">
        <v>41605</v>
      </c>
      <c r="B768" s="7">
        <v>2.74</v>
      </c>
      <c r="C768" s="2">
        <f t="shared" si="33"/>
        <v>2.7400000000000001E-2</v>
      </c>
      <c r="D768" s="3">
        <f t="shared" si="34"/>
        <v>1.0727297179036199E-4</v>
      </c>
      <c r="E768" s="7">
        <f t="shared" si="35"/>
        <v>107.26733477618821</v>
      </c>
    </row>
    <row r="769" spans="1:5">
      <c r="A769" s="6">
        <v>41607</v>
      </c>
      <c r="B769" s="7">
        <v>2.75</v>
      </c>
      <c r="C769" s="2">
        <f t="shared" si="33"/>
        <v>2.75E-2</v>
      </c>
      <c r="D769" s="3">
        <f t="shared" si="34"/>
        <v>1.0765923685651657E-4</v>
      </c>
      <c r="E769" s="7">
        <f t="shared" si="35"/>
        <v>107.27888309558985</v>
      </c>
    </row>
    <row r="770" spans="1:5">
      <c r="A770" s="6">
        <v>41610</v>
      </c>
      <c r="B770" s="7">
        <v>2.81</v>
      </c>
      <c r="C770" s="2">
        <f t="shared" si="33"/>
        <v>2.81E-2</v>
      </c>
      <c r="D770" s="3">
        <f t="shared" si="34"/>
        <v>1.0997604123308413E-4</v>
      </c>
      <c r="E770" s="7">
        <f t="shared" si="35"/>
        <v>107.2906812024606</v>
      </c>
    </row>
    <row r="771" spans="1:5">
      <c r="A771" s="6">
        <v>41611</v>
      </c>
      <c r="B771" s="7">
        <v>2.79</v>
      </c>
      <c r="C771" s="2">
        <f t="shared" ref="C771:C834" si="36">B771/100</f>
        <v>2.7900000000000001E-2</v>
      </c>
      <c r="D771" s="3">
        <f t="shared" ref="D771:D834" si="37">(1+C771)^(1/252)-1</f>
        <v>1.0920392277746771E-4</v>
      </c>
      <c r="E771" s="7">
        <f t="shared" ref="E771:E834" si="38">E770*(1+D771)</f>
        <v>107.30239776572537</v>
      </c>
    </row>
    <row r="772" spans="1:5">
      <c r="A772" s="6">
        <v>41612</v>
      </c>
      <c r="B772" s="7">
        <v>2.84</v>
      </c>
      <c r="C772" s="2">
        <f t="shared" si="36"/>
        <v>2.8399999999999998E-2</v>
      </c>
      <c r="D772" s="3">
        <f t="shared" si="37"/>
        <v>1.1113393844874864E-4</v>
      </c>
      <c r="E772" s="7">
        <f t="shared" si="38"/>
        <v>107.31432270379408</v>
      </c>
    </row>
    <row r="773" spans="1:5">
      <c r="A773" s="6">
        <v>41613</v>
      </c>
      <c r="B773" s="7">
        <v>2.88</v>
      </c>
      <c r="C773" s="2">
        <f t="shared" si="36"/>
        <v>2.8799999999999999E-2</v>
      </c>
      <c r="D773" s="3">
        <f t="shared" si="37"/>
        <v>1.1267727816810513E-4</v>
      </c>
      <c r="E773" s="7">
        <f t="shared" si="38"/>
        <v>107.3264145895848</v>
      </c>
    </row>
    <row r="774" spans="1:5">
      <c r="A774" s="6">
        <v>41614</v>
      </c>
      <c r="B774" s="7">
        <v>2.88</v>
      </c>
      <c r="C774" s="2">
        <f t="shared" si="36"/>
        <v>2.8799999999999999E-2</v>
      </c>
      <c r="D774" s="3">
        <f t="shared" si="37"/>
        <v>1.1267727816810513E-4</v>
      </c>
      <c r="E774" s="7">
        <f t="shared" si="38"/>
        <v>107.3385078378563</v>
      </c>
    </row>
    <row r="775" spans="1:5">
      <c r="A775" s="6">
        <v>41617</v>
      </c>
      <c r="B775" s="7">
        <v>2.86</v>
      </c>
      <c r="C775" s="2">
        <f t="shared" si="36"/>
        <v>2.86E-2</v>
      </c>
      <c r="D775" s="3">
        <f t="shared" si="37"/>
        <v>1.1190568303209858E-4</v>
      </c>
      <c r="E775" s="7">
        <f t="shared" si="38"/>
        <v>107.35051962689154</v>
      </c>
    </row>
    <row r="776" spans="1:5">
      <c r="A776" s="6">
        <v>41618</v>
      </c>
      <c r="B776" s="7">
        <v>2.81</v>
      </c>
      <c r="C776" s="2">
        <f t="shared" si="36"/>
        <v>2.81E-2</v>
      </c>
      <c r="D776" s="3">
        <f t="shared" si="37"/>
        <v>1.0997604123308413E-4</v>
      </c>
      <c r="E776" s="7">
        <f t="shared" si="38"/>
        <v>107.36232561206442</v>
      </c>
    </row>
    <row r="777" spans="1:5">
      <c r="A777" s="6">
        <v>41619</v>
      </c>
      <c r="B777" s="7">
        <v>2.86</v>
      </c>
      <c r="C777" s="2">
        <f t="shared" si="36"/>
        <v>2.86E-2</v>
      </c>
      <c r="D777" s="3">
        <f t="shared" si="37"/>
        <v>1.1190568303209858E-4</v>
      </c>
      <c r="E777" s="7">
        <f t="shared" si="38"/>
        <v>107.37434006644396</v>
      </c>
    </row>
    <row r="778" spans="1:5">
      <c r="A778" s="6">
        <v>41620</v>
      </c>
      <c r="B778" s="7">
        <v>2.89</v>
      </c>
      <c r="C778" s="2">
        <f t="shared" si="36"/>
        <v>2.8900000000000002E-2</v>
      </c>
      <c r="D778" s="3">
        <f t="shared" si="37"/>
        <v>1.1306301971147903E-4</v>
      </c>
      <c r="E778" s="7">
        <f t="shared" si="38"/>
        <v>107.3864801335714</v>
      </c>
    </row>
    <row r="779" spans="1:5">
      <c r="A779" s="6">
        <v>41621</v>
      </c>
      <c r="B779" s="7">
        <v>2.88</v>
      </c>
      <c r="C779" s="2">
        <f t="shared" si="36"/>
        <v>2.8799999999999999E-2</v>
      </c>
      <c r="D779" s="3">
        <f t="shared" si="37"/>
        <v>1.1267727816810513E-4</v>
      </c>
      <c r="E779" s="7">
        <f t="shared" si="38"/>
        <v>107.3985801498649</v>
      </c>
    </row>
    <row r="780" spans="1:5">
      <c r="A780" s="6">
        <v>41624</v>
      </c>
      <c r="B780" s="7">
        <v>2.89</v>
      </c>
      <c r="C780" s="2">
        <f t="shared" si="36"/>
        <v>2.8900000000000002E-2</v>
      </c>
      <c r="D780" s="3">
        <f t="shared" si="37"/>
        <v>1.1306301971147903E-4</v>
      </c>
      <c r="E780" s="7">
        <f t="shared" si="38"/>
        <v>107.41072295764937</v>
      </c>
    </row>
    <row r="781" spans="1:5">
      <c r="A781" s="6">
        <v>41625</v>
      </c>
      <c r="B781" s="7">
        <v>2.85</v>
      </c>
      <c r="C781" s="2">
        <f t="shared" si="36"/>
        <v>2.8500000000000001E-2</v>
      </c>
      <c r="D781" s="3">
        <f t="shared" si="37"/>
        <v>1.1151982942503302E-4</v>
      </c>
      <c r="E781" s="7">
        <f t="shared" si="38"/>
        <v>107.42270138315203</v>
      </c>
    </row>
    <row r="782" spans="1:5">
      <c r="A782" s="6">
        <v>41626</v>
      </c>
      <c r="B782" s="7">
        <v>2.89</v>
      </c>
      <c r="C782" s="2">
        <f t="shared" si="36"/>
        <v>2.8900000000000002E-2</v>
      </c>
      <c r="D782" s="3">
        <f t="shared" si="37"/>
        <v>1.1306301971147903E-4</v>
      </c>
      <c r="E782" s="7">
        <f t="shared" si="38"/>
        <v>107.43484691815597</v>
      </c>
    </row>
    <row r="783" spans="1:5">
      <c r="A783" s="6">
        <v>41627</v>
      </c>
      <c r="B783" s="7">
        <v>2.94</v>
      </c>
      <c r="C783" s="2">
        <f t="shared" si="36"/>
        <v>2.9399999999999999E-2</v>
      </c>
      <c r="D783" s="3">
        <f t="shared" si="37"/>
        <v>1.1499116747160087E-4</v>
      </c>
      <c r="E783" s="7">
        <f t="shared" si="38"/>
        <v>107.44720097663023</v>
      </c>
    </row>
    <row r="784" spans="1:5">
      <c r="A784" s="6">
        <v>41628</v>
      </c>
      <c r="B784" s="7">
        <v>2.89</v>
      </c>
      <c r="C784" s="2">
        <f t="shared" si="36"/>
        <v>2.8900000000000002E-2</v>
      </c>
      <c r="D784" s="3">
        <f t="shared" si="37"/>
        <v>1.1306301971147903E-4</v>
      </c>
      <c r="E784" s="7">
        <f t="shared" si="38"/>
        <v>107.45934928163219</v>
      </c>
    </row>
    <row r="785" spans="1:5">
      <c r="A785" s="6">
        <v>41631</v>
      </c>
      <c r="B785" s="7">
        <v>2.94</v>
      </c>
      <c r="C785" s="2">
        <f t="shared" si="36"/>
        <v>2.9399999999999999E-2</v>
      </c>
      <c r="D785" s="3">
        <f t="shared" si="37"/>
        <v>1.1499116747160087E-4</v>
      </c>
      <c r="E785" s="7">
        <f t="shared" si="38"/>
        <v>107.47170615766181</v>
      </c>
    </row>
    <row r="786" spans="1:5">
      <c r="A786" s="6">
        <v>41632</v>
      </c>
      <c r="B786" s="7">
        <v>2.99</v>
      </c>
      <c r="C786" s="2">
        <f t="shared" si="36"/>
        <v>2.9900000000000003E-2</v>
      </c>
      <c r="D786" s="3">
        <f t="shared" si="37"/>
        <v>1.1691838263416798E-4</v>
      </c>
      <c r="E786" s="7">
        <f t="shared" si="38"/>
        <v>107.4842715757247</v>
      </c>
    </row>
    <row r="787" spans="1:5">
      <c r="A787" s="6">
        <v>41634</v>
      </c>
      <c r="B787" s="7">
        <v>3</v>
      </c>
      <c r="C787" s="2">
        <f t="shared" si="36"/>
        <v>0.03</v>
      </c>
      <c r="D787" s="3">
        <f t="shared" si="37"/>
        <v>1.1730371383444904E-4</v>
      </c>
      <c r="E787" s="7">
        <f t="shared" si="38"/>
        <v>107.49687987995932</v>
      </c>
    </row>
    <row r="788" spans="1:5">
      <c r="A788" s="6">
        <v>41635</v>
      </c>
      <c r="B788" s="7">
        <v>3.02</v>
      </c>
      <c r="C788" s="2">
        <f t="shared" si="36"/>
        <v>3.0200000000000001E-2</v>
      </c>
      <c r="D788" s="3">
        <f t="shared" si="37"/>
        <v>1.1807426446064362E-4</v>
      </c>
      <c r="E788" s="7">
        <f t="shared" si="38"/>
        <v>107.50957249498296</v>
      </c>
    </row>
    <row r="789" spans="1:5">
      <c r="A789" s="6">
        <v>41638</v>
      </c>
      <c r="B789" s="7">
        <v>2.99</v>
      </c>
      <c r="C789" s="2">
        <f t="shared" si="36"/>
        <v>2.9900000000000003E-2</v>
      </c>
      <c r="D789" s="3">
        <f t="shared" si="37"/>
        <v>1.1691838263416798E-4</v>
      </c>
      <c r="E789" s="7">
        <f t="shared" si="38"/>
        <v>107.52214234031676</v>
      </c>
    </row>
    <row r="790" spans="1:5">
      <c r="A790" s="6">
        <v>41639</v>
      </c>
      <c r="B790" s="7">
        <v>3.04</v>
      </c>
      <c r="C790" s="2">
        <f t="shared" si="36"/>
        <v>3.04E-2</v>
      </c>
      <c r="D790" s="3">
        <f t="shared" si="37"/>
        <v>1.1884466610267985E-4</v>
      </c>
      <c r="E790" s="7">
        <f t="shared" si="38"/>
        <v>107.53492077342185</v>
      </c>
    </row>
    <row r="791" spans="1:5">
      <c r="A791" s="6">
        <v>41641</v>
      </c>
      <c r="B791" s="7">
        <v>3</v>
      </c>
      <c r="C791" s="2">
        <f t="shared" si="36"/>
        <v>0.03</v>
      </c>
      <c r="D791" s="3">
        <f t="shared" si="37"/>
        <v>1.1730371383444904E-4</v>
      </c>
      <c r="E791" s="7">
        <f t="shared" si="38"/>
        <v>107.54753501899546</v>
      </c>
    </row>
    <row r="792" spans="1:5">
      <c r="A792" s="6">
        <v>41642</v>
      </c>
      <c r="B792" s="7">
        <v>3.01</v>
      </c>
      <c r="C792" s="2">
        <f t="shared" si="36"/>
        <v>3.0099999999999998E-2</v>
      </c>
      <c r="D792" s="3">
        <f t="shared" si="37"/>
        <v>1.1768900777431313E-4</v>
      </c>
      <c r="E792" s="7">
        <f t="shared" si="38"/>
        <v>107.56019218168042</v>
      </c>
    </row>
    <row r="793" spans="1:5">
      <c r="A793" s="6">
        <v>41645</v>
      </c>
      <c r="B793" s="7">
        <v>2.98</v>
      </c>
      <c r="C793" s="2">
        <f t="shared" si="36"/>
        <v>2.98E-2</v>
      </c>
      <c r="D793" s="3">
        <f t="shared" si="37"/>
        <v>1.1653301416614248E-4</v>
      </c>
      <c r="E793" s="7">
        <f t="shared" si="38"/>
        <v>107.57272649507964</v>
      </c>
    </row>
    <row r="794" spans="1:5">
      <c r="A794" s="6">
        <v>41646</v>
      </c>
      <c r="B794" s="7">
        <v>2.96</v>
      </c>
      <c r="C794" s="2">
        <f t="shared" si="36"/>
        <v>2.9600000000000001E-2</v>
      </c>
      <c r="D794" s="3">
        <f t="shared" si="37"/>
        <v>1.1576216539777029E-4</v>
      </c>
      <c r="E794" s="7">
        <f t="shared" si="38"/>
        <v>107.58517934683645</v>
      </c>
    </row>
    <row r="795" spans="1:5">
      <c r="A795" s="6">
        <v>41647</v>
      </c>
      <c r="B795" s="7">
        <v>3.01</v>
      </c>
      <c r="C795" s="2">
        <f t="shared" si="36"/>
        <v>3.0099999999999998E-2</v>
      </c>
      <c r="D795" s="3">
        <f t="shared" si="37"/>
        <v>1.1768900777431313E-4</v>
      </c>
      <c r="E795" s="7">
        <f t="shared" si="38"/>
        <v>107.597840939845</v>
      </c>
    </row>
    <row r="796" spans="1:5">
      <c r="A796" s="6">
        <v>41648</v>
      </c>
      <c r="B796" s="7">
        <v>2.97</v>
      </c>
      <c r="C796" s="2">
        <f t="shared" si="36"/>
        <v>2.9700000000000001E-2</v>
      </c>
      <c r="D796" s="3">
        <f t="shared" si="37"/>
        <v>1.1614760842304506E-4</v>
      </c>
      <c r="E796" s="7">
        <f t="shared" si="38"/>
        <v>107.61033817174165</v>
      </c>
    </row>
    <row r="797" spans="1:5">
      <c r="A797" s="6">
        <v>41649</v>
      </c>
      <c r="B797" s="7">
        <v>2.88</v>
      </c>
      <c r="C797" s="2">
        <f t="shared" si="36"/>
        <v>2.8799999999999999E-2</v>
      </c>
      <c r="D797" s="3">
        <f t="shared" si="37"/>
        <v>1.1267727816810513E-4</v>
      </c>
      <c r="E797" s="7">
        <f t="shared" si="38"/>
        <v>107.62246341174959</v>
      </c>
    </row>
    <row r="798" spans="1:5">
      <c r="A798" s="6">
        <v>41652</v>
      </c>
      <c r="B798" s="7">
        <v>2.84</v>
      </c>
      <c r="C798" s="2">
        <f t="shared" si="36"/>
        <v>2.8399999999999998E-2</v>
      </c>
      <c r="D798" s="3">
        <f t="shared" si="37"/>
        <v>1.1113393844874864E-4</v>
      </c>
      <c r="E798" s="7">
        <f t="shared" si="38"/>
        <v>107.6344239199741</v>
      </c>
    </row>
    <row r="799" spans="1:5">
      <c r="A799" s="6">
        <v>41653</v>
      </c>
      <c r="B799" s="7">
        <v>2.88</v>
      </c>
      <c r="C799" s="2">
        <f t="shared" si="36"/>
        <v>2.8799999999999999E-2</v>
      </c>
      <c r="D799" s="3">
        <f t="shared" si="37"/>
        <v>1.1267727816810513E-4</v>
      </c>
      <c r="E799" s="7">
        <f t="shared" si="38"/>
        <v>107.64655187389859</v>
      </c>
    </row>
    <row r="800" spans="1:5">
      <c r="A800" s="6">
        <v>41654</v>
      </c>
      <c r="B800" s="7">
        <v>2.9</v>
      </c>
      <c r="C800" s="2">
        <f t="shared" si="36"/>
        <v>2.8999999999999998E-2</v>
      </c>
      <c r="D800" s="3">
        <f t="shared" si="37"/>
        <v>1.1344872391472194E-4</v>
      </c>
      <c r="E800" s="7">
        <f t="shared" si="38"/>
        <v>107.6587642378425</v>
      </c>
    </row>
    <row r="801" spans="1:5">
      <c r="A801" s="6">
        <v>41655</v>
      </c>
      <c r="B801" s="7">
        <v>2.86</v>
      </c>
      <c r="C801" s="2">
        <f t="shared" si="36"/>
        <v>2.86E-2</v>
      </c>
      <c r="D801" s="3">
        <f t="shared" si="37"/>
        <v>1.1190568303209858E-4</v>
      </c>
      <c r="E801" s="7">
        <f t="shared" si="38"/>
        <v>107.67081186538893</v>
      </c>
    </row>
    <row r="802" spans="1:5">
      <c r="A802" s="6">
        <v>41656</v>
      </c>
      <c r="B802" s="7">
        <v>2.84</v>
      </c>
      <c r="C802" s="2">
        <f t="shared" si="36"/>
        <v>2.8399999999999998E-2</v>
      </c>
      <c r="D802" s="3">
        <f t="shared" si="37"/>
        <v>1.1113393844874864E-4</v>
      </c>
      <c r="E802" s="7">
        <f t="shared" si="38"/>
        <v>107.6827777467675</v>
      </c>
    </row>
    <row r="803" spans="1:5">
      <c r="A803" s="6">
        <v>41660</v>
      </c>
      <c r="B803" s="7">
        <v>2.85</v>
      </c>
      <c r="C803" s="2">
        <f t="shared" si="36"/>
        <v>2.8500000000000001E-2</v>
      </c>
      <c r="D803" s="3">
        <f t="shared" si="37"/>
        <v>1.1151982942503302E-4</v>
      </c>
      <c r="E803" s="7">
        <f t="shared" si="38"/>
        <v>107.69478651177383</v>
      </c>
    </row>
    <row r="804" spans="1:5">
      <c r="A804" s="6">
        <v>41661</v>
      </c>
      <c r="B804" s="7">
        <v>2.87</v>
      </c>
      <c r="C804" s="2">
        <f t="shared" si="36"/>
        <v>2.87E-2</v>
      </c>
      <c r="D804" s="3">
        <f t="shared" si="37"/>
        <v>1.1229149927749482E-4</v>
      </c>
      <c r="E804" s="7">
        <f t="shared" si="38"/>
        <v>107.70687972081561</v>
      </c>
    </row>
    <row r="805" spans="1:5">
      <c r="A805" s="6">
        <v>41662</v>
      </c>
      <c r="B805" s="7">
        <v>2.79</v>
      </c>
      <c r="C805" s="2">
        <f t="shared" si="36"/>
        <v>2.7900000000000001E-2</v>
      </c>
      <c r="D805" s="3">
        <f t="shared" si="37"/>
        <v>1.0920392277746771E-4</v>
      </c>
      <c r="E805" s="7">
        <f t="shared" si="38"/>
        <v>107.71864173459124</v>
      </c>
    </row>
    <row r="806" spans="1:5">
      <c r="A806" s="6">
        <v>41663</v>
      </c>
      <c r="B806" s="7">
        <v>2.75</v>
      </c>
      <c r="C806" s="2">
        <f t="shared" si="36"/>
        <v>2.75E-2</v>
      </c>
      <c r="D806" s="3">
        <f t="shared" si="37"/>
        <v>1.0765923685651657E-4</v>
      </c>
      <c r="E806" s="7">
        <f t="shared" si="38"/>
        <v>107.73023864135561</v>
      </c>
    </row>
    <row r="807" spans="1:5">
      <c r="A807" s="6">
        <v>41666</v>
      </c>
      <c r="B807" s="7">
        <v>2.78</v>
      </c>
      <c r="C807" s="2">
        <f t="shared" si="36"/>
        <v>2.7799999999999998E-2</v>
      </c>
      <c r="D807" s="3">
        <f t="shared" si="37"/>
        <v>1.0881780743443592E-4</v>
      </c>
      <c r="E807" s="7">
        <f t="shared" si="38"/>
        <v>107.74196160971896</v>
      </c>
    </row>
    <row r="808" spans="1:5">
      <c r="A808" s="6">
        <v>41667</v>
      </c>
      <c r="B808" s="7">
        <v>2.77</v>
      </c>
      <c r="C808" s="2">
        <f t="shared" si="36"/>
        <v>2.7699999999999999E-2</v>
      </c>
      <c r="D808" s="3">
        <f t="shared" si="37"/>
        <v>1.0843165467133709E-4</v>
      </c>
      <c r="E808" s="7">
        <f t="shared" si="38"/>
        <v>107.75364424889383</v>
      </c>
    </row>
    <row r="809" spans="1:5">
      <c r="A809" s="6">
        <v>41668</v>
      </c>
      <c r="B809" s="7">
        <v>2.69</v>
      </c>
      <c r="C809" s="2">
        <f t="shared" si="36"/>
        <v>2.69E-2</v>
      </c>
      <c r="D809" s="3">
        <f t="shared" si="37"/>
        <v>1.0534108457815883E-4</v>
      </c>
      <c r="E809" s="7">
        <f t="shared" si="38"/>
        <v>107.76499513464626</v>
      </c>
    </row>
    <row r="810" spans="1:5">
      <c r="A810" s="6">
        <v>41669</v>
      </c>
      <c r="B810" s="7">
        <v>2.72</v>
      </c>
      <c r="C810" s="2">
        <f t="shared" si="36"/>
        <v>2.7200000000000002E-2</v>
      </c>
      <c r="D810" s="3">
        <f t="shared" si="37"/>
        <v>1.065003293032607E-4</v>
      </c>
      <c r="E810" s="7">
        <f t="shared" si="38"/>
        <v>107.77647214211547</v>
      </c>
    </row>
    <row r="811" spans="1:5">
      <c r="A811" s="6">
        <v>41670</v>
      </c>
      <c r="B811" s="7">
        <v>2.67</v>
      </c>
      <c r="C811" s="2">
        <f t="shared" si="36"/>
        <v>2.6699999999999998E-2</v>
      </c>
      <c r="D811" s="3">
        <f t="shared" si="37"/>
        <v>1.045680673463778E-4</v>
      </c>
      <c r="E811" s="7">
        <f t="shared" si="38"/>
        <v>107.78774211951277</v>
      </c>
    </row>
    <row r="812" spans="1:5">
      <c r="A812" s="6">
        <v>41673</v>
      </c>
      <c r="B812" s="7">
        <v>2.61</v>
      </c>
      <c r="C812" s="2">
        <f t="shared" si="36"/>
        <v>2.6099999999999998E-2</v>
      </c>
      <c r="D812" s="3">
        <f t="shared" si="37"/>
        <v>1.0224811541892365E-4</v>
      </c>
      <c r="E812" s="7">
        <f t="shared" si="38"/>
        <v>107.79876321300975</v>
      </c>
    </row>
    <row r="813" spans="1:5">
      <c r="A813" s="6">
        <v>41674</v>
      </c>
      <c r="B813" s="7">
        <v>2.64</v>
      </c>
      <c r="C813" s="2">
        <f t="shared" si="36"/>
        <v>2.64E-2</v>
      </c>
      <c r="D813" s="3">
        <f t="shared" si="37"/>
        <v>1.0340826023091942E-4</v>
      </c>
      <c r="E813" s="7">
        <f t="shared" si="38"/>
        <v>107.80991049556866</v>
      </c>
    </row>
    <row r="814" spans="1:5">
      <c r="A814" s="6">
        <v>41675</v>
      </c>
      <c r="B814" s="7">
        <v>2.7</v>
      </c>
      <c r="C814" s="2">
        <f t="shared" si="36"/>
        <v>2.7000000000000003E-2</v>
      </c>
      <c r="D814" s="3">
        <f t="shared" si="37"/>
        <v>1.0572753696225234E-4</v>
      </c>
      <c r="E814" s="7">
        <f t="shared" si="38"/>
        <v>107.82130897186548</v>
      </c>
    </row>
    <row r="815" spans="1:5">
      <c r="A815" s="6">
        <v>41676</v>
      </c>
      <c r="B815" s="7">
        <v>2.73</v>
      </c>
      <c r="C815" s="2">
        <f t="shared" si="36"/>
        <v>2.7300000000000001E-2</v>
      </c>
      <c r="D815" s="3">
        <f t="shared" si="37"/>
        <v>1.0688666927483048E-4</v>
      </c>
      <c r="E815" s="7">
        <f t="shared" si="38"/>
        <v>107.83283363245833</v>
      </c>
    </row>
    <row r="816" spans="1:5">
      <c r="A816" s="6">
        <v>41677</v>
      </c>
      <c r="B816" s="7">
        <v>2.71</v>
      </c>
      <c r="C816" s="2">
        <f t="shared" si="36"/>
        <v>2.7099999999999999E-2</v>
      </c>
      <c r="D816" s="3">
        <f t="shared" si="37"/>
        <v>1.0611395186810313E-4</v>
      </c>
      <c r="E816" s="7">
        <f t="shared" si="38"/>
        <v>107.8442762005762</v>
      </c>
    </row>
    <row r="817" spans="1:5">
      <c r="A817" s="6">
        <v>41680</v>
      </c>
      <c r="B817" s="7">
        <v>2.7</v>
      </c>
      <c r="C817" s="2">
        <f t="shared" si="36"/>
        <v>2.7000000000000003E-2</v>
      </c>
      <c r="D817" s="3">
        <f t="shared" si="37"/>
        <v>1.0572753696225234E-4</v>
      </c>
      <c r="E817" s="7">
        <f t="shared" si="38"/>
        <v>107.85567831027437</v>
      </c>
    </row>
    <row r="818" spans="1:5">
      <c r="A818" s="6">
        <v>41681</v>
      </c>
      <c r="B818" s="7">
        <v>2.75</v>
      </c>
      <c r="C818" s="2">
        <f t="shared" si="36"/>
        <v>2.75E-2</v>
      </c>
      <c r="D818" s="3">
        <f t="shared" si="37"/>
        <v>1.0765923685651657E-4</v>
      </c>
      <c r="E818" s="7">
        <f t="shared" si="38"/>
        <v>107.86728997029189</v>
      </c>
    </row>
    <row r="819" spans="1:5">
      <c r="A819" s="6">
        <v>41682</v>
      </c>
      <c r="B819" s="7">
        <v>2.8</v>
      </c>
      <c r="C819" s="2">
        <f t="shared" si="36"/>
        <v>2.7999999999999997E-2</v>
      </c>
      <c r="D819" s="3">
        <f t="shared" si="37"/>
        <v>1.0959000070798197E-4</v>
      </c>
      <c r="E819" s="7">
        <f t="shared" si="38"/>
        <v>107.87911114667611</v>
      </c>
    </row>
    <row r="820" spans="1:5">
      <c r="A820" s="6">
        <v>41683</v>
      </c>
      <c r="B820" s="7">
        <v>2.73</v>
      </c>
      <c r="C820" s="2">
        <f t="shared" si="36"/>
        <v>2.7300000000000001E-2</v>
      </c>
      <c r="D820" s="3">
        <f t="shared" si="37"/>
        <v>1.0688666927483048E-4</v>
      </c>
      <c r="E820" s="7">
        <f t="shared" si="38"/>
        <v>107.8906419855509</v>
      </c>
    </row>
    <row r="821" spans="1:5">
      <c r="A821" s="6">
        <v>41684</v>
      </c>
      <c r="B821" s="7">
        <v>2.75</v>
      </c>
      <c r="C821" s="2">
        <f t="shared" si="36"/>
        <v>2.75E-2</v>
      </c>
      <c r="D821" s="3">
        <f t="shared" si="37"/>
        <v>1.0765923685651657E-4</v>
      </c>
      <c r="E821" s="7">
        <f t="shared" si="38"/>
        <v>107.90225740973102</v>
      </c>
    </row>
    <row r="822" spans="1:5">
      <c r="A822" s="6">
        <v>41688</v>
      </c>
      <c r="B822" s="7">
        <v>2.71</v>
      </c>
      <c r="C822" s="2">
        <f t="shared" si="36"/>
        <v>2.7099999999999999E-2</v>
      </c>
      <c r="D822" s="3">
        <f t="shared" si="37"/>
        <v>1.0611395186810313E-4</v>
      </c>
      <c r="E822" s="7">
        <f t="shared" si="38"/>
        <v>107.91370734468026</v>
      </c>
    </row>
    <row r="823" spans="1:5">
      <c r="A823" s="6">
        <v>41689</v>
      </c>
      <c r="B823" s="7">
        <v>2.73</v>
      </c>
      <c r="C823" s="2">
        <f t="shared" si="36"/>
        <v>2.7300000000000001E-2</v>
      </c>
      <c r="D823" s="3">
        <f t="shared" si="37"/>
        <v>1.0688666927483048E-4</v>
      </c>
      <c r="E823" s="7">
        <f t="shared" si="38"/>
        <v>107.92524188142744</v>
      </c>
    </row>
    <row r="824" spans="1:5">
      <c r="A824" s="6">
        <v>41690</v>
      </c>
      <c r="B824" s="7">
        <v>2.76</v>
      </c>
      <c r="C824" s="2">
        <f t="shared" si="36"/>
        <v>2.76E-2</v>
      </c>
      <c r="D824" s="3">
        <f t="shared" si="37"/>
        <v>1.0804546448128782E-4</v>
      </c>
      <c r="E824" s="7">
        <f t="shared" si="38"/>
        <v>107.93690271431578</v>
      </c>
    </row>
    <row r="825" spans="1:5">
      <c r="A825" s="6">
        <v>41691</v>
      </c>
      <c r="B825" s="7">
        <v>2.73</v>
      </c>
      <c r="C825" s="2">
        <f t="shared" si="36"/>
        <v>2.7300000000000001E-2</v>
      </c>
      <c r="D825" s="3">
        <f t="shared" si="37"/>
        <v>1.0688666927483048E-4</v>
      </c>
      <c r="E825" s="7">
        <f t="shared" si="38"/>
        <v>107.94843973033875</v>
      </c>
    </row>
    <row r="826" spans="1:5">
      <c r="A826" s="6">
        <v>41694</v>
      </c>
      <c r="B826" s="7">
        <v>2.75</v>
      </c>
      <c r="C826" s="2">
        <f t="shared" si="36"/>
        <v>2.75E-2</v>
      </c>
      <c r="D826" s="3">
        <f t="shared" si="37"/>
        <v>1.0765923685651657E-4</v>
      </c>
      <c r="E826" s="7">
        <f t="shared" si="38"/>
        <v>107.96006137697997</v>
      </c>
    </row>
    <row r="827" spans="1:5">
      <c r="A827" s="6">
        <v>41695</v>
      </c>
      <c r="B827" s="7">
        <v>2.7</v>
      </c>
      <c r="C827" s="2">
        <f t="shared" si="36"/>
        <v>2.7000000000000003E-2</v>
      </c>
      <c r="D827" s="3">
        <f t="shared" si="37"/>
        <v>1.0572753696225234E-4</v>
      </c>
      <c r="E827" s="7">
        <f t="shared" si="38"/>
        <v>107.97147572835965</v>
      </c>
    </row>
    <row r="828" spans="1:5">
      <c r="A828" s="6">
        <v>41696</v>
      </c>
      <c r="B828" s="7">
        <v>2.67</v>
      </c>
      <c r="C828" s="2">
        <f t="shared" si="36"/>
        <v>2.6699999999999998E-2</v>
      </c>
      <c r="D828" s="3">
        <f t="shared" si="37"/>
        <v>1.045680673463778E-4</v>
      </c>
      <c r="E828" s="7">
        <f t="shared" si="38"/>
        <v>107.9827660969051</v>
      </c>
    </row>
    <row r="829" spans="1:5">
      <c r="A829" s="6">
        <v>41697</v>
      </c>
      <c r="B829" s="7">
        <v>2.65</v>
      </c>
      <c r="C829" s="2">
        <f t="shared" si="36"/>
        <v>2.6499999999999999E-2</v>
      </c>
      <c r="D829" s="3">
        <f t="shared" si="37"/>
        <v>1.0379490011502845E-4</v>
      </c>
      <c r="E829" s="7">
        <f t="shared" si="38"/>
        <v>107.99397415732626</v>
      </c>
    </row>
    <row r="830" spans="1:5">
      <c r="A830" s="6">
        <v>41698</v>
      </c>
      <c r="B830" s="7">
        <v>2.66</v>
      </c>
      <c r="C830" s="2">
        <f t="shared" si="36"/>
        <v>2.6600000000000002E-2</v>
      </c>
      <c r="D830" s="3">
        <f t="shared" si="37"/>
        <v>1.0418150248425739E-4</v>
      </c>
      <c r="E830" s="7">
        <f t="shared" si="38"/>
        <v>108.00522513181322</v>
      </c>
    </row>
    <row r="831" spans="1:5">
      <c r="A831" s="6">
        <v>41701</v>
      </c>
      <c r="B831" s="7">
        <v>2.6</v>
      </c>
      <c r="C831" s="2">
        <f t="shared" si="36"/>
        <v>2.6000000000000002E-2</v>
      </c>
      <c r="D831" s="3">
        <f t="shared" si="37"/>
        <v>1.0186132540379589E-4</v>
      </c>
      <c r="E831" s="7">
        <f t="shared" si="38"/>
        <v>108.01622668719568</v>
      </c>
    </row>
    <row r="832" spans="1:5">
      <c r="A832" s="6">
        <v>41702</v>
      </c>
      <c r="B832" s="7">
        <v>2.7</v>
      </c>
      <c r="C832" s="2">
        <f t="shared" si="36"/>
        <v>2.7000000000000003E-2</v>
      </c>
      <c r="D832" s="3">
        <f t="shared" si="37"/>
        <v>1.0572753696225234E-4</v>
      </c>
      <c r="E832" s="7">
        <f t="shared" si="38"/>
        <v>108.02764697679528</v>
      </c>
    </row>
    <row r="833" spans="1:5">
      <c r="A833" s="6">
        <v>41703</v>
      </c>
      <c r="B833" s="7">
        <v>2.7</v>
      </c>
      <c r="C833" s="2">
        <f t="shared" si="36"/>
        <v>2.7000000000000003E-2</v>
      </c>
      <c r="D833" s="3">
        <f t="shared" si="37"/>
        <v>1.0572753696225234E-4</v>
      </c>
      <c r="E833" s="7">
        <f t="shared" si="38"/>
        <v>108.03906847383396</v>
      </c>
    </row>
    <row r="834" spans="1:5">
      <c r="A834" s="6">
        <v>41704</v>
      </c>
      <c r="B834" s="7">
        <v>2.74</v>
      </c>
      <c r="C834" s="2">
        <f t="shared" si="36"/>
        <v>2.7400000000000001E-2</v>
      </c>
      <c r="D834" s="3">
        <f t="shared" si="37"/>
        <v>1.0727297179036199E-4</v>
      </c>
      <c r="E834" s="7">
        <f t="shared" si="38"/>
        <v>108.05065814577861</v>
      </c>
    </row>
    <row r="835" spans="1:5">
      <c r="A835" s="6">
        <v>41705</v>
      </c>
      <c r="B835" s="7">
        <v>2.8</v>
      </c>
      <c r="C835" s="2">
        <f t="shared" ref="C835:C898" si="39">B835/100</f>
        <v>2.7999999999999997E-2</v>
      </c>
      <c r="D835" s="3">
        <f t="shared" ref="D835:D898" si="40">(1+C835)^(1/252)-1</f>
        <v>1.0959000070798197E-4</v>
      </c>
      <c r="E835" s="7">
        <f t="shared" ref="E835:E898" si="41">E834*(1+D835)</f>
        <v>108.06249941748131</v>
      </c>
    </row>
    <row r="836" spans="1:5">
      <c r="A836" s="6">
        <v>41708</v>
      </c>
      <c r="B836" s="7">
        <v>2.79</v>
      </c>
      <c r="C836" s="2">
        <f t="shared" si="39"/>
        <v>2.7900000000000001E-2</v>
      </c>
      <c r="D836" s="3">
        <f t="shared" si="40"/>
        <v>1.0920392277746771E-4</v>
      </c>
      <c r="E836" s="7">
        <f t="shared" si="41"/>
        <v>108.07430026632284</v>
      </c>
    </row>
    <row r="837" spans="1:5">
      <c r="A837" s="6">
        <v>41709</v>
      </c>
      <c r="B837" s="7">
        <v>2.77</v>
      </c>
      <c r="C837" s="2">
        <f t="shared" si="39"/>
        <v>2.7699999999999999E-2</v>
      </c>
      <c r="D837" s="3">
        <f t="shared" si="40"/>
        <v>1.0843165467133709E-4</v>
      </c>
      <c r="E837" s="7">
        <f t="shared" si="41"/>
        <v>108.08601894152817</v>
      </c>
    </row>
    <row r="838" spans="1:5">
      <c r="A838" s="6">
        <v>41710</v>
      </c>
      <c r="B838" s="7">
        <v>2.73</v>
      </c>
      <c r="C838" s="2">
        <f t="shared" si="39"/>
        <v>2.7300000000000001E-2</v>
      </c>
      <c r="D838" s="3">
        <f t="shared" si="40"/>
        <v>1.0688666927483048E-4</v>
      </c>
      <c r="E838" s="7">
        <f t="shared" si="41"/>
        <v>108.097571896088</v>
      </c>
    </row>
    <row r="839" spans="1:5">
      <c r="A839" s="6">
        <v>41711</v>
      </c>
      <c r="B839" s="7">
        <v>2.66</v>
      </c>
      <c r="C839" s="2">
        <f t="shared" si="39"/>
        <v>2.6600000000000002E-2</v>
      </c>
      <c r="D839" s="3">
        <f t="shared" si="40"/>
        <v>1.0418150248425739E-4</v>
      </c>
      <c r="E839" s="7">
        <f t="shared" si="41"/>
        <v>108.10883366354304</v>
      </c>
    </row>
    <row r="840" spans="1:5">
      <c r="A840" s="6">
        <v>41712</v>
      </c>
      <c r="B840" s="7">
        <v>2.65</v>
      </c>
      <c r="C840" s="2">
        <f t="shared" si="39"/>
        <v>2.6499999999999999E-2</v>
      </c>
      <c r="D840" s="3">
        <f t="shared" si="40"/>
        <v>1.0379490011502845E-4</v>
      </c>
      <c r="E840" s="7">
        <f t="shared" si="41"/>
        <v>108.1200548091347</v>
      </c>
    </row>
    <row r="841" spans="1:5">
      <c r="A841" s="6">
        <v>41715</v>
      </c>
      <c r="B841" s="7">
        <v>2.7</v>
      </c>
      <c r="C841" s="2">
        <f t="shared" si="39"/>
        <v>2.7000000000000003E-2</v>
      </c>
      <c r="D841" s="3">
        <f t="shared" si="40"/>
        <v>1.0572753696225234E-4</v>
      </c>
      <c r="E841" s="7">
        <f t="shared" si="41"/>
        <v>108.1314860762259</v>
      </c>
    </row>
    <row r="842" spans="1:5">
      <c r="A842" s="6">
        <v>41716</v>
      </c>
      <c r="B842" s="7">
        <v>2.68</v>
      </c>
      <c r="C842" s="2">
        <f t="shared" si="39"/>
        <v>2.6800000000000001E-2</v>
      </c>
      <c r="D842" s="3">
        <f t="shared" si="40"/>
        <v>1.0495459470871715E-4</v>
      </c>
      <c r="E842" s="7">
        <f t="shared" si="41"/>
        <v>108.14283497252228</v>
      </c>
    </row>
    <row r="843" spans="1:5">
      <c r="A843" s="6">
        <v>41717</v>
      </c>
      <c r="B843" s="7">
        <v>2.78</v>
      </c>
      <c r="C843" s="2">
        <f t="shared" si="39"/>
        <v>2.7799999999999998E-2</v>
      </c>
      <c r="D843" s="3">
        <f t="shared" si="40"/>
        <v>1.0881780743443592E-4</v>
      </c>
      <c r="E843" s="7">
        <f t="shared" si="41"/>
        <v>108.15460283871373</v>
      </c>
    </row>
    <row r="844" spans="1:5">
      <c r="A844" s="6">
        <v>41718</v>
      </c>
      <c r="B844" s="7">
        <v>2.79</v>
      </c>
      <c r="C844" s="2">
        <f t="shared" si="39"/>
        <v>2.7900000000000001E-2</v>
      </c>
      <c r="D844" s="3">
        <f t="shared" si="40"/>
        <v>1.0920392277746771E-4</v>
      </c>
      <c r="E844" s="7">
        <f t="shared" si="41"/>
        <v>108.16641374561016</v>
      </c>
    </row>
    <row r="845" spans="1:5">
      <c r="A845" s="6">
        <v>41719</v>
      </c>
      <c r="B845" s="7">
        <v>2.75</v>
      </c>
      <c r="C845" s="2">
        <f t="shared" si="39"/>
        <v>2.75E-2</v>
      </c>
      <c r="D845" s="3">
        <f t="shared" si="40"/>
        <v>1.0765923685651657E-4</v>
      </c>
      <c r="E845" s="7">
        <f t="shared" si="41"/>
        <v>108.17805885916752</v>
      </c>
    </row>
    <row r="846" spans="1:5">
      <c r="A846" s="6">
        <v>41722</v>
      </c>
      <c r="B846" s="7">
        <v>2.74</v>
      </c>
      <c r="C846" s="2">
        <f t="shared" si="39"/>
        <v>2.7400000000000001E-2</v>
      </c>
      <c r="D846" s="3">
        <f t="shared" si="40"/>
        <v>1.0727297179036199E-4</v>
      </c>
      <c r="E846" s="7">
        <f t="shared" si="41"/>
        <v>108.18966344102385</v>
      </c>
    </row>
    <row r="847" spans="1:5">
      <c r="A847" s="6">
        <v>41723</v>
      </c>
      <c r="B847" s="7">
        <v>2.75</v>
      </c>
      <c r="C847" s="2">
        <f t="shared" si="39"/>
        <v>2.75E-2</v>
      </c>
      <c r="D847" s="3">
        <f t="shared" si="40"/>
        <v>1.0765923685651657E-4</v>
      </c>
      <c r="E847" s="7">
        <f t="shared" si="41"/>
        <v>108.20131105762567</v>
      </c>
    </row>
    <row r="848" spans="1:5">
      <c r="A848" s="6">
        <v>41724</v>
      </c>
      <c r="B848" s="7">
        <v>2.71</v>
      </c>
      <c r="C848" s="2">
        <f t="shared" si="39"/>
        <v>2.7099999999999999E-2</v>
      </c>
      <c r="D848" s="3">
        <f t="shared" si="40"/>
        <v>1.0611395186810313E-4</v>
      </c>
      <c r="E848" s="7">
        <f t="shared" si="41"/>
        <v>108.2127927263393</v>
      </c>
    </row>
    <row r="849" spans="1:5">
      <c r="A849" s="6">
        <v>41725</v>
      </c>
      <c r="B849" s="7">
        <v>2.69</v>
      </c>
      <c r="C849" s="2">
        <f t="shared" si="39"/>
        <v>2.69E-2</v>
      </c>
      <c r="D849" s="3">
        <f t="shared" si="40"/>
        <v>1.0534108457815883E-4</v>
      </c>
      <c r="E849" s="7">
        <f t="shared" si="41"/>
        <v>108.22419197929032</v>
      </c>
    </row>
    <row r="850" spans="1:5">
      <c r="A850" s="6">
        <v>41726</v>
      </c>
      <c r="B850" s="7">
        <v>2.73</v>
      </c>
      <c r="C850" s="2">
        <f t="shared" si="39"/>
        <v>2.7300000000000001E-2</v>
      </c>
      <c r="D850" s="3">
        <f t="shared" si="40"/>
        <v>1.0688666927483048E-4</v>
      </c>
      <c r="E850" s="7">
        <f t="shared" si="41"/>
        <v>108.23575970270595</v>
      </c>
    </row>
    <row r="851" spans="1:5">
      <c r="A851" s="6">
        <v>41729</v>
      </c>
      <c r="B851" s="7">
        <v>2.73</v>
      </c>
      <c r="C851" s="2">
        <f t="shared" si="39"/>
        <v>2.7300000000000001E-2</v>
      </c>
      <c r="D851" s="3">
        <f t="shared" si="40"/>
        <v>1.0688666927483048E-4</v>
      </c>
      <c r="E851" s="7">
        <f t="shared" si="41"/>
        <v>108.247328662557</v>
      </c>
    </row>
    <row r="852" spans="1:5">
      <c r="A852" s="6">
        <v>41730</v>
      </c>
      <c r="B852" s="7">
        <v>2.77</v>
      </c>
      <c r="C852" s="2">
        <f t="shared" si="39"/>
        <v>2.7699999999999999E-2</v>
      </c>
      <c r="D852" s="3">
        <f t="shared" si="40"/>
        <v>1.0843165467133709E-4</v>
      </c>
      <c r="E852" s="7">
        <f t="shared" si="41"/>
        <v>108.25906609951763</v>
      </c>
    </row>
    <row r="853" spans="1:5">
      <c r="A853" s="6">
        <v>41731</v>
      </c>
      <c r="B853" s="7">
        <v>2.82</v>
      </c>
      <c r="C853" s="2">
        <f t="shared" si="39"/>
        <v>2.8199999999999999E-2</v>
      </c>
      <c r="D853" s="3">
        <f t="shared" si="40"/>
        <v>1.1036204436010166E-4</v>
      </c>
      <c r="E853" s="7">
        <f t="shared" si="41"/>
        <v>108.27101379137288</v>
      </c>
    </row>
    <row r="854" spans="1:5">
      <c r="A854" s="6">
        <v>41732</v>
      </c>
      <c r="B854" s="7">
        <v>2.8</v>
      </c>
      <c r="C854" s="2">
        <f t="shared" si="39"/>
        <v>2.7999999999999997E-2</v>
      </c>
      <c r="D854" s="3">
        <f t="shared" si="40"/>
        <v>1.0959000070798197E-4</v>
      </c>
      <c r="E854" s="7">
        <f t="shared" si="41"/>
        <v>108.28287921185093</v>
      </c>
    </row>
    <row r="855" spans="1:5">
      <c r="A855" s="6">
        <v>41733</v>
      </c>
      <c r="B855" s="7">
        <v>2.74</v>
      </c>
      <c r="C855" s="2">
        <f t="shared" si="39"/>
        <v>2.7400000000000001E-2</v>
      </c>
      <c r="D855" s="3">
        <f t="shared" si="40"/>
        <v>1.0727297179036199E-4</v>
      </c>
      <c r="E855" s="7">
        <f t="shared" si="41"/>
        <v>108.29449503809799</v>
      </c>
    </row>
    <row r="856" spans="1:5">
      <c r="A856" s="6">
        <v>41736</v>
      </c>
      <c r="B856" s="7">
        <v>2.71</v>
      </c>
      <c r="C856" s="2">
        <f t="shared" si="39"/>
        <v>2.7099999999999999E-2</v>
      </c>
      <c r="D856" s="3">
        <f t="shared" si="40"/>
        <v>1.0611395186810313E-4</v>
      </c>
      <c r="E856" s="7">
        <f t="shared" si="41"/>
        <v>108.30598659493205</v>
      </c>
    </row>
    <row r="857" spans="1:5">
      <c r="A857" s="6">
        <v>41737</v>
      </c>
      <c r="B857" s="7">
        <v>2.69</v>
      </c>
      <c r="C857" s="2">
        <f t="shared" si="39"/>
        <v>2.69E-2</v>
      </c>
      <c r="D857" s="3">
        <f t="shared" si="40"/>
        <v>1.0534108457815883E-4</v>
      </c>
      <c r="E857" s="7">
        <f t="shared" si="41"/>
        <v>108.31739566502627</v>
      </c>
    </row>
    <row r="858" spans="1:5">
      <c r="A858" s="6">
        <v>41738</v>
      </c>
      <c r="B858" s="7">
        <v>2.71</v>
      </c>
      <c r="C858" s="2">
        <f t="shared" si="39"/>
        <v>2.7099999999999999E-2</v>
      </c>
      <c r="D858" s="3">
        <f t="shared" si="40"/>
        <v>1.0611395186810313E-4</v>
      </c>
      <c r="E858" s="7">
        <f t="shared" si="41"/>
        <v>108.32888965193635</v>
      </c>
    </row>
    <row r="859" spans="1:5">
      <c r="A859" s="6">
        <v>41739</v>
      </c>
      <c r="B859" s="7">
        <v>2.65</v>
      </c>
      <c r="C859" s="2">
        <f t="shared" si="39"/>
        <v>2.6499999999999999E-2</v>
      </c>
      <c r="D859" s="3">
        <f t="shared" si="40"/>
        <v>1.0379490011502845E-4</v>
      </c>
      <c r="E859" s="7">
        <f t="shared" si="41"/>
        <v>108.34013363821734</v>
      </c>
    </row>
    <row r="860" spans="1:5">
      <c r="A860" s="6">
        <v>41740</v>
      </c>
      <c r="B860" s="7">
        <v>2.63</v>
      </c>
      <c r="C860" s="2">
        <f t="shared" si="39"/>
        <v>2.63E-2</v>
      </c>
      <c r="D860" s="3">
        <f t="shared" si="40"/>
        <v>1.0302158282526896E-4</v>
      </c>
      <c r="E860" s="7">
        <f t="shared" si="41"/>
        <v>108.35129501026825</v>
      </c>
    </row>
    <row r="861" spans="1:5">
      <c r="A861" s="6">
        <v>41743</v>
      </c>
      <c r="B861" s="7">
        <v>2.65</v>
      </c>
      <c r="C861" s="2">
        <f t="shared" si="39"/>
        <v>2.6499999999999999E-2</v>
      </c>
      <c r="D861" s="3">
        <f t="shared" si="40"/>
        <v>1.0379490011502845E-4</v>
      </c>
      <c r="E861" s="7">
        <f t="shared" si="41"/>
        <v>108.36254132211117</v>
      </c>
    </row>
    <row r="862" spans="1:5">
      <c r="A862" s="6">
        <v>41744</v>
      </c>
      <c r="B862" s="7">
        <v>2.64</v>
      </c>
      <c r="C862" s="2">
        <f t="shared" si="39"/>
        <v>2.64E-2</v>
      </c>
      <c r="D862" s="3">
        <f t="shared" si="40"/>
        <v>1.0340826023091942E-4</v>
      </c>
      <c r="E862" s="7">
        <f t="shared" si="41"/>
        <v>108.37374690398349</v>
      </c>
    </row>
    <row r="863" spans="1:5">
      <c r="A863" s="6">
        <v>41745</v>
      </c>
      <c r="B863" s="7">
        <v>2.65</v>
      </c>
      <c r="C863" s="2">
        <f t="shared" si="39"/>
        <v>2.6499999999999999E-2</v>
      </c>
      <c r="D863" s="3">
        <f t="shared" si="40"/>
        <v>1.0379490011502845E-4</v>
      </c>
      <c r="E863" s="7">
        <f t="shared" si="41"/>
        <v>108.38499554621848</v>
      </c>
    </row>
    <row r="864" spans="1:5">
      <c r="A864" s="6">
        <v>41746</v>
      </c>
      <c r="B864" s="7">
        <v>2.73</v>
      </c>
      <c r="C864" s="2">
        <f t="shared" si="39"/>
        <v>2.7300000000000001E-2</v>
      </c>
      <c r="D864" s="3">
        <f t="shared" si="40"/>
        <v>1.0688666927483048E-4</v>
      </c>
      <c r="E864" s="7">
        <f t="shared" si="41"/>
        <v>108.39658045739178</v>
      </c>
    </row>
    <row r="865" spans="1:5">
      <c r="A865" s="6">
        <v>41750</v>
      </c>
      <c r="B865" s="7">
        <v>2.73</v>
      </c>
      <c r="C865" s="2">
        <f t="shared" si="39"/>
        <v>2.7300000000000001E-2</v>
      </c>
      <c r="D865" s="3">
        <f t="shared" si="40"/>
        <v>1.0688666927483048E-4</v>
      </c>
      <c r="E865" s="7">
        <f t="shared" si="41"/>
        <v>108.40816660683765</v>
      </c>
    </row>
    <row r="866" spans="1:5">
      <c r="A866" s="6">
        <v>41751</v>
      </c>
      <c r="B866" s="7">
        <v>2.73</v>
      </c>
      <c r="C866" s="2">
        <f t="shared" si="39"/>
        <v>2.7300000000000001E-2</v>
      </c>
      <c r="D866" s="3">
        <f t="shared" si="40"/>
        <v>1.0688666927483048E-4</v>
      </c>
      <c r="E866" s="7">
        <f t="shared" si="41"/>
        <v>108.41975399468845</v>
      </c>
    </row>
    <row r="867" spans="1:5">
      <c r="A867" s="6">
        <v>41752</v>
      </c>
      <c r="B867" s="7">
        <v>2.7</v>
      </c>
      <c r="C867" s="2">
        <f t="shared" si="39"/>
        <v>2.7000000000000003E-2</v>
      </c>
      <c r="D867" s="3">
        <f t="shared" si="40"/>
        <v>1.0572753696225234E-4</v>
      </c>
      <c r="E867" s="7">
        <f t="shared" si="41"/>
        <v>108.43121694823635</v>
      </c>
    </row>
    <row r="868" spans="1:5">
      <c r="A868" s="6">
        <v>41753</v>
      </c>
      <c r="B868" s="7">
        <v>2.7</v>
      </c>
      <c r="C868" s="2">
        <f t="shared" si="39"/>
        <v>2.7000000000000003E-2</v>
      </c>
      <c r="D868" s="3">
        <f t="shared" si="40"/>
        <v>1.0572753696225234E-4</v>
      </c>
      <c r="E868" s="7">
        <f t="shared" si="41"/>
        <v>108.44268111373411</v>
      </c>
    </row>
    <row r="869" spans="1:5">
      <c r="A869" s="6">
        <v>41754</v>
      </c>
      <c r="B869" s="7">
        <v>2.68</v>
      </c>
      <c r="C869" s="2">
        <f t="shared" si="39"/>
        <v>2.6800000000000001E-2</v>
      </c>
      <c r="D869" s="3">
        <f t="shared" si="40"/>
        <v>1.0495459470871715E-4</v>
      </c>
      <c r="E869" s="7">
        <f t="shared" si="41"/>
        <v>108.45406267137953</v>
      </c>
    </row>
    <row r="870" spans="1:5">
      <c r="A870" s="6">
        <v>41757</v>
      </c>
      <c r="B870" s="7">
        <v>2.7</v>
      </c>
      <c r="C870" s="2">
        <f t="shared" si="39"/>
        <v>2.7000000000000003E-2</v>
      </c>
      <c r="D870" s="3">
        <f t="shared" si="40"/>
        <v>1.0572753696225234E-4</v>
      </c>
      <c r="E870" s="7">
        <f t="shared" si="41"/>
        <v>108.46552925229933</v>
      </c>
    </row>
    <row r="871" spans="1:5">
      <c r="A871" s="6">
        <v>41758</v>
      </c>
      <c r="B871" s="7">
        <v>2.71</v>
      </c>
      <c r="C871" s="2">
        <f t="shared" si="39"/>
        <v>2.7099999999999999E-2</v>
      </c>
      <c r="D871" s="3">
        <f t="shared" si="40"/>
        <v>1.0611395186810313E-4</v>
      </c>
      <c r="E871" s="7">
        <f t="shared" si="41"/>
        <v>108.47703895824976</v>
      </c>
    </row>
    <row r="872" spans="1:5">
      <c r="A872" s="6">
        <v>41759</v>
      </c>
      <c r="B872" s="7">
        <v>2.67</v>
      </c>
      <c r="C872" s="2">
        <f t="shared" si="39"/>
        <v>2.6699999999999998E-2</v>
      </c>
      <c r="D872" s="3">
        <f t="shared" si="40"/>
        <v>1.045680673463778E-4</v>
      </c>
      <c r="E872" s="7">
        <f t="shared" si="41"/>
        <v>108.48838219256508</v>
      </c>
    </row>
    <row r="873" spans="1:5">
      <c r="A873" s="6">
        <v>41760</v>
      </c>
      <c r="B873" s="7">
        <v>2.63</v>
      </c>
      <c r="C873" s="2">
        <f t="shared" si="39"/>
        <v>2.63E-2</v>
      </c>
      <c r="D873" s="3">
        <f t="shared" si="40"/>
        <v>1.0302158282526896E-4</v>
      </c>
      <c r="E873" s="7">
        <f t="shared" si="41"/>
        <v>108.49955883741671</v>
      </c>
    </row>
    <row r="874" spans="1:5">
      <c r="A874" s="6">
        <v>41761</v>
      </c>
      <c r="B874" s="7">
        <v>2.6</v>
      </c>
      <c r="C874" s="2">
        <f t="shared" si="39"/>
        <v>2.6000000000000002E-2</v>
      </c>
      <c r="D874" s="3">
        <f t="shared" si="40"/>
        <v>1.0186132540379589E-4</v>
      </c>
      <c r="E874" s="7">
        <f t="shared" si="41"/>
        <v>108.51061074628562</v>
      </c>
    </row>
    <row r="875" spans="1:5">
      <c r="A875" s="6">
        <v>41764</v>
      </c>
      <c r="B875" s="7">
        <v>2.63</v>
      </c>
      <c r="C875" s="2">
        <f t="shared" si="39"/>
        <v>2.63E-2</v>
      </c>
      <c r="D875" s="3">
        <f t="shared" si="40"/>
        <v>1.0302158282526896E-4</v>
      </c>
      <c r="E875" s="7">
        <f t="shared" si="41"/>
        <v>108.52178968115804</v>
      </c>
    </row>
    <row r="876" spans="1:5">
      <c r="A876" s="6">
        <v>41765</v>
      </c>
      <c r="B876" s="7">
        <v>2.61</v>
      </c>
      <c r="C876" s="2">
        <f t="shared" si="39"/>
        <v>2.6099999999999998E-2</v>
      </c>
      <c r="D876" s="3">
        <f t="shared" si="40"/>
        <v>1.0224811541892365E-4</v>
      </c>
      <c r="E876" s="7">
        <f t="shared" si="41"/>
        <v>108.53288582963482</v>
      </c>
    </row>
    <row r="877" spans="1:5">
      <c r="A877" s="6">
        <v>41766</v>
      </c>
      <c r="B877" s="7">
        <v>2.62</v>
      </c>
      <c r="C877" s="2">
        <f t="shared" si="39"/>
        <v>2.6200000000000001E-2</v>
      </c>
      <c r="D877" s="3">
        <f t="shared" si="40"/>
        <v>1.0263486789030551E-4</v>
      </c>
      <c r="E877" s="7">
        <f t="shared" si="41"/>
        <v>108.54402508803371</v>
      </c>
    </row>
    <row r="878" spans="1:5">
      <c r="A878" s="6">
        <v>41767</v>
      </c>
      <c r="B878" s="7">
        <v>2.61</v>
      </c>
      <c r="C878" s="2">
        <f t="shared" si="39"/>
        <v>2.6099999999999998E-2</v>
      </c>
      <c r="D878" s="3">
        <f t="shared" si="40"/>
        <v>1.0224811541892365E-4</v>
      </c>
      <c r="E878" s="7">
        <f t="shared" si="41"/>
        <v>108.55512351003894</v>
      </c>
    </row>
    <row r="879" spans="1:5">
      <c r="A879" s="6">
        <v>41768</v>
      </c>
      <c r="B879" s="7">
        <v>2.62</v>
      </c>
      <c r="C879" s="2">
        <f t="shared" si="39"/>
        <v>2.6200000000000001E-2</v>
      </c>
      <c r="D879" s="3">
        <f t="shared" si="40"/>
        <v>1.0263486789030551E-4</v>
      </c>
      <c r="E879" s="7">
        <f t="shared" si="41"/>
        <v>108.5662650507992</v>
      </c>
    </row>
    <row r="880" spans="1:5">
      <c r="A880" s="6">
        <v>41771</v>
      </c>
      <c r="B880" s="7">
        <v>2.66</v>
      </c>
      <c r="C880" s="2">
        <f t="shared" si="39"/>
        <v>2.6600000000000002E-2</v>
      </c>
      <c r="D880" s="3">
        <f t="shared" si="40"/>
        <v>1.0418150248425739E-4</v>
      </c>
      <c r="E880" s="7">
        <f t="shared" si="41"/>
        <v>108.57757564741129</v>
      </c>
    </row>
    <row r="881" spans="1:5">
      <c r="A881" s="6">
        <v>41772</v>
      </c>
      <c r="B881" s="7">
        <v>2.61</v>
      </c>
      <c r="C881" s="2">
        <f t="shared" si="39"/>
        <v>2.6099999999999998E-2</v>
      </c>
      <c r="D881" s="3">
        <f t="shared" si="40"/>
        <v>1.0224811541892365E-4</v>
      </c>
      <c r="E881" s="7">
        <f t="shared" si="41"/>
        <v>108.588677499898</v>
      </c>
    </row>
    <row r="882" spans="1:5">
      <c r="A882" s="6">
        <v>41773</v>
      </c>
      <c r="B882" s="7">
        <v>2.54</v>
      </c>
      <c r="C882" s="2">
        <f t="shared" si="39"/>
        <v>2.5399999999999999E-2</v>
      </c>
      <c r="D882" s="3">
        <f t="shared" si="40"/>
        <v>9.9539796484915399E-5</v>
      </c>
      <c r="E882" s="7">
        <f t="shared" si="41"/>
        <v>108.59948639475691</v>
      </c>
    </row>
    <row r="883" spans="1:5">
      <c r="A883" s="6">
        <v>41774</v>
      </c>
      <c r="B883" s="7">
        <v>2.5</v>
      </c>
      <c r="C883" s="2">
        <f t="shared" si="39"/>
        <v>2.5000000000000001E-2</v>
      </c>
      <c r="D883" s="3">
        <f t="shared" si="40"/>
        <v>9.7991358737781198E-5</v>
      </c>
      <c r="E883" s="7">
        <f t="shared" si="41"/>
        <v>108.61012820598695</v>
      </c>
    </row>
    <row r="884" spans="1:5">
      <c r="A884" s="6">
        <v>41775</v>
      </c>
      <c r="B884" s="7">
        <v>2.52</v>
      </c>
      <c r="C884" s="2">
        <f t="shared" si="39"/>
        <v>2.52E-2</v>
      </c>
      <c r="D884" s="3">
        <f t="shared" si="40"/>
        <v>9.8765652830401507E-5</v>
      </c>
      <c r="E884" s="7">
        <f t="shared" si="41"/>
        <v>108.62085515620321</v>
      </c>
    </row>
    <row r="885" spans="1:5">
      <c r="A885" s="6">
        <v>41778</v>
      </c>
      <c r="B885" s="7">
        <v>2.54</v>
      </c>
      <c r="C885" s="2">
        <f t="shared" si="39"/>
        <v>2.5399999999999999E-2</v>
      </c>
      <c r="D885" s="3">
        <f t="shared" si="40"/>
        <v>9.9539796484915399E-5</v>
      </c>
      <c r="E885" s="7">
        <f t="shared" si="41"/>
        <v>108.63166725401948</v>
      </c>
    </row>
    <row r="886" spans="1:5">
      <c r="A886" s="6">
        <v>41779</v>
      </c>
      <c r="B886" s="7">
        <v>2.52</v>
      </c>
      <c r="C886" s="2">
        <f t="shared" si="39"/>
        <v>2.52E-2</v>
      </c>
      <c r="D886" s="3">
        <f t="shared" si="40"/>
        <v>9.8765652830401507E-5</v>
      </c>
      <c r="E886" s="7">
        <f t="shared" si="41"/>
        <v>108.64239633155387</v>
      </c>
    </row>
    <row r="887" spans="1:5">
      <c r="A887" s="6">
        <v>41780</v>
      </c>
      <c r="B887" s="7">
        <v>2.54</v>
      </c>
      <c r="C887" s="2">
        <f t="shared" si="39"/>
        <v>2.5399999999999999E-2</v>
      </c>
      <c r="D887" s="3">
        <f t="shared" si="40"/>
        <v>9.9539796484915399E-5</v>
      </c>
      <c r="E887" s="7">
        <f t="shared" si="41"/>
        <v>108.65321057357434</v>
      </c>
    </row>
    <row r="888" spans="1:5">
      <c r="A888" s="6">
        <v>41781</v>
      </c>
      <c r="B888" s="7">
        <v>2.56</v>
      </c>
      <c r="C888" s="2">
        <f t="shared" si="39"/>
        <v>2.5600000000000001E-2</v>
      </c>
      <c r="D888" s="3">
        <f t="shared" si="40"/>
        <v>1.0031378975949856E-4</v>
      </c>
      <c r="E888" s="7">
        <f t="shared" si="41"/>
        <v>108.66410998889651</v>
      </c>
    </row>
    <row r="889" spans="1:5">
      <c r="A889" s="6">
        <v>41782</v>
      </c>
      <c r="B889" s="7">
        <v>2.54</v>
      </c>
      <c r="C889" s="2">
        <f t="shared" si="39"/>
        <v>2.5399999999999999E-2</v>
      </c>
      <c r="D889" s="3">
        <f t="shared" si="40"/>
        <v>9.9539796484915399E-5</v>
      </c>
      <c r="E889" s="7">
        <f t="shared" si="41"/>
        <v>108.67492639229002</v>
      </c>
    </row>
    <row r="890" spans="1:5">
      <c r="A890" s="6">
        <v>41786</v>
      </c>
      <c r="B890" s="7">
        <v>2.52</v>
      </c>
      <c r="C890" s="2">
        <f t="shared" si="39"/>
        <v>2.52E-2</v>
      </c>
      <c r="D890" s="3">
        <f t="shared" si="40"/>
        <v>9.8765652830401507E-5</v>
      </c>
      <c r="E890" s="7">
        <f t="shared" si="41"/>
        <v>108.68565974234144</v>
      </c>
    </row>
    <row r="891" spans="1:5">
      <c r="A891" s="6">
        <v>41787</v>
      </c>
      <c r="B891" s="7">
        <v>2.44</v>
      </c>
      <c r="C891" s="2">
        <f t="shared" si="39"/>
        <v>2.4399999999999998E-2</v>
      </c>
      <c r="D891" s="3">
        <f t="shared" si="40"/>
        <v>9.5667573244195836E-5</v>
      </c>
      <c r="E891" s="7">
        <f t="shared" si="41"/>
        <v>108.69605743565543</v>
      </c>
    </row>
    <row r="892" spans="1:5">
      <c r="A892" s="6">
        <v>41788</v>
      </c>
      <c r="B892" s="7">
        <v>2.4500000000000002</v>
      </c>
      <c r="C892" s="2">
        <f t="shared" si="39"/>
        <v>2.4500000000000001E-2</v>
      </c>
      <c r="D892" s="3">
        <f t="shared" si="40"/>
        <v>9.6054964954239708E-5</v>
      </c>
      <c r="E892" s="7">
        <f t="shared" si="41"/>
        <v>108.70649823164308</v>
      </c>
    </row>
    <row r="893" spans="1:5">
      <c r="A893" s="6">
        <v>41789</v>
      </c>
      <c r="B893" s="7">
        <v>2.48</v>
      </c>
      <c r="C893" s="2">
        <f t="shared" si="39"/>
        <v>2.4799999999999999E-2</v>
      </c>
      <c r="D893" s="3">
        <f t="shared" si="40"/>
        <v>9.7216914148434697E-5</v>
      </c>
      <c r="E893" s="7">
        <f t="shared" si="41"/>
        <v>108.71706634194905</v>
      </c>
    </row>
    <row r="894" spans="1:5">
      <c r="A894" s="6">
        <v>41792</v>
      </c>
      <c r="B894" s="7">
        <v>2.54</v>
      </c>
      <c r="C894" s="2">
        <f t="shared" si="39"/>
        <v>2.5399999999999999E-2</v>
      </c>
      <c r="D894" s="3">
        <f t="shared" si="40"/>
        <v>9.9539796484915399E-5</v>
      </c>
      <c r="E894" s="7">
        <f t="shared" si="41"/>
        <v>108.72788801660717</v>
      </c>
    </row>
    <row r="895" spans="1:5">
      <c r="A895" s="6">
        <v>41793</v>
      </c>
      <c r="B895" s="7">
        <v>2.6</v>
      </c>
      <c r="C895" s="2">
        <f t="shared" si="39"/>
        <v>2.6000000000000002E-2</v>
      </c>
      <c r="D895" s="3">
        <f t="shared" si="40"/>
        <v>1.0186132540379589E-4</v>
      </c>
      <c r="E895" s="7">
        <f t="shared" si="41"/>
        <v>108.73896318338889</v>
      </c>
    </row>
    <row r="896" spans="1:5">
      <c r="A896" s="6">
        <v>41794</v>
      </c>
      <c r="B896" s="7">
        <v>2.61</v>
      </c>
      <c r="C896" s="2">
        <f t="shared" si="39"/>
        <v>2.6099999999999998E-2</v>
      </c>
      <c r="D896" s="3">
        <f t="shared" si="40"/>
        <v>1.0224811541892365E-4</v>
      </c>
      <c r="E896" s="7">
        <f t="shared" si="41"/>
        <v>108.750081537447</v>
      </c>
    </row>
    <row r="897" spans="1:5">
      <c r="A897" s="6">
        <v>41795</v>
      </c>
      <c r="B897" s="7">
        <v>2.59</v>
      </c>
      <c r="C897" s="2">
        <f t="shared" si="39"/>
        <v>2.5899999999999999E-2</v>
      </c>
      <c r="D897" s="3">
        <f t="shared" si="40"/>
        <v>1.0147449783759477E-4</v>
      </c>
      <c r="E897" s="7">
        <f t="shared" si="41"/>
        <v>108.76111689736081</v>
      </c>
    </row>
    <row r="898" spans="1:5">
      <c r="A898" s="6">
        <v>41796</v>
      </c>
      <c r="B898" s="7">
        <v>2.6</v>
      </c>
      <c r="C898" s="2">
        <f t="shared" si="39"/>
        <v>2.6000000000000002E-2</v>
      </c>
      <c r="D898" s="3">
        <f t="shared" si="40"/>
        <v>1.0186132540379589E-4</v>
      </c>
      <c r="E898" s="7">
        <f t="shared" si="41"/>
        <v>108.77219544888037</v>
      </c>
    </row>
    <row r="899" spans="1:5">
      <c r="A899" s="6">
        <v>41799</v>
      </c>
      <c r="B899" s="7">
        <v>2.62</v>
      </c>
      <c r="C899" s="2">
        <f t="shared" ref="C899:C962" si="42">B899/100</f>
        <v>2.6200000000000001E-2</v>
      </c>
      <c r="D899" s="3">
        <f t="shared" ref="D899:D962" si="43">(1+C899)^(1/252)-1</f>
        <v>1.0263486789030551E-4</v>
      </c>
      <c r="E899" s="7">
        <f t="shared" ref="E899:E962" si="44">E898*(1+D899)</f>
        <v>108.78335926879041</v>
      </c>
    </row>
    <row r="900" spans="1:5">
      <c r="A900" s="6">
        <v>41800</v>
      </c>
      <c r="B900" s="7">
        <v>2.64</v>
      </c>
      <c r="C900" s="2">
        <f t="shared" si="42"/>
        <v>2.64E-2</v>
      </c>
      <c r="D900" s="3">
        <f t="shared" si="43"/>
        <v>1.0340826023091942E-4</v>
      </c>
      <c r="E900" s="7">
        <f t="shared" si="44"/>
        <v>108.79460836671447</v>
      </c>
    </row>
    <row r="901" spans="1:5">
      <c r="A901" s="6">
        <v>41801</v>
      </c>
      <c r="B901" s="7">
        <v>2.65</v>
      </c>
      <c r="C901" s="2">
        <f t="shared" si="42"/>
        <v>2.6499999999999999E-2</v>
      </c>
      <c r="D901" s="3">
        <f t="shared" si="43"/>
        <v>1.0379490011502845E-4</v>
      </c>
      <c r="E901" s="7">
        <f t="shared" si="44"/>
        <v>108.80590069222295</v>
      </c>
    </row>
    <row r="902" spans="1:5">
      <c r="A902" s="6">
        <v>41802</v>
      </c>
      <c r="B902" s="7">
        <v>2.58</v>
      </c>
      <c r="C902" s="2">
        <f t="shared" si="42"/>
        <v>2.58E-2</v>
      </c>
      <c r="D902" s="3">
        <f t="shared" si="43"/>
        <v>1.0108763271299281E-4</v>
      </c>
      <c r="E902" s="7">
        <f t="shared" si="44"/>
        <v>108.81689962314913</v>
      </c>
    </row>
    <row r="903" spans="1:5">
      <c r="A903" s="6">
        <v>41803</v>
      </c>
      <c r="B903" s="7">
        <v>2.6</v>
      </c>
      <c r="C903" s="2">
        <f t="shared" si="42"/>
        <v>2.6000000000000002E-2</v>
      </c>
      <c r="D903" s="3">
        <f t="shared" si="43"/>
        <v>1.0186132540379589E-4</v>
      </c>
      <c r="E903" s="7">
        <f t="shared" si="44"/>
        <v>108.82798385677107</v>
      </c>
    </row>
    <row r="904" spans="1:5">
      <c r="A904" s="6">
        <v>41806</v>
      </c>
      <c r="B904" s="7">
        <v>2.61</v>
      </c>
      <c r="C904" s="2">
        <f t="shared" si="42"/>
        <v>2.6099999999999998E-2</v>
      </c>
      <c r="D904" s="3">
        <f t="shared" si="43"/>
        <v>1.0224811541892365E-4</v>
      </c>
      <c r="E904" s="7">
        <f t="shared" si="44"/>
        <v>108.83911131302527</v>
      </c>
    </row>
    <row r="905" spans="1:5">
      <c r="A905" s="6">
        <v>41807</v>
      </c>
      <c r="B905" s="7">
        <v>2.66</v>
      </c>
      <c r="C905" s="2">
        <f t="shared" si="42"/>
        <v>2.6600000000000002E-2</v>
      </c>
      <c r="D905" s="3">
        <f t="shared" si="43"/>
        <v>1.0418150248425739E-4</v>
      </c>
      <c r="E905" s="7">
        <f t="shared" si="44"/>
        <v>108.85045033517092</v>
      </c>
    </row>
    <row r="906" spans="1:5">
      <c r="A906" s="6">
        <v>41808</v>
      </c>
      <c r="B906" s="7">
        <v>2.61</v>
      </c>
      <c r="C906" s="2">
        <f t="shared" si="42"/>
        <v>2.6099999999999998E-2</v>
      </c>
      <c r="D906" s="3">
        <f t="shared" si="43"/>
        <v>1.0224811541892365E-4</v>
      </c>
      <c r="E906" s="7">
        <f t="shared" si="44"/>
        <v>108.8615800885802</v>
      </c>
    </row>
    <row r="907" spans="1:5">
      <c r="A907" s="6">
        <v>41809</v>
      </c>
      <c r="B907" s="7">
        <v>2.64</v>
      </c>
      <c r="C907" s="2">
        <f t="shared" si="42"/>
        <v>2.64E-2</v>
      </c>
      <c r="D907" s="3">
        <f t="shared" si="43"/>
        <v>1.0340826023091942E-4</v>
      </c>
      <c r="E907" s="7">
        <f t="shared" si="44"/>
        <v>108.87283727518314</v>
      </c>
    </row>
    <row r="908" spans="1:5">
      <c r="A908" s="6">
        <v>41810</v>
      </c>
      <c r="B908" s="7">
        <v>2.63</v>
      </c>
      <c r="C908" s="2">
        <f t="shared" si="42"/>
        <v>2.63E-2</v>
      </c>
      <c r="D908" s="3">
        <f t="shared" si="43"/>
        <v>1.0302158282526896E-4</v>
      </c>
      <c r="E908" s="7">
        <f t="shared" si="44"/>
        <v>108.88405352720591</v>
      </c>
    </row>
    <row r="909" spans="1:5">
      <c r="A909" s="6">
        <v>41813</v>
      </c>
      <c r="B909" s="7">
        <v>2.63</v>
      </c>
      <c r="C909" s="2">
        <f t="shared" si="42"/>
        <v>2.63E-2</v>
      </c>
      <c r="D909" s="3">
        <f t="shared" si="43"/>
        <v>1.0302158282526896E-4</v>
      </c>
      <c r="E909" s="7">
        <f t="shared" si="44"/>
        <v>108.89527093474472</v>
      </c>
    </row>
    <row r="910" spans="1:5">
      <c r="A910" s="6">
        <v>41814</v>
      </c>
      <c r="B910" s="7">
        <v>2.59</v>
      </c>
      <c r="C910" s="2">
        <f t="shared" si="42"/>
        <v>2.5899999999999999E-2</v>
      </c>
      <c r="D910" s="3">
        <f t="shared" si="43"/>
        <v>1.0147449783759477E-4</v>
      </c>
      <c r="E910" s="7">
        <f t="shared" si="44"/>
        <v>108.90632102767971</v>
      </c>
    </row>
    <row r="911" spans="1:5">
      <c r="A911" s="6">
        <v>41815</v>
      </c>
      <c r="B911" s="7">
        <v>2.57</v>
      </c>
      <c r="C911" s="2">
        <f t="shared" si="42"/>
        <v>2.5699999999999997E-2</v>
      </c>
      <c r="D911" s="3">
        <f t="shared" si="43"/>
        <v>1.0070073002266255E-4</v>
      </c>
      <c r="E911" s="7">
        <f t="shared" si="44"/>
        <v>108.91728797371128</v>
      </c>
    </row>
    <row r="912" spans="1:5">
      <c r="A912" s="6">
        <v>41816</v>
      </c>
      <c r="B912" s="7">
        <v>2.5299999999999998</v>
      </c>
      <c r="C912" s="2">
        <f t="shared" si="42"/>
        <v>2.53E-2</v>
      </c>
      <c r="D912" s="3">
        <f t="shared" si="43"/>
        <v>9.9152743458841286E-5</v>
      </c>
      <c r="E912" s="7">
        <f t="shared" si="44"/>
        <v>108.92808742162397</v>
      </c>
    </row>
    <row r="913" spans="1:5">
      <c r="A913" s="6">
        <v>41817</v>
      </c>
      <c r="B913" s="7">
        <v>2.54</v>
      </c>
      <c r="C913" s="2">
        <f t="shared" si="42"/>
        <v>2.5399999999999999E-2</v>
      </c>
      <c r="D913" s="3">
        <f t="shared" si="43"/>
        <v>9.9539796484915399E-5</v>
      </c>
      <c r="E913" s="7">
        <f t="shared" si="44"/>
        <v>108.93893010127741</v>
      </c>
    </row>
    <row r="914" spans="1:5">
      <c r="A914" s="6">
        <v>41820</v>
      </c>
      <c r="B914" s="7">
        <v>2.5299999999999998</v>
      </c>
      <c r="C914" s="2">
        <f t="shared" si="42"/>
        <v>2.53E-2</v>
      </c>
      <c r="D914" s="3">
        <f t="shared" si="43"/>
        <v>9.9152743458841286E-5</v>
      </c>
      <c r="E914" s="7">
        <f t="shared" si="44"/>
        <v>108.94973169506642</v>
      </c>
    </row>
    <row r="915" spans="1:5">
      <c r="A915" s="6">
        <v>41821</v>
      </c>
      <c r="B915" s="7">
        <v>2.58</v>
      </c>
      <c r="C915" s="2">
        <f t="shared" si="42"/>
        <v>2.58E-2</v>
      </c>
      <c r="D915" s="3">
        <f t="shared" si="43"/>
        <v>1.0108763271299281E-4</v>
      </c>
      <c r="E915" s="7">
        <f t="shared" si="44"/>
        <v>108.96074516552819</v>
      </c>
    </row>
    <row r="916" spans="1:5">
      <c r="A916" s="6">
        <v>41822</v>
      </c>
      <c r="B916" s="7">
        <v>2.64</v>
      </c>
      <c r="C916" s="2">
        <f t="shared" si="42"/>
        <v>2.64E-2</v>
      </c>
      <c r="D916" s="3">
        <f t="shared" si="43"/>
        <v>1.0340826023091942E-4</v>
      </c>
      <c r="E916" s="7">
        <f t="shared" si="44"/>
        <v>108.97201260661923</v>
      </c>
    </row>
    <row r="917" spans="1:5">
      <c r="A917" s="6">
        <v>41823</v>
      </c>
      <c r="B917" s="7">
        <v>2.65</v>
      </c>
      <c r="C917" s="2">
        <f t="shared" si="42"/>
        <v>2.6499999999999999E-2</v>
      </c>
      <c r="D917" s="3">
        <f t="shared" si="43"/>
        <v>1.0379490011502845E-4</v>
      </c>
      <c r="E917" s="7">
        <f t="shared" si="44"/>
        <v>108.98332334578306</v>
      </c>
    </row>
    <row r="918" spans="1:5">
      <c r="A918" s="6">
        <v>41827</v>
      </c>
      <c r="B918" s="7">
        <v>2.63</v>
      </c>
      <c r="C918" s="2">
        <f t="shared" si="42"/>
        <v>2.63E-2</v>
      </c>
      <c r="D918" s="3">
        <f t="shared" si="43"/>
        <v>1.0302158282526896E-4</v>
      </c>
      <c r="E918" s="7">
        <f t="shared" si="44"/>
        <v>108.99455098025571</v>
      </c>
    </row>
    <row r="919" spans="1:5">
      <c r="A919" s="6">
        <v>41828</v>
      </c>
      <c r="B919" s="7">
        <v>2.58</v>
      </c>
      <c r="C919" s="2">
        <f t="shared" si="42"/>
        <v>2.58E-2</v>
      </c>
      <c r="D919" s="3">
        <f t="shared" si="43"/>
        <v>1.0108763271299281E-4</v>
      </c>
      <c r="E919" s="7">
        <f t="shared" si="44"/>
        <v>109.00556898139293</v>
      </c>
    </row>
    <row r="920" spans="1:5">
      <c r="A920" s="6">
        <v>41829</v>
      </c>
      <c r="B920" s="7">
        <v>2.57</v>
      </c>
      <c r="C920" s="2">
        <f t="shared" si="42"/>
        <v>2.5699999999999997E-2</v>
      </c>
      <c r="D920" s="3">
        <f t="shared" si="43"/>
        <v>1.0070073002266255E-4</v>
      </c>
      <c r="E920" s="7">
        <f t="shared" si="44"/>
        <v>109.01654592176588</v>
      </c>
    </row>
    <row r="921" spans="1:5">
      <c r="A921" s="6">
        <v>41830</v>
      </c>
      <c r="B921" s="7">
        <v>2.5499999999999998</v>
      </c>
      <c r="C921" s="2">
        <f t="shared" si="42"/>
        <v>2.5499999999999998E-2</v>
      </c>
      <c r="D921" s="3">
        <f t="shared" si="43"/>
        <v>9.9926811915951319E-5</v>
      </c>
      <c r="E921" s="7">
        <f t="shared" si="44"/>
        <v>109.02743959764594</v>
      </c>
    </row>
    <row r="922" spans="1:5">
      <c r="A922" s="6">
        <v>41831</v>
      </c>
      <c r="B922" s="7">
        <v>2.5299999999999998</v>
      </c>
      <c r="C922" s="2">
        <f t="shared" si="42"/>
        <v>2.53E-2</v>
      </c>
      <c r="D922" s="3">
        <f t="shared" si="43"/>
        <v>9.9152743458841286E-5</v>
      </c>
      <c r="E922" s="7">
        <f t="shared" si="44"/>
        <v>109.03824996739434</v>
      </c>
    </row>
    <row r="923" spans="1:5">
      <c r="A923" s="6">
        <v>41834</v>
      </c>
      <c r="B923" s="7">
        <v>2.5499999999999998</v>
      </c>
      <c r="C923" s="2">
        <f t="shared" si="42"/>
        <v>2.5499999999999998E-2</v>
      </c>
      <c r="D923" s="3">
        <f t="shared" si="43"/>
        <v>9.9926811915951319E-5</v>
      </c>
      <c r="E923" s="7">
        <f t="shared" si="44"/>
        <v>109.04914581209047</v>
      </c>
    </row>
    <row r="924" spans="1:5">
      <c r="A924" s="6">
        <v>41835</v>
      </c>
      <c r="B924" s="7">
        <v>2.56</v>
      </c>
      <c r="C924" s="2">
        <f t="shared" si="42"/>
        <v>2.5600000000000001E-2</v>
      </c>
      <c r="D924" s="3">
        <f t="shared" si="43"/>
        <v>1.0031378975949856E-4</v>
      </c>
      <c r="E924" s="7">
        <f t="shared" si="44"/>
        <v>109.06008494517692</v>
      </c>
    </row>
    <row r="925" spans="1:5">
      <c r="A925" s="6">
        <v>41836</v>
      </c>
      <c r="B925" s="7">
        <v>2.5499999999999998</v>
      </c>
      <c r="C925" s="2">
        <f t="shared" si="42"/>
        <v>2.5499999999999998E-2</v>
      </c>
      <c r="D925" s="3">
        <f t="shared" si="43"/>
        <v>9.9926811915951319E-5</v>
      </c>
      <c r="E925" s="7">
        <f t="shared" si="44"/>
        <v>109.07098297177278</v>
      </c>
    </row>
    <row r="926" spans="1:5">
      <c r="A926" s="6">
        <v>41837</v>
      </c>
      <c r="B926" s="7">
        <v>2.4700000000000002</v>
      </c>
      <c r="C926" s="2">
        <f t="shared" si="42"/>
        <v>2.4700000000000003E-2</v>
      </c>
      <c r="D926" s="3">
        <f t="shared" si="43"/>
        <v>9.6829635398920644E-5</v>
      </c>
      <c r="E926" s="7">
        <f t="shared" si="44"/>
        <v>109.08154427528653</v>
      </c>
    </row>
    <row r="927" spans="1:5">
      <c r="A927" s="6">
        <v>41838</v>
      </c>
      <c r="B927" s="7">
        <v>2.5</v>
      </c>
      <c r="C927" s="2">
        <f t="shared" si="42"/>
        <v>2.5000000000000001E-2</v>
      </c>
      <c r="D927" s="3">
        <f t="shared" si="43"/>
        <v>9.7991358737781198E-5</v>
      </c>
      <c r="E927" s="7">
        <f t="shared" si="44"/>
        <v>109.09223332402328</v>
      </c>
    </row>
    <row r="928" spans="1:5">
      <c r="A928" s="6">
        <v>41841</v>
      </c>
      <c r="B928" s="7">
        <v>2.4900000000000002</v>
      </c>
      <c r="C928" s="2">
        <f t="shared" si="42"/>
        <v>2.4900000000000002E-2</v>
      </c>
      <c r="D928" s="3">
        <f t="shared" si="43"/>
        <v>9.7604155258945724E-5</v>
      </c>
      <c r="E928" s="7">
        <f t="shared" si="44"/>
        <v>109.10288117930219</v>
      </c>
    </row>
    <row r="929" spans="1:5">
      <c r="A929" s="6">
        <v>41842</v>
      </c>
      <c r="B929" s="7">
        <v>2.48</v>
      </c>
      <c r="C929" s="2">
        <f t="shared" si="42"/>
        <v>2.4799999999999999E-2</v>
      </c>
      <c r="D929" s="3">
        <f t="shared" si="43"/>
        <v>9.7216914148434697E-5</v>
      </c>
      <c r="E929" s="7">
        <f t="shared" si="44"/>
        <v>109.11348782473515</v>
      </c>
    </row>
    <row r="930" spans="1:5">
      <c r="A930" s="6">
        <v>41843</v>
      </c>
      <c r="B930" s="7">
        <v>2.48</v>
      </c>
      <c r="C930" s="2">
        <f t="shared" si="42"/>
        <v>2.4799999999999999E-2</v>
      </c>
      <c r="D930" s="3">
        <f t="shared" si="43"/>
        <v>9.7216914148434697E-5</v>
      </c>
      <c r="E930" s="7">
        <f t="shared" si="44"/>
        <v>109.12409550131343</v>
      </c>
    </row>
    <row r="931" spans="1:5">
      <c r="A931" s="6">
        <v>41844</v>
      </c>
      <c r="B931" s="7">
        <v>2.52</v>
      </c>
      <c r="C931" s="2">
        <f t="shared" si="42"/>
        <v>2.52E-2</v>
      </c>
      <c r="D931" s="3">
        <f t="shared" si="43"/>
        <v>9.8765652830401507E-5</v>
      </c>
      <c r="E931" s="7">
        <f t="shared" si="44"/>
        <v>109.13487321384515</v>
      </c>
    </row>
    <row r="932" spans="1:5">
      <c r="A932" s="6">
        <v>41845</v>
      </c>
      <c r="B932" s="7">
        <v>2.48</v>
      </c>
      <c r="C932" s="2">
        <f t="shared" si="42"/>
        <v>2.4799999999999999E-2</v>
      </c>
      <c r="D932" s="3">
        <f t="shared" si="43"/>
        <v>9.7216914148434697E-5</v>
      </c>
      <c r="E932" s="7">
        <f t="shared" si="44"/>
        <v>109.14548296944498</v>
      </c>
    </row>
    <row r="933" spans="1:5">
      <c r="A933" s="6">
        <v>41848</v>
      </c>
      <c r="B933" s="7">
        <v>2.5</v>
      </c>
      <c r="C933" s="2">
        <f t="shared" si="42"/>
        <v>2.5000000000000001E-2</v>
      </c>
      <c r="D933" s="3">
        <f t="shared" si="43"/>
        <v>9.7991358737781198E-5</v>
      </c>
      <c r="E933" s="7">
        <f t="shared" si="44"/>
        <v>109.15617828362124</v>
      </c>
    </row>
    <row r="934" spans="1:5">
      <c r="A934" s="6">
        <v>41849</v>
      </c>
      <c r="B934" s="7">
        <v>2.4700000000000002</v>
      </c>
      <c r="C934" s="2">
        <f t="shared" si="42"/>
        <v>2.4700000000000003E-2</v>
      </c>
      <c r="D934" s="3">
        <f t="shared" si="43"/>
        <v>9.6829635398920644E-5</v>
      </c>
      <c r="E934" s="7">
        <f t="shared" si="44"/>
        <v>109.16674783656599</v>
      </c>
    </row>
    <row r="935" spans="1:5">
      <c r="A935" s="6">
        <v>41850</v>
      </c>
      <c r="B935" s="7">
        <v>2.57</v>
      </c>
      <c r="C935" s="2">
        <f t="shared" si="42"/>
        <v>2.5699999999999997E-2</v>
      </c>
      <c r="D935" s="3">
        <f t="shared" si="43"/>
        <v>1.0070073002266255E-4</v>
      </c>
      <c r="E935" s="7">
        <f t="shared" si="44"/>
        <v>109.17774100776734</v>
      </c>
    </row>
    <row r="936" spans="1:5">
      <c r="A936" s="6">
        <v>41851</v>
      </c>
      <c r="B936" s="7">
        <v>2.58</v>
      </c>
      <c r="C936" s="2">
        <f t="shared" si="42"/>
        <v>2.58E-2</v>
      </c>
      <c r="D936" s="3">
        <f t="shared" si="43"/>
        <v>1.0108763271299281E-4</v>
      </c>
      <c r="E936" s="7">
        <f t="shared" si="44"/>
        <v>109.18877752715076</v>
      </c>
    </row>
    <row r="937" spans="1:5">
      <c r="A937" s="6">
        <v>41852</v>
      </c>
      <c r="B937" s="7">
        <v>2.52</v>
      </c>
      <c r="C937" s="2">
        <f t="shared" si="42"/>
        <v>2.52E-2</v>
      </c>
      <c r="D937" s="3">
        <f t="shared" si="43"/>
        <v>9.8765652830401507E-5</v>
      </c>
      <c r="E937" s="7">
        <f t="shared" si="44"/>
        <v>109.19956162804499</v>
      </c>
    </row>
    <row r="938" spans="1:5">
      <c r="A938" s="6">
        <v>41855</v>
      </c>
      <c r="B938" s="7">
        <v>2.5099999999999998</v>
      </c>
      <c r="C938" s="2">
        <f t="shared" si="42"/>
        <v>2.5099999999999997E-2</v>
      </c>
      <c r="D938" s="3">
        <f t="shared" si="43"/>
        <v>9.8378524592712679E-5</v>
      </c>
      <c r="E938" s="7">
        <f t="shared" si="44"/>
        <v>109.21030451980413</v>
      </c>
    </row>
    <row r="939" spans="1:5">
      <c r="A939" s="6">
        <v>41856</v>
      </c>
      <c r="B939" s="7">
        <v>2.4900000000000002</v>
      </c>
      <c r="C939" s="2">
        <f t="shared" si="42"/>
        <v>2.4900000000000002E-2</v>
      </c>
      <c r="D939" s="3">
        <f t="shared" si="43"/>
        <v>9.7604155258945724E-5</v>
      </c>
      <c r="E939" s="7">
        <f t="shared" si="44"/>
        <v>109.22096389932236</v>
      </c>
    </row>
    <row r="940" spans="1:5">
      <c r="A940" s="6">
        <v>41857</v>
      </c>
      <c r="B940" s="7">
        <v>2.4900000000000002</v>
      </c>
      <c r="C940" s="2">
        <f t="shared" si="42"/>
        <v>2.4900000000000002E-2</v>
      </c>
      <c r="D940" s="3">
        <f t="shared" si="43"/>
        <v>9.7604155258945724E-5</v>
      </c>
      <c r="E940" s="7">
        <f t="shared" si="44"/>
        <v>109.23162431924031</v>
      </c>
    </row>
    <row r="941" spans="1:5">
      <c r="A941" s="6">
        <v>41858</v>
      </c>
      <c r="B941" s="7">
        <v>2.4300000000000002</v>
      </c>
      <c r="C941" s="2">
        <f t="shared" si="42"/>
        <v>2.4300000000000002E-2</v>
      </c>
      <c r="D941" s="3">
        <f t="shared" si="43"/>
        <v>9.5280143866061096E-5</v>
      </c>
      <c r="E941" s="7">
        <f t="shared" si="44"/>
        <v>109.24203192412017</v>
      </c>
    </row>
    <row r="942" spans="1:5">
      <c r="A942" s="6">
        <v>41859</v>
      </c>
      <c r="B942" s="7">
        <v>2.44</v>
      </c>
      <c r="C942" s="2">
        <f t="shared" si="42"/>
        <v>2.4399999999999998E-2</v>
      </c>
      <c r="D942" s="3">
        <f t="shared" si="43"/>
        <v>9.5667573244195836E-5</v>
      </c>
      <c r="E942" s="7">
        <f t="shared" si="44"/>
        <v>109.25248284421062</v>
      </c>
    </row>
    <row r="943" spans="1:5">
      <c r="A943" s="6">
        <v>41862</v>
      </c>
      <c r="B943" s="7">
        <v>2.44</v>
      </c>
      <c r="C943" s="2">
        <f t="shared" si="42"/>
        <v>2.4399999999999998E-2</v>
      </c>
      <c r="D943" s="3">
        <f t="shared" si="43"/>
        <v>9.5667573244195836E-5</v>
      </c>
      <c r="E943" s="7">
        <f t="shared" si="44"/>
        <v>109.26293476411523</v>
      </c>
    </row>
    <row r="944" spans="1:5">
      <c r="A944" s="6">
        <v>41863</v>
      </c>
      <c r="B944" s="7">
        <v>2.46</v>
      </c>
      <c r="C944" s="2">
        <f t="shared" si="42"/>
        <v>2.46E-2</v>
      </c>
      <c r="D944" s="3">
        <f t="shared" si="43"/>
        <v>9.6442319003298138E-5</v>
      </c>
      <c r="E944" s="7">
        <f t="shared" si="44"/>
        <v>109.27347233492499</v>
      </c>
    </row>
    <row r="945" spans="1:5">
      <c r="A945" s="6">
        <v>41864</v>
      </c>
      <c r="B945" s="7">
        <v>2.4300000000000002</v>
      </c>
      <c r="C945" s="2">
        <f t="shared" si="42"/>
        <v>2.4300000000000002E-2</v>
      </c>
      <c r="D945" s="3">
        <f t="shared" si="43"/>
        <v>9.5280143866061096E-5</v>
      </c>
      <c r="E945" s="7">
        <f t="shared" si="44"/>
        <v>109.2838839270898</v>
      </c>
    </row>
    <row r="946" spans="1:5">
      <c r="A946" s="6">
        <v>41865</v>
      </c>
      <c r="B946" s="7">
        <v>2.4</v>
      </c>
      <c r="C946" s="2">
        <f t="shared" si="42"/>
        <v>2.4E-2</v>
      </c>
      <c r="D946" s="3">
        <f t="shared" si="43"/>
        <v>9.4117629648504675E-5</v>
      </c>
      <c r="E946" s="7">
        <f t="shared" si="44"/>
        <v>109.2941694672038</v>
      </c>
    </row>
    <row r="947" spans="1:5">
      <c r="A947" s="6">
        <v>41866</v>
      </c>
      <c r="B947" s="7">
        <v>2.34</v>
      </c>
      <c r="C947" s="2">
        <f t="shared" si="42"/>
        <v>2.3399999999999997E-2</v>
      </c>
      <c r="D947" s="3">
        <f t="shared" si="43"/>
        <v>9.1791583180178549E-5</v>
      </c>
      <c r="E947" s="7">
        <f t="shared" si="44"/>
        <v>109.30420175205155</v>
      </c>
    </row>
    <row r="948" spans="1:5">
      <c r="A948" s="6">
        <v>41869</v>
      </c>
      <c r="B948" s="7">
        <v>2.39</v>
      </c>
      <c r="C948" s="2">
        <f t="shared" si="42"/>
        <v>2.3900000000000001E-2</v>
      </c>
      <c r="D948" s="3">
        <f t="shared" si="43"/>
        <v>9.3730049524065606E-5</v>
      </c>
      <c r="E948" s="7">
        <f t="shared" si="44"/>
        <v>109.31444684029496</v>
      </c>
    </row>
    <row r="949" spans="1:5">
      <c r="A949" s="6">
        <v>41870</v>
      </c>
      <c r="B949" s="7">
        <v>2.4</v>
      </c>
      <c r="C949" s="2">
        <f t="shared" si="42"/>
        <v>2.4E-2</v>
      </c>
      <c r="D949" s="3">
        <f t="shared" si="43"/>
        <v>9.4117629648504675E-5</v>
      </c>
      <c r="E949" s="7">
        <f t="shared" si="44"/>
        <v>109.3247352569179</v>
      </c>
    </row>
    <row r="950" spans="1:5">
      <c r="A950" s="6">
        <v>41871</v>
      </c>
      <c r="B950" s="7">
        <v>2.4300000000000002</v>
      </c>
      <c r="C950" s="2">
        <f t="shared" si="42"/>
        <v>2.4300000000000002E-2</v>
      </c>
      <c r="D950" s="3">
        <f t="shared" si="43"/>
        <v>9.5280143866061096E-5</v>
      </c>
      <c r="E950" s="7">
        <f t="shared" si="44"/>
        <v>109.3351517334213</v>
      </c>
    </row>
    <row r="951" spans="1:5">
      <c r="A951" s="6">
        <v>41872</v>
      </c>
      <c r="B951" s="7">
        <v>2.41</v>
      </c>
      <c r="C951" s="2">
        <f t="shared" si="42"/>
        <v>2.41E-2</v>
      </c>
      <c r="D951" s="3">
        <f t="shared" si="43"/>
        <v>9.4505172075542987E-5</v>
      </c>
      <c r="E951" s="7">
        <f t="shared" si="44"/>
        <v>109.34548447074977</v>
      </c>
    </row>
    <row r="952" spans="1:5">
      <c r="A952" s="6">
        <v>41873</v>
      </c>
      <c r="B952" s="7">
        <v>2.4</v>
      </c>
      <c r="C952" s="2">
        <f t="shared" si="42"/>
        <v>2.4E-2</v>
      </c>
      <c r="D952" s="3">
        <f t="shared" si="43"/>
        <v>9.4117629648504675E-5</v>
      </c>
      <c r="E952" s="7">
        <f t="shared" si="44"/>
        <v>109.35577580856092</v>
      </c>
    </row>
    <row r="953" spans="1:5">
      <c r="A953" s="6">
        <v>41876</v>
      </c>
      <c r="B953" s="7">
        <v>2.39</v>
      </c>
      <c r="C953" s="2">
        <f t="shared" si="42"/>
        <v>2.3900000000000001E-2</v>
      </c>
      <c r="D953" s="3">
        <f t="shared" si="43"/>
        <v>9.3730049524065606E-5</v>
      </c>
      <c r="E953" s="7">
        <f t="shared" si="44"/>
        <v>109.36602573084321</v>
      </c>
    </row>
    <row r="954" spans="1:5">
      <c r="A954" s="6">
        <v>41877</v>
      </c>
      <c r="B954" s="7">
        <v>2.39</v>
      </c>
      <c r="C954" s="2">
        <f t="shared" si="42"/>
        <v>2.3900000000000001E-2</v>
      </c>
      <c r="D954" s="3">
        <f t="shared" si="43"/>
        <v>9.3730049524065606E-5</v>
      </c>
      <c r="E954" s="7">
        <f t="shared" si="44"/>
        <v>109.3762766138512</v>
      </c>
    </row>
    <row r="955" spans="1:5">
      <c r="A955" s="6">
        <v>41878</v>
      </c>
      <c r="B955" s="7">
        <v>2.37</v>
      </c>
      <c r="C955" s="2">
        <f t="shared" si="42"/>
        <v>2.3700000000000002E-2</v>
      </c>
      <c r="D955" s="3">
        <f t="shared" si="43"/>
        <v>9.2954776152787133E-5</v>
      </c>
      <c r="E955" s="7">
        <f t="shared" si="44"/>
        <v>109.38644366116027</v>
      </c>
    </row>
    <row r="956" spans="1:5">
      <c r="A956" s="6">
        <v>41879</v>
      </c>
      <c r="B956" s="7">
        <v>2.34</v>
      </c>
      <c r="C956" s="2">
        <f t="shared" si="42"/>
        <v>2.3399999999999997E-2</v>
      </c>
      <c r="D956" s="3">
        <f t="shared" si="43"/>
        <v>9.1791583180178549E-5</v>
      </c>
      <c r="E956" s="7">
        <f t="shared" si="44"/>
        <v>109.39648441600238</v>
      </c>
    </row>
    <row r="957" spans="1:5">
      <c r="A957" s="6">
        <v>41880</v>
      </c>
      <c r="B957" s="7">
        <v>2.35</v>
      </c>
      <c r="C957" s="2">
        <f t="shared" si="42"/>
        <v>2.35E-2</v>
      </c>
      <c r="D957" s="3">
        <f t="shared" si="43"/>
        <v>9.2179351903087792E-5</v>
      </c>
      <c r="E957" s="7">
        <f t="shared" si="44"/>
        <v>109.40656851303632</v>
      </c>
    </row>
    <row r="958" spans="1:5">
      <c r="A958" s="6">
        <v>41884</v>
      </c>
      <c r="B958" s="7">
        <v>2.42</v>
      </c>
      <c r="C958" s="2">
        <f t="shared" si="42"/>
        <v>2.4199999999999999E-2</v>
      </c>
      <c r="D958" s="3">
        <f t="shared" si="43"/>
        <v>9.489267681228597E-5</v>
      </c>
      <c r="E958" s="7">
        <f t="shared" si="44"/>
        <v>109.41695039518336</v>
      </c>
    </row>
    <row r="959" spans="1:5">
      <c r="A959" s="6">
        <v>41885</v>
      </c>
      <c r="B959" s="7">
        <v>2.41</v>
      </c>
      <c r="C959" s="2">
        <f t="shared" si="42"/>
        <v>2.41E-2</v>
      </c>
      <c r="D959" s="3">
        <f t="shared" si="43"/>
        <v>9.4505172075542987E-5</v>
      </c>
      <c r="E959" s="7">
        <f t="shared" si="44"/>
        <v>109.42729086290844</v>
      </c>
    </row>
    <row r="960" spans="1:5">
      <c r="A960" s="6">
        <v>41886</v>
      </c>
      <c r="B960" s="7">
        <v>2.4500000000000002</v>
      </c>
      <c r="C960" s="2">
        <f t="shared" si="42"/>
        <v>2.4500000000000001E-2</v>
      </c>
      <c r="D960" s="3">
        <f t="shared" si="43"/>
        <v>9.6054964954239708E-5</v>
      </c>
      <c r="E960" s="7">
        <f t="shared" si="44"/>
        <v>109.43780189749731</v>
      </c>
    </row>
    <row r="961" spans="1:5">
      <c r="A961" s="6">
        <v>41887</v>
      </c>
      <c r="B961" s="7">
        <v>2.46</v>
      </c>
      <c r="C961" s="2">
        <f t="shared" si="42"/>
        <v>2.46E-2</v>
      </c>
      <c r="D961" s="3">
        <f t="shared" si="43"/>
        <v>9.6442319003298138E-5</v>
      </c>
      <c r="E961" s="7">
        <f t="shared" si="44"/>
        <v>109.44835633289892</v>
      </c>
    </row>
    <row r="962" spans="1:5">
      <c r="A962" s="6">
        <v>41890</v>
      </c>
      <c r="B962" s="7">
        <v>2.48</v>
      </c>
      <c r="C962" s="2">
        <f t="shared" si="42"/>
        <v>2.4799999999999999E-2</v>
      </c>
      <c r="D962" s="3">
        <f t="shared" si="43"/>
        <v>9.7216914148434697E-5</v>
      </c>
      <c r="E962" s="7">
        <f t="shared" si="44"/>
        <v>109.45899656436023</v>
      </c>
    </row>
    <row r="963" spans="1:5">
      <c r="A963" s="6">
        <v>41891</v>
      </c>
      <c r="B963" s="7">
        <v>2.5</v>
      </c>
      <c r="C963" s="2">
        <f t="shared" ref="C963:C1026" si="45">B963/100</f>
        <v>2.5000000000000001E-2</v>
      </c>
      <c r="D963" s="3">
        <f t="shared" ref="D963:D1026" si="46">(1+C963)^(1/252)-1</f>
        <v>9.7991358737781198E-5</v>
      </c>
      <c r="E963" s="7">
        <f t="shared" ref="E963:E1026" si="47">E962*(1+D963)</f>
        <v>109.46972260015966</v>
      </c>
    </row>
    <row r="964" spans="1:5">
      <c r="A964" s="6">
        <v>41892</v>
      </c>
      <c r="B964" s="7">
        <v>2.54</v>
      </c>
      <c r="C964" s="2">
        <f t="shared" si="45"/>
        <v>2.5399999999999999E-2</v>
      </c>
      <c r="D964" s="3">
        <f t="shared" si="46"/>
        <v>9.9539796484915399E-5</v>
      </c>
      <c r="E964" s="7">
        <f t="shared" si="47"/>
        <v>109.48061919406854</v>
      </c>
    </row>
    <row r="965" spans="1:5">
      <c r="A965" s="6">
        <v>41893</v>
      </c>
      <c r="B965" s="7">
        <v>2.54</v>
      </c>
      <c r="C965" s="2">
        <f t="shared" si="45"/>
        <v>2.5399999999999999E-2</v>
      </c>
      <c r="D965" s="3">
        <f t="shared" si="46"/>
        <v>9.9539796484915399E-5</v>
      </c>
      <c r="E965" s="7">
        <f t="shared" si="47"/>
        <v>109.49151687262216</v>
      </c>
    </row>
    <row r="966" spans="1:5">
      <c r="A966" s="6">
        <v>41894</v>
      </c>
      <c r="B966" s="7">
        <v>2.62</v>
      </c>
      <c r="C966" s="2">
        <f t="shared" si="45"/>
        <v>2.6200000000000001E-2</v>
      </c>
      <c r="D966" s="3">
        <f t="shared" si="46"/>
        <v>1.0263486789030551E-4</v>
      </c>
      <c r="E966" s="7">
        <f t="shared" si="47"/>
        <v>109.50275451999148</v>
      </c>
    </row>
    <row r="967" spans="1:5">
      <c r="A967" s="6">
        <v>41897</v>
      </c>
      <c r="B967" s="7">
        <v>2.6</v>
      </c>
      <c r="C967" s="2">
        <f t="shared" si="45"/>
        <v>2.6000000000000002E-2</v>
      </c>
      <c r="D967" s="3">
        <f t="shared" si="46"/>
        <v>1.0186132540379589E-4</v>
      </c>
      <c r="E967" s="7">
        <f t="shared" si="47"/>
        <v>109.51390861570226</v>
      </c>
    </row>
    <row r="968" spans="1:5">
      <c r="A968" s="6">
        <v>41898</v>
      </c>
      <c r="B968" s="7">
        <v>2.6</v>
      </c>
      <c r="C968" s="2">
        <f t="shared" si="45"/>
        <v>2.6000000000000002E-2</v>
      </c>
      <c r="D968" s="3">
        <f t="shared" si="46"/>
        <v>1.0186132540379589E-4</v>
      </c>
      <c r="E968" s="7">
        <f t="shared" si="47"/>
        <v>109.52506384758401</v>
      </c>
    </row>
    <row r="969" spans="1:5">
      <c r="A969" s="6">
        <v>41899</v>
      </c>
      <c r="B969" s="7">
        <v>2.62</v>
      </c>
      <c r="C969" s="2">
        <f t="shared" si="45"/>
        <v>2.6200000000000001E-2</v>
      </c>
      <c r="D969" s="3">
        <f t="shared" si="46"/>
        <v>1.0263486789030551E-4</v>
      </c>
      <c r="E969" s="7">
        <f t="shared" si="47"/>
        <v>109.53630493804268</v>
      </c>
    </row>
    <row r="970" spans="1:5">
      <c r="A970" s="6">
        <v>41900</v>
      </c>
      <c r="B970" s="7">
        <v>2.63</v>
      </c>
      <c r="C970" s="2">
        <f t="shared" si="45"/>
        <v>2.63E-2</v>
      </c>
      <c r="D970" s="3">
        <f t="shared" si="46"/>
        <v>1.0302158282526896E-4</v>
      </c>
      <c r="E970" s="7">
        <f t="shared" si="47"/>
        <v>109.54758954155423</v>
      </c>
    </row>
    <row r="971" spans="1:5">
      <c r="A971" s="6">
        <v>41901</v>
      </c>
      <c r="B971" s="7">
        <v>2.59</v>
      </c>
      <c r="C971" s="2">
        <f t="shared" si="45"/>
        <v>2.5899999999999999E-2</v>
      </c>
      <c r="D971" s="3">
        <f t="shared" si="46"/>
        <v>1.0147449783759477E-4</v>
      </c>
      <c r="E971" s="7">
        <f t="shared" si="47"/>
        <v>109.55870582819227</v>
      </c>
    </row>
    <row r="972" spans="1:5">
      <c r="A972" s="6">
        <v>41904</v>
      </c>
      <c r="B972" s="7">
        <v>2.57</v>
      </c>
      <c r="C972" s="2">
        <f t="shared" si="45"/>
        <v>2.5699999999999997E-2</v>
      </c>
      <c r="D972" s="3">
        <f t="shared" si="46"/>
        <v>1.0070073002266255E-4</v>
      </c>
      <c r="E972" s="7">
        <f t="shared" si="47"/>
        <v>109.56973846984951</v>
      </c>
    </row>
    <row r="973" spans="1:5">
      <c r="A973" s="6">
        <v>41905</v>
      </c>
      <c r="B973" s="7">
        <v>2.54</v>
      </c>
      <c r="C973" s="2">
        <f t="shared" si="45"/>
        <v>2.5399999999999999E-2</v>
      </c>
      <c r="D973" s="3">
        <f t="shared" si="46"/>
        <v>9.9539796484915399E-5</v>
      </c>
      <c r="E973" s="7">
        <f t="shared" si="47"/>
        <v>109.5806450193177</v>
      </c>
    </row>
    <row r="974" spans="1:5">
      <c r="A974" s="6">
        <v>41906</v>
      </c>
      <c r="B974" s="7">
        <v>2.57</v>
      </c>
      <c r="C974" s="2">
        <f t="shared" si="45"/>
        <v>2.5699999999999997E-2</v>
      </c>
      <c r="D974" s="3">
        <f t="shared" si="46"/>
        <v>1.0070073002266255E-4</v>
      </c>
      <c r="E974" s="7">
        <f t="shared" si="47"/>
        <v>109.5916798702675</v>
      </c>
    </row>
    <row r="975" spans="1:5">
      <c r="A975" s="6">
        <v>41907</v>
      </c>
      <c r="B975" s="7">
        <v>2.52</v>
      </c>
      <c r="C975" s="2">
        <f t="shared" si="45"/>
        <v>2.52E-2</v>
      </c>
      <c r="D975" s="3">
        <f t="shared" si="46"/>
        <v>9.8765652830401507E-5</v>
      </c>
      <c r="E975" s="7">
        <f t="shared" si="47"/>
        <v>109.60250376407467</v>
      </c>
    </row>
    <row r="976" spans="1:5">
      <c r="A976" s="6">
        <v>41908</v>
      </c>
      <c r="B976" s="7">
        <v>2.54</v>
      </c>
      <c r="C976" s="2">
        <f t="shared" si="45"/>
        <v>2.5399999999999999E-2</v>
      </c>
      <c r="D976" s="3">
        <f t="shared" si="46"/>
        <v>9.9539796484915399E-5</v>
      </c>
      <c r="E976" s="7">
        <f t="shared" si="47"/>
        <v>109.61341357499359</v>
      </c>
    </row>
    <row r="977" spans="1:5">
      <c r="A977" s="6">
        <v>41911</v>
      </c>
      <c r="B977" s="7">
        <v>2.5</v>
      </c>
      <c r="C977" s="2">
        <f t="shared" si="45"/>
        <v>2.5000000000000001E-2</v>
      </c>
      <c r="D977" s="3">
        <f t="shared" si="46"/>
        <v>9.7991358737781198E-5</v>
      </c>
      <c r="E977" s="7">
        <f t="shared" si="47"/>
        <v>109.62415474232569</v>
      </c>
    </row>
    <row r="978" spans="1:5">
      <c r="A978" s="6">
        <v>41912</v>
      </c>
      <c r="B978" s="7">
        <v>2.52</v>
      </c>
      <c r="C978" s="2">
        <f t="shared" si="45"/>
        <v>2.52E-2</v>
      </c>
      <c r="D978" s="3">
        <f t="shared" si="46"/>
        <v>9.8765652830401507E-5</v>
      </c>
      <c r="E978" s="7">
        <f t="shared" si="47"/>
        <v>109.63498184353479</v>
      </c>
    </row>
    <row r="979" spans="1:5">
      <c r="A979" s="6">
        <v>41913</v>
      </c>
      <c r="B979" s="7">
        <v>2.42</v>
      </c>
      <c r="C979" s="2">
        <f t="shared" si="45"/>
        <v>2.4199999999999999E-2</v>
      </c>
      <c r="D979" s="3">
        <f t="shared" si="46"/>
        <v>9.489267681228597E-5</v>
      </c>
      <c r="E979" s="7">
        <f t="shared" si="47"/>
        <v>109.64538540043419</v>
      </c>
    </row>
    <row r="980" spans="1:5">
      <c r="A980" s="6">
        <v>41914</v>
      </c>
      <c r="B980" s="7">
        <v>2.44</v>
      </c>
      <c r="C980" s="2">
        <f t="shared" si="45"/>
        <v>2.4399999999999998E-2</v>
      </c>
      <c r="D980" s="3">
        <f t="shared" si="46"/>
        <v>9.5667573244195836E-5</v>
      </c>
      <c r="E980" s="7">
        <f t="shared" si="47"/>
        <v>109.65587490837288</v>
      </c>
    </row>
    <row r="981" spans="1:5">
      <c r="A981" s="6">
        <v>41915</v>
      </c>
      <c r="B981" s="7">
        <v>2.4500000000000002</v>
      </c>
      <c r="C981" s="2">
        <f t="shared" si="45"/>
        <v>2.4500000000000001E-2</v>
      </c>
      <c r="D981" s="3">
        <f t="shared" si="46"/>
        <v>9.6054964954239708E-5</v>
      </c>
      <c r="E981" s="7">
        <f t="shared" si="47"/>
        <v>109.66640789959423</v>
      </c>
    </row>
    <row r="982" spans="1:5">
      <c r="A982" s="6">
        <v>41918</v>
      </c>
      <c r="B982" s="7">
        <v>2.4300000000000002</v>
      </c>
      <c r="C982" s="2">
        <f t="shared" si="45"/>
        <v>2.4300000000000002E-2</v>
      </c>
      <c r="D982" s="3">
        <f t="shared" si="46"/>
        <v>9.5280143866061096E-5</v>
      </c>
      <c r="E982" s="7">
        <f t="shared" si="47"/>
        <v>109.67685693071618</v>
      </c>
    </row>
    <row r="983" spans="1:5">
      <c r="A983" s="6">
        <v>41919</v>
      </c>
      <c r="B983" s="7">
        <v>2.36</v>
      </c>
      <c r="C983" s="2">
        <f t="shared" si="45"/>
        <v>2.3599999999999999E-2</v>
      </c>
      <c r="D983" s="3">
        <f t="shared" si="46"/>
        <v>9.2567082891514829E-5</v>
      </c>
      <c r="E983" s="7">
        <f t="shared" si="47"/>
        <v>109.68700939742297</v>
      </c>
    </row>
    <row r="984" spans="1:5">
      <c r="A984" s="6">
        <v>41920</v>
      </c>
      <c r="B984" s="7">
        <v>2.35</v>
      </c>
      <c r="C984" s="2">
        <f t="shared" si="45"/>
        <v>2.35E-2</v>
      </c>
      <c r="D984" s="3">
        <f t="shared" si="46"/>
        <v>9.2179351903087792E-5</v>
      </c>
      <c r="E984" s="7">
        <f t="shared" si="47"/>
        <v>109.6971202748614</v>
      </c>
    </row>
    <row r="985" spans="1:5">
      <c r="A985" s="6">
        <v>41921</v>
      </c>
      <c r="B985" s="7">
        <v>2.34</v>
      </c>
      <c r="C985" s="2">
        <f t="shared" si="45"/>
        <v>2.3399999999999997E-2</v>
      </c>
      <c r="D985" s="3">
        <f t="shared" si="46"/>
        <v>9.1791583180178549E-5</v>
      </c>
      <c r="E985" s="7">
        <f t="shared" si="47"/>
        <v>109.70718954720174</v>
      </c>
    </row>
    <row r="986" spans="1:5">
      <c r="A986" s="6">
        <v>41922</v>
      </c>
      <c r="B986" s="7">
        <v>2.31</v>
      </c>
      <c r="C986" s="2">
        <f t="shared" si="45"/>
        <v>2.3099999999999999E-2</v>
      </c>
      <c r="D986" s="3">
        <f t="shared" si="46"/>
        <v>9.0628050532171045E-5</v>
      </c>
      <c r="E986" s="7">
        <f t="shared" si="47"/>
        <v>109.71713209591977</v>
      </c>
    </row>
    <row r="987" spans="1:5">
      <c r="A987" s="6">
        <v>41926</v>
      </c>
      <c r="B987" s="7">
        <v>2.21</v>
      </c>
      <c r="C987" s="2">
        <f t="shared" si="45"/>
        <v>2.2099999999999998E-2</v>
      </c>
      <c r="D987" s="3">
        <f t="shared" si="46"/>
        <v>8.6747152605815003E-5</v>
      </c>
      <c r="E987" s="7">
        <f t="shared" si="47"/>
        <v>109.72664974472116</v>
      </c>
    </row>
    <row r="988" spans="1:5">
      <c r="A988" s="6">
        <v>41927</v>
      </c>
      <c r="B988" s="7">
        <v>2.15</v>
      </c>
      <c r="C988" s="2">
        <f t="shared" si="45"/>
        <v>2.1499999999999998E-2</v>
      </c>
      <c r="D988" s="3">
        <f t="shared" si="46"/>
        <v>8.4416798117770142E-5</v>
      </c>
      <c r="E988" s="7">
        <f t="shared" si="47"/>
        <v>109.7359125171608</v>
      </c>
    </row>
    <row r="989" spans="1:5">
      <c r="A989" s="6">
        <v>41928</v>
      </c>
      <c r="B989" s="7">
        <v>2.17</v>
      </c>
      <c r="C989" s="2">
        <f t="shared" si="45"/>
        <v>2.1700000000000001E-2</v>
      </c>
      <c r="D989" s="3">
        <f t="shared" si="46"/>
        <v>8.5193734396193932E-5</v>
      </c>
      <c r="E989" s="7">
        <f t="shared" si="47"/>
        <v>109.74526132934551</v>
      </c>
    </row>
    <row r="990" spans="1:5">
      <c r="A990" s="6">
        <v>41929</v>
      </c>
      <c r="B990" s="7">
        <v>2.2200000000000002</v>
      </c>
      <c r="C990" s="2">
        <f t="shared" si="45"/>
        <v>2.2200000000000001E-2</v>
      </c>
      <c r="D990" s="3">
        <f t="shared" si="46"/>
        <v>8.7135412546013313E-5</v>
      </c>
      <c r="E990" s="7">
        <f t="shared" si="47"/>
        <v>109.75482402796641</v>
      </c>
    </row>
    <row r="991" spans="1:5">
      <c r="A991" s="6">
        <v>41932</v>
      </c>
      <c r="B991" s="7">
        <v>2.2000000000000002</v>
      </c>
      <c r="C991" s="2">
        <f t="shared" si="45"/>
        <v>2.2000000000000002E-2</v>
      </c>
      <c r="D991" s="3">
        <f t="shared" si="46"/>
        <v>8.6358854828327836E-5</v>
      </c>
      <c r="E991" s="7">
        <f t="shared" si="47"/>
        <v>109.76430232888134</v>
      </c>
    </row>
    <row r="992" spans="1:5">
      <c r="A992" s="6">
        <v>41933</v>
      </c>
      <c r="B992" s="7">
        <v>2.23</v>
      </c>
      <c r="C992" s="2">
        <f t="shared" si="45"/>
        <v>2.23E-2</v>
      </c>
      <c r="D992" s="3">
        <f t="shared" si="46"/>
        <v>8.7523634655584104E-5</v>
      </c>
      <c r="E992" s="7">
        <f t="shared" si="47"/>
        <v>109.7739092995766</v>
      </c>
    </row>
    <row r="993" spans="1:5">
      <c r="A993" s="6">
        <v>41934</v>
      </c>
      <c r="B993" s="7">
        <v>2.25</v>
      </c>
      <c r="C993" s="2">
        <f t="shared" si="45"/>
        <v>2.2499999999999999E-2</v>
      </c>
      <c r="D993" s="3">
        <f t="shared" si="46"/>
        <v>8.8299965414151416E-5</v>
      </c>
      <c r="E993" s="7">
        <f t="shared" si="47"/>
        <v>109.78360233197112</v>
      </c>
    </row>
    <row r="994" spans="1:5">
      <c r="A994" s="6">
        <v>41935</v>
      </c>
      <c r="B994" s="7">
        <v>2.29</v>
      </c>
      <c r="C994" s="2">
        <f t="shared" si="45"/>
        <v>2.29E-2</v>
      </c>
      <c r="D994" s="3">
        <f t="shared" si="46"/>
        <v>8.9852173293492044E-5</v>
      </c>
      <c r="E994" s="7">
        <f t="shared" si="47"/>
        <v>109.79346662723265</v>
      </c>
    </row>
    <row r="995" spans="1:5">
      <c r="A995" s="6">
        <v>41936</v>
      </c>
      <c r="B995" s="7">
        <v>2.29</v>
      </c>
      <c r="C995" s="2">
        <f t="shared" si="45"/>
        <v>2.29E-2</v>
      </c>
      <c r="D995" s="3">
        <f t="shared" si="46"/>
        <v>8.9852173293492044E-5</v>
      </c>
      <c r="E995" s="7">
        <f t="shared" si="47"/>
        <v>109.80333180882253</v>
      </c>
    </row>
    <row r="996" spans="1:5">
      <c r="A996" s="6">
        <v>41939</v>
      </c>
      <c r="B996" s="7">
        <v>2.27</v>
      </c>
      <c r="C996" s="2">
        <f t="shared" si="45"/>
        <v>2.2700000000000001E-2</v>
      </c>
      <c r="D996" s="3">
        <f t="shared" si="46"/>
        <v>8.9076144940358759E-5</v>
      </c>
      <c r="E996" s="7">
        <f t="shared" si="47"/>
        <v>109.81311266632167</v>
      </c>
    </row>
    <row r="997" spans="1:5">
      <c r="A997" s="6">
        <v>41940</v>
      </c>
      <c r="B997" s="7">
        <v>2.2999999999999998</v>
      </c>
      <c r="C997" s="2">
        <f t="shared" si="45"/>
        <v>2.3E-2</v>
      </c>
      <c r="D997" s="3">
        <f t="shared" si="46"/>
        <v>9.0240130798502349E-5</v>
      </c>
      <c r="E997" s="7">
        <f t="shared" si="47"/>
        <v>109.82302221597207</v>
      </c>
    </row>
    <row r="998" spans="1:5">
      <c r="A998" s="6">
        <v>41941</v>
      </c>
      <c r="B998" s="7">
        <v>2.34</v>
      </c>
      <c r="C998" s="2">
        <f t="shared" si="45"/>
        <v>2.3399999999999997E-2</v>
      </c>
      <c r="D998" s="3">
        <f t="shared" si="46"/>
        <v>9.1791583180178549E-5</v>
      </c>
      <c r="E998" s="7">
        <f t="shared" si="47"/>
        <v>109.8331030450509</v>
      </c>
    </row>
    <row r="999" spans="1:5">
      <c r="A999" s="6">
        <v>41942</v>
      </c>
      <c r="B999" s="7">
        <v>2.3199999999999998</v>
      </c>
      <c r="C999" s="2">
        <f t="shared" si="45"/>
        <v>2.3199999999999998E-2</v>
      </c>
      <c r="D999" s="3">
        <f t="shared" si="46"/>
        <v>9.1015932502269692E-5</v>
      </c>
      <c r="E999" s="7">
        <f t="shared" si="47"/>
        <v>109.84309960734417</v>
      </c>
    </row>
    <row r="1000" spans="1:5">
      <c r="A1000" s="6">
        <v>41943</v>
      </c>
      <c r="B1000" s="7">
        <v>2.35</v>
      </c>
      <c r="C1000" s="2">
        <f t="shared" si="45"/>
        <v>2.35E-2</v>
      </c>
      <c r="D1000" s="3">
        <f t="shared" si="46"/>
        <v>9.2179351903087792E-5</v>
      </c>
      <c r="E1000" s="7">
        <f t="shared" si="47"/>
        <v>109.853224873077</v>
      </c>
    </row>
    <row r="1001" spans="1:5">
      <c r="A1001" s="6">
        <v>41946</v>
      </c>
      <c r="B1001" s="7">
        <v>2.36</v>
      </c>
      <c r="C1001" s="2">
        <f t="shared" si="45"/>
        <v>2.3599999999999999E-2</v>
      </c>
      <c r="D1001" s="3">
        <f t="shared" si="46"/>
        <v>9.2567082891514829E-5</v>
      </c>
      <c r="E1001" s="7">
        <f t="shared" si="47"/>
        <v>109.86339366564972</v>
      </c>
    </row>
    <row r="1002" spans="1:5">
      <c r="A1002" s="6">
        <v>41947</v>
      </c>
      <c r="B1002" s="7">
        <v>2.35</v>
      </c>
      <c r="C1002" s="2">
        <f t="shared" si="45"/>
        <v>2.35E-2</v>
      </c>
      <c r="D1002" s="3">
        <f t="shared" si="46"/>
        <v>9.2179351903087792E-5</v>
      </c>
      <c r="E1002" s="7">
        <f t="shared" si="47"/>
        <v>109.8735208020757</v>
      </c>
    </row>
    <row r="1003" spans="1:5">
      <c r="A1003" s="6">
        <v>41948</v>
      </c>
      <c r="B1003" s="7">
        <v>2.36</v>
      </c>
      <c r="C1003" s="2">
        <f t="shared" si="45"/>
        <v>2.3599999999999999E-2</v>
      </c>
      <c r="D1003" s="3">
        <f t="shared" si="46"/>
        <v>9.2567082891514829E-5</v>
      </c>
      <c r="E1003" s="7">
        <f t="shared" si="47"/>
        <v>109.88369147338337</v>
      </c>
    </row>
    <row r="1004" spans="1:5">
      <c r="A1004" s="6">
        <v>41949</v>
      </c>
      <c r="B1004" s="7">
        <v>2.39</v>
      </c>
      <c r="C1004" s="2">
        <f t="shared" si="45"/>
        <v>2.3900000000000001E-2</v>
      </c>
      <c r="D1004" s="3">
        <f t="shared" si="46"/>
        <v>9.3730049524065606E-5</v>
      </c>
      <c r="E1004" s="7">
        <f t="shared" si="47"/>
        <v>109.89399087722705</v>
      </c>
    </row>
    <row r="1005" spans="1:5">
      <c r="A1005" s="6">
        <v>41950</v>
      </c>
      <c r="B1005" s="7">
        <v>2.3199999999999998</v>
      </c>
      <c r="C1005" s="2">
        <f t="shared" si="45"/>
        <v>2.3199999999999998E-2</v>
      </c>
      <c r="D1005" s="3">
        <f t="shared" si="46"/>
        <v>9.1015932502269692E-5</v>
      </c>
      <c r="E1005" s="7">
        <f t="shared" si="47"/>
        <v>109.90399298128314</v>
      </c>
    </row>
    <row r="1006" spans="1:5">
      <c r="A1006" s="6">
        <v>41953</v>
      </c>
      <c r="B1006" s="7">
        <v>2.38</v>
      </c>
      <c r="C1006" s="2">
        <f t="shared" si="45"/>
        <v>2.3799999999999998E-2</v>
      </c>
      <c r="D1006" s="3">
        <f t="shared" si="46"/>
        <v>9.3342431694676264E-5</v>
      </c>
      <c r="E1006" s="7">
        <f t="shared" si="47"/>
        <v>109.91425168724096</v>
      </c>
    </row>
    <row r="1007" spans="1:5">
      <c r="A1007" s="6">
        <v>41955</v>
      </c>
      <c r="B1007" s="7">
        <v>2.37</v>
      </c>
      <c r="C1007" s="2">
        <f t="shared" si="45"/>
        <v>2.3700000000000002E-2</v>
      </c>
      <c r="D1007" s="3">
        <f t="shared" si="46"/>
        <v>9.2954776152787133E-5</v>
      </c>
      <c r="E1007" s="7">
        <f t="shared" si="47"/>
        <v>109.92446874190256</v>
      </c>
    </row>
    <row r="1008" spans="1:5">
      <c r="A1008" s="6">
        <v>41956</v>
      </c>
      <c r="B1008" s="7">
        <v>2.35</v>
      </c>
      <c r="C1008" s="2">
        <f t="shared" si="45"/>
        <v>2.35E-2</v>
      </c>
      <c r="D1008" s="3">
        <f t="shared" si="46"/>
        <v>9.2179351903087792E-5</v>
      </c>
      <c r="E1008" s="7">
        <f t="shared" si="47"/>
        <v>109.93460150818947</v>
      </c>
    </row>
    <row r="1009" spans="1:5">
      <c r="A1009" s="6">
        <v>41957</v>
      </c>
      <c r="B1009" s="7">
        <v>2.3199999999999998</v>
      </c>
      <c r="C1009" s="2">
        <f t="shared" si="45"/>
        <v>2.3199999999999998E-2</v>
      </c>
      <c r="D1009" s="3">
        <f t="shared" si="46"/>
        <v>9.1015932502269692E-5</v>
      </c>
      <c r="E1009" s="7">
        <f t="shared" si="47"/>
        <v>109.94460730846001</v>
      </c>
    </row>
    <row r="1010" spans="1:5">
      <c r="A1010" s="6">
        <v>41960</v>
      </c>
      <c r="B1010" s="7">
        <v>2.34</v>
      </c>
      <c r="C1010" s="2">
        <f t="shared" si="45"/>
        <v>2.3399999999999997E-2</v>
      </c>
      <c r="D1010" s="3">
        <f t="shared" si="46"/>
        <v>9.1791583180178549E-5</v>
      </c>
      <c r="E1010" s="7">
        <f t="shared" si="47"/>
        <v>109.95469929802698</v>
      </c>
    </row>
    <row r="1011" spans="1:5">
      <c r="A1011" s="6">
        <v>41961</v>
      </c>
      <c r="B1011" s="7">
        <v>2.3199999999999998</v>
      </c>
      <c r="C1011" s="2">
        <f t="shared" si="45"/>
        <v>2.3199999999999998E-2</v>
      </c>
      <c r="D1011" s="3">
        <f t="shared" si="46"/>
        <v>9.1015932502269692E-5</v>
      </c>
      <c r="E1011" s="7">
        <f t="shared" si="47"/>
        <v>109.9647069275166</v>
      </c>
    </row>
    <row r="1012" spans="1:5">
      <c r="A1012" s="6">
        <v>41962</v>
      </c>
      <c r="B1012" s="7">
        <v>2.36</v>
      </c>
      <c r="C1012" s="2">
        <f t="shared" si="45"/>
        <v>2.3599999999999999E-2</v>
      </c>
      <c r="D1012" s="3">
        <f t="shared" si="46"/>
        <v>9.2567082891514829E-5</v>
      </c>
      <c r="E1012" s="7">
        <f t="shared" si="47"/>
        <v>109.9748860396579</v>
      </c>
    </row>
    <row r="1013" spans="1:5">
      <c r="A1013" s="6">
        <v>41963</v>
      </c>
      <c r="B1013" s="7">
        <v>2.34</v>
      </c>
      <c r="C1013" s="2">
        <f t="shared" si="45"/>
        <v>2.3399999999999997E-2</v>
      </c>
      <c r="D1013" s="3">
        <f t="shared" si="46"/>
        <v>9.1791583180178549E-5</v>
      </c>
      <c r="E1013" s="7">
        <f t="shared" si="47"/>
        <v>109.98498080855754</v>
      </c>
    </row>
    <row r="1014" spans="1:5">
      <c r="A1014" s="6">
        <v>41964</v>
      </c>
      <c r="B1014" s="7">
        <v>2.31</v>
      </c>
      <c r="C1014" s="2">
        <f t="shared" si="45"/>
        <v>2.3099999999999999E-2</v>
      </c>
      <c r="D1014" s="3">
        <f t="shared" si="46"/>
        <v>9.0628050532171045E-5</v>
      </c>
      <c r="E1014" s="7">
        <f t="shared" si="47"/>
        <v>109.99494853295603</v>
      </c>
    </row>
    <row r="1015" spans="1:5">
      <c r="A1015" s="6">
        <v>41967</v>
      </c>
      <c r="B1015" s="7">
        <v>2.2999999999999998</v>
      </c>
      <c r="C1015" s="2">
        <f t="shared" si="45"/>
        <v>2.3E-2</v>
      </c>
      <c r="D1015" s="3">
        <f t="shared" si="46"/>
        <v>9.0240130798502349E-5</v>
      </c>
      <c r="E1015" s="7">
        <f t="shared" si="47"/>
        <v>110.00487449149882</v>
      </c>
    </row>
    <row r="1016" spans="1:5">
      <c r="A1016" s="6">
        <v>41968</v>
      </c>
      <c r="B1016" s="7">
        <v>2.27</v>
      </c>
      <c r="C1016" s="2">
        <f t="shared" si="45"/>
        <v>2.2700000000000001E-2</v>
      </c>
      <c r="D1016" s="3">
        <f t="shared" si="46"/>
        <v>8.9076144940358759E-5</v>
      </c>
      <c r="E1016" s="7">
        <f t="shared" si="47"/>
        <v>110.01467330164317</v>
      </c>
    </row>
    <row r="1017" spans="1:5">
      <c r="A1017" s="6">
        <v>41969</v>
      </c>
      <c r="B1017" s="7">
        <v>2.2400000000000002</v>
      </c>
      <c r="C1017" s="2">
        <f t="shared" si="45"/>
        <v>2.2400000000000003E-2</v>
      </c>
      <c r="D1017" s="3">
        <f t="shared" si="46"/>
        <v>8.7911818942520981E-5</v>
      </c>
      <c r="E1017" s="7">
        <f t="shared" si="47"/>
        <v>110.02434489168348</v>
      </c>
    </row>
    <row r="1018" spans="1:5">
      <c r="A1018" s="6">
        <v>41971</v>
      </c>
      <c r="B1018" s="7">
        <v>2.1800000000000002</v>
      </c>
      <c r="C1018" s="2">
        <f t="shared" si="45"/>
        <v>2.18E-2</v>
      </c>
      <c r="D1018" s="3">
        <f t="shared" si="46"/>
        <v>8.5582145730844772E-5</v>
      </c>
      <c r="E1018" s="7">
        <f t="shared" si="47"/>
        <v>110.03376101120195</v>
      </c>
    </row>
    <row r="1019" spans="1:5">
      <c r="A1019" s="6">
        <v>41974</v>
      </c>
      <c r="B1019" s="7">
        <v>2.2200000000000002</v>
      </c>
      <c r="C1019" s="2">
        <f t="shared" si="45"/>
        <v>2.2200000000000001E-2</v>
      </c>
      <c r="D1019" s="3">
        <f t="shared" si="46"/>
        <v>8.7135412546013313E-5</v>
      </c>
      <c r="E1019" s="7">
        <f t="shared" si="47"/>
        <v>110.04334884836165</v>
      </c>
    </row>
    <row r="1020" spans="1:5">
      <c r="A1020" s="6">
        <v>41975</v>
      </c>
      <c r="B1020" s="7">
        <v>2.2799999999999998</v>
      </c>
      <c r="C1020" s="2">
        <f t="shared" si="45"/>
        <v>2.2799999999999997E-2</v>
      </c>
      <c r="D1020" s="3">
        <f t="shared" si="46"/>
        <v>8.9464178009812656E-5</v>
      </c>
      <c r="E1020" s="7">
        <f t="shared" si="47"/>
        <v>110.05319378611181</v>
      </c>
    </row>
    <row r="1021" spans="1:5">
      <c r="A1021" s="6">
        <v>41976</v>
      </c>
      <c r="B1021" s="7">
        <v>2.29</v>
      </c>
      <c r="C1021" s="2">
        <f t="shared" si="45"/>
        <v>2.29E-2</v>
      </c>
      <c r="D1021" s="3">
        <f t="shared" si="46"/>
        <v>8.9852173293492044E-5</v>
      </c>
      <c r="E1021" s="7">
        <f t="shared" si="47"/>
        <v>110.06308230475138</v>
      </c>
    </row>
    <row r="1022" spans="1:5">
      <c r="A1022" s="6">
        <v>41977</v>
      </c>
      <c r="B1022" s="7">
        <v>2.25</v>
      </c>
      <c r="C1022" s="2">
        <f t="shared" si="45"/>
        <v>2.2499999999999999E-2</v>
      </c>
      <c r="D1022" s="3">
        <f t="shared" si="46"/>
        <v>8.8299965414151416E-5</v>
      </c>
      <c r="E1022" s="7">
        <f t="shared" si="47"/>
        <v>110.07280087111226</v>
      </c>
    </row>
    <row r="1023" spans="1:5">
      <c r="A1023" s="6">
        <v>41978</v>
      </c>
      <c r="B1023" s="7">
        <v>2.31</v>
      </c>
      <c r="C1023" s="2">
        <f t="shared" si="45"/>
        <v>2.3099999999999999E-2</v>
      </c>
      <c r="D1023" s="3">
        <f t="shared" si="46"/>
        <v>9.0628050532171045E-5</v>
      </c>
      <c r="E1023" s="7">
        <f t="shared" si="47"/>
        <v>110.08277655447183</v>
      </c>
    </row>
    <row r="1024" spans="1:5">
      <c r="A1024" s="6">
        <v>41981</v>
      </c>
      <c r="B1024" s="7">
        <v>2.2599999999999998</v>
      </c>
      <c r="C1024" s="2">
        <f t="shared" si="45"/>
        <v>2.2599999999999999E-2</v>
      </c>
      <c r="D1024" s="3">
        <f t="shared" si="46"/>
        <v>8.8688074077580836E-5</v>
      </c>
      <c r="E1024" s="7">
        <f t="shared" si="47"/>
        <v>110.09253958391356</v>
      </c>
    </row>
    <row r="1025" spans="1:5">
      <c r="A1025" s="6">
        <v>41982</v>
      </c>
      <c r="B1025" s="7">
        <v>2.2200000000000002</v>
      </c>
      <c r="C1025" s="2">
        <f t="shared" si="45"/>
        <v>2.2200000000000001E-2</v>
      </c>
      <c r="D1025" s="3">
        <f t="shared" si="46"/>
        <v>8.7135412546013313E-5</v>
      </c>
      <c r="E1025" s="7">
        <f t="shared" si="47"/>
        <v>110.10213254276844</v>
      </c>
    </row>
    <row r="1026" spans="1:5">
      <c r="A1026" s="6">
        <v>41983</v>
      </c>
      <c r="B1026" s="7">
        <v>2.1800000000000002</v>
      </c>
      <c r="C1026" s="2">
        <f t="shared" si="45"/>
        <v>2.18E-2</v>
      </c>
      <c r="D1026" s="3">
        <f t="shared" si="46"/>
        <v>8.5582145730844772E-5</v>
      </c>
      <c r="E1026" s="7">
        <f t="shared" si="47"/>
        <v>110.111555319521</v>
      </c>
    </row>
    <row r="1027" spans="1:5">
      <c r="A1027" s="6">
        <v>41984</v>
      </c>
      <c r="B1027" s="7">
        <v>2.19</v>
      </c>
      <c r="C1027" s="2">
        <f t="shared" ref="C1027:C1090" si="48">B1027/100</f>
        <v>2.1899999999999999E-2</v>
      </c>
      <c r="D1027" s="3">
        <f t="shared" ref="D1027:D1090" si="49">(1+C1027)^(1/252)-1</f>
        <v>8.5970519205780249E-5</v>
      </c>
      <c r="E1027" s="7">
        <f t="shared" ref="E1027:E1090" si="50">E1026*(1+D1027)</f>
        <v>110.12102166710238</v>
      </c>
    </row>
    <row r="1028" spans="1:5">
      <c r="A1028" s="6">
        <v>41985</v>
      </c>
      <c r="B1028" s="7">
        <v>2.1</v>
      </c>
      <c r="C1028" s="2">
        <f t="shared" si="48"/>
        <v>2.1000000000000001E-2</v>
      </c>
      <c r="D1028" s="3">
        <f t="shared" si="49"/>
        <v>8.24737943578846E-5</v>
      </c>
      <c r="E1028" s="7">
        <f t="shared" si="50"/>
        <v>110.13010376559784</v>
      </c>
    </row>
    <row r="1029" spans="1:5">
      <c r="A1029" s="6">
        <v>41988</v>
      </c>
      <c r="B1029" s="7">
        <v>2.12</v>
      </c>
      <c r="C1029" s="2">
        <f t="shared" si="48"/>
        <v>2.12E-2</v>
      </c>
      <c r="D1029" s="3">
        <f t="shared" si="49"/>
        <v>8.3251109566973014E-5</v>
      </c>
      <c r="E1029" s="7">
        <f t="shared" si="50"/>
        <v>110.13927221893304</v>
      </c>
    </row>
    <row r="1030" spans="1:5">
      <c r="A1030" s="6">
        <v>41989</v>
      </c>
      <c r="B1030" s="7">
        <v>2.0699999999999998</v>
      </c>
      <c r="C1030" s="2">
        <f t="shared" si="48"/>
        <v>2.07E-2</v>
      </c>
      <c r="D1030" s="3">
        <f t="shared" si="49"/>
        <v>8.130753713309069E-5</v>
      </c>
      <c r="E1030" s="7">
        <f t="shared" si="50"/>
        <v>110.1482273718988</v>
      </c>
    </row>
    <row r="1031" spans="1:5">
      <c r="A1031" s="6">
        <v>41990</v>
      </c>
      <c r="B1031" s="7">
        <v>2.14</v>
      </c>
      <c r="C1031" s="2">
        <f t="shared" si="48"/>
        <v>2.1400000000000002E-2</v>
      </c>
      <c r="D1031" s="3">
        <f t="shared" si="49"/>
        <v>8.4028273159342248E-5</v>
      </c>
      <c r="E1031" s="7">
        <f t="shared" si="50"/>
        <v>110.15748293723642</v>
      </c>
    </row>
    <row r="1032" spans="1:5">
      <c r="A1032" s="6">
        <v>41991</v>
      </c>
      <c r="B1032" s="7">
        <v>2.2200000000000002</v>
      </c>
      <c r="C1032" s="2">
        <f t="shared" si="48"/>
        <v>2.2200000000000001E-2</v>
      </c>
      <c r="D1032" s="3">
        <f t="shared" si="49"/>
        <v>8.7135412546013313E-5</v>
      </c>
      <c r="E1032" s="7">
        <f t="shared" si="50"/>
        <v>110.16708155495719</v>
      </c>
    </row>
    <row r="1033" spans="1:5">
      <c r="A1033" s="6">
        <v>41992</v>
      </c>
      <c r="B1033" s="7">
        <v>2.17</v>
      </c>
      <c r="C1033" s="2">
        <f t="shared" si="48"/>
        <v>2.1700000000000001E-2</v>
      </c>
      <c r="D1033" s="3">
        <f t="shared" si="49"/>
        <v>8.5193734396193932E-5</v>
      </c>
      <c r="E1033" s="7">
        <f t="shared" si="50"/>
        <v>110.17646710004239</v>
      </c>
    </row>
    <row r="1034" spans="1:5">
      <c r="A1034" s="6">
        <v>41995</v>
      </c>
      <c r="B1034" s="7">
        <v>2.17</v>
      </c>
      <c r="C1034" s="2">
        <f t="shared" si="48"/>
        <v>2.1700000000000001E-2</v>
      </c>
      <c r="D1034" s="3">
        <f t="shared" si="49"/>
        <v>8.5193734396193932E-5</v>
      </c>
      <c r="E1034" s="7">
        <f t="shared" si="50"/>
        <v>110.18585344471722</v>
      </c>
    </row>
    <row r="1035" spans="1:5">
      <c r="A1035" s="6">
        <v>41996</v>
      </c>
      <c r="B1035" s="7">
        <v>2.2599999999999998</v>
      </c>
      <c r="C1035" s="2">
        <f t="shared" si="48"/>
        <v>2.2599999999999999E-2</v>
      </c>
      <c r="D1035" s="3">
        <f t="shared" si="49"/>
        <v>8.8688074077580836E-5</v>
      </c>
      <c r="E1035" s="7">
        <f t="shared" si="50"/>
        <v>110.19562561584983</v>
      </c>
    </row>
    <row r="1036" spans="1:5">
      <c r="A1036" s="6">
        <v>41997</v>
      </c>
      <c r="B1036" s="7">
        <v>2.27</v>
      </c>
      <c r="C1036" s="2">
        <f t="shared" si="48"/>
        <v>2.2700000000000001E-2</v>
      </c>
      <c r="D1036" s="3">
        <f t="shared" si="49"/>
        <v>8.9076144940358759E-5</v>
      </c>
      <c r="E1036" s="7">
        <f t="shared" si="50"/>
        <v>110.20544141736899</v>
      </c>
    </row>
    <row r="1037" spans="1:5">
      <c r="A1037" s="6">
        <v>41999</v>
      </c>
      <c r="B1037" s="7">
        <v>2.25</v>
      </c>
      <c r="C1037" s="2">
        <f t="shared" si="48"/>
        <v>2.2499999999999999E-2</v>
      </c>
      <c r="D1037" s="3">
        <f t="shared" si="49"/>
        <v>8.8299965414151416E-5</v>
      </c>
      <c r="E1037" s="7">
        <f t="shared" si="50"/>
        <v>110.2151725540346</v>
      </c>
    </row>
    <row r="1038" spans="1:5">
      <c r="A1038" s="6">
        <v>42002</v>
      </c>
      <c r="B1038" s="7">
        <v>2.2200000000000002</v>
      </c>
      <c r="C1038" s="2">
        <f t="shared" si="48"/>
        <v>2.2200000000000001E-2</v>
      </c>
      <c r="D1038" s="3">
        <f t="shared" si="49"/>
        <v>8.7135412546013313E-5</v>
      </c>
      <c r="E1038" s="7">
        <f t="shared" si="50"/>
        <v>110.22477619856392</v>
      </c>
    </row>
    <row r="1039" spans="1:5">
      <c r="A1039" s="6">
        <v>42003</v>
      </c>
      <c r="B1039" s="7">
        <v>2.2000000000000002</v>
      </c>
      <c r="C1039" s="2">
        <f t="shared" si="48"/>
        <v>2.2000000000000002E-2</v>
      </c>
      <c r="D1039" s="3">
        <f t="shared" si="49"/>
        <v>8.6358854828327836E-5</v>
      </c>
      <c r="E1039" s="7">
        <f t="shared" si="50"/>
        <v>110.23429508401013</v>
      </c>
    </row>
    <row r="1040" spans="1:5">
      <c r="A1040" s="6">
        <v>42004</v>
      </c>
      <c r="B1040" s="7">
        <v>2.17</v>
      </c>
      <c r="C1040" s="2">
        <f t="shared" si="48"/>
        <v>2.1700000000000001E-2</v>
      </c>
      <c r="D1040" s="3">
        <f t="shared" si="49"/>
        <v>8.5193734396193932E-5</v>
      </c>
      <c r="E1040" s="7">
        <f t="shared" si="50"/>
        <v>110.24368635526687</v>
      </c>
    </row>
    <row r="1041" spans="1:5">
      <c r="A1041" s="6">
        <v>42006</v>
      </c>
      <c r="B1041" s="7">
        <v>2.12</v>
      </c>
      <c r="C1041" s="2">
        <f t="shared" si="48"/>
        <v>2.12E-2</v>
      </c>
      <c r="D1041" s="3">
        <f t="shared" si="49"/>
        <v>8.3251109566973014E-5</v>
      </c>
      <c r="E1041" s="7">
        <f t="shared" si="50"/>
        <v>110.2528642644787</v>
      </c>
    </row>
    <row r="1042" spans="1:5">
      <c r="A1042" s="6">
        <v>42009</v>
      </c>
      <c r="B1042" s="7">
        <v>2.04</v>
      </c>
      <c r="C1042" s="2">
        <f t="shared" si="48"/>
        <v>2.0400000000000001E-2</v>
      </c>
      <c r="D1042" s="3">
        <f t="shared" si="49"/>
        <v>8.0140938437001097E-5</v>
      </c>
      <c r="E1042" s="7">
        <f t="shared" si="50"/>
        <v>110.26170003248623</v>
      </c>
    </row>
    <row r="1043" spans="1:5">
      <c r="A1043" s="6">
        <v>42010</v>
      </c>
      <c r="B1043" s="7">
        <v>1.97</v>
      </c>
      <c r="C1043" s="2">
        <f t="shared" si="48"/>
        <v>1.9699999999999999E-2</v>
      </c>
      <c r="D1043" s="3">
        <f t="shared" si="49"/>
        <v>7.7417545742530791E-5</v>
      </c>
      <c r="E1043" s="7">
        <f t="shared" si="50"/>
        <v>110.27023622269215</v>
      </c>
    </row>
    <row r="1044" spans="1:5">
      <c r="A1044" s="6">
        <v>42011</v>
      </c>
      <c r="B1044" s="7">
        <v>1.96</v>
      </c>
      <c r="C1044" s="2">
        <f t="shared" si="48"/>
        <v>1.9599999999999999E-2</v>
      </c>
      <c r="D1044" s="3">
        <f t="shared" si="49"/>
        <v>7.7028337640561162E-5</v>
      </c>
      <c r="E1044" s="7">
        <f t="shared" si="50"/>
        <v>110.27873015567961</v>
      </c>
    </row>
    <row r="1045" spans="1:5">
      <c r="A1045" s="6">
        <v>42012</v>
      </c>
      <c r="B1045" s="7">
        <v>2.0299999999999998</v>
      </c>
      <c r="C1045" s="2">
        <f t="shared" si="48"/>
        <v>2.0299999999999999E-2</v>
      </c>
      <c r="D1045" s="3">
        <f t="shared" si="49"/>
        <v>7.9751996287846794E-5</v>
      </c>
      <c r="E1045" s="7">
        <f t="shared" si="50"/>
        <v>110.28752510455762</v>
      </c>
    </row>
    <row r="1046" spans="1:5">
      <c r="A1046" s="6">
        <v>42013</v>
      </c>
      <c r="B1046" s="7">
        <v>1.98</v>
      </c>
      <c r="C1046" s="2">
        <f t="shared" si="48"/>
        <v>1.9799999999999998E-2</v>
      </c>
      <c r="D1046" s="3">
        <f t="shared" si="49"/>
        <v>7.7806715828909745E-5</v>
      </c>
      <c r="E1046" s="7">
        <f t="shared" si="50"/>
        <v>110.29610621468289</v>
      </c>
    </row>
    <row r="1047" spans="1:5">
      <c r="A1047" s="6">
        <v>42016</v>
      </c>
      <c r="B1047" s="7">
        <v>1.92</v>
      </c>
      <c r="C1047" s="2">
        <f t="shared" si="48"/>
        <v>1.9199999999999998E-2</v>
      </c>
      <c r="D1047" s="3">
        <f t="shared" si="49"/>
        <v>7.5471124928006006E-5</v>
      </c>
      <c r="E1047" s="7">
        <f t="shared" si="50"/>
        <v>110.30443038589409</v>
      </c>
    </row>
    <row r="1048" spans="1:5">
      <c r="A1048" s="6">
        <v>42017</v>
      </c>
      <c r="B1048" s="7">
        <v>1.91</v>
      </c>
      <c r="C1048" s="2">
        <f t="shared" si="48"/>
        <v>1.9099999999999999E-2</v>
      </c>
      <c r="D1048" s="3">
        <f t="shared" si="49"/>
        <v>7.5081726636616608E-5</v>
      </c>
      <c r="E1048" s="7">
        <f t="shared" si="50"/>
        <v>110.31271223298313</v>
      </c>
    </row>
    <row r="1049" spans="1:5">
      <c r="A1049" s="6">
        <v>42018</v>
      </c>
      <c r="B1049" s="7">
        <v>1.86</v>
      </c>
      <c r="C1049" s="2">
        <f t="shared" si="48"/>
        <v>1.8600000000000002E-2</v>
      </c>
      <c r="D1049" s="3">
        <f t="shared" si="49"/>
        <v>7.3134164126464896E-5</v>
      </c>
      <c r="E1049" s="7">
        <f t="shared" si="50"/>
        <v>110.32077986098481</v>
      </c>
    </row>
    <row r="1050" spans="1:5">
      <c r="A1050" s="6">
        <v>42019</v>
      </c>
      <c r="B1050" s="7">
        <v>1.77</v>
      </c>
      <c r="C1050" s="2">
        <f t="shared" si="48"/>
        <v>1.77E-2</v>
      </c>
      <c r="D1050" s="3">
        <f t="shared" si="49"/>
        <v>6.9626150834611877E-5</v>
      </c>
      <c r="E1050" s="7">
        <f t="shared" si="50"/>
        <v>110.32846107224361</v>
      </c>
    </row>
    <row r="1051" spans="1:5">
      <c r="A1051" s="6">
        <v>42020</v>
      </c>
      <c r="B1051" s="7">
        <v>1.83</v>
      </c>
      <c r="C1051" s="2">
        <f t="shared" si="48"/>
        <v>1.83E-2</v>
      </c>
      <c r="D1051" s="3">
        <f t="shared" si="49"/>
        <v>7.1965169509358162E-5</v>
      </c>
      <c r="E1051" s="7">
        <f t="shared" si="50"/>
        <v>110.33640087864639</v>
      </c>
    </row>
    <row r="1052" spans="1:5">
      <c r="A1052" s="6">
        <v>42024</v>
      </c>
      <c r="B1052" s="7">
        <v>1.82</v>
      </c>
      <c r="C1052" s="2">
        <f t="shared" si="48"/>
        <v>1.8200000000000001E-2</v>
      </c>
      <c r="D1052" s="3">
        <f t="shared" si="49"/>
        <v>7.1575428407077979E-5</v>
      </c>
      <c r="E1052" s="7">
        <f t="shared" si="50"/>
        <v>110.34429825380818</v>
      </c>
    </row>
    <row r="1053" spans="1:5">
      <c r="A1053" s="6">
        <v>42025</v>
      </c>
      <c r="B1053" s="7">
        <v>1.87</v>
      </c>
      <c r="C1053" s="2">
        <f t="shared" si="48"/>
        <v>1.8700000000000001E-2</v>
      </c>
      <c r="D1053" s="3">
        <f t="shared" si="49"/>
        <v>7.352375279379153E-5</v>
      </c>
      <c r="E1053" s="7">
        <f t="shared" si="50"/>
        <v>110.35241118071519</v>
      </c>
    </row>
    <row r="1054" spans="1:5">
      <c r="A1054" s="6">
        <v>42026</v>
      </c>
      <c r="B1054" s="7">
        <v>1.9</v>
      </c>
      <c r="C1054" s="2">
        <f t="shared" si="48"/>
        <v>1.9E-2</v>
      </c>
      <c r="D1054" s="3">
        <f t="shared" si="49"/>
        <v>7.4692290285005569E-5</v>
      </c>
      <c r="E1054" s="7">
        <f t="shared" si="50"/>
        <v>110.36065365504476</v>
      </c>
    </row>
    <row r="1055" spans="1:5">
      <c r="A1055" s="6">
        <v>42027</v>
      </c>
      <c r="B1055" s="7">
        <v>1.81</v>
      </c>
      <c r="C1055" s="2">
        <f t="shared" si="48"/>
        <v>1.8100000000000002E-2</v>
      </c>
      <c r="D1055" s="3">
        <f t="shared" si="49"/>
        <v>7.1185649177296639E-5</v>
      </c>
      <c r="E1055" s="7">
        <f t="shared" si="50"/>
        <v>110.36850974981883</v>
      </c>
    </row>
    <row r="1056" spans="1:5">
      <c r="A1056" s="6">
        <v>42030</v>
      </c>
      <c r="B1056" s="7">
        <v>1.83</v>
      </c>
      <c r="C1056" s="2">
        <f t="shared" si="48"/>
        <v>1.83E-2</v>
      </c>
      <c r="D1056" s="3">
        <f t="shared" si="49"/>
        <v>7.1965169509358162E-5</v>
      </c>
      <c r="E1056" s="7">
        <f t="shared" si="50"/>
        <v>110.37645243833147</v>
      </c>
    </row>
    <row r="1057" spans="1:5">
      <c r="A1057" s="6">
        <v>42031</v>
      </c>
      <c r="B1057" s="7">
        <v>1.83</v>
      </c>
      <c r="C1057" s="2">
        <f t="shared" si="48"/>
        <v>1.83E-2</v>
      </c>
      <c r="D1057" s="3">
        <f t="shared" si="49"/>
        <v>7.1965169509358162E-5</v>
      </c>
      <c r="E1057" s="7">
        <f t="shared" si="50"/>
        <v>110.38439569844104</v>
      </c>
    </row>
    <row r="1058" spans="1:5">
      <c r="A1058" s="6">
        <v>42032</v>
      </c>
      <c r="B1058" s="7">
        <v>1.73</v>
      </c>
      <c r="C1058" s="2">
        <f t="shared" si="48"/>
        <v>1.7299999999999999E-2</v>
      </c>
      <c r="D1058" s="3">
        <f t="shared" si="49"/>
        <v>6.8066041854386583E-5</v>
      </c>
      <c r="E1058" s="7">
        <f t="shared" si="50"/>
        <v>110.39190912733872</v>
      </c>
    </row>
    <row r="1059" spans="1:5">
      <c r="A1059" s="6">
        <v>42033</v>
      </c>
      <c r="B1059" s="7">
        <v>1.77</v>
      </c>
      <c r="C1059" s="2">
        <f t="shared" si="48"/>
        <v>1.77E-2</v>
      </c>
      <c r="D1059" s="3">
        <f t="shared" si="49"/>
        <v>6.9626150834611877E-5</v>
      </c>
      <c r="E1059" s="7">
        <f t="shared" si="50"/>
        <v>110.39959529105454</v>
      </c>
    </row>
    <row r="1060" spans="1:5">
      <c r="A1060" s="6">
        <v>42034</v>
      </c>
      <c r="B1060" s="7">
        <v>1.68</v>
      </c>
      <c r="C1060" s="2">
        <f t="shared" si="48"/>
        <v>1.6799999999999999E-2</v>
      </c>
      <c r="D1060" s="3">
        <f t="shared" si="49"/>
        <v>6.6115046190251547E-5</v>
      </c>
      <c r="E1060" s="7">
        <f t="shared" si="50"/>
        <v>110.4068943653966</v>
      </c>
    </row>
    <row r="1061" spans="1:5">
      <c r="A1061" s="6">
        <v>42037</v>
      </c>
      <c r="B1061" s="7">
        <v>1.68</v>
      </c>
      <c r="C1061" s="2">
        <f t="shared" si="48"/>
        <v>1.6799999999999999E-2</v>
      </c>
      <c r="D1061" s="3">
        <f t="shared" si="49"/>
        <v>6.6115046190251547E-5</v>
      </c>
      <c r="E1061" s="7">
        <f t="shared" si="50"/>
        <v>110.41419392231728</v>
      </c>
    </row>
    <row r="1062" spans="1:5">
      <c r="A1062" s="6">
        <v>42038</v>
      </c>
      <c r="B1062" s="7">
        <v>1.79</v>
      </c>
      <c r="C1062" s="2">
        <f t="shared" si="48"/>
        <v>1.7899999999999999E-2</v>
      </c>
      <c r="D1062" s="3">
        <f t="shared" si="49"/>
        <v>7.0405976305698559E-5</v>
      </c>
      <c r="E1062" s="7">
        <f t="shared" si="50"/>
        <v>110.42196774143839</v>
      </c>
    </row>
    <row r="1063" spans="1:5">
      <c r="A1063" s="6">
        <v>42039</v>
      </c>
      <c r="B1063" s="7">
        <v>1.81</v>
      </c>
      <c r="C1063" s="2">
        <f t="shared" si="48"/>
        <v>1.8100000000000002E-2</v>
      </c>
      <c r="D1063" s="3">
        <f t="shared" si="49"/>
        <v>7.1185649177296639E-5</v>
      </c>
      <c r="E1063" s="7">
        <f t="shared" si="50"/>
        <v>110.4298282008955</v>
      </c>
    </row>
    <row r="1064" spans="1:5">
      <c r="A1064" s="6">
        <v>42040</v>
      </c>
      <c r="B1064" s="7">
        <v>1.83</v>
      </c>
      <c r="C1064" s="2">
        <f t="shared" si="48"/>
        <v>1.83E-2</v>
      </c>
      <c r="D1064" s="3">
        <f t="shared" si="49"/>
        <v>7.1965169509358162E-5</v>
      </c>
      <c r="E1064" s="7">
        <f t="shared" si="50"/>
        <v>110.43777530220086</v>
      </c>
    </row>
    <row r="1065" spans="1:5">
      <c r="A1065" s="6">
        <v>42041</v>
      </c>
      <c r="B1065" s="7">
        <v>1.95</v>
      </c>
      <c r="C1065" s="2">
        <f t="shared" si="48"/>
        <v>1.95E-2</v>
      </c>
      <c r="D1065" s="3">
        <f t="shared" si="49"/>
        <v>7.6639091515451341E-5</v>
      </c>
      <c r="E1065" s="7">
        <f t="shared" si="50"/>
        <v>110.44623915296901</v>
      </c>
    </row>
    <row r="1066" spans="1:5">
      <c r="A1066" s="6">
        <v>42044</v>
      </c>
      <c r="B1066" s="7">
        <v>1.96</v>
      </c>
      <c r="C1066" s="2">
        <f t="shared" si="48"/>
        <v>1.9599999999999999E-2</v>
      </c>
      <c r="D1066" s="3">
        <f t="shared" si="49"/>
        <v>7.7028337640561162E-5</v>
      </c>
      <c r="E1066" s="7">
        <f t="shared" si="50"/>
        <v>110.45474664316961</v>
      </c>
    </row>
    <row r="1067" spans="1:5">
      <c r="A1067" s="6">
        <v>42045</v>
      </c>
      <c r="B1067" s="7">
        <v>2.0099999999999998</v>
      </c>
      <c r="C1067" s="2">
        <f t="shared" si="48"/>
        <v>2.0099999999999996E-2</v>
      </c>
      <c r="D1067" s="3">
        <f t="shared" si="49"/>
        <v>7.8973998069109541E-5</v>
      </c>
      <c r="E1067" s="7">
        <f t="shared" si="50"/>
        <v>110.46346969611774</v>
      </c>
    </row>
    <row r="1068" spans="1:5">
      <c r="A1068" s="6">
        <v>42046</v>
      </c>
      <c r="B1068" s="7">
        <v>2</v>
      </c>
      <c r="C1068" s="2">
        <f t="shared" si="48"/>
        <v>0.02</v>
      </c>
      <c r="D1068" s="3">
        <f t="shared" si="49"/>
        <v>7.8584941984649603E-5</v>
      </c>
      <c r="E1068" s="7">
        <f t="shared" si="50"/>
        <v>110.47215046147524</v>
      </c>
    </row>
    <row r="1069" spans="1:5">
      <c r="A1069" s="6">
        <v>42047</v>
      </c>
      <c r="B1069" s="7">
        <v>1.99</v>
      </c>
      <c r="C1069" s="2">
        <f t="shared" si="48"/>
        <v>1.9900000000000001E-2</v>
      </c>
      <c r="D1069" s="3">
        <f t="shared" si="49"/>
        <v>7.8195847907025495E-5</v>
      </c>
      <c r="E1069" s="7">
        <f t="shared" si="50"/>
        <v>110.48078892495069</v>
      </c>
    </row>
    <row r="1070" spans="1:5">
      <c r="A1070" s="6">
        <v>42048</v>
      </c>
      <c r="B1070" s="7">
        <v>2.02</v>
      </c>
      <c r="C1070" s="2">
        <f t="shared" si="48"/>
        <v>2.0199999999999999E-2</v>
      </c>
      <c r="D1070" s="3">
        <f t="shared" si="49"/>
        <v>7.9363016167510736E-5</v>
      </c>
      <c r="E1070" s="7">
        <f t="shared" si="50"/>
        <v>110.48955701358834</v>
      </c>
    </row>
    <row r="1071" spans="1:5">
      <c r="A1071" s="6">
        <v>42052</v>
      </c>
      <c r="B1071" s="7">
        <v>2.14</v>
      </c>
      <c r="C1071" s="2">
        <f t="shared" si="48"/>
        <v>2.1400000000000002E-2</v>
      </c>
      <c r="D1071" s="3">
        <f t="shared" si="49"/>
        <v>8.4028273159342248E-5</v>
      </c>
      <c r="E1071" s="7">
        <f t="shared" si="50"/>
        <v>110.49884126026633</v>
      </c>
    </row>
    <row r="1072" spans="1:5">
      <c r="A1072" s="6">
        <v>42053</v>
      </c>
      <c r="B1072" s="7">
        <v>2.0699999999999998</v>
      </c>
      <c r="C1072" s="2">
        <f t="shared" si="48"/>
        <v>2.07E-2</v>
      </c>
      <c r="D1072" s="3">
        <f t="shared" si="49"/>
        <v>8.130753713309069E-5</v>
      </c>
      <c r="E1072" s="7">
        <f t="shared" si="50"/>
        <v>110.50782564890527</v>
      </c>
    </row>
    <row r="1073" spans="1:5">
      <c r="A1073" s="6">
        <v>42054</v>
      </c>
      <c r="B1073" s="7">
        <v>2.11</v>
      </c>
      <c r="C1073" s="2">
        <f t="shared" si="48"/>
        <v>2.1099999999999997E-2</v>
      </c>
      <c r="D1073" s="3">
        <f t="shared" si="49"/>
        <v>8.2862470918154685E-5</v>
      </c>
      <c r="E1073" s="7">
        <f t="shared" si="50"/>
        <v>110.51698260039433</v>
      </c>
    </row>
    <row r="1074" spans="1:5">
      <c r="A1074" s="6">
        <v>42055</v>
      </c>
      <c r="B1074" s="7">
        <v>2.13</v>
      </c>
      <c r="C1074" s="2">
        <f t="shared" si="48"/>
        <v>2.1299999999999999E-2</v>
      </c>
      <c r="D1074" s="3">
        <f t="shared" si="49"/>
        <v>8.3639710311667059E-5</v>
      </c>
      <c r="E1074" s="7">
        <f t="shared" si="50"/>
        <v>110.52622620880355</v>
      </c>
    </row>
    <row r="1075" spans="1:5">
      <c r="A1075" s="6">
        <v>42058</v>
      </c>
      <c r="B1075" s="7">
        <v>2.06</v>
      </c>
      <c r="C1075" s="2">
        <f t="shared" si="48"/>
        <v>2.06E-2</v>
      </c>
      <c r="D1075" s="3">
        <f t="shared" si="49"/>
        <v>8.0918708852184551E-5</v>
      </c>
      <c r="E1075" s="7">
        <f t="shared" si="50"/>
        <v>110.53516984832267</v>
      </c>
    </row>
    <row r="1076" spans="1:5">
      <c r="A1076" s="6">
        <v>42059</v>
      </c>
      <c r="B1076" s="7">
        <v>1.99</v>
      </c>
      <c r="C1076" s="2">
        <f t="shared" si="48"/>
        <v>1.9900000000000001E-2</v>
      </c>
      <c r="D1076" s="3">
        <f t="shared" si="49"/>
        <v>7.8195847907025495E-5</v>
      </c>
      <c r="E1076" s="7">
        <f t="shared" si="50"/>
        <v>110.54381323965251</v>
      </c>
    </row>
    <row r="1077" spans="1:5">
      <c r="A1077" s="6">
        <v>42060</v>
      </c>
      <c r="B1077" s="7">
        <v>1.96</v>
      </c>
      <c r="C1077" s="2">
        <f t="shared" si="48"/>
        <v>1.9599999999999999E-2</v>
      </c>
      <c r="D1077" s="3">
        <f t="shared" si="49"/>
        <v>7.7028337640561162E-5</v>
      </c>
      <c r="E1077" s="7">
        <f t="shared" si="50"/>
        <v>110.55232824582281</v>
      </c>
    </row>
    <row r="1078" spans="1:5">
      <c r="A1078" s="6">
        <v>42061</v>
      </c>
      <c r="B1078" s="7">
        <v>2.0299999999999998</v>
      </c>
      <c r="C1078" s="2">
        <f t="shared" si="48"/>
        <v>2.0299999999999999E-2</v>
      </c>
      <c r="D1078" s="3">
        <f t="shared" si="49"/>
        <v>7.9751996287846794E-5</v>
      </c>
      <c r="E1078" s="7">
        <f t="shared" si="50"/>
        <v>110.56114501469467</v>
      </c>
    </row>
    <row r="1079" spans="1:5">
      <c r="A1079" s="6">
        <v>42062</v>
      </c>
      <c r="B1079" s="7">
        <v>2</v>
      </c>
      <c r="C1079" s="2">
        <f t="shared" si="48"/>
        <v>0.02</v>
      </c>
      <c r="D1079" s="3">
        <f t="shared" si="49"/>
        <v>7.8584941984649603E-5</v>
      </c>
      <c r="E1079" s="7">
        <f t="shared" si="50"/>
        <v>110.56983345586141</v>
      </c>
    </row>
    <row r="1080" spans="1:5">
      <c r="A1080" s="6">
        <v>42065</v>
      </c>
      <c r="B1080" s="7">
        <v>2.08</v>
      </c>
      <c r="C1080" s="2">
        <f t="shared" si="48"/>
        <v>2.0799999999999999E-2</v>
      </c>
      <c r="D1080" s="3">
        <f t="shared" si="49"/>
        <v>8.1696327472791097E-5</v>
      </c>
      <c r="E1080" s="7">
        <f t="shared" si="50"/>
        <v>110.57886660518403</v>
      </c>
    </row>
    <row r="1081" spans="1:5">
      <c r="A1081" s="6">
        <v>42066</v>
      </c>
      <c r="B1081" s="7">
        <v>2.12</v>
      </c>
      <c r="C1081" s="2">
        <f t="shared" si="48"/>
        <v>2.12E-2</v>
      </c>
      <c r="D1081" s="3">
        <f t="shared" si="49"/>
        <v>8.3251109566973014E-5</v>
      </c>
      <c r="E1081" s="7">
        <f t="shared" si="50"/>
        <v>110.58807241852357</v>
      </c>
    </row>
    <row r="1082" spans="1:5">
      <c r="A1082" s="6">
        <v>42067</v>
      </c>
      <c r="B1082" s="7">
        <v>2.12</v>
      </c>
      <c r="C1082" s="2">
        <f t="shared" si="48"/>
        <v>2.12E-2</v>
      </c>
      <c r="D1082" s="3">
        <f t="shared" si="49"/>
        <v>8.3251109566973014E-5</v>
      </c>
      <c r="E1082" s="7">
        <f t="shared" si="50"/>
        <v>110.59727899825728</v>
      </c>
    </row>
    <row r="1083" spans="1:5">
      <c r="A1083" s="6">
        <v>42068</v>
      </c>
      <c r="B1083" s="7">
        <v>2.11</v>
      </c>
      <c r="C1083" s="2">
        <f t="shared" si="48"/>
        <v>2.1099999999999997E-2</v>
      </c>
      <c r="D1083" s="3">
        <f t="shared" si="49"/>
        <v>8.2862470918154685E-5</v>
      </c>
      <c r="E1083" s="7">
        <f t="shared" si="50"/>
        <v>110.6064433620719</v>
      </c>
    </row>
    <row r="1084" spans="1:5">
      <c r="A1084" s="6">
        <v>42069</v>
      </c>
      <c r="B1084" s="7">
        <v>2.2400000000000002</v>
      </c>
      <c r="C1084" s="2">
        <f t="shared" si="48"/>
        <v>2.2400000000000003E-2</v>
      </c>
      <c r="D1084" s="3">
        <f t="shared" si="49"/>
        <v>8.7911818942520981E-5</v>
      </c>
      <c r="E1084" s="7">
        <f t="shared" si="50"/>
        <v>110.61616697569463</v>
      </c>
    </row>
    <row r="1085" spans="1:5">
      <c r="A1085" s="6">
        <v>42072</v>
      </c>
      <c r="B1085" s="7">
        <v>2.2000000000000002</v>
      </c>
      <c r="C1085" s="2">
        <f t="shared" si="48"/>
        <v>2.2000000000000002E-2</v>
      </c>
      <c r="D1085" s="3">
        <f t="shared" si="49"/>
        <v>8.6358854828327836E-5</v>
      </c>
      <c r="E1085" s="7">
        <f t="shared" si="50"/>
        <v>110.62571966120015</v>
      </c>
    </row>
    <row r="1086" spans="1:5">
      <c r="A1086" s="6">
        <v>42073</v>
      </c>
      <c r="B1086" s="7">
        <v>2.14</v>
      </c>
      <c r="C1086" s="2">
        <f t="shared" si="48"/>
        <v>2.1400000000000002E-2</v>
      </c>
      <c r="D1086" s="3">
        <f t="shared" si="49"/>
        <v>8.4028273159342248E-5</v>
      </c>
      <c r="E1086" s="7">
        <f t="shared" si="50"/>
        <v>110.63501534939029</v>
      </c>
    </row>
    <row r="1087" spans="1:5">
      <c r="A1087" s="6">
        <v>42074</v>
      </c>
      <c r="B1087" s="7">
        <v>2.11</v>
      </c>
      <c r="C1087" s="2">
        <f t="shared" si="48"/>
        <v>2.1099999999999997E-2</v>
      </c>
      <c r="D1087" s="3">
        <f t="shared" si="49"/>
        <v>8.2862470918154685E-5</v>
      </c>
      <c r="E1087" s="7">
        <f t="shared" si="50"/>
        <v>110.6441828401322</v>
      </c>
    </row>
    <row r="1088" spans="1:5">
      <c r="A1088" s="6">
        <v>42075</v>
      </c>
      <c r="B1088" s="7">
        <v>2.1</v>
      </c>
      <c r="C1088" s="2">
        <f t="shared" si="48"/>
        <v>2.1000000000000001E-2</v>
      </c>
      <c r="D1088" s="3">
        <f t="shared" si="49"/>
        <v>8.24737943578846E-5</v>
      </c>
      <c r="E1088" s="7">
        <f t="shared" si="50"/>
        <v>110.65330808571466</v>
      </c>
    </row>
    <row r="1089" spans="1:5">
      <c r="A1089" s="6">
        <v>42076</v>
      </c>
      <c r="B1089" s="7">
        <v>2.13</v>
      </c>
      <c r="C1089" s="2">
        <f t="shared" si="48"/>
        <v>2.1299999999999999E-2</v>
      </c>
      <c r="D1089" s="3">
        <f t="shared" si="49"/>
        <v>8.3639710311667059E-5</v>
      </c>
      <c r="E1089" s="7">
        <f t="shared" si="50"/>
        <v>110.66256309634797</v>
      </c>
    </row>
    <row r="1090" spans="1:5">
      <c r="A1090" s="6">
        <v>42079</v>
      </c>
      <c r="B1090" s="7">
        <v>2.1</v>
      </c>
      <c r="C1090" s="2">
        <f t="shared" si="48"/>
        <v>2.1000000000000001E-2</v>
      </c>
      <c r="D1090" s="3">
        <f t="shared" si="49"/>
        <v>8.24737943578846E-5</v>
      </c>
      <c r="E1090" s="7">
        <f t="shared" si="50"/>
        <v>110.67168985781989</v>
      </c>
    </row>
    <row r="1091" spans="1:5">
      <c r="A1091" s="6">
        <v>42080</v>
      </c>
      <c r="B1091" s="7">
        <v>2.06</v>
      </c>
      <c r="C1091" s="2">
        <f t="shared" ref="C1091:C1154" si="51">B1091/100</f>
        <v>2.06E-2</v>
      </c>
      <c r="D1091" s="3">
        <f t="shared" ref="D1091:D1154" si="52">(1+C1091)^(1/252)-1</f>
        <v>8.0918708852184551E-5</v>
      </c>
      <c r="E1091" s="7">
        <f t="shared" ref="E1091:E1154" si="53">E1090*(1+D1091)</f>
        <v>110.68064526806967</v>
      </c>
    </row>
    <row r="1092" spans="1:5">
      <c r="A1092" s="6">
        <v>42081</v>
      </c>
      <c r="B1092" s="7">
        <v>1.93</v>
      </c>
      <c r="C1092" s="2">
        <f t="shared" si="51"/>
        <v>1.9299999999999998E-2</v>
      </c>
      <c r="D1092" s="3">
        <f t="shared" si="52"/>
        <v>7.5860485166723279E-5</v>
      </c>
      <c r="E1092" s="7">
        <f t="shared" si="53"/>
        <v>110.68904155551827</v>
      </c>
    </row>
    <row r="1093" spans="1:5">
      <c r="A1093" s="6">
        <v>42082</v>
      </c>
      <c r="B1093" s="7">
        <v>1.98</v>
      </c>
      <c r="C1093" s="2">
        <f t="shared" si="51"/>
        <v>1.9799999999999998E-2</v>
      </c>
      <c r="D1093" s="3">
        <f t="shared" si="52"/>
        <v>7.7806715828909745E-5</v>
      </c>
      <c r="E1093" s="7">
        <f t="shared" si="53"/>
        <v>110.69765390631996</v>
      </c>
    </row>
    <row r="1094" spans="1:5">
      <c r="A1094" s="6">
        <v>42083</v>
      </c>
      <c r="B1094" s="7">
        <v>1.93</v>
      </c>
      <c r="C1094" s="2">
        <f t="shared" si="51"/>
        <v>1.9299999999999998E-2</v>
      </c>
      <c r="D1094" s="3">
        <f t="shared" si="52"/>
        <v>7.5860485166723279E-5</v>
      </c>
      <c r="E1094" s="7">
        <f t="shared" si="53"/>
        <v>110.70605148405211</v>
      </c>
    </row>
    <row r="1095" spans="1:5">
      <c r="A1095" s="6">
        <v>42086</v>
      </c>
      <c r="B1095" s="7">
        <v>1.92</v>
      </c>
      <c r="C1095" s="2">
        <f t="shared" si="51"/>
        <v>1.9199999999999998E-2</v>
      </c>
      <c r="D1095" s="3">
        <f t="shared" si="52"/>
        <v>7.5471124928006006E-5</v>
      </c>
      <c r="E1095" s="7">
        <f t="shared" si="53"/>
        <v>110.71440659429395</v>
      </c>
    </row>
    <row r="1096" spans="1:5">
      <c r="A1096" s="6">
        <v>42087</v>
      </c>
      <c r="B1096" s="7">
        <v>1.88</v>
      </c>
      <c r="C1096" s="2">
        <f t="shared" si="51"/>
        <v>1.8799999999999997E-2</v>
      </c>
      <c r="D1096" s="3">
        <f t="shared" si="52"/>
        <v>7.3913303370920502E-5</v>
      </c>
      <c r="E1096" s="7">
        <f t="shared" si="53"/>
        <v>110.72258986181609</v>
      </c>
    </row>
    <row r="1097" spans="1:5">
      <c r="A1097" s="6">
        <v>42088</v>
      </c>
      <c r="B1097" s="7">
        <v>1.93</v>
      </c>
      <c r="C1097" s="2">
        <f t="shared" si="51"/>
        <v>1.9299999999999998E-2</v>
      </c>
      <c r="D1097" s="3">
        <f t="shared" si="52"/>
        <v>7.5860485166723279E-5</v>
      </c>
      <c r="E1097" s="7">
        <f t="shared" si="53"/>
        <v>110.73098933120193</v>
      </c>
    </row>
    <row r="1098" spans="1:5">
      <c r="A1098" s="6">
        <v>42089</v>
      </c>
      <c r="B1098" s="7">
        <v>2.0099999999999998</v>
      </c>
      <c r="C1098" s="2">
        <f t="shared" si="51"/>
        <v>2.0099999999999996E-2</v>
      </c>
      <c r="D1098" s="3">
        <f t="shared" si="52"/>
        <v>7.8973998069109541E-5</v>
      </c>
      <c r="E1098" s="7">
        <f t="shared" si="53"/>
        <v>110.73973420013955</v>
      </c>
    </row>
    <row r="1099" spans="1:5">
      <c r="A1099" s="6">
        <v>42090</v>
      </c>
      <c r="B1099" s="7">
        <v>1.95</v>
      </c>
      <c r="C1099" s="2">
        <f t="shared" si="51"/>
        <v>1.95E-2</v>
      </c>
      <c r="D1099" s="3">
        <f t="shared" si="52"/>
        <v>7.6639091515451341E-5</v>
      </c>
      <c r="E1099" s="7">
        <f t="shared" si="53"/>
        <v>110.74822119276331</v>
      </c>
    </row>
    <row r="1100" spans="1:5">
      <c r="A1100" s="6">
        <v>42093</v>
      </c>
      <c r="B1100" s="7">
        <v>1.96</v>
      </c>
      <c r="C1100" s="2">
        <f t="shared" si="51"/>
        <v>1.9599999999999999E-2</v>
      </c>
      <c r="D1100" s="3">
        <f t="shared" si="52"/>
        <v>7.7028337640561162E-5</v>
      </c>
      <c r="E1100" s="7">
        <f t="shared" si="53"/>
        <v>110.75675194413844</v>
      </c>
    </row>
    <row r="1101" spans="1:5">
      <c r="A1101" s="6">
        <v>42094</v>
      </c>
      <c r="B1101" s="7">
        <v>1.94</v>
      </c>
      <c r="C1101" s="2">
        <f t="shared" si="51"/>
        <v>1.9400000000000001E-2</v>
      </c>
      <c r="D1101" s="3">
        <f t="shared" si="52"/>
        <v>7.62498073600959E-5</v>
      </c>
      <c r="E1101" s="7">
        <f t="shared" si="53"/>
        <v>110.76519712513802</v>
      </c>
    </row>
    <row r="1102" spans="1:5">
      <c r="A1102" s="6">
        <v>42095</v>
      </c>
      <c r="B1102" s="7">
        <v>1.87</v>
      </c>
      <c r="C1102" s="2">
        <f t="shared" si="51"/>
        <v>1.8700000000000001E-2</v>
      </c>
      <c r="D1102" s="3">
        <f t="shared" si="52"/>
        <v>7.352375279379153E-5</v>
      </c>
      <c r="E1102" s="7">
        <f t="shared" si="53"/>
        <v>110.7733409981096</v>
      </c>
    </row>
    <row r="1103" spans="1:5">
      <c r="A1103" s="6">
        <v>42096</v>
      </c>
      <c r="B1103" s="7">
        <v>1.92</v>
      </c>
      <c r="C1103" s="2">
        <f t="shared" si="51"/>
        <v>1.9199999999999998E-2</v>
      </c>
      <c r="D1103" s="3">
        <f t="shared" si="52"/>
        <v>7.5471124928006006E-5</v>
      </c>
      <c r="E1103" s="7">
        <f t="shared" si="53"/>
        <v>110.78170118676677</v>
      </c>
    </row>
    <row r="1104" spans="1:5">
      <c r="A1104" s="6">
        <v>42097</v>
      </c>
      <c r="B1104" s="7">
        <v>1.85</v>
      </c>
      <c r="C1104" s="2">
        <f t="shared" si="51"/>
        <v>1.8500000000000003E-2</v>
      </c>
      <c r="D1104" s="3">
        <f t="shared" si="52"/>
        <v>7.2744537361613126E-5</v>
      </c>
      <c r="E1104" s="7">
        <f t="shared" si="53"/>
        <v>110.78975995036772</v>
      </c>
    </row>
    <row r="1105" spans="1:5">
      <c r="A1105" s="6">
        <v>42100</v>
      </c>
      <c r="B1105" s="7">
        <v>1.92</v>
      </c>
      <c r="C1105" s="2">
        <f t="shared" si="51"/>
        <v>1.9199999999999998E-2</v>
      </c>
      <c r="D1105" s="3">
        <f t="shared" si="52"/>
        <v>7.5471124928006006E-5</v>
      </c>
      <c r="E1105" s="7">
        <f t="shared" si="53"/>
        <v>110.79812137818168</v>
      </c>
    </row>
    <row r="1106" spans="1:5">
      <c r="A1106" s="6">
        <v>42101</v>
      </c>
      <c r="B1106" s="7">
        <v>1.89</v>
      </c>
      <c r="C1106" s="2">
        <f t="shared" si="51"/>
        <v>1.89E-2</v>
      </c>
      <c r="D1106" s="3">
        <f t="shared" si="52"/>
        <v>7.4302815865623373E-5</v>
      </c>
      <c r="E1106" s="7">
        <f t="shared" si="53"/>
        <v>110.8063539905927</v>
      </c>
    </row>
    <row r="1107" spans="1:5">
      <c r="A1107" s="6">
        <v>42102</v>
      </c>
      <c r="B1107" s="7">
        <v>1.92</v>
      </c>
      <c r="C1107" s="2">
        <f t="shared" si="51"/>
        <v>1.9199999999999998E-2</v>
      </c>
      <c r="D1107" s="3">
        <f t="shared" si="52"/>
        <v>7.5471124928006006E-5</v>
      </c>
      <c r="E1107" s="7">
        <f t="shared" si="53"/>
        <v>110.81471667077754</v>
      </c>
    </row>
    <row r="1108" spans="1:5">
      <c r="A1108" s="6">
        <v>42103</v>
      </c>
      <c r="B1108" s="7">
        <v>1.97</v>
      </c>
      <c r="C1108" s="2">
        <f t="shared" si="51"/>
        <v>1.9699999999999999E-2</v>
      </c>
      <c r="D1108" s="3">
        <f t="shared" si="52"/>
        <v>7.7417545742530791E-5</v>
      </c>
      <c r="E1108" s="7">
        <f t="shared" si="53"/>
        <v>110.82329567417435</v>
      </c>
    </row>
    <row r="1109" spans="1:5">
      <c r="A1109" s="6">
        <v>42104</v>
      </c>
      <c r="B1109" s="7">
        <v>1.96</v>
      </c>
      <c r="C1109" s="2">
        <f t="shared" si="51"/>
        <v>1.9599999999999999E-2</v>
      </c>
      <c r="D1109" s="3">
        <f t="shared" si="52"/>
        <v>7.7028337640561162E-5</v>
      </c>
      <c r="E1109" s="7">
        <f t="shared" si="53"/>
        <v>110.83183220841198</v>
      </c>
    </row>
    <row r="1110" spans="1:5">
      <c r="A1110" s="6">
        <v>42107</v>
      </c>
      <c r="B1110" s="7">
        <v>1.94</v>
      </c>
      <c r="C1110" s="2">
        <f t="shared" si="51"/>
        <v>1.9400000000000001E-2</v>
      </c>
      <c r="D1110" s="3">
        <f t="shared" si="52"/>
        <v>7.62498073600959E-5</v>
      </c>
      <c r="E1110" s="7">
        <f t="shared" si="53"/>
        <v>110.84028311426724</v>
      </c>
    </row>
    <row r="1111" spans="1:5">
      <c r="A1111" s="6">
        <v>42108</v>
      </c>
      <c r="B1111" s="7">
        <v>1.9</v>
      </c>
      <c r="C1111" s="2">
        <f t="shared" si="51"/>
        <v>1.9E-2</v>
      </c>
      <c r="D1111" s="3">
        <f t="shared" si="52"/>
        <v>7.4692290285005569E-5</v>
      </c>
      <c r="E1111" s="7">
        <f t="shared" si="53"/>
        <v>110.84856202886888</v>
      </c>
    </row>
    <row r="1112" spans="1:5">
      <c r="A1112" s="6">
        <v>42109</v>
      </c>
      <c r="B1112" s="7">
        <v>1.91</v>
      </c>
      <c r="C1112" s="2">
        <f t="shared" si="51"/>
        <v>1.9099999999999999E-2</v>
      </c>
      <c r="D1112" s="3">
        <f t="shared" si="52"/>
        <v>7.5081726636616608E-5</v>
      </c>
      <c r="E1112" s="7">
        <f t="shared" si="53"/>
        <v>110.8568847303012</v>
      </c>
    </row>
    <row r="1113" spans="1:5">
      <c r="A1113" s="6">
        <v>42110</v>
      </c>
      <c r="B1113" s="7">
        <v>1.9</v>
      </c>
      <c r="C1113" s="2">
        <f t="shared" si="51"/>
        <v>1.9E-2</v>
      </c>
      <c r="D1113" s="3">
        <f t="shared" si="52"/>
        <v>7.4692290285005569E-5</v>
      </c>
      <c r="E1113" s="7">
        <f t="shared" si="53"/>
        <v>110.86516488491557</v>
      </c>
    </row>
    <row r="1114" spans="1:5">
      <c r="A1114" s="6">
        <v>42111</v>
      </c>
      <c r="B1114" s="7">
        <v>1.87</v>
      </c>
      <c r="C1114" s="2">
        <f t="shared" si="51"/>
        <v>1.8700000000000001E-2</v>
      </c>
      <c r="D1114" s="3">
        <f t="shared" si="52"/>
        <v>7.352375279379153E-5</v>
      </c>
      <c r="E1114" s="7">
        <f t="shared" si="53"/>
        <v>110.87331610789201</v>
      </c>
    </row>
    <row r="1115" spans="1:5">
      <c r="A1115" s="6">
        <v>42114</v>
      </c>
      <c r="B1115" s="7">
        <v>1.9</v>
      </c>
      <c r="C1115" s="2">
        <f t="shared" si="51"/>
        <v>1.9E-2</v>
      </c>
      <c r="D1115" s="3">
        <f t="shared" si="52"/>
        <v>7.4692290285005569E-5</v>
      </c>
      <c r="E1115" s="7">
        <f t="shared" si="53"/>
        <v>110.8815974898036</v>
      </c>
    </row>
    <row r="1116" spans="1:5">
      <c r="A1116" s="6">
        <v>42115</v>
      </c>
      <c r="B1116" s="7">
        <v>1.92</v>
      </c>
      <c r="C1116" s="2">
        <f t="shared" si="51"/>
        <v>1.9199999999999998E-2</v>
      </c>
      <c r="D1116" s="3">
        <f t="shared" si="52"/>
        <v>7.5471124928006006E-5</v>
      </c>
      <c r="E1116" s="7">
        <f t="shared" si="53"/>
        <v>110.88996584869997</v>
      </c>
    </row>
    <row r="1117" spans="1:5">
      <c r="A1117" s="6">
        <v>42116</v>
      </c>
      <c r="B1117" s="7">
        <v>1.99</v>
      </c>
      <c r="C1117" s="2">
        <f t="shared" si="51"/>
        <v>1.9900000000000001E-2</v>
      </c>
      <c r="D1117" s="3">
        <f t="shared" si="52"/>
        <v>7.8195847907025495E-5</v>
      </c>
      <c r="E1117" s="7">
        <f t="shared" si="53"/>
        <v>110.89863698360389</v>
      </c>
    </row>
    <row r="1118" spans="1:5">
      <c r="A1118" s="6">
        <v>42117</v>
      </c>
      <c r="B1118" s="7">
        <v>1.96</v>
      </c>
      <c r="C1118" s="2">
        <f t="shared" si="51"/>
        <v>1.9599999999999999E-2</v>
      </c>
      <c r="D1118" s="3">
        <f t="shared" si="52"/>
        <v>7.7028337640561162E-5</v>
      </c>
      <c r="E1118" s="7">
        <f t="shared" si="53"/>
        <v>110.90717932125735</v>
      </c>
    </row>
    <row r="1119" spans="1:5">
      <c r="A1119" s="6">
        <v>42118</v>
      </c>
      <c r="B1119" s="7">
        <v>1.93</v>
      </c>
      <c r="C1119" s="2">
        <f t="shared" si="51"/>
        <v>1.9299999999999998E-2</v>
      </c>
      <c r="D1119" s="3">
        <f t="shared" si="52"/>
        <v>7.5860485166723279E-5</v>
      </c>
      <c r="E1119" s="7">
        <f t="shared" si="53"/>
        <v>110.91559279368913</v>
      </c>
    </row>
    <row r="1120" spans="1:5">
      <c r="A1120" s="6">
        <v>42121</v>
      </c>
      <c r="B1120" s="7">
        <v>1.94</v>
      </c>
      <c r="C1120" s="2">
        <f t="shared" si="51"/>
        <v>1.9400000000000001E-2</v>
      </c>
      <c r="D1120" s="3">
        <f t="shared" si="52"/>
        <v>7.62498073600959E-5</v>
      </c>
      <c r="E1120" s="7">
        <f t="shared" si="53"/>
        <v>110.92405008627289</v>
      </c>
    </row>
    <row r="1121" spans="1:5">
      <c r="A1121" s="6">
        <v>42122</v>
      </c>
      <c r="B1121" s="7">
        <v>2</v>
      </c>
      <c r="C1121" s="2">
        <f t="shared" si="51"/>
        <v>0.02</v>
      </c>
      <c r="D1121" s="3">
        <f t="shared" si="52"/>
        <v>7.8584941984649603E-5</v>
      </c>
      <c r="E1121" s="7">
        <f t="shared" si="53"/>
        <v>110.93276704631361</v>
      </c>
    </row>
    <row r="1122" spans="1:5">
      <c r="A1122" s="6">
        <v>42123</v>
      </c>
      <c r="B1122" s="7">
        <v>2.06</v>
      </c>
      <c r="C1122" s="2">
        <f t="shared" si="51"/>
        <v>2.06E-2</v>
      </c>
      <c r="D1122" s="3">
        <f t="shared" si="52"/>
        <v>8.0918708852184551E-5</v>
      </c>
      <c r="E1122" s="7">
        <f t="shared" si="53"/>
        <v>110.94174358259241</v>
      </c>
    </row>
    <row r="1123" spans="1:5">
      <c r="A1123" s="6">
        <v>42124</v>
      </c>
      <c r="B1123" s="7">
        <v>2.0499999999999998</v>
      </c>
      <c r="C1123" s="2">
        <f t="shared" si="51"/>
        <v>2.0499999999999997E-2</v>
      </c>
      <c r="D1123" s="3">
        <f t="shared" si="52"/>
        <v>8.0529842622523162E-5</v>
      </c>
      <c r="E1123" s="7">
        <f t="shared" si="53"/>
        <v>110.95067770374338</v>
      </c>
    </row>
    <row r="1124" spans="1:5">
      <c r="A1124" s="6">
        <v>42125</v>
      </c>
      <c r="B1124" s="7">
        <v>2.12</v>
      </c>
      <c r="C1124" s="2">
        <f t="shared" si="51"/>
        <v>2.12E-2</v>
      </c>
      <c r="D1124" s="3">
        <f t="shared" si="52"/>
        <v>8.3251109566973014E-5</v>
      </c>
      <c r="E1124" s="7">
        <f t="shared" si="53"/>
        <v>110.95991447076942</v>
      </c>
    </row>
    <row r="1125" spans="1:5">
      <c r="A1125" s="6">
        <v>42128</v>
      </c>
      <c r="B1125" s="7">
        <v>2.16</v>
      </c>
      <c r="C1125" s="2">
        <f t="shared" si="51"/>
        <v>2.1600000000000001E-2</v>
      </c>
      <c r="D1125" s="3">
        <f t="shared" si="52"/>
        <v>8.4805285194278213E-5</v>
      </c>
      <c r="E1125" s="7">
        <f t="shared" si="53"/>
        <v>110.96932445796125</v>
      </c>
    </row>
    <row r="1126" spans="1:5">
      <c r="A1126" s="6">
        <v>42129</v>
      </c>
      <c r="B1126" s="7">
        <v>2.19</v>
      </c>
      <c r="C1126" s="2">
        <f t="shared" si="51"/>
        <v>2.1899999999999999E-2</v>
      </c>
      <c r="D1126" s="3">
        <f t="shared" si="52"/>
        <v>8.5970519205780249E-5</v>
      </c>
      <c r="E1126" s="7">
        <f t="shared" si="53"/>
        <v>110.97886454840082</v>
      </c>
    </row>
    <row r="1127" spans="1:5">
      <c r="A1127" s="6">
        <v>42130</v>
      </c>
      <c r="B1127" s="7">
        <v>2.25</v>
      </c>
      <c r="C1127" s="2">
        <f t="shared" si="51"/>
        <v>2.2499999999999999E-2</v>
      </c>
      <c r="D1127" s="3">
        <f t="shared" si="52"/>
        <v>8.8299965414151416E-5</v>
      </c>
      <c r="E1127" s="7">
        <f t="shared" si="53"/>
        <v>110.98866397830214</v>
      </c>
    </row>
    <row r="1128" spans="1:5">
      <c r="A1128" s="6">
        <v>42131</v>
      </c>
      <c r="B1128" s="7">
        <v>2.1800000000000002</v>
      </c>
      <c r="C1128" s="2">
        <f t="shared" si="51"/>
        <v>2.18E-2</v>
      </c>
      <c r="D1128" s="3">
        <f t="shared" si="52"/>
        <v>8.5582145730844772E-5</v>
      </c>
      <c r="E1128" s="7">
        <f t="shared" si="53"/>
        <v>110.99816262631721</v>
      </c>
    </row>
    <row r="1129" spans="1:5">
      <c r="A1129" s="6">
        <v>42132</v>
      </c>
      <c r="B1129" s="7">
        <v>2.16</v>
      </c>
      <c r="C1129" s="2">
        <f t="shared" si="51"/>
        <v>2.1600000000000001E-2</v>
      </c>
      <c r="D1129" s="3">
        <f t="shared" si="52"/>
        <v>8.4805285194278213E-5</v>
      </c>
      <c r="E1129" s="7">
        <f t="shared" si="53"/>
        <v>111.00757585715478</v>
      </c>
    </row>
    <row r="1130" spans="1:5">
      <c r="A1130" s="6">
        <v>42135</v>
      </c>
      <c r="B1130" s="7">
        <v>2.2799999999999998</v>
      </c>
      <c r="C1130" s="2">
        <f t="shared" si="51"/>
        <v>2.2799999999999997E-2</v>
      </c>
      <c r="D1130" s="3">
        <f t="shared" si="52"/>
        <v>8.9464178009812656E-5</v>
      </c>
      <c r="E1130" s="7">
        <f t="shared" si="53"/>
        <v>111.0175070586817</v>
      </c>
    </row>
    <row r="1131" spans="1:5">
      <c r="A1131" s="6">
        <v>42136</v>
      </c>
      <c r="B1131" s="7">
        <v>2.2799999999999998</v>
      </c>
      <c r="C1131" s="2">
        <f t="shared" si="51"/>
        <v>2.2799999999999997E-2</v>
      </c>
      <c r="D1131" s="3">
        <f t="shared" si="52"/>
        <v>8.9464178009812656E-5</v>
      </c>
      <c r="E1131" s="7">
        <f t="shared" si="53"/>
        <v>111.02743914869541</v>
      </c>
    </row>
    <row r="1132" spans="1:5">
      <c r="A1132" s="6">
        <v>42137</v>
      </c>
      <c r="B1132" s="7">
        <v>2.27</v>
      </c>
      <c r="C1132" s="2">
        <f t="shared" si="51"/>
        <v>2.2700000000000001E-2</v>
      </c>
      <c r="D1132" s="3">
        <f t="shared" si="52"/>
        <v>8.9076144940358759E-5</v>
      </c>
      <c r="E1132" s="7">
        <f t="shared" si="53"/>
        <v>111.03732904495737</v>
      </c>
    </row>
    <row r="1133" spans="1:5">
      <c r="A1133" s="6">
        <v>42138</v>
      </c>
      <c r="B1133" s="7">
        <v>2.23</v>
      </c>
      <c r="C1133" s="2">
        <f t="shared" si="51"/>
        <v>2.23E-2</v>
      </c>
      <c r="D1133" s="3">
        <f t="shared" si="52"/>
        <v>8.7523634655584104E-5</v>
      </c>
      <c r="E1133" s="7">
        <f t="shared" si="53"/>
        <v>111.04704743557784</v>
      </c>
    </row>
    <row r="1134" spans="1:5">
      <c r="A1134" s="6">
        <v>42139</v>
      </c>
      <c r="B1134" s="7">
        <v>2.14</v>
      </c>
      <c r="C1134" s="2">
        <f t="shared" si="51"/>
        <v>2.1400000000000002E-2</v>
      </c>
      <c r="D1134" s="3">
        <f t="shared" si="52"/>
        <v>8.4028273159342248E-5</v>
      </c>
      <c r="E1134" s="7">
        <f t="shared" si="53"/>
        <v>111.0563785272133</v>
      </c>
    </row>
    <row r="1135" spans="1:5">
      <c r="A1135" s="6">
        <v>42142</v>
      </c>
      <c r="B1135" s="7">
        <v>2.23</v>
      </c>
      <c r="C1135" s="2">
        <f t="shared" si="51"/>
        <v>2.23E-2</v>
      </c>
      <c r="D1135" s="3">
        <f t="shared" si="52"/>
        <v>8.7523634655584104E-5</v>
      </c>
      <c r="E1135" s="7">
        <f t="shared" si="53"/>
        <v>111.06609858511368</v>
      </c>
    </row>
    <row r="1136" spans="1:5">
      <c r="A1136" s="6">
        <v>42143</v>
      </c>
      <c r="B1136" s="7">
        <v>2.27</v>
      </c>
      <c r="C1136" s="2">
        <f t="shared" si="51"/>
        <v>2.2700000000000001E-2</v>
      </c>
      <c r="D1136" s="3">
        <f t="shared" si="52"/>
        <v>8.9076144940358759E-5</v>
      </c>
      <c r="E1136" s="7">
        <f t="shared" si="53"/>
        <v>111.07599192500921</v>
      </c>
    </row>
    <row r="1137" spans="1:5">
      <c r="A1137" s="6">
        <v>42144</v>
      </c>
      <c r="B1137" s="7">
        <v>2.2599999999999998</v>
      </c>
      <c r="C1137" s="2">
        <f t="shared" si="51"/>
        <v>2.2599999999999999E-2</v>
      </c>
      <c r="D1137" s="3">
        <f t="shared" si="52"/>
        <v>8.8688074077580836E-5</v>
      </c>
      <c r="E1137" s="7">
        <f t="shared" si="53"/>
        <v>111.08584304080929</v>
      </c>
    </row>
    <row r="1138" spans="1:5">
      <c r="A1138" s="6">
        <v>42145</v>
      </c>
      <c r="B1138" s="7">
        <v>2.19</v>
      </c>
      <c r="C1138" s="2">
        <f t="shared" si="51"/>
        <v>2.1899999999999999E-2</v>
      </c>
      <c r="D1138" s="3">
        <f t="shared" si="52"/>
        <v>8.5970519205780249E-5</v>
      </c>
      <c r="E1138" s="7">
        <f t="shared" si="53"/>
        <v>111.09539314841193</v>
      </c>
    </row>
    <row r="1139" spans="1:5">
      <c r="A1139" s="6">
        <v>42146</v>
      </c>
      <c r="B1139" s="7">
        <v>2.21</v>
      </c>
      <c r="C1139" s="2">
        <f t="shared" si="51"/>
        <v>2.2099999999999998E-2</v>
      </c>
      <c r="D1139" s="3">
        <f t="shared" si="52"/>
        <v>8.6747152605815003E-5</v>
      </c>
      <c r="E1139" s="7">
        <f t="shared" si="53"/>
        <v>111.10503035743518</v>
      </c>
    </row>
    <row r="1140" spans="1:5">
      <c r="A1140" s="6">
        <v>42150</v>
      </c>
      <c r="B1140" s="7">
        <v>2.14</v>
      </c>
      <c r="C1140" s="2">
        <f t="shared" si="51"/>
        <v>2.1400000000000002E-2</v>
      </c>
      <c r="D1140" s="3">
        <f t="shared" si="52"/>
        <v>8.4028273159342248E-5</v>
      </c>
      <c r="E1140" s="7">
        <f t="shared" si="53"/>
        <v>111.11436632127544</v>
      </c>
    </row>
    <row r="1141" spans="1:5">
      <c r="A1141" s="6">
        <v>42151</v>
      </c>
      <c r="B1141" s="7">
        <v>2.14</v>
      </c>
      <c r="C1141" s="2">
        <f t="shared" si="51"/>
        <v>2.1400000000000002E-2</v>
      </c>
      <c r="D1141" s="3">
        <f t="shared" si="52"/>
        <v>8.4028273159342248E-5</v>
      </c>
      <c r="E1141" s="7">
        <f t="shared" si="53"/>
        <v>111.12370306960061</v>
      </c>
    </row>
    <row r="1142" spans="1:5">
      <c r="A1142" s="6">
        <v>42152</v>
      </c>
      <c r="B1142" s="7">
        <v>2.13</v>
      </c>
      <c r="C1142" s="2">
        <f t="shared" si="51"/>
        <v>2.1299999999999999E-2</v>
      </c>
      <c r="D1142" s="3">
        <f t="shared" si="52"/>
        <v>8.3639710311667059E-5</v>
      </c>
      <c r="E1142" s="7">
        <f t="shared" si="53"/>
        <v>111.13299742393411</v>
      </c>
    </row>
    <row r="1143" spans="1:5">
      <c r="A1143" s="6">
        <v>42153</v>
      </c>
      <c r="B1143" s="7">
        <v>2.12</v>
      </c>
      <c r="C1143" s="2">
        <f t="shared" si="51"/>
        <v>2.12E-2</v>
      </c>
      <c r="D1143" s="3">
        <f t="shared" si="52"/>
        <v>8.3251109566973014E-5</v>
      </c>
      <c r="E1143" s="7">
        <f t="shared" si="53"/>
        <v>111.14224936927916</v>
      </c>
    </row>
    <row r="1144" spans="1:5">
      <c r="A1144" s="6">
        <v>42156</v>
      </c>
      <c r="B1144" s="7">
        <v>2.19</v>
      </c>
      <c r="C1144" s="2">
        <f t="shared" si="51"/>
        <v>2.1899999999999999E-2</v>
      </c>
      <c r="D1144" s="3">
        <f t="shared" si="52"/>
        <v>8.5970519205780249E-5</v>
      </c>
      <c r="E1144" s="7">
        <f t="shared" si="53"/>
        <v>111.15180432616313</v>
      </c>
    </row>
    <row r="1145" spans="1:5">
      <c r="A1145" s="6">
        <v>42157</v>
      </c>
      <c r="B1145" s="7">
        <v>2.27</v>
      </c>
      <c r="C1145" s="2">
        <f t="shared" si="51"/>
        <v>2.2700000000000001E-2</v>
      </c>
      <c r="D1145" s="3">
        <f t="shared" si="52"/>
        <v>8.9076144940358759E-5</v>
      </c>
      <c r="E1145" s="7">
        <f t="shared" si="53"/>
        <v>111.16170530039567</v>
      </c>
    </row>
    <row r="1146" spans="1:5">
      <c r="A1146" s="6">
        <v>42158</v>
      </c>
      <c r="B1146" s="7">
        <v>2.38</v>
      </c>
      <c r="C1146" s="2">
        <f t="shared" si="51"/>
        <v>2.3799999999999998E-2</v>
      </c>
      <c r="D1146" s="3">
        <f t="shared" si="52"/>
        <v>9.3342431694676264E-5</v>
      </c>
      <c r="E1146" s="7">
        <f t="shared" si="53"/>
        <v>111.17208140427974</v>
      </c>
    </row>
    <row r="1147" spans="1:5">
      <c r="A1147" s="6">
        <v>42159</v>
      </c>
      <c r="B1147" s="7">
        <v>2.31</v>
      </c>
      <c r="C1147" s="2">
        <f t="shared" si="51"/>
        <v>2.3099999999999999E-2</v>
      </c>
      <c r="D1147" s="3">
        <f t="shared" si="52"/>
        <v>9.0628050532171045E-5</v>
      </c>
      <c r="E1147" s="7">
        <f t="shared" si="53"/>
        <v>111.18215671329101</v>
      </c>
    </row>
    <row r="1148" spans="1:5">
      <c r="A1148" s="6">
        <v>42160</v>
      </c>
      <c r="B1148" s="7">
        <v>2.41</v>
      </c>
      <c r="C1148" s="2">
        <f t="shared" si="51"/>
        <v>2.41E-2</v>
      </c>
      <c r="D1148" s="3">
        <f t="shared" si="52"/>
        <v>9.4505172075542987E-5</v>
      </c>
      <c r="E1148" s="7">
        <f t="shared" si="53"/>
        <v>111.19266400214293</v>
      </c>
    </row>
    <row r="1149" spans="1:5">
      <c r="A1149" s="6">
        <v>42163</v>
      </c>
      <c r="B1149" s="7">
        <v>2.39</v>
      </c>
      <c r="C1149" s="2">
        <f t="shared" si="51"/>
        <v>2.3900000000000001E-2</v>
      </c>
      <c r="D1149" s="3">
        <f t="shared" si="52"/>
        <v>9.3730049524065606E-5</v>
      </c>
      <c r="E1149" s="7">
        <f t="shared" si="53"/>
        <v>111.20308609604656</v>
      </c>
    </row>
    <row r="1150" spans="1:5">
      <c r="A1150" s="6">
        <v>42164</v>
      </c>
      <c r="B1150" s="7">
        <v>2.42</v>
      </c>
      <c r="C1150" s="2">
        <f t="shared" si="51"/>
        <v>2.4199999999999999E-2</v>
      </c>
      <c r="D1150" s="3">
        <f t="shared" si="52"/>
        <v>9.489267681228597E-5</v>
      </c>
      <c r="E1150" s="7">
        <f t="shared" si="53"/>
        <v>111.213638454556</v>
      </c>
    </row>
    <row r="1151" spans="1:5">
      <c r="A1151" s="6">
        <v>42165</v>
      </c>
      <c r="B1151" s="7">
        <v>2.5</v>
      </c>
      <c r="C1151" s="2">
        <f t="shared" si="51"/>
        <v>2.5000000000000001E-2</v>
      </c>
      <c r="D1151" s="3">
        <f t="shared" si="52"/>
        <v>9.7991358737781198E-5</v>
      </c>
      <c r="E1151" s="7">
        <f t="shared" si="53"/>
        <v>111.22453643009834</v>
      </c>
    </row>
    <row r="1152" spans="1:5">
      <c r="A1152" s="6">
        <v>42166</v>
      </c>
      <c r="B1152" s="7">
        <v>2.39</v>
      </c>
      <c r="C1152" s="2">
        <f t="shared" si="51"/>
        <v>2.3900000000000001E-2</v>
      </c>
      <c r="D1152" s="3">
        <f t="shared" si="52"/>
        <v>9.3730049524065606E-5</v>
      </c>
      <c r="E1152" s="7">
        <f t="shared" si="53"/>
        <v>111.23496151140623</v>
      </c>
    </row>
    <row r="1153" spans="1:5">
      <c r="A1153" s="6">
        <v>42167</v>
      </c>
      <c r="B1153" s="7">
        <v>2.39</v>
      </c>
      <c r="C1153" s="2">
        <f t="shared" si="51"/>
        <v>2.3900000000000001E-2</v>
      </c>
      <c r="D1153" s="3">
        <f t="shared" si="52"/>
        <v>9.3730049524065606E-5</v>
      </c>
      <c r="E1153" s="7">
        <f t="shared" si="53"/>
        <v>111.2453875698575</v>
      </c>
    </row>
    <row r="1154" spans="1:5">
      <c r="A1154" s="6">
        <v>42170</v>
      </c>
      <c r="B1154" s="7">
        <v>2.36</v>
      </c>
      <c r="C1154" s="2">
        <f t="shared" si="51"/>
        <v>2.3599999999999999E-2</v>
      </c>
      <c r="D1154" s="3">
        <f t="shared" si="52"/>
        <v>9.2567082891514829E-5</v>
      </c>
      <c r="E1154" s="7">
        <f t="shared" si="53"/>
        <v>111.25568523086997</v>
      </c>
    </row>
    <row r="1155" spans="1:5">
      <c r="A1155" s="6">
        <v>42171</v>
      </c>
      <c r="B1155" s="7">
        <v>2.3199999999999998</v>
      </c>
      <c r="C1155" s="2">
        <f t="shared" ref="C1155:C1218" si="54">B1155/100</f>
        <v>2.3199999999999998E-2</v>
      </c>
      <c r="D1155" s="3">
        <f t="shared" ref="D1155:D1218" si="55">(1+C1155)^(1/252)-1</f>
        <v>9.1015932502269692E-5</v>
      </c>
      <c r="E1155" s="7">
        <f t="shared" ref="E1155:E1218" si="56">E1154*(1+D1155)</f>
        <v>111.26581127080743</v>
      </c>
    </row>
    <row r="1156" spans="1:5">
      <c r="A1156" s="6">
        <v>42172</v>
      </c>
      <c r="B1156" s="7">
        <v>2.3199999999999998</v>
      </c>
      <c r="C1156" s="2">
        <f t="shared" si="54"/>
        <v>2.3199999999999998E-2</v>
      </c>
      <c r="D1156" s="3">
        <f t="shared" si="55"/>
        <v>9.1015932502269692E-5</v>
      </c>
      <c r="E1156" s="7">
        <f t="shared" si="56"/>
        <v>111.27593823237586</v>
      </c>
    </row>
    <row r="1157" spans="1:5">
      <c r="A1157" s="6">
        <v>42173</v>
      </c>
      <c r="B1157" s="7">
        <v>2.35</v>
      </c>
      <c r="C1157" s="2">
        <f t="shared" si="54"/>
        <v>2.35E-2</v>
      </c>
      <c r="D1157" s="3">
        <f t="shared" si="55"/>
        <v>9.2179351903087792E-5</v>
      </c>
      <c r="E1157" s="7">
        <f t="shared" si="56"/>
        <v>111.28619557624454</v>
      </c>
    </row>
    <row r="1158" spans="1:5">
      <c r="A1158" s="6">
        <v>42174</v>
      </c>
      <c r="B1158" s="7">
        <v>2.2599999999999998</v>
      </c>
      <c r="C1158" s="2">
        <f t="shared" si="54"/>
        <v>2.2599999999999999E-2</v>
      </c>
      <c r="D1158" s="3">
        <f t="shared" si="55"/>
        <v>8.8688074077580836E-5</v>
      </c>
      <c r="E1158" s="7">
        <f t="shared" si="56"/>
        <v>111.29606533460162</v>
      </c>
    </row>
    <row r="1159" spans="1:5">
      <c r="A1159" s="6">
        <v>42177</v>
      </c>
      <c r="B1159" s="7">
        <v>2.37</v>
      </c>
      <c r="C1159" s="2">
        <f t="shared" si="54"/>
        <v>2.3700000000000002E-2</v>
      </c>
      <c r="D1159" s="3">
        <f t="shared" si="55"/>
        <v>9.2954776152787133E-5</v>
      </c>
      <c r="E1159" s="7">
        <f t="shared" si="56"/>
        <v>111.30641083544148</v>
      </c>
    </row>
    <row r="1160" spans="1:5">
      <c r="A1160" s="6">
        <v>42178</v>
      </c>
      <c r="B1160" s="7">
        <v>2.42</v>
      </c>
      <c r="C1160" s="2">
        <f t="shared" si="54"/>
        <v>2.4199999999999999E-2</v>
      </c>
      <c r="D1160" s="3">
        <f t="shared" si="55"/>
        <v>9.489267681228597E-5</v>
      </c>
      <c r="E1160" s="7">
        <f t="shared" si="56"/>
        <v>111.31697299871203</v>
      </c>
    </row>
    <row r="1161" spans="1:5">
      <c r="A1161" s="6">
        <v>42179</v>
      </c>
      <c r="B1161" s="7">
        <v>2.38</v>
      </c>
      <c r="C1161" s="2">
        <f t="shared" si="54"/>
        <v>2.3799999999999998E-2</v>
      </c>
      <c r="D1161" s="3">
        <f t="shared" si="55"/>
        <v>9.3342431694676264E-5</v>
      </c>
      <c r="E1161" s="7">
        <f t="shared" si="56"/>
        <v>111.32736359566063</v>
      </c>
    </row>
    <row r="1162" spans="1:5">
      <c r="A1162" s="6">
        <v>42180</v>
      </c>
      <c r="B1162" s="7">
        <v>2.4</v>
      </c>
      <c r="C1162" s="2">
        <f t="shared" si="54"/>
        <v>2.4E-2</v>
      </c>
      <c r="D1162" s="3">
        <f t="shared" si="55"/>
        <v>9.4117629648504675E-5</v>
      </c>
      <c r="E1162" s="7">
        <f t="shared" si="56"/>
        <v>111.33784146323727</v>
      </c>
    </row>
    <row r="1163" spans="1:5">
      <c r="A1163" s="6">
        <v>42181</v>
      </c>
      <c r="B1163" s="7">
        <v>2.4900000000000002</v>
      </c>
      <c r="C1163" s="2">
        <f t="shared" si="54"/>
        <v>2.4900000000000002E-2</v>
      </c>
      <c r="D1163" s="3">
        <f t="shared" si="55"/>
        <v>9.7604155258945724E-5</v>
      </c>
      <c r="E1163" s="7">
        <f t="shared" si="56"/>
        <v>111.34870849920163</v>
      </c>
    </row>
    <row r="1164" spans="1:5">
      <c r="A1164" s="6">
        <v>42184</v>
      </c>
      <c r="B1164" s="7">
        <v>2.33</v>
      </c>
      <c r="C1164" s="2">
        <f t="shared" si="54"/>
        <v>2.3300000000000001E-2</v>
      </c>
      <c r="D1164" s="3">
        <f t="shared" si="55"/>
        <v>9.1403776715903717E-5</v>
      </c>
      <c r="E1164" s="7">
        <f t="shared" si="56"/>
        <v>111.3588861916909</v>
      </c>
    </row>
    <row r="1165" spans="1:5">
      <c r="A1165" s="6">
        <v>42185</v>
      </c>
      <c r="B1165" s="7">
        <v>2.35</v>
      </c>
      <c r="C1165" s="2">
        <f t="shared" si="54"/>
        <v>2.35E-2</v>
      </c>
      <c r="D1165" s="3">
        <f t="shared" si="55"/>
        <v>9.2179351903087792E-5</v>
      </c>
      <c r="E1165" s="7">
        <f t="shared" si="56"/>
        <v>111.3691511816487</v>
      </c>
    </row>
    <row r="1166" spans="1:5">
      <c r="A1166" s="6">
        <v>42186</v>
      </c>
      <c r="B1166" s="7">
        <v>2.4300000000000002</v>
      </c>
      <c r="C1166" s="2">
        <f t="shared" si="54"/>
        <v>2.4300000000000002E-2</v>
      </c>
      <c r="D1166" s="3">
        <f t="shared" si="55"/>
        <v>9.5280143866061096E-5</v>
      </c>
      <c r="E1166" s="7">
        <f t="shared" si="56"/>
        <v>111.37976245039553</v>
      </c>
    </row>
    <row r="1167" spans="1:5">
      <c r="A1167" s="6">
        <v>42187</v>
      </c>
      <c r="B1167" s="7">
        <v>2.4</v>
      </c>
      <c r="C1167" s="2">
        <f t="shared" si="54"/>
        <v>2.4E-2</v>
      </c>
      <c r="D1167" s="3">
        <f t="shared" si="55"/>
        <v>9.4117629648504675E-5</v>
      </c>
      <c r="E1167" s="7">
        <f t="shared" si="56"/>
        <v>111.39024524962818</v>
      </c>
    </row>
    <row r="1168" spans="1:5">
      <c r="A1168" s="6">
        <v>42191</v>
      </c>
      <c r="B1168" s="7">
        <v>2.2999999999999998</v>
      </c>
      <c r="C1168" s="2">
        <f t="shared" si="54"/>
        <v>2.3E-2</v>
      </c>
      <c r="D1168" s="3">
        <f t="shared" si="55"/>
        <v>9.0240130798502349E-5</v>
      </c>
      <c r="E1168" s="7">
        <f t="shared" si="56"/>
        <v>111.40029711992918</v>
      </c>
    </row>
    <row r="1169" spans="1:5">
      <c r="A1169" s="6">
        <v>42192</v>
      </c>
      <c r="B1169" s="7">
        <v>2.27</v>
      </c>
      <c r="C1169" s="2">
        <f t="shared" si="54"/>
        <v>2.2700000000000001E-2</v>
      </c>
      <c r="D1169" s="3">
        <f t="shared" si="55"/>
        <v>8.9076144940358759E-5</v>
      </c>
      <c r="E1169" s="7">
        <f t="shared" si="56"/>
        <v>111.41022022894184</v>
      </c>
    </row>
    <row r="1170" spans="1:5">
      <c r="A1170" s="6">
        <v>42193</v>
      </c>
      <c r="B1170" s="7">
        <v>2.2200000000000002</v>
      </c>
      <c r="C1170" s="2">
        <f t="shared" si="54"/>
        <v>2.2200000000000001E-2</v>
      </c>
      <c r="D1170" s="3">
        <f t="shared" si="55"/>
        <v>8.7135412546013313E-5</v>
      </c>
      <c r="E1170" s="7">
        <f t="shared" si="56"/>
        <v>111.41992800444334</v>
      </c>
    </row>
    <row r="1171" spans="1:5">
      <c r="A1171" s="6">
        <v>42194</v>
      </c>
      <c r="B1171" s="7">
        <v>2.3199999999999998</v>
      </c>
      <c r="C1171" s="2">
        <f t="shared" si="54"/>
        <v>2.3199999999999998E-2</v>
      </c>
      <c r="D1171" s="3">
        <f t="shared" si="55"/>
        <v>9.1015932502269692E-5</v>
      </c>
      <c r="E1171" s="7">
        <f t="shared" si="56"/>
        <v>111.43006899308999</v>
      </c>
    </row>
    <row r="1172" spans="1:5">
      <c r="A1172" s="6">
        <v>42195</v>
      </c>
      <c r="B1172" s="7">
        <v>2.42</v>
      </c>
      <c r="C1172" s="2">
        <f t="shared" si="54"/>
        <v>2.4199999999999999E-2</v>
      </c>
      <c r="D1172" s="3">
        <f t="shared" si="55"/>
        <v>9.489267681228597E-5</v>
      </c>
      <c r="E1172" s="7">
        <f t="shared" si="56"/>
        <v>111.44064289061411</v>
      </c>
    </row>
    <row r="1173" spans="1:5">
      <c r="A1173" s="6">
        <v>42198</v>
      </c>
      <c r="B1173" s="7">
        <v>2.44</v>
      </c>
      <c r="C1173" s="2">
        <f t="shared" si="54"/>
        <v>2.4399999999999998E-2</v>
      </c>
      <c r="D1173" s="3">
        <f t="shared" si="55"/>
        <v>9.5667573244195836E-5</v>
      </c>
      <c r="E1173" s="7">
        <f t="shared" si="56"/>
        <v>111.45130414648023</v>
      </c>
    </row>
    <row r="1174" spans="1:5">
      <c r="A1174" s="6">
        <v>42199</v>
      </c>
      <c r="B1174" s="7">
        <v>2.41</v>
      </c>
      <c r="C1174" s="2">
        <f t="shared" si="54"/>
        <v>2.41E-2</v>
      </c>
      <c r="D1174" s="3">
        <f t="shared" si="55"/>
        <v>9.4505172075542987E-5</v>
      </c>
      <c r="E1174" s="7">
        <f t="shared" si="56"/>
        <v>111.46183687115663</v>
      </c>
    </row>
    <row r="1175" spans="1:5">
      <c r="A1175" s="6">
        <v>42200</v>
      </c>
      <c r="B1175" s="7">
        <v>2.36</v>
      </c>
      <c r="C1175" s="2">
        <f t="shared" si="54"/>
        <v>2.3599999999999999E-2</v>
      </c>
      <c r="D1175" s="3">
        <f t="shared" si="55"/>
        <v>9.2567082891514829E-5</v>
      </c>
      <c r="E1175" s="7">
        <f t="shared" si="56"/>
        <v>111.47215456824952</v>
      </c>
    </row>
    <row r="1176" spans="1:5">
      <c r="A1176" s="6">
        <v>42201</v>
      </c>
      <c r="B1176" s="7">
        <v>2.36</v>
      </c>
      <c r="C1176" s="2">
        <f t="shared" si="54"/>
        <v>2.3599999999999999E-2</v>
      </c>
      <c r="D1176" s="3">
        <f t="shared" si="55"/>
        <v>9.2567082891514829E-5</v>
      </c>
      <c r="E1176" s="7">
        <f t="shared" si="56"/>
        <v>111.48247322042154</v>
      </c>
    </row>
    <row r="1177" spans="1:5">
      <c r="A1177" s="6">
        <v>42202</v>
      </c>
      <c r="B1177" s="7">
        <v>2.34</v>
      </c>
      <c r="C1177" s="2">
        <f t="shared" si="54"/>
        <v>2.3399999999999997E-2</v>
      </c>
      <c r="D1177" s="3">
        <f t="shared" si="55"/>
        <v>9.1791583180178549E-5</v>
      </c>
      <c r="E1177" s="7">
        <f t="shared" si="56"/>
        <v>111.49270637313528</v>
      </c>
    </row>
    <row r="1178" spans="1:5">
      <c r="A1178" s="6">
        <v>42205</v>
      </c>
      <c r="B1178" s="7">
        <v>2.38</v>
      </c>
      <c r="C1178" s="2">
        <f t="shared" si="54"/>
        <v>2.3799999999999998E-2</v>
      </c>
      <c r="D1178" s="3">
        <f t="shared" si="55"/>
        <v>9.3342431694676264E-5</v>
      </c>
      <c r="E1178" s="7">
        <f t="shared" si="56"/>
        <v>111.50311337346437</v>
      </c>
    </row>
    <row r="1179" spans="1:5">
      <c r="A1179" s="6">
        <v>42206</v>
      </c>
      <c r="B1179" s="7">
        <v>2.35</v>
      </c>
      <c r="C1179" s="2">
        <f t="shared" si="54"/>
        <v>2.35E-2</v>
      </c>
      <c r="D1179" s="3">
        <f t="shared" si="55"/>
        <v>9.2179351903087792E-5</v>
      </c>
      <c r="E1179" s="7">
        <f t="shared" si="56"/>
        <v>111.51339165819032</v>
      </c>
    </row>
    <row r="1180" spans="1:5">
      <c r="A1180" s="6">
        <v>42207</v>
      </c>
      <c r="B1180" s="7">
        <v>2.33</v>
      </c>
      <c r="C1180" s="2">
        <f t="shared" si="54"/>
        <v>2.3300000000000001E-2</v>
      </c>
      <c r="D1180" s="3">
        <f t="shared" si="55"/>
        <v>9.1403776715903717E-5</v>
      </c>
      <c r="E1180" s="7">
        <f t="shared" si="56"/>
        <v>111.52358440334227</v>
      </c>
    </row>
    <row r="1181" spans="1:5">
      <c r="A1181" s="6">
        <v>42208</v>
      </c>
      <c r="B1181" s="7">
        <v>2.2799999999999998</v>
      </c>
      <c r="C1181" s="2">
        <f t="shared" si="54"/>
        <v>2.2799999999999997E-2</v>
      </c>
      <c r="D1181" s="3">
        <f t="shared" si="55"/>
        <v>8.9464178009812656E-5</v>
      </c>
      <c r="E1181" s="7">
        <f t="shared" si="56"/>
        <v>111.53356176914963</v>
      </c>
    </row>
    <row r="1182" spans="1:5">
      <c r="A1182" s="6">
        <v>42209</v>
      </c>
      <c r="B1182" s="7">
        <v>2.27</v>
      </c>
      <c r="C1182" s="2">
        <f t="shared" si="54"/>
        <v>2.2700000000000001E-2</v>
      </c>
      <c r="D1182" s="3">
        <f t="shared" si="55"/>
        <v>8.9076144940358759E-5</v>
      </c>
      <c r="E1182" s="7">
        <f t="shared" si="56"/>
        <v>111.54349674886349</v>
      </c>
    </row>
    <row r="1183" spans="1:5">
      <c r="A1183" s="6">
        <v>42212</v>
      </c>
      <c r="B1183" s="7">
        <v>2.23</v>
      </c>
      <c r="C1183" s="2">
        <f t="shared" si="54"/>
        <v>2.23E-2</v>
      </c>
      <c r="D1183" s="3">
        <f t="shared" si="55"/>
        <v>8.7523634655584104E-5</v>
      </c>
      <c r="E1183" s="7">
        <f t="shared" si="56"/>
        <v>111.55325944112114</v>
      </c>
    </row>
    <row r="1184" spans="1:5">
      <c r="A1184" s="6">
        <v>42213</v>
      </c>
      <c r="B1184" s="7">
        <v>2.2599999999999998</v>
      </c>
      <c r="C1184" s="2">
        <f t="shared" si="54"/>
        <v>2.2599999999999999E-2</v>
      </c>
      <c r="D1184" s="3">
        <f t="shared" si="55"/>
        <v>8.8688074077580836E-5</v>
      </c>
      <c r="E1184" s="7">
        <f t="shared" si="56"/>
        <v>111.56315288485806</v>
      </c>
    </row>
    <row r="1185" spans="1:5">
      <c r="A1185" s="6">
        <v>42214</v>
      </c>
      <c r="B1185" s="7">
        <v>2.29</v>
      </c>
      <c r="C1185" s="2">
        <f t="shared" si="54"/>
        <v>2.29E-2</v>
      </c>
      <c r="D1185" s="3">
        <f t="shared" si="55"/>
        <v>8.9852173293492044E-5</v>
      </c>
      <c r="E1185" s="7">
        <f t="shared" si="56"/>
        <v>111.57317707660424</v>
      </c>
    </row>
    <row r="1186" spans="1:5">
      <c r="A1186" s="6">
        <v>42215</v>
      </c>
      <c r="B1186" s="7">
        <v>2.2799999999999998</v>
      </c>
      <c r="C1186" s="2">
        <f t="shared" si="54"/>
        <v>2.2799999999999997E-2</v>
      </c>
      <c r="D1186" s="3">
        <f t="shared" si="55"/>
        <v>8.9464178009812656E-5</v>
      </c>
      <c r="E1186" s="7">
        <f t="shared" si="56"/>
        <v>111.58315887917934</v>
      </c>
    </row>
    <row r="1187" spans="1:5">
      <c r="A1187" s="6">
        <v>42216</v>
      </c>
      <c r="B1187" s="7">
        <v>2.2000000000000002</v>
      </c>
      <c r="C1187" s="2">
        <f t="shared" si="54"/>
        <v>2.2000000000000002E-2</v>
      </c>
      <c r="D1187" s="3">
        <f t="shared" si="55"/>
        <v>8.6358854828327836E-5</v>
      </c>
      <c r="E1187" s="7">
        <f t="shared" si="56"/>
        <v>111.59279507299827</v>
      </c>
    </row>
    <row r="1188" spans="1:5">
      <c r="A1188" s="6">
        <v>42219</v>
      </c>
      <c r="B1188" s="7">
        <v>2.16</v>
      </c>
      <c r="C1188" s="2">
        <f t="shared" si="54"/>
        <v>2.1600000000000001E-2</v>
      </c>
      <c r="D1188" s="3">
        <f t="shared" si="55"/>
        <v>8.4805285194278213E-5</v>
      </c>
      <c r="E1188" s="7">
        <f t="shared" si="56"/>
        <v>111.60225873181007</v>
      </c>
    </row>
    <row r="1189" spans="1:5">
      <c r="A1189" s="6">
        <v>42220</v>
      </c>
      <c r="B1189" s="7">
        <v>2.23</v>
      </c>
      <c r="C1189" s="2">
        <f t="shared" si="54"/>
        <v>2.23E-2</v>
      </c>
      <c r="D1189" s="3">
        <f t="shared" si="55"/>
        <v>8.7523634655584104E-5</v>
      </c>
      <c r="E1189" s="7">
        <f t="shared" si="56"/>
        <v>111.61202656713004</v>
      </c>
    </row>
    <row r="1190" spans="1:5">
      <c r="A1190" s="6">
        <v>42221</v>
      </c>
      <c r="B1190" s="7">
        <v>2.2799999999999998</v>
      </c>
      <c r="C1190" s="2">
        <f t="shared" si="54"/>
        <v>2.2799999999999997E-2</v>
      </c>
      <c r="D1190" s="3">
        <f t="shared" si="55"/>
        <v>8.9464178009812656E-5</v>
      </c>
      <c r="E1190" s="7">
        <f t="shared" si="56"/>
        <v>111.62201184534288</v>
      </c>
    </row>
    <row r="1191" spans="1:5">
      <c r="A1191" s="6">
        <v>42222</v>
      </c>
      <c r="B1191" s="7">
        <v>2.23</v>
      </c>
      <c r="C1191" s="2">
        <f t="shared" si="54"/>
        <v>2.23E-2</v>
      </c>
      <c r="D1191" s="3">
        <f t="shared" si="55"/>
        <v>8.7523634655584104E-5</v>
      </c>
      <c r="E1191" s="7">
        <f t="shared" si="56"/>
        <v>111.63178140952715</v>
      </c>
    </row>
    <row r="1192" spans="1:5">
      <c r="A1192" s="6">
        <v>42223</v>
      </c>
      <c r="B1192" s="7">
        <v>2.1800000000000002</v>
      </c>
      <c r="C1192" s="2">
        <f t="shared" si="54"/>
        <v>2.18E-2</v>
      </c>
      <c r="D1192" s="3">
        <f t="shared" si="55"/>
        <v>8.5582145730844772E-5</v>
      </c>
      <c r="E1192" s="7">
        <f t="shared" si="56"/>
        <v>111.64133509691193</v>
      </c>
    </row>
    <row r="1193" spans="1:5">
      <c r="A1193" s="6">
        <v>42226</v>
      </c>
      <c r="B1193" s="7">
        <v>2.2400000000000002</v>
      </c>
      <c r="C1193" s="2">
        <f t="shared" si="54"/>
        <v>2.2400000000000003E-2</v>
      </c>
      <c r="D1193" s="3">
        <f t="shared" si="55"/>
        <v>8.7911818942520981E-5</v>
      </c>
      <c r="E1193" s="7">
        <f t="shared" si="56"/>
        <v>111.65114968974947</v>
      </c>
    </row>
    <row r="1194" spans="1:5">
      <c r="A1194" s="6">
        <v>42227</v>
      </c>
      <c r="B1194" s="7">
        <v>2.15</v>
      </c>
      <c r="C1194" s="2">
        <f t="shared" si="54"/>
        <v>2.1499999999999998E-2</v>
      </c>
      <c r="D1194" s="3">
        <f t="shared" si="55"/>
        <v>8.4416798117770142E-5</v>
      </c>
      <c r="E1194" s="7">
        <f t="shared" si="56"/>
        <v>111.66057492231245</v>
      </c>
    </row>
    <row r="1195" spans="1:5">
      <c r="A1195" s="6">
        <v>42228</v>
      </c>
      <c r="B1195" s="7">
        <v>2.14</v>
      </c>
      <c r="C1195" s="2">
        <f t="shared" si="54"/>
        <v>2.1400000000000002E-2</v>
      </c>
      <c r="D1195" s="3">
        <f t="shared" si="55"/>
        <v>8.4028273159342248E-5</v>
      </c>
      <c r="E1195" s="7">
        <f t="shared" si="56"/>
        <v>111.66995756760315</v>
      </c>
    </row>
    <row r="1196" spans="1:5">
      <c r="A1196" s="6">
        <v>42229</v>
      </c>
      <c r="B1196" s="7">
        <v>2.19</v>
      </c>
      <c r="C1196" s="2">
        <f t="shared" si="54"/>
        <v>2.1899999999999999E-2</v>
      </c>
      <c r="D1196" s="3">
        <f t="shared" si="55"/>
        <v>8.5970519205780249E-5</v>
      </c>
      <c r="E1196" s="7">
        <f t="shared" si="56"/>
        <v>111.67955789183492</v>
      </c>
    </row>
    <row r="1197" spans="1:5">
      <c r="A1197" s="6">
        <v>42230</v>
      </c>
      <c r="B1197" s="7">
        <v>2.2000000000000002</v>
      </c>
      <c r="C1197" s="2">
        <f t="shared" si="54"/>
        <v>2.2000000000000002E-2</v>
      </c>
      <c r="D1197" s="3">
        <f t="shared" si="55"/>
        <v>8.6358854828327836E-5</v>
      </c>
      <c r="E1197" s="7">
        <f t="shared" si="56"/>
        <v>111.68920241056219</v>
      </c>
    </row>
    <row r="1198" spans="1:5">
      <c r="A1198" s="6">
        <v>42233</v>
      </c>
      <c r="B1198" s="7">
        <v>2.16</v>
      </c>
      <c r="C1198" s="2">
        <f t="shared" si="54"/>
        <v>2.1600000000000001E-2</v>
      </c>
      <c r="D1198" s="3">
        <f t="shared" si="55"/>
        <v>8.4805285194278213E-5</v>
      </c>
      <c r="E1198" s="7">
        <f t="shared" si="56"/>
        <v>111.69867424522573</v>
      </c>
    </row>
    <row r="1199" spans="1:5">
      <c r="A1199" s="6">
        <v>42234</v>
      </c>
      <c r="B1199" s="7">
        <v>2.2000000000000002</v>
      </c>
      <c r="C1199" s="2">
        <f t="shared" si="54"/>
        <v>2.2000000000000002E-2</v>
      </c>
      <c r="D1199" s="3">
        <f t="shared" si="55"/>
        <v>8.6358854828327836E-5</v>
      </c>
      <c r="E1199" s="7">
        <f t="shared" si="56"/>
        <v>111.7083204148194</v>
      </c>
    </row>
    <row r="1200" spans="1:5">
      <c r="A1200" s="6">
        <v>42235</v>
      </c>
      <c r="B1200" s="7">
        <v>2.12</v>
      </c>
      <c r="C1200" s="2">
        <f t="shared" si="54"/>
        <v>2.12E-2</v>
      </c>
      <c r="D1200" s="3">
        <f t="shared" si="55"/>
        <v>8.3251109566973014E-5</v>
      </c>
      <c r="E1200" s="7">
        <f t="shared" si="56"/>
        <v>111.71762025644179</v>
      </c>
    </row>
    <row r="1201" spans="1:5">
      <c r="A1201" s="6">
        <v>42236</v>
      </c>
      <c r="B1201" s="7">
        <v>2.09</v>
      </c>
      <c r="C1201" s="2">
        <f t="shared" si="54"/>
        <v>2.0899999999999998E-2</v>
      </c>
      <c r="D1201" s="3">
        <f t="shared" si="55"/>
        <v>8.2085079878391198E-5</v>
      </c>
      <c r="E1201" s="7">
        <f t="shared" si="56"/>
        <v>111.72679060622437</v>
      </c>
    </row>
    <row r="1202" spans="1:5">
      <c r="A1202" s="6">
        <v>42237</v>
      </c>
      <c r="B1202" s="7">
        <v>2.0499999999999998</v>
      </c>
      <c r="C1202" s="2">
        <f t="shared" si="54"/>
        <v>2.0499999999999997E-2</v>
      </c>
      <c r="D1202" s="3">
        <f t="shared" si="55"/>
        <v>8.0529842622523162E-5</v>
      </c>
      <c r="E1202" s="7">
        <f t="shared" si="56"/>
        <v>111.73578794708861</v>
      </c>
    </row>
    <row r="1203" spans="1:5">
      <c r="A1203" s="6">
        <v>42240</v>
      </c>
      <c r="B1203" s="7">
        <v>2.0099999999999998</v>
      </c>
      <c r="C1203" s="2">
        <f t="shared" si="54"/>
        <v>2.0099999999999996E-2</v>
      </c>
      <c r="D1203" s="3">
        <f t="shared" si="55"/>
        <v>7.8973998069109541E-5</v>
      </c>
      <c r="E1203" s="7">
        <f t="shared" si="56"/>
        <v>111.74461216899019</v>
      </c>
    </row>
    <row r="1204" spans="1:5">
      <c r="A1204" s="6">
        <v>42241</v>
      </c>
      <c r="B1204" s="7">
        <v>2.12</v>
      </c>
      <c r="C1204" s="2">
        <f t="shared" si="54"/>
        <v>2.12E-2</v>
      </c>
      <c r="D1204" s="3">
        <f t="shared" si="55"/>
        <v>8.3251109566973014E-5</v>
      </c>
      <c r="E1204" s="7">
        <f t="shared" si="56"/>
        <v>111.75391503194139</v>
      </c>
    </row>
    <row r="1205" spans="1:5">
      <c r="A1205" s="6">
        <v>42242</v>
      </c>
      <c r="B1205" s="7">
        <v>2.1800000000000002</v>
      </c>
      <c r="C1205" s="2">
        <f t="shared" si="54"/>
        <v>2.18E-2</v>
      </c>
      <c r="D1205" s="3">
        <f t="shared" si="55"/>
        <v>8.5582145730844772E-5</v>
      </c>
      <c r="E1205" s="7">
        <f t="shared" si="56"/>
        <v>111.76347917178364</v>
      </c>
    </row>
    <row r="1206" spans="1:5">
      <c r="A1206" s="6">
        <v>42243</v>
      </c>
      <c r="B1206" s="7">
        <v>2.1800000000000002</v>
      </c>
      <c r="C1206" s="2">
        <f t="shared" si="54"/>
        <v>2.18E-2</v>
      </c>
      <c r="D1206" s="3">
        <f t="shared" si="55"/>
        <v>8.5582145730844772E-5</v>
      </c>
      <c r="E1206" s="7">
        <f t="shared" si="56"/>
        <v>111.77304413014551</v>
      </c>
    </row>
    <row r="1207" spans="1:5">
      <c r="A1207" s="6">
        <v>42244</v>
      </c>
      <c r="B1207" s="7">
        <v>2.19</v>
      </c>
      <c r="C1207" s="2">
        <f t="shared" si="54"/>
        <v>2.1899999999999999E-2</v>
      </c>
      <c r="D1207" s="3">
        <f t="shared" si="55"/>
        <v>8.5970519205780249E-5</v>
      </c>
      <c r="E1207" s="7">
        <f t="shared" si="56"/>
        <v>111.78265331678259</v>
      </c>
    </row>
    <row r="1208" spans="1:5">
      <c r="A1208" s="6">
        <v>42247</v>
      </c>
      <c r="B1208" s="7">
        <v>2.21</v>
      </c>
      <c r="C1208" s="2">
        <f t="shared" si="54"/>
        <v>2.2099999999999998E-2</v>
      </c>
      <c r="D1208" s="3">
        <f t="shared" si="55"/>
        <v>8.6747152605815003E-5</v>
      </c>
      <c r="E1208" s="7">
        <f t="shared" si="56"/>
        <v>111.79235014366854</v>
      </c>
    </row>
    <row r="1209" spans="1:5">
      <c r="A1209" s="6">
        <v>42248</v>
      </c>
      <c r="B1209" s="7">
        <v>2.17</v>
      </c>
      <c r="C1209" s="2">
        <f t="shared" si="54"/>
        <v>2.1700000000000001E-2</v>
      </c>
      <c r="D1209" s="3">
        <f t="shared" si="55"/>
        <v>8.5193734396193932E-5</v>
      </c>
      <c r="E1209" s="7">
        <f t="shared" si="56"/>
        <v>111.80187415145421</v>
      </c>
    </row>
    <row r="1210" spans="1:5">
      <c r="A1210" s="6">
        <v>42249</v>
      </c>
      <c r="B1210" s="7">
        <v>2.2000000000000002</v>
      </c>
      <c r="C1210" s="2">
        <f t="shared" si="54"/>
        <v>2.2000000000000002E-2</v>
      </c>
      <c r="D1210" s="3">
        <f t="shared" si="55"/>
        <v>8.6358854828327836E-5</v>
      </c>
      <c r="E1210" s="7">
        <f t="shared" si="56"/>
        <v>111.81152923327359</v>
      </c>
    </row>
    <row r="1211" spans="1:5">
      <c r="A1211" s="6">
        <v>42250</v>
      </c>
      <c r="B1211" s="7">
        <v>2.1800000000000002</v>
      </c>
      <c r="C1211" s="2">
        <f t="shared" si="54"/>
        <v>2.18E-2</v>
      </c>
      <c r="D1211" s="3">
        <f t="shared" si="55"/>
        <v>8.5582145730844772E-5</v>
      </c>
      <c r="E1211" s="7">
        <f t="shared" si="56"/>
        <v>111.82109830386283</v>
      </c>
    </row>
    <row r="1212" spans="1:5">
      <c r="A1212" s="6">
        <v>42251</v>
      </c>
      <c r="B1212" s="7">
        <v>2.13</v>
      </c>
      <c r="C1212" s="2">
        <f t="shared" si="54"/>
        <v>2.1299999999999999E-2</v>
      </c>
      <c r="D1212" s="3">
        <f t="shared" si="55"/>
        <v>8.3639710311667059E-5</v>
      </c>
      <c r="E1212" s="7">
        <f t="shared" si="56"/>
        <v>111.83045098813169</v>
      </c>
    </row>
    <row r="1213" spans="1:5">
      <c r="A1213" s="6">
        <v>42255</v>
      </c>
      <c r="B1213" s="7">
        <v>2.2000000000000002</v>
      </c>
      <c r="C1213" s="2">
        <f t="shared" si="54"/>
        <v>2.2000000000000002E-2</v>
      </c>
      <c r="D1213" s="3">
        <f t="shared" si="55"/>
        <v>8.6358854828327836E-5</v>
      </c>
      <c r="E1213" s="7">
        <f t="shared" si="56"/>
        <v>111.84010853781396</v>
      </c>
    </row>
    <row r="1214" spans="1:5">
      <c r="A1214" s="6">
        <v>42256</v>
      </c>
      <c r="B1214" s="7">
        <v>2.21</v>
      </c>
      <c r="C1214" s="2">
        <f t="shared" si="54"/>
        <v>2.2099999999999998E-2</v>
      </c>
      <c r="D1214" s="3">
        <f t="shared" si="55"/>
        <v>8.6747152605815003E-5</v>
      </c>
      <c r="E1214" s="7">
        <f t="shared" si="56"/>
        <v>111.84981034877674</v>
      </c>
    </row>
    <row r="1215" spans="1:5">
      <c r="A1215" s="6">
        <v>42257</v>
      </c>
      <c r="B1215" s="7">
        <v>2.23</v>
      </c>
      <c r="C1215" s="2">
        <f t="shared" si="54"/>
        <v>2.23E-2</v>
      </c>
      <c r="D1215" s="3">
        <f t="shared" si="55"/>
        <v>8.7523634655584104E-5</v>
      </c>
      <c r="E1215" s="7">
        <f t="shared" si="56"/>
        <v>111.85959985071401</v>
      </c>
    </row>
    <row r="1216" spans="1:5">
      <c r="A1216" s="6">
        <v>42258</v>
      </c>
      <c r="B1216" s="7">
        <v>2.2000000000000002</v>
      </c>
      <c r="C1216" s="2">
        <f t="shared" si="54"/>
        <v>2.2000000000000002E-2</v>
      </c>
      <c r="D1216" s="3">
        <f t="shared" si="55"/>
        <v>8.6358854828327836E-5</v>
      </c>
      <c r="E1216" s="7">
        <f t="shared" si="56"/>
        <v>111.86925991765867</v>
      </c>
    </row>
    <row r="1217" spans="1:5">
      <c r="A1217" s="6">
        <v>42261</v>
      </c>
      <c r="B1217" s="7">
        <v>2.1800000000000002</v>
      </c>
      <c r="C1217" s="2">
        <f t="shared" si="54"/>
        <v>2.18E-2</v>
      </c>
      <c r="D1217" s="3">
        <f t="shared" si="55"/>
        <v>8.5582145730844772E-5</v>
      </c>
      <c r="E1217" s="7">
        <f t="shared" si="56"/>
        <v>111.87883392896374</v>
      </c>
    </row>
    <row r="1218" spans="1:5">
      <c r="A1218" s="6">
        <v>42262</v>
      </c>
      <c r="B1218" s="7">
        <v>2.2799999999999998</v>
      </c>
      <c r="C1218" s="2">
        <f t="shared" si="54"/>
        <v>2.2799999999999997E-2</v>
      </c>
      <c r="D1218" s="3">
        <f t="shared" si="55"/>
        <v>8.9464178009812656E-5</v>
      </c>
      <c r="E1218" s="7">
        <f t="shared" si="56"/>
        <v>111.88884307687789</v>
      </c>
    </row>
    <row r="1219" spans="1:5">
      <c r="A1219" s="6">
        <v>42263</v>
      </c>
      <c r="B1219" s="7">
        <v>2.2999999999999998</v>
      </c>
      <c r="C1219" s="2">
        <f t="shared" ref="C1219:C1282" si="57">B1219/100</f>
        <v>2.3E-2</v>
      </c>
      <c r="D1219" s="3">
        <f t="shared" ref="D1219:D1282" si="58">(1+C1219)^(1/252)-1</f>
        <v>9.0240130798502349E-5</v>
      </c>
      <c r="E1219" s="7">
        <f t="shared" ref="E1219:E1282" si="59">E1218*(1+D1219)</f>
        <v>111.89893994071204</v>
      </c>
    </row>
    <row r="1220" spans="1:5">
      <c r="A1220" s="6">
        <v>42264</v>
      </c>
      <c r="B1220" s="7">
        <v>2.21</v>
      </c>
      <c r="C1220" s="2">
        <f t="shared" si="57"/>
        <v>2.2099999999999998E-2</v>
      </c>
      <c r="D1220" s="3">
        <f t="shared" si="58"/>
        <v>8.6747152605815003E-5</v>
      </c>
      <c r="E1220" s="7">
        <f t="shared" si="59"/>
        <v>111.90864685513151</v>
      </c>
    </row>
    <row r="1221" spans="1:5">
      <c r="A1221" s="6">
        <v>42265</v>
      </c>
      <c r="B1221" s="7">
        <v>2.13</v>
      </c>
      <c r="C1221" s="2">
        <f t="shared" si="57"/>
        <v>2.1299999999999999E-2</v>
      </c>
      <c r="D1221" s="3">
        <f t="shared" si="58"/>
        <v>8.3639710311667059E-5</v>
      </c>
      <c r="E1221" s="7">
        <f t="shared" si="59"/>
        <v>111.91800686193584</v>
      </c>
    </row>
    <row r="1222" spans="1:5">
      <c r="A1222" s="6">
        <v>42268</v>
      </c>
      <c r="B1222" s="7">
        <v>2.2000000000000002</v>
      </c>
      <c r="C1222" s="2">
        <f t="shared" si="57"/>
        <v>2.2000000000000002E-2</v>
      </c>
      <c r="D1222" s="3">
        <f t="shared" si="58"/>
        <v>8.6358854828327836E-5</v>
      </c>
      <c r="E1222" s="7">
        <f t="shared" si="59"/>
        <v>111.9276719728431</v>
      </c>
    </row>
    <row r="1223" spans="1:5">
      <c r="A1223" s="6">
        <v>42269</v>
      </c>
      <c r="B1223" s="7">
        <v>2.14</v>
      </c>
      <c r="C1223" s="2">
        <f t="shared" si="57"/>
        <v>2.1400000000000002E-2</v>
      </c>
      <c r="D1223" s="3">
        <f t="shared" si="58"/>
        <v>8.4028273159342248E-5</v>
      </c>
      <c r="E1223" s="7">
        <f t="shared" si="59"/>
        <v>111.93707706183773</v>
      </c>
    </row>
    <row r="1224" spans="1:5">
      <c r="A1224" s="6">
        <v>42270</v>
      </c>
      <c r="B1224" s="7">
        <v>2.16</v>
      </c>
      <c r="C1224" s="2">
        <f t="shared" si="57"/>
        <v>2.1600000000000001E-2</v>
      </c>
      <c r="D1224" s="3">
        <f t="shared" si="58"/>
        <v>8.4805285194278213E-5</v>
      </c>
      <c r="E1224" s="7">
        <f t="shared" si="59"/>
        <v>111.94656991758177</v>
      </c>
    </row>
    <row r="1225" spans="1:5">
      <c r="A1225" s="6">
        <v>42271</v>
      </c>
      <c r="B1225" s="7">
        <v>2.13</v>
      </c>
      <c r="C1225" s="2">
        <f t="shared" si="57"/>
        <v>2.1299999999999999E-2</v>
      </c>
      <c r="D1225" s="3">
        <f t="shared" si="58"/>
        <v>8.3639710311667059E-5</v>
      </c>
      <c r="E1225" s="7">
        <f t="shared" si="59"/>
        <v>111.95593309626005</v>
      </c>
    </row>
    <row r="1226" spans="1:5">
      <c r="A1226" s="6">
        <v>42272</v>
      </c>
      <c r="B1226" s="7">
        <v>2.17</v>
      </c>
      <c r="C1226" s="2">
        <f t="shared" si="57"/>
        <v>2.1700000000000001E-2</v>
      </c>
      <c r="D1226" s="3">
        <f t="shared" si="58"/>
        <v>8.5193734396193932E-5</v>
      </c>
      <c r="E1226" s="7">
        <f t="shared" si="59"/>
        <v>111.96547104028834</v>
      </c>
    </row>
    <row r="1227" spans="1:5">
      <c r="A1227" s="6">
        <v>42275</v>
      </c>
      <c r="B1227" s="7">
        <v>2.1</v>
      </c>
      <c r="C1227" s="2">
        <f t="shared" si="57"/>
        <v>2.1000000000000001E-2</v>
      </c>
      <c r="D1227" s="3">
        <f t="shared" si="58"/>
        <v>8.24737943578846E-5</v>
      </c>
      <c r="E1227" s="7">
        <f t="shared" si="59"/>
        <v>111.97470525752209</v>
      </c>
    </row>
    <row r="1228" spans="1:5">
      <c r="A1228" s="6">
        <v>42276</v>
      </c>
      <c r="B1228" s="7">
        <v>2.0499999999999998</v>
      </c>
      <c r="C1228" s="2">
        <f t="shared" si="57"/>
        <v>2.0499999999999997E-2</v>
      </c>
      <c r="D1228" s="3">
        <f t="shared" si="58"/>
        <v>8.0529842622523162E-5</v>
      </c>
      <c r="E1228" s="7">
        <f t="shared" si="59"/>
        <v>111.98372256291418</v>
      </c>
    </row>
    <row r="1229" spans="1:5">
      <c r="A1229" s="6">
        <v>42277</v>
      </c>
      <c r="B1229" s="7">
        <v>2.06</v>
      </c>
      <c r="C1229" s="2">
        <f t="shared" si="57"/>
        <v>2.06E-2</v>
      </c>
      <c r="D1229" s="3">
        <f t="shared" si="58"/>
        <v>8.0918708852184551E-5</v>
      </c>
      <c r="E1229" s="7">
        <f t="shared" si="59"/>
        <v>111.99278414115643</v>
      </c>
    </row>
    <row r="1230" spans="1:5">
      <c r="A1230" s="6">
        <v>42278</v>
      </c>
      <c r="B1230" s="7">
        <v>2.0499999999999998</v>
      </c>
      <c r="C1230" s="2">
        <f t="shared" si="57"/>
        <v>2.0499999999999997E-2</v>
      </c>
      <c r="D1230" s="3">
        <f t="shared" si="58"/>
        <v>8.0529842622523162E-5</v>
      </c>
      <c r="E1230" s="7">
        <f t="shared" si="59"/>
        <v>112.00180290243819</v>
      </c>
    </row>
    <row r="1231" spans="1:5">
      <c r="A1231" s="6">
        <v>42279</v>
      </c>
      <c r="B1231" s="7">
        <v>1.99</v>
      </c>
      <c r="C1231" s="2">
        <f t="shared" si="57"/>
        <v>1.9900000000000001E-2</v>
      </c>
      <c r="D1231" s="3">
        <f t="shared" si="58"/>
        <v>7.8195847907025495E-5</v>
      </c>
      <c r="E1231" s="7">
        <f t="shared" si="59"/>
        <v>112.01056097838325</v>
      </c>
    </row>
    <row r="1232" spans="1:5">
      <c r="A1232" s="6">
        <v>42282</v>
      </c>
      <c r="B1232" s="7">
        <v>2.0699999999999998</v>
      </c>
      <c r="C1232" s="2">
        <f t="shared" si="57"/>
        <v>2.07E-2</v>
      </c>
      <c r="D1232" s="3">
        <f t="shared" si="58"/>
        <v>8.130753713309069E-5</v>
      </c>
      <c r="E1232" s="7">
        <f t="shared" si="59"/>
        <v>112.0196682812293</v>
      </c>
    </row>
    <row r="1233" spans="1:5">
      <c r="A1233" s="6">
        <v>42283</v>
      </c>
      <c r="B1233" s="7">
        <v>2.0499999999999998</v>
      </c>
      <c r="C1233" s="2">
        <f t="shared" si="57"/>
        <v>2.0499999999999997E-2</v>
      </c>
      <c r="D1233" s="3">
        <f t="shared" si="58"/>
        <v>8.0529842622523162E-5</v>
      </c>
      <c r="E1233" s="7">
        <f t="shared" si="59"/>
        <v>112.02868920748662</v>
      </c>
    </row>
    <row r="1234" spans="1:5">
      <c r="A1234" s="6">
        <v>42284</v>
      </c>
      <c r="B1234" s="7">
        <v>2.08</v>
      </c>
      <c r="C1234" s="2">
        <f t="shared" si="57"/>
        <v>2.0799999999999999E-2</v>
      </c>
      <c r="D1234" s="3">
        <f t="shared" si="58"/>
        <v>8.1696327472791097E-5</v>
      </c>
      <c r="E1234" s="7">
        <f t="shared" si="59"/>
        <v>112.03784153996646</v>
      </c>
    </row>
    <row r="1235" spans="1:5">
      <c r="A1235" s="6">
        <v>42285</v>
      </c>
      <c r="B1235" s="7">
        <v>2.12</v>
      </c>
      <c r="C1235" s="2">
        <f t="shared" si="57"/>
        <v>2.12E-2</v>
      </c>
      <c r="D1235" s="3">
        <f t="shared" si="58"/>
        <v>8.3251109566973014E-5</v>
      </c>
      <c r="E1235" s="7">
        <f t="shared" si="59"/>
        <v>112.04716881458816</v>
      </c>
    </row>
    <row r="1236" spans="1:5">
      <c r="A1236" s="6">
        <v>42286</v>
      </c>
      <c r="B1236" s="7">
        <v>2.12</v>
      </c>
      <c r="C1236" s="2">
        <f t="shared" si="57"/>
        <v>2.12E-2</v>
      </c>
      <c r="D1236" s="3">
        <f t="shared" si="58"/>
        <v>8.3251109566973014E-5</v>
      </c>
      <c r="E1236" s="7">
        <f t="shared" si="59"/>
        <v>112.05649686571581</v>
      </c>
    </row>
    <row r="1237" spans="1:5">
      <c r="A1237" s="6">
        <v>42290</v>
      </c>
      <c r="B1237" s="7">
        <v>2.06</v>
      </c>
      <c r="C1237" s="2">
        <f t="shared" si="57"/>
        <v>2.06E-2</v>
      </c>
      <c r="D1237" s="3">
        <f t="shared" si="58"/>
        <v>8.0918708852184551E-5</v>
      </c>
      <c r="E1237" s="7">
        <f t="shared" si="59"/>
        <v>112.06556433276069</v>
      </c>
    </row>
    <row r="1238" spans="1:5">
      <c r="A1238" s="6">
        <v>42291</v>
      </c>
      <c r="B1238" s="7">
        <v>1.99</v>
      </c>
      <c r="C1238" s="2">
        <f t="shared" si="57"/>
        <v>1.9900000000000001E-2</v>
      </c>
      <c r="D1238" s="3">
        <f t="shared" si="58"/>
        <v>7.8195847907025495E-5</v>
      </c>
      <c r="E1238" s="7">
        <f t="shared" si="59"/>
        <v>112.07432739458487</v>
      </c>
    </row>
    <row r="1239" spans="1:5">
      <c r="A1239" s="6">
        <v>42292</v>
      </c>
      <c r="B1239" s="7">
        <v>2.04</v>
      </c>
      <c r="C1239" s="2">
        <f t="shared" si="57"/>
        <v>2.0400000000000001E-2</v>
      </c>
      <c r="D1239" s="3">
        <f t="shared" si="58"/>
        <v>8.0140938437001097E-5</v>
      </c>
      <c r="E1239" s="7">
        <f t="shared" si="59"/>
        <v>112.08330913635697</v>
      </c>
    </row>
    <row r="1240" spans="1:5">
      <c r="A1240" s="6">
        <v>42293</v>
      </c>
      <c r="B1240" s="7">
        <v>2.04</v>
      </c>
      <c r="C1240" s="2">
        <f t="shared" si="57"/>
        <v>2.0400000000000001E-2</v>
      </c>
      <c r="D1240" s="3">
        <f t="shared" si="58"/>
        <v>8.0140938437001097E-5</v>
      </c>
      <c r="E1240" s="7">
        <f t="shared" si="59"/>
        <v>112.09229159793429</v>
      </c>
    </row>
    <row r="1241" spans="1:5">
      <c r="A1241" s="6">
        <v>42296</v>
      </c>
      <c r="B1241" s="7">
        <v>2.04</v>
      </c>
      <c r="C1241" s="2">
        <f t="shared" si="57"/>
        <v>2.0400000000000001E-2</v>
      </c>
      <c r="D1241" s="3">
        <f t="shared" si="58"/>
        <v>8.0140938437001097E-5</v>
      </c>
      <c r="E1241" s="7">
        <f t="shared" si="59"/>
        <v>112.10127477937451</v>
      </c>
    </row>
    <row r="1242" spans="1:5">
      <c r="A1242" s="6">
        <v>42297</v>
      </c>
      <c r="B1242" s="7">
        <v>2.08</v>
      </c>
      <c r="C1242" s="2">
        <f t="shared" si="57"/>
        <v>2.0799999999999999E-2</v>
      </c>
      <c r="D1242" s="3">
        <f t="shared" si="58"/>
        <v>8.1696327472791097E-5</v>
      </c>
      <c r="E1242" s="7">
        <f t="shared" si="59"/>
        <v>112.110433041829</v>
      </c>
    </row>
    <row r="1243" spans="1:5">
      <c r="A1243" s="6">
        <v>42298</v>
      </c>
      <c r="B1243" s="7">
        <v>2.04</v>
      </c>
      <c r="C1243" s="2">
        <f t="shared" si="57"/>
        <v>2.0400000000000001E-2</v>
      </c>
      <c r="D1243" s="3">
        <f t="shared" si="58"/>
        <v>8.0140938437001097E-5</v>
      </c>
      <c r="E1243" s="7">
        <f t="shared" si="59"/>
        <v>112.11941767714154</v>
      </c>
    </row>
    <row r="1244" spans="1:5">
      <c r="A1244" s="6">
        <v>42299</v>
      </c>
      <c r="B1244" s="7">
        <v>2.04</v>
      </c>
      <c r="C1244" s="2">
        <f t="shared" si="57"/>
        <v>2.0400000000000001E-2</v>
      </c>
      <c r="D1244" s="3">
        <f t="shared" si="58"/>
        <v>8.0140938437001097E-5</v>
      </c>
      <c r="E1244" s="7">
        <f t="shared" si="59"/>
        <v>112.12840303249119</v>
      </c>
    </row>
    <row r="1245" spans="1:5">
      <c r="A1245" s="6">
        <v>42300</v>
      </c>
      <c r="B1245" s="7">
        <v>2.09</v>
      </c>
      <c r="C1245" s="2">
        <f t="shared" si="57"/>
        <v>2.0899999999999998E-2</v>
      </c>
      <c r="D1245" s="3">
        <f t="shared" si="58"/>
        <v>8.2085079878391198E-5</v>
      </c>
      <c r="E1245" s="7">
        <f t="shared" si="59"/>
        <v>112.13760710141075</v>
      </c>
    </row>
    <row r="1246" spans="1:5">
      <c r="A1246" s="6">
        <v>42303</v>
      </c>
      <c r="B1246" s="7">
        <v>2.0699999999999998</v>
      </c>
      <c r="C1246" s="2">
        <f t="shared" si="57"/>
        <v>2.07E-2</v>
      </c>
      <c r="D1246" s="3">
        <f t="shared" si="58"/>
        <v>8.130753713309069E-5</v>
      </c>
      <c r="E1246" s="7">
        <f t="shared" si="59"/>
        <v>112.14672473406416</v>
      </c>
    </row>
    <row r="1247" spans="1:5">
      <c r="A1247" s="6">
        <v>42304</v>
      </c>
      <c r="B1247" s="7">
        <v>2.0499999999999998</v>
      </c>
      <c r="C1247" s="2">
        <f t="shared" si="57"/>
        <v>2.0499999999999997E-2</v>
      </c>
      <c r="D1247" s="3">
        <f t="shared" si="58"/>
        <v>8.0529842622523162E-5</v>
      </c>
      <c r="E1247" s="7">
        <f t="shared" si="59"/>
        <v>112.15575589215763</v>
      </c>
    </row>
    <row r="1248" spans="1:5">
      <c r="A1248" s="6">
        <v>42305</v>
      </c>
      <c r="B1248" s="7">
        <v>2.1</v>
      </c>
      <c r="C1248" s="2">
        <f t="shared" si="57"/>
        <v>2.1000000000000001E-2</v>
      </c>
      <c r="D1248" s="3">
        <f t="shared" si="58"/>
        <v>8.24737943578846E-5</v>
      </c>
      <c r="E1248" s="7">
        <f t="shared" si="59"/>
        <v>112.16500580290513</v>
      </c>
    </row>
    <row r="1249" spans="1:5">
      <c r="A1249" s="6">
        <v>42306</v>
      </c>
      <c r="B1249" s="7">
        <v>2.19</v>
      </c>
      <c r="C1249" s="2">
        <f t="shared" si="57"/>
        <v>2.1899999999999999E-2</v>
      </c>
      <c r="D1249" s="3">
        <f t="shared" si="58"/>
        <v>8.5970519205780249E-5</v>
      </c>
      <c r="E1249" s="7">
        <f t="shared" si="59"/>
        <v>112.17464868669072</v>
      </c>
    </row>
    <row r="1250" spans="1:5">
      <c r="A1250" s="6">
        <v>42307</v>
      </c>
      <c r="B1250" s="7">
        <v>2.16</v>
      </c>
      <c r="C1250" s="2">
        <f t="shared" si="57"/>
        <v>2.1600000000000001E-2</v>
      </c>
      <c r="D1250" s="3">
        <f t="shared" si="58"/>
        <v>8.4805285194278213E-5</v>
      </c>
      <c r="E1250" s="7">
        <f t="shared" si="59"/>
        <v>112.18416168976415</v>
      </c>
    </row>
    <row r="1251" spans="1:5">
      <c r="A1251" s="6">
        <v>42310</v>
      </c>
      <c r="B1251" s="7">
        <v>2.2000000000000002</v>
      </c>
      <c r="C1251" s="2">
        <f t="shared" si="57"/>
        <v>2.2000000000000002E-2</v>
      </c>
      <c r="D1251" s="3">
        <f t="shared" si="58"/>
        <v>8.6358854828327836E-5</v>
      </c>
      <c r="E1251" s="7">
        <f t="shared" si="59"/>
        <v>112.19384978549756</v>
      </c>
    </row>
    <row r="1252" spans="1:5">
      <c r="A1252" s="6">
        <v>42311</v>
      </c>
      <c r="B1252" s="7">
        <v>2.23</v>
      </c>
      <c r="C1252" s="2">
        <f t="shared" si="57"/>
        <v>2.23E-2</v>
      </c>
      <c r="D1252" s="3">
        <f t="shared" si="58"/>
        <v>8.7523634655584104E-5</v>
      </c>
      <c r="E1252" s="7">
        <f t="shared" si="59"/>
        <v>112.20366939901679</v>
      </c>
    </row>
    <row r="1253" spans="1:5">
      <c r="A1253" s="6">
        <v>42312</v>
      </c>
      <c r="B1253" s="7">
        <v>2.25</v>
      </c>
      <c r="C1253" s="2">
        <f t="shared" si="57"/>
        <v>2.2499999999999999E-2</v>
      </c>
      <c r="D1253" s="3">
        <f t="shared" si="58"/>
        <v>8.8299965414151416E-5</v>
      </c>
      <c r="E1253" s="7">
        <f t="shared" si="59"/>
        <v>112.21357697914407</v>
      </c>
    </row>
    <row r="1254" spans="1:5">
      <c r="A1254" s="6">
        <v>42313</v>
      </c>
      <c r="B1254" s="7">
        <v>2.2599999999999998</v>
      </c>
      <c r="C1254" s="2">
        <f t="shared" si="57"/>
        <v>2.2599999999999999E-2</v>
      </c>
      <c r="D1254" s="3">
        <f t="shared" si="58"/>
        <v>8.8688074077580836E-5</v>
      </c>
      <c r="E1254" s="7">
        <f t="shared" si="59"/>
        <v>112.2235289851717</v>
      </c>
    </row>
    <row r="1255" spans="1:5">
      <c r="A1255" s="6">
        <v>42314</v>
      </c>
      <c r="B1255" s="7">
        <v>2.34</v>
      </c>
      <c r="C1255" s="2">
        <f t="shared" si="57"/>
        <v>2.3399999999999997E-2</v>
      </c>
      <c r="D1255" s="3">
        <f t="shared" si="58"/>
        <v>9.1791583180178549E-5</v>
      </c>
      <c r="E1255" s="7">
        <f t="shared" si="59"/>
        <v>112.23383016056731</v>
      </c>
    </row>
    <row r="1256" spans="1:5">
      <c r="A1256" s="6">
        <v>42317</v>
      </c>
      <c r="B1256" s="7">
        <v>2.36</v>
      </c>
      <c r="C1256" s="2">
        <f t="shared" si="57"/>
        <v>2.3599999999999999E-2</v>
      </c>
      <c r="D1256" s="3">
        <f t="shared" si="58"/>
        <v>9.2567082891514829E-5</v>
      </c>
      <c r="E1256" s="7">
        <f t="shared" si="59"/>
        <v>112.24421931882701</v>
      </c>
    </row>
    <row r="1257" spans="1:5">
      <c r="A1257" s="6">
        <v>42318</v>
      </c>
      <c r="B1257" s="7">
        <v>2.3199999999999998</v>
      </c>
      <c r="C1257" s="2">
        <f t="shared" si="57"/>
        <v>2.3199999999999998E-2</v>
      </c>
      <c r="D1257" s="3">
        <f t="shared" si="58"/>
        <v>9.1015932502269692E-5</v>
      </c>
      <c r="E1257" s="7">
        <f t="shared" si="59"/>
        <v>112.2544353311163</v>
      </c>
    </row>
    <row r="1258" spans="1:5">
      <c r="A1258" s="6">
        <v>42320</v>
      </c>
      <c r="B1258" s="7">
        <v>2.3199999999999998</v>
      </c>
      <c r="C1258" s="2">
        <f t="shared" si="57"/>
        <v>2.3199999999999998E-2</v>
      </c>
      <c r="D1258" s="3">
        <f t="shared" si="58"/>
        <v>9.1015932502269692E-5</v>
      </c>
      <c r="E1258" s="7">
        <f t="shared" si="59"/>
        <v>112.26465227322548</v>
      </c>
    </row>
    <row r="1259" spans="1:5">
      <c r="A1259" s="6">
        <v>42321</v>
      </c>
      <c r="B1259" s="7">
        <v>2.2799999999999998</v>
      </c>
      <c r="C1259" s="2">
        <f t="shared" si="57"/>
        <v>2.2799999999999997E-2</v>
      </c>
      <c r="D1259" s="3">
        <f t="shared" si="58"/>
        <v>8.9464178009812656E-5</v>
      </c>
      <c r="E1259" s="7">
        <f t="shared" si="59"/>
        <v>112.27469593806066</v>
      </c>
    </row>
    <row r="1260" spans="1:5">
      <c r="A1260" s="6">
        <v>42324</v>
      </c>
      <c r="B1260" s="7">
        <v>2.27</v>
      </c>
      <c r="C1260" s="2">
        <f t="shared" si="57"/>
        <v>2.2700000000000001E-2</v>
      </c>
      <c r="D1260" s="3">
        <f t="shared" si="58"/>
        <v>8.9076144940358759E-5</v>
      </c>
      <c r="E1260" s="7">
        <f t="shared" si="59"/>
        <v>112.28469693514917</v>
      </c>
    </row>
    <row r="1261" spans="1:5">
      <c r="A1261" s="6">
        <v>42325</v>
      </c>
      <c r="B1261" s="7">
        <v>2.25</v>
      </c>
      <c r="C1261" s="2">
        <f t="shared" si="57"/>
        <v>2.2499999999999999E-2</v>
      </c>
      <c r="D1261" s="3">
        <f t="shared" si="58"/>
        <v>8.8299965414151416E-5</v>
      </c>
      <c r="E1261" s="7">
        <f t="shared" si="59"/>
        <v>112.29461167000508</v>
      </c>
    </row>
    <row r="1262" spans="1:5">
      <c r="A1262" s="6">
        <v>42326</v>
      </c>
      <c r="B1262" s="7">
        <v>2.27</v>
      </c>
      <c r="C1262" s="2">
        <f t="shared" si="57"/>
        <v>2.2700000000000001E-2</v>
      </c>
      <c r="D1262" s="3">
        <f t="shared" si="58"/>
        <v>8.9076144940358759E-5</v>
      </c>
      <c r="E1262" s="7">
        <f t="shared" si="59"/>
        <v>112.30461444111022</v>
      </c>
    </row>
    <row r="1263" spans="1:5">
      <c r="A1263" s="6">
        <v>42327</v>
      </c>
      <c r="B1263" s="7">
        <v>2.2400000000000002</v>
      </c>
      <c r="C1263" s="2">
        <f t="shared" si="57"/>
        <v>2.2400000000000003E-2</v>
      </c>
      <c r="D1263" s="3">
        <f t="shared" si="58"/>
        <v>8.7911818942520981E-5</v>
      </c>
      <c r="E1263" s="7">
        <f t="shared" si="59"/>
        <v>112.31448734404137</v>
      </c>
    </row>
    <row r="1264" spans="1:5">
      <c r="A1264" s="6">
        <v>42328</v>
      </c>
      <c r="B1264" s="7">
        <v>2.2599999999999998</v>
      </c>
      <c r="C1264" s="2">
        <f t="shared" si="57"/>
        <v>2.2599999999999999E-2</v>
      </c>
      <c r="D1264" s="3">
        <f t="shared" si="58"/>
        <v>8.8688074077580836E-5</v>
      </c>
      <c r="E1264" s="7">
        <f t="shared" si="59"/>
        <v>112.32444829961491</v>
      </c>
    </row>
    <row r="1265" spans="1:5">
      <c r="A1265" s="6">
        <v>42331</v>
      </c>
      <c r="B1265" s="7">
        <v>2.25</v>
      </c>
      <c r="C1265" s="2">
        <f t="shared" si="57"/>
        <v>2.2499999999999999E-2</v>
      </c>
      <c r="D1265" s="3">
        <f t="shared" si="58"/>
        <v>8.8299965414151416E-5</v>
      </c>
      <c r="E1265" s="7">
        <f t="shared" si="59"/>
        <v>112.33436654451494</v>
      </c>
    </row>
    <row r="1266" spans="1:5">
      <c r="A1266" s="6">
        <v>42332</v>
      </c>
      <c r="B1266" s="7">
        <v>2.2400000000000002</v>
      </c>
      <c r="C1266" s="2">
        <f t="shared" si="57"/>
        <v>2.2400000000000003E-2</v>
      </c>
      <c r="D1266" s="3">
        <f t="shared" si="58"/>
        <v>8.7911818942520981E-5</v>
      </c>
      <c r="E1266" s="7">
        <f t="shared" si="59"/>
        <v>112.34424206300761</v>
      </c>
    </row>
    <row r="1267" spans="1:5">
      <c r="A1267" s="6">
        <v>42333</v>
      </c>
      <c r="B1267" s="7">
        <v>2.23</v>
      </c>
      <c r="C1267" s="2">
        <f t="shared" si="57"/>
        <v>2.23E-2</v>
      </c>
      <c r="D1267" s="3">
        <f t="shared" si="58"/>
        <v>8.7523634655584104E-5</v>
      </c>
      <c r="E1267" s="7">
        <f t="shared" si="59"/>
        <v>112.3540748394056</v>
      </c>
    </row>
    <row r="1268" spans="1:5">
      <c r="A1268" s="6">
        <v>42335</v>
      </c>
      <c r="B1268" s="7">
        <v>2.2200000000000002</v>
      </c>
      <c r="C1268" s="2">
        <f t="shared" si="57"/>
        <v>2.2200000000000001E-2</v>
      </c>
      <c r="D1268" s="3">
        <f t="shared" si="58"/>
        <v>8.7135412546013313E-5</v>
      </c>
      <c r="E1268" s="7">
        <f t="shared" si="59"/>
        <v>112.36386485806796</v>
      </c>
    </row>
    <row r="1269" spans="1:5">
      <c r="A1269" s="6">
        <v>42338</v>
      </c>
      <c r="B1269" s="7">
        <v>2.21</v>
      </c>
      <c r="C1269" s="2">
        <f t="shared" si="57"/>
        <v>2.2099999999999998E-2</v>
      </c>
      <c r="D1269" s="3">
        <f t="shared" si="58"/>
        <v>8.6747152605815003E-5</v>
      </c>
      <c r="E1269" s="7">
        <f t="shared" si="59"/>
        <v>112.37361210340018</v>
      </c>
    </row>
    <row r="1270" spans="1:5">
      <c r="A1270" s="6">
        <v>42339</v>
      </c>
      <c r="B1270" s="7">
        <v>2.15</v>
      </c>
      <c r="C1270" s="2">
        <f t="shared" si="57"/>
        <v>2.1499999999999998E-2</v>
      </c>
      <c r="D1270" s="3">
        <f t="shared" si="58"/>
        <v>8.4416798117770142E-5</v>
      </c>
      <c r="E1270" s="7">
        <f t="shared" si="59"/>
        <v>112.38309832392687</v>
      </c>
    </row>
    <row r="1271" spans="1:5">
      <c r="A1271" s="6">
        <v>42340</v>
      </c>
      <c r="B1271" s="7">
        <v>2.1800000000000002</v>
      </c>
      <c r="C1271" s="2">
        <f t="shared" si="57"/>
        <v>2.18E-2</v>
      </c>
      <c r="D1271" s="3">
        <f t="shared" si="58"/>
        <v>8.5582145730844772E-5</v>
      </c>
      <c r="E1271" s="7">
        <f t="shared" si="59"/>
        <v>112.39271631062532</v>
      </c>
    </row>
    <row r="1272" spans="1:5">
      <c r="A1272" s="6">
        <v>42341</v>
      </c>
      <c r="B1272" s="7">
        <v>2.33</v>
      </c>
      <c r="C1272" s="2">
        <f t="shared" si="57"/>
        <v>2.3300000000000001E-2</v>
      </c>
      <c r="D1272" s="3">
        <f t="shared" si="58"/>
        <v>9.1403776715903717E-5</v>
      </c>
      <c r="E1272" s="7">
        <f t="shared" si="59"/>
        <v>112.40298942937147</v>
      </c>
    </row>
    <row r="1273" spans="1:5">
      <c r="A1273" s="6">
        <v>42342</v>
      </c>
      <c r="B1273" s="7">
        <v>2.2799999999999998</v>
      </c>
      <c r="C1273" s="2">
        <f t="shared" si="57"/>
        <v>2.2799999999999997E-2</v>
      </c>
      <c r="D1273" s="3">
        <f t="shared" si="58"/>
        <v>8.9464178009812656E-5</v>
      </c>
      <c r="E1273" s="7">
        <f t="shared" si="59"/>
        <v>112.41304547042662</v>
      </c>
    </row>
    <row r="1274" spans="1:5">
      <c r="A1274" s="6">
        <v>42345</v>
      </c>
      <c r="B1274" s="7">
        <v>2.23</v>
      </c>
      <c r="C1274" s="2">
        <f t="shared" si="57"/>
        <v>2.23E-2</v>
      </c>
      <c r="D1274" s="3">
        <f t="shared" si="58"/>
        <v>8.7523634655584104E-5</v>
      </c>
      <c r="E1274" s="7">
        <f t="shared" si="59"/>
        <v>112.4228842687489</v>
      </c>
    </row>
    <row r="1275" spans="1:5">
      <c r="A1275" s="6">
        <v>42346</v>
      </c>
      <c r="B1275" s="7">
        <v>2.2400000000000002</v>
      </c>
      <c r="C1275" s="2">
        <f t="shared" si="57"/>
        <v>2.2400000000000003E-2</v>
      </c>
      <c r="D1275" s="3">
        <f t="shared" si="58"/>
        <v>8.7911818942520981E-5</v>
      </c>
      <c r="E1275" s="7">
        <f t="shared" si="59"/>
        <v>112.43276756899573</v>
      </c>
    </row>
    <row r="1276" spans="1:5">
      <c r="A1276" s="6">
        <v>42347</v>
      </c>
      <c r="B1276" s="7">
        <v>2.2200000000000002</v>
      </c>
      <c r="C1276" s="2">
        <f t="shared" si="57"/>
        <v>2.2200000000000001E-2</v>
      </c>
      <c r="D1276" s="3">
        <f t="shared" si="58"/>
        <v>8.7135412546013313E-5</v>
      </c>
      <c r="E1276" s="7">
        <f t="shared" si="59"/>
        <v>112.44256444458155</v>
      </c>
    </row>
    <row r="1277" spans="1:5">
      <c r="A1277" s="6">
        <v>42348</v>
      </c>
      <c r="B1277" s="7">
        <v>2.2400000000000002</v>
      </c>
      <c r="C1277" s="2">
        <f t="shared" si="57"/>
        <v>2.2400000000000003E-2</v>
      </c>
      <c r="D1277" s="3">
        <f t="shared" si="58"/>
        <v>8.7911818942520981E-5</v>
      </c>
      <c r="E1277" s="7">
        <f t="shared" si="59"/>
        <v>112.45244947494844</v>
      </c>
    </row>
    <row r="1278" spans="1:5">
      <c r="A1278" s="6">
        <v>42349</v>
      </c>
      <c r="B1278" s="7">
        <v>2.13</v>
      </c>
      <c r="C1278" s="2">
        <f t="shared" si="57"/>
        <v>2.1299999999999999E-2</v>
      </c>
      <c r="D1278" s="3">
        <f t="shared" si="58"/>
        <v>8.3639710311667059E-5</v>
      </c>
      <c r="E1278" s="7">
        <f t="shared" si="59"/>
        <v>112.46185496524636</v>
      </c>
    </row>
    <row r="1279" spans="1:5">
      <c r="A1279" s="6">
        <v>42352</v>
      </c>
      <c r="B1279" s="7">
        <v>2.23</v>
      </c>
      <c r="C1279" s="2">
        <f t="shared" si="57"/>
        <v>2.23E-2</v>
      </c>
      <c r="D1279" s="3">
        <f t="shared" si="58"/>
        <v>8.7523634655584104E-5</v>
      </c>
      <c r="E1279" s="7">
        <f t="shared" si="59"/>
        <v>112.47169803555303</v>
      </c>
    </row>
    <row r="1280" spans="1:5">
      <c r="A1280" s="6">
        <v>42353</v>
      </c>
      <c r="B1280" s="7">
        <v>2.2799999999999998</v>
      </c>
      <c r="C1280" s="2">
        <f t="shared" si="57"/>
        <v>2.2799999999999997E-2</v>
      </c>
      <c r="D1280" s="3">
        <f t="shared" si="58"/>
        <v>8.9464178009812656E-5</v>
      </c>
      <c r="E1280" s="7">
        <f t="shared" si="59"/>
        <v>112.48176022356715</v>
      </c>
    </row>
    <row r="1281" spans="1:5">
      <c r="A1281" s="6">
        <v>42354</v>
      </c>
      <c r="B1281" s="7">
        <v>2.2999999999999998</v>
      </c>
      <c r="C1281" s="2">
        <f t="shared" si="57"/>
        <v>2.3E-2</v>
      </c>
      <c r="D1281" s="3">
        <f t="shared" si="58"/>
        <v>9.0240130798502349E-5</v>
      </c>
      <c r="E1281" s="7">
        <f t="shared" si="59"/>
        <v>112.49191059232217</v>
      </c>
    </row>
    <row r="1282" spans="1:5">
      <c r="A1282" s="6">
        <v>42355</v>
      </c>
      <c r="B1282" s="7">
        <v>2.2400000000000002</v>
      </c>
      <c r="C1282" s="2">
        <f t="shared" si="57"/>
        <v>2.2400000000000003E-2</v>
      </c>
      <c r="D1282" s="3">
        <f t="shared" si="58"/>
        <v>8.7911818942520981E-5</v>
      </c>
      <c r="E1282" s="7">
        <f t="shared" si="59"/>
        <v>112.50179996079866</v>
      </c>
    </row>
    <row r="1283" spans="1:5">
      <c r="A1283" s="6">
        <v>42356</v>
      </c>
      <c r="B1283" s="7">
        <v>2.19</v>
      </c>
      <c r="C1283" s="2">
        <f t="shared" ref="C1283:C1346" si="60">B1283/100</f>
        <v>2.1899999999999999E-2</v>
      </c>
      <c r="D1283" s="3">
        <f t="shared" ref="D1283:D1346" si="61">(1+C1283)^(1/252)-1</f>
        <v>8.5970519205780249E-5</v>
      </c>
      <c r="E1283" s="7">
        <f t="shared" ref="E1283:E1346" si="62">E1282*(1+D1283)</f>
        <v>112.51147179895288</v>
      </c>
    </row>
    <row r="1284" spans="1:5">
      <c r="A1284" s="6">
        <v>42359</v>
      </c>
      <c r="B1284" s="7">
        <v>2.2000000000000002</v>
      </c>
      <c r="C1284" s="2">
        <f t="shared" si="60"/>
        <v>2.2000000000000002E-2</v>
      </c>
      <c r="D1284" s="3">
        <f t="shared" si="61"/>
        <v>8.6358854828327836E-5</v>
      </c>
      <c r="E1284" s="7">
        <f t="shared" si="62"/>
        <v>112.52118816081249</v>
      </c>
    </row>
    <row r="1285" spans="1:5">
      <c r="A1285" s="6">
        <v>42360</v>
      </c>
      <c r="B1285" s="7">
        <v>2.2400000000000002</v>
      </c>
      <c r="C1285" s="2">
        <f t="shared" si="60"/>
        <v>2.2400000000000003E-2</v>
      </c>
      <c r="D1285" s="3">
        <f t="shared" si="61"/>
        <v>8.7911818942520981E-5</v>
      </c>
      <c r="E1285" s="7">
        <f t="shared" si="62"/>
        <v>112.53108010313328</v>
      </c>
    </row>
    <row r="1286" spans="1:5">
      <c r="A1286" s="6">
        <v>42361</v>
      </c>
      <c r="B1286" s="7">
        <v>2.27</v>
      </c>
      <c r="C1286" s="2">
        <f t="shared" si="60"/>
        <v>2.2700000000000001E-2</v>
      </c>
      <c r="D1286" s="3">
        <f t="shared" si="61"/>
        <v>8.9076144940358759E-5</v>
      </c>
      <c r="E1286" s="7">
        <f t="shared" si="62"/>
        <v>112.54110393793484</v>
      </c>
    </row>
    <row r="1287" spans="1:5">
      <c r="A1287" s="6">
        <v>42362</v>
      </c>
      <c r="B1287" s="7">
        <v>2.25</v>
      </c>
      <c r="C1287" s="2">
        <f t="shared" si="60"/>
        <v>2.2499999999999999E-2</v>
      </c>
      <c r="D1287" s="3">
        <f t="shared" si="61"/>
        <v>8.8299965414151416E-5</v>
      </c>
      <c r="E1287" s="7">
        <f t="shared" si="62"/>
        <v>112.55104131352023</v>
      </c>
    </row>
    <row r="1288" spans="1:5">
      <c r="A1288" s="6">
        <v>42366</v>
      </c>
      <c r="B1288" s="7">
        <v>2.2400000000000002</v>
      </c>
      <c r="C1288" s="2">
        <f t="shared" si="60"/>
        <v>2.2400000000000003E-2</v>
      </c>
      <c r="D1288" s="3">
        <f t="shared" si="61"/>
        <v>8.7911818942520981E-5</v>
      </c>
      <c r="E1288" s="7">
        <f t="shared" si="62"/>
        <v>112.56093588028598</v>
      </c>
    </row>
    <row r="1289" spans="1:5">
      <c r="A1289" s="6">
        <v>42367</v>
      </c>
      <c r="B1289" s="7">
        <v>2.3199999999999998</v>
      </c>
      <c r="C1289" s="2">
        <f t="shared" si="60"/>
        <v>2.3199999999999998E-2</v>
      </c>
      <c r="D1289" s="3">
        <f t="shared" si="61"/>
        <v>9.1015932502269692E-5</v>
      </c>
      <c r="E1289" s="7">
        <f t="shared" si="62"/>
        <v>112.57118071882846</v>
      </c>
    </row>
    <row r="1290" spans="1:5">
      <c r="A1290" s="6">
        <v>42368</v>
      </c>
      <c r="B1290" s="7">
        <v>2.31</v>
      </c>
      <c r="C1290" s="2">
        <f t="shared" si="60"/>
        <v>2.3099999999999999E-2</v>
      </c>
      <c r="D1290" s="3">
        <f t="shared" si="61"/>
        <v>9.0628050532171045E-5</v>
      </c>
      <c r="E1290" s="7">
        <f t="shared" si="62"/>
        <v>112.5813828254831</v>
      </c>
    </row>
    <row r="1291" spans="1:5">
      <c r="A1291" s="6">
        <v>42369</v>
      </c>
      <c r="B1291" s="7">
        <v>2.27</v>
      </c>
      <c r="C1291" s="2">
        <f t="shared" si="60"/>
        <v>2.2700000000000001E-2</v>
      </c>
      <c r="D1291" s="3">
        <f t="shared" si="61"/>
        <v>8.9076144940358759E-5</v>
      </c>
      <c r="E1291" s="7">
        <f t="shared" si="62"/>
        <v>112.59141114105725</v>
      </c>
    </row>
    <row r="1292" spans="1:5">
      <c r="A1292" s="6">
        <v>42373</v>
      </c>
      <c r="B1292" s="7">
        <v>2.2400000000000002</v>
      </c>
      <c r="C1292" s="2">
        <f t="shared" si="60"/>
        <v>2.2400000000000003E-2</v>
      </c>
      <c r="D1292" s="3">
        <f t="shared" si="61"/>
        <v>8.7911818942520981E-5</v>
      </c>
      <c r="E1292" s="7">
        <f t="shared" si="62"/>
        <v>112.60130925680797</v>
      </c>
    </row>
    <row r="1293" spans="1:5">
      <c r="A1293" s="6">
        <v>42374</v>
      </c>
      <c r="B1293" s="7">
        <v>2.25</v>
      </c>
      <c r="C1293" s="2">
        <f t="shared" si="60"/>
        <v>2.2499999999999999E-2</v>
      </c>
      <c r="D1293" s="3">
        <f t="shared" si="61"/>
        <v>8.8299965414151416E-5</v>
      </c>
      <c r="E1293" s="7">
        <f t="shared" si="62"/>
        <v>112.61125194852093</v>
      </c>
    </row>
    <row r="1294" spans="1:5">
      <c r="A1294" s="6">
        <v>42375</v>
      </c>
      <c r="B1294" s="7">
        <v>2.1800000000000002</v>
      </c>
      <c r="C1294" s="2">
        <f t="shared" si="60"/>
        <v>2.18E-2</v>
      </c>
      <c r="D1294" s="3">
        <f t="shared" si="61"/>
        <v>8.5582145730844772E-5</v>
      </c>
      <c r="E1294" s="7">
        <f t="shared" si="62"/>
        <v>112.62088946109613</v>
      </c>
    </row>
    <row r="1295" spans="1:5">
      <c r="A1295" s="6">
        <v>42376</v>
      </c>
      <c r="B1295" s="7">
        <v>2.16</v>
      </c>
      <c r="C1295" s="2">
        <f t="shared" si="60"/>
        <v>2.1600000000000001E-2</v>
      </c>
      <c r="D1295" s="3">
        <f t="shared" si="61"/>
        <v>8.4805285194278213E-5</v>
      </c>
      <c r="E1295" s="7">
        <f t="shared" si="62"/>
        <v>112.63044030774572</v>
      </c>
    </row>
    <row r="1296" spans="1:5">
      <c r="A1296" s="6">
        <v>42377</v>
      </c>
      <c r="B1296" s="7">
        <v>2.13</v>
      </c>
      <c r="C1296" s="2">
        <f t="shared" si="60"/>
        <v>2.1299999999999999E-2</v>
      </c>
      <c r="D1296" s="3">
        <f t="shared" si="61"/>
        <v>8.3639710311667059E-5</v>
      </c>
      <c r="E1296" s="7">
        <f t="shared" si="62"/>
        <v>112.63986068514534</v>
      </c>
    </row>
    <row r="1297" spans="1:5">
      <c r="A1297" s="6">
        <v>42380</v>
      </c>
      <c r="B1297" s="7">
        <v>2.17</v>
      </c>
      <c r="C1297" s="2">
        <f t="shared" si="60"/>
        <v>2.1700000000000001E-2</v>
      </c>
      <c r="D1297" s="3">
        <f t="shared" si="61"/>
        <v>8.5193734396193932E-5</v>
      </c>
      <c r="E1297" s="7">
        <f t="shared" si="62"/>
        <v>112.64945689551897</v>
      </c>
    </row>
    <row r="1298" spans="1:5">
      <c r="A1298" s="6">
        <v>42381</v>
      </c>
      <c r="B1298" s="7">
        <v>2.12</v>
      </c>
      <c r="C1298" s="2">
        <f t="shared" si="60"/>
        <v>2.12E-2</v>
      </c>
      <c r="D1298" s="3">
        <f t="shared" si="61"/>
        <v>8.3251109566973014E-5</v>
      </c>
      <c r="E1298" s="7">
        <f t="shared" si="62"/>
        <v>112.65883508779764</v>
      </c>
    </row>
    <row r="1299" spans="1:5">
      <c r="A1299" s="6">
        <v>42382</v>
      </c>
      <c r="B1299" s="7">
        <v>2.08</v>
      </c>
      <c r="C1299" s="2">
        <f t="shared" si="60"/>
        <v>2.0799999999999999E-2</v>
      </c>
      <c r="D1299" s="3">
        <f t="shared" si="61"/>
        <v>8.1696327472791097E-5</v>
      </c>
      <c r="E1299" s="7">
        <f t="shared" si="62"/>
        <v>112.66803890088168</v>
      </c>
    </row>
    <row r="1300" spans="1:5">
      <c r="A1300" s="6">
        <v>42383</v>
      </c>
      <c r="B1300" s="7">
        <v>2.1</v>
      </c>
      <c r="C1300" s="2">
        <f t="shared" si="60"/>
        <v>2.1000000000000001E-2</v>
      </c>
      <c r="D1300" s="3">
        <f t="shared" si="61"/>
        <v>8.24737943578846E-5</v>
      </c>
      <c r="E1300" s="7">
        <f t="shared" si="62"/>
        <v>112.67733106155271</v>
      </c>
    </row>
    <row r="1301" spans="1:5">
      <c r="A1301" s="6">
        <v>42384</v>
      </c>
      <c r="B1301" s="7">
        <v>2.0299999999999998</v>
      </c>
      <c r="C1301" s="2">
        <f t="shared" si="60"/>
        <v>2.0299999999999999E-2</v>
      </c>
      <c r="D1301" s="3">
        <f t="shared" si="61"/>
        <v>7.9751996287846794E-5</v>
      </c>
      <c r="E1301" s="7">
        <f t="shared" si="62"/>
        <v>112.68631730364125</v>
      </c>
    </row>
    <row r="1302" spans="1:5">
      <c r="A1302" s="6">
        <v>42388</v>
      </c>
      <c r="B1302" s="7">
        <v>2.06</v>
      </c>
      <c r="C1302" s="2">
        <f t="shared" si="60"/>
        <v>2.06E-2</v>
      </c>
      <c r="D1302" s="3">
        <f t="shared" si="61"/>
        <v>8.0918708852184551E-5</v>
      </c>
      <c r="E1302" s="7">
        <f t="shared" si="62"/>
        <v>112.69543573494276</v>
      </c>
    </row>
    <row r="1303" spans="1:5">
      <c r="A1303" s="6">
        <v>42389</v>
      </c>
      <c r="B1303" s="7">
        <v>2.0099999999999998</v>
      </c>
      <c r="C1303" s="2">
        <f t="shared" si="60"/>
        <v>2.0099999999999996E-2</v>
      </c>
      <c r="D1303" s="3">
        <f t="shared" si="61"/>
        <v>7.8973998069109541E-5</v>
      </c>
      <c r="E1303" s="7">
        <f t="shared" si="62"/>
        <v>112.7043357440669</v>
      </c>
    </row>
    <row r="1304" spans="1:5">
      <c r="A1304" s="6">
        <v>42390</v>
      </c>
      <c r="B1304" s="7">
        <v>2.02</v>
      </c>
      <c r="C1304" s="2">
        <f t="shared" si="60"/>
        <v>2.0199999999999999E-2</v>
      </c>
      <c r="D1304" s="3">
        <f t="shared" si="61"/>
        <v>7.9363016167510736E-5</v>
      </c>
      <c r="E1304" s="7">
        <f t="shared" si="62"/>
        <v>112.71328030008669</v>
      </c>
    </row>
    <row r="1305" spans="1:5">
      <c r="A1305" s="6">
        <v>42391</v>
      </c>
      <c r="B1305" s="7">
        <v>2.0699999999999998</v>
      </c>
      <c r="C1305" s="2">
        <f t="shared" si="60"/>
        <v>2.07E-2</v>
      </c>
      <c r="D1305" s="3">
        <f t="shared" si="61"/>
        <v>8.130753713309069E-5</v>
      </c>
      <c r="E1305" s="7">
        <f t="shared" si="62"/>
        <v>112.72244473931009</v>
      </c>
    </row>
    <row r="1306" spans="1:5">
      <c r="A1306" s="6">
        <v>42394</v>
      </c>
      <c r="B1306" s="7">
        <v>2.0299999999999998</v>
      </c>
      <c r="C1306" s="2">
        <f t="shared" si="60"/>
        <v>2.0299999999999999E-2</v>
      </c>
      <c r="D1306" s="3">
        <f t="shared" si="61"/>
        <v>7.9751996287846794E-5</v>
      </c>
      <c r="E1306" s="7">
        <f t="shared" si="62"/>
        <v>112.7314345793045</v>
      </c>
    </row>
    <row r="1307" spans="1:5">
      <c r="A1307" s="6">
        <v>42395</v>
      </c>
      <c r="B1307" s="7">
        <v>2.0099999999999998</v>
      </c>
      <c r="C1307" s="2">
        <f t="shared" si="60"/>
        <v>2.0099999999999996E-2</v>
      </c>
      <c r="D1307" s="3">
        <f t="shared" si="61"/>
        <v>7.8973998069109541E-5</v>
      </c>
      <c r="E1307" s="7">
        <f t="shared" si="62"/>
        <v>112.7403374314013</v>
      </c>
    </row>
    <row r="1308" spans="1:5">
      <c r="A1308" s="6">
        <v>42396</v>
      </c>
      <c r="B1308" s="7">
        <v>2.02</v>
      </c>
      <c r="C1308" s="2">
        <f t="shared" si="60"/>
        <v>2.0199999999999999E-2</v>
      </c>
      <c r="D1308" s="3">
        <f t="shared" si="61"/>
        <v>7.9363016167510736E-5</v>
      </c>
      <c r="E1308" s="7">
        <f t="shared" si="62"/>
        <v>112.7492848446236</v>
      </c>
    </row>
    <row r="1309" spans="1:5">
      <c r="A1309" s="6">
        <v>42397</v>
      </c>
      <c r="B1309" s="7">
        <v>2</v>
      </c>
      <c r="C1309" s="2">
        <f t="shared" si="60"/>
        <v>0.02</v>
      </c>
      <c r="D1309" s="3">
        <f t="shared" si="61"/>
        <v>7.8584941984649603E-5</v>
      </c>
      <c r="E1309" s="7">
        <f t="shared" si="62"/>
        <v>112.75814524063193</v>
      </c>
    </row>
    <row r="1310" spans="1:5">
      <c r="A1310" s="6">
        <v>42398</v>
      </c>
      <c r="B1310" s="7">
        <v>1.94</v>
      </c>
      <c r="C1310" s="2">
        <f t="shared" si="60"/>
        <v>1.9400000000000001E-2</v>
      </c>
      <c r="D1310" s="3">
        <f t="shared" si="61"/>
        <v>7.62498073600959E-5</v>
      </c>
      <c r="E1310" s="7">
        <f t="shared" si="62"/>
        <v>112.76674302748481</v>
      </c>
    </row>
    <row r="1311" spans="1:5">
      <c r="A1311" s="6">
        <v>42401</v>
      </c>
      <c r="B1311" s="7">
        <v>1.97</v>
      </c>
      <c r="C1311" s="2">
        <f t="shared" si="60"/>
        <v>1.9699999999999999E-2</v>
      </c>
      <c r="D1311" s="3">
        <f t="shared" si="61"/>
        <v>7.7417545742530791E-5</v>
      </c>
      <c r="E1311" s="7">
        <f t="shared" si="62"/>
        <v>112.77547315197137</v>
      </c>
    </row>
    <row r="1312" spans="1:5">
      <c r="A1312" s="6">
        <v>42402</v>
      </c>
      <c r="B1312" s="7">
        <v>1.87</v>
      </c>
      <c r="C1312" s="2">
        <f t="shared" si="60"/>
        <v>1.8700000000000001E-2</v>
      </c>
      <c r="D1312" s="3">
        <f t="shared" si="61"/>
        <v>7.352375279379153E-5</v>
      </c>
      <c r="E1312" s="7">
        <f t="shared" si="62"/>
        <v>112.78376482798059</v>
      </c>
    </row>
    <row r="1313" spans="1:5">
      <c r="A1313" s="6">
        <v>42403</v>
      </c>
      <c r="B1313" s="7">
        <v>1.88</v>
      </c>
      <c r="C1313" s="2">
        <f t="shared" si="60"/>
        <v>1.8799999999999997E-2</v>
      </c>
      <c r="D1313" s="3">
        <f t="shared" si="61"/>
        <v>7.3913303370920502E-5</v>
      </c>
      <c r="E1313" s="7">
        <f t="shared" si="62"/>
        <v>112.79210104860563</v>
      </c>
    </row>
    <row r="1314" spans="1:5">
      <c r="A1314" s="6">
        <v>42404</v>
      </c>
      <c r="B1314" s="7">
        <v>1.87</v>
      </c>
      <c r="C1314" s="2">
        <f t="shared" si="60"/>
        <v>1.8700000000000001E-2</v>
      </c>
      <c r="D1314" s="3">
        <f t="shared" si="61"/>
        <v>7.352375279379153E-5</v>
      </c>
      <c r="E1314" s="7">
        <f t="shared" si="62"/>
        <v>112.80039394716022</v>
      </c>
    </row>
    <row r="1315" spans="1:5">
      <c r="A1315" s="6">
        <v>42405</v>
      </c>
      <c r="B1315" s="7">
        <v>1.86</v>
      </c>
      <c r="C1315" s="2">
        <f t="shared" si="60"/>
        <v>1.8600000000000002E-2</v>
      </c>
      <c r="D1315" s="3">
        <f t="shared" si="61"/>
        <v>7.3134164126464896E-5</v>
      </c>
      <c r="E1315" s="7">
        <f t="shared" si="62"/>
        <v>112.80864350968467</v>
      </c>
    </row>
    <row r="1316" spans="1:5">
      <c r="A1316" s="6">
        <v>42408</v>
      </c>
      <c r="B1316" s="7">
        <v>1.75</v>
      </c>
      <c r="C1316" s="2">
        <f t="shared" si="60"/>
        <v>1.7500000000000002E-2</v>
      </c>
      <c r="D1316" s="3">
        <f t="shared" si="61"/>
        <v>6.8846172704084552E-5</v>
      </c>
      <c r="E1316" s="7">
        <f t="shared" si="62"/>
        <v>112.81640995303825</v>
      </c>
    </row>
    <row r="1317" spans="1:5">
      <c r="A1317" s="6">
        <v>42409</v>
      </c>
      <c r="B1317" s="7">
        <v>1.74</v>
      </c>
      <c r="C1317" s="2">
        <f t="shared" si="60"/>
        <v>1.7399999999999999E-2</v>
      </c>
      <c r="D1317" s="3">
        <f t="shared" si="61"/>
        <v>6.8456126372851145E-5</v>
      </c>
      <c r="E1317" s="7">
        <f t="shared" si="62"/>
        <v>112.82413292745493</v>
      </c>
    </row>
    <row r="1318" spans="1:5">
      <c r="A1318" s="6">
        <v>42410</v>
      </c>
      <c r="B1318" s="7">
        <v>1.71</v>
      </c>
      <c r="C1318" s="2">
        <f t="shared" si="60"/>
        <v>1.7100000000000001E-2</v>
      </c>
      <c r="D1318" s="3">
        <f t="shared" si="61"/>
        <v>6.7285758225565928E-5</v>
      </c>
      <c r="E1318" s="7">
        <f t="shared" si="62"/>
        <v>112.83172438478509</v>
      </c>
    </row>
    <row r="1319" spans="1:5">
      <c r="A1319" s="6">
        <v>42411</v>
      </c>
      <c r="B1319" s="7">
        <v>1.63</v>
      </c>
      <c r="C1319" s="2">
        <f t="shared" si="60"/>
        <v>1.6299999999999999E-2</v>
      </c>
      <c r="D1319" s="3">
        <f t="shared" si="61"/>
        <v>6.4163094718905356E-5</v>
      </c>
      <c r="E1319" s="7">
        <f t="shared" si="62"/>
        <v>112.83896401740409</v>
      </c>
    </row>
    <row r="1320" spans="1:5">
      <c r="A1320" s="6">
        <v>42412</v>
      </c>
      <c r="B1320" s="7">
        <v>1.74</v>
      </c>
      <c r="C1320" s="2">
        <f t="shared" si="60"/>
        <v>1.7399999999999999E-2</v>
      </c>
      <c r="D1320" s="3">
        <f t="shared" si="61"/>
        <v>6.8456126372851145E-5</v>
      </c>
      <c r="E1320" s="7">
        <f t="shared" si="62"/>
        <v>112.84668853578465</v>
      </c>
    </row>
    <row r="1321" spans="1:5">
      <c r="A1321" s="6">
        <v>42416</v>
      </c>
      <c r="B1321" s="7">
        <v>1.78</v>
      </c>
      <c r="C1321" s="2">
        <f t="shared" si="60"/>
        <v>1.78E-2</v>
      </c>
      <c r="D1321" s="3">
        <f t="shared" si="61"/>
        <v>7.0016082648782785E-5</v>
      </c>
      <c r="E1321" s="7">
        <f t="shared" si="62"/>
        <v>112.85458961885581</v>
      </c>
    </row>
    <row r="1322" spans="1:5">
      <c r="A1322" s="6">
        <v>42417</v>
      </c>
      <c r="B1322" s="7">
        <v>1.81</v>
      </c>
      <c r="C1322" s="2">
        <f t="shared" si="60"/>
        <v>1.8100000000000002E-2</v>
      </c>
      <c r="D1322" s="3">
        <f t="shared" si="61"/>
        <v>7.1185649177296639E-5</v>
      </c>
      <c r="E1322" s="7">
        <f t="shared" si="62"/>
        <v>112.86262324608047</v>
      </c>
    </row>
    <row r="1323" spans="1:5">
      <c r="A1323" s="6">
        <v>42418</v>
      </c>
      <c r="B1323" s="7">
        <v>1.75</v>
      </c>
      <c r="C1323" s="2">
        <f t="shared" si="60"/>
        <v>1.7500000000000002E-2</v>
      </c>
      <c r="D1323" s="3">
        <f t="shared" si="61"/>
        <v>6.8846172704084552E-5</v>
      </c>
      <c r="E1323" s="7">
        <f t="shared" si="62"/>
        <v>112.87039340573232</v>
      </c>
    </row>
    <row r="1324" spans="1:5">
      <c r="A1324" s="6">
        <v>42419</v>
      </c>
      <c r="B1324" s="7">
        <v>1.76</v>
      </c>
      <c r="C1324" s="2">
        <f t="shared" si="60"/>
        <v>1.7600000000000001E-2</v>
      </c>
      <c r="D1324" s="3">
        <f t="shared" si="61"/>
        <v>6.9236180855414275E-5</v>
      </c>
      <c r="E1324" s="7">
        <f t="shared" si="62"/>
        <v>112.87820812070338</v>
      </c>
    </row>
    <row r="1325" spans="1:5">
      <c r="A1325" s="6">
        <v>42422</v>
      </c>
      <c r="B1325" s="7">
        <v>1.77</v>
      </c>
      <c r="C1325" s="2">
        <f t="shared" si="60"/>
        <v>1.77E-2</v>
      </c>
      <c r="D1325" s="3">
        <f t="shared" si="61"/>
        <v>6.9626150834611877E-5</v>
      </c>
      <c r="E1325" s="7">
        <f t="shared" si="62"/>
        <v>112.88606739584793</v>
      </c>
    </row>
    <row r="1326" spans="1:5">
      <c r="A1326" s="6">
        <v>42423</v>
      </c>
      <c r="B1326" s="7">
        <v>1.74</v>
      </c>
      <c r="C1326" s="2">
        <f t="shared" si="60"/>
        <v>1.7399999999999999E-2</v>
      </c>
      <c r="D1326" s="3">
        <f t="shared" si="61"/>
        <v>6.8456126372851145E-5</v>
      </c>
      <c r="E1326" s="7">
        <f t="shared" si="62"/>
        <v>112.89379513874331</v>
      </c>
    </row>
    <row r="1327" spans="1:5">
      <c r="A1327" s="6">
        <v>42424</v>
      </c>
      <c r="B1327" s="7">
        <v>1.75</v>
      </c>
      <c r="C1327" s="2">
        <f t="shared" si="60"/>
        <v>1.7500000000000002E-2</v>
      </c>
      <c r="D1327" s="3">
        <f t="shared" si="61"/>
        <v>6.8846172704084552E-5</v>
      </c>
      <c r="E1327" s="7">
        <f t="shared" si="62"/>
        <v>112.90156744446065</v>
      </c>
    </row>
    <row r="1328" spans="1:5">
      <c r="A1328" s="6">
        <v>42425</v>
      </c>
      <c r="B1328" s="7">
        <v>1.71</v>
      </c>
      <c r="C1328" s="2">
        <f t="shared" si="60"/>
        <v>1.7100000000000001E-2</v>
      </c>
      <c r="D1328" s="3">
        <f t="shared" si="61"/>
        <v>6.7285758225565928E-5</v>
      </c>
      <c r="E1328" s="7">
        <f t="shared" si="62"/>
        <v>112.90916411203101</v>
      </c>
    </row>
    <row r="1329" spans="1:5">
      <c r="A1329" s="6">
        <v>42426</v>
      </c>
      <c r="B1329" s="7">
        <v>1.76</v>
      </c>
      <c r="C1329" s="2">
        <f t="shared" si="60"/>
        <v>1.7600000000000001E-2</v>
      </c>
      <c r="D1329" s="3">
        <f t="shared" si="61"/>
        <v>6.9236180855414275E-5</v>
      </c>
      <c r="E1329" s="7">
        <f t="shared" si="62"/>
        <v>112.9169815113377</v>
      </c>
    </row>
    <row r="1330" spans="1:5">
      <c r="A1330" s="6">
        <v>42429</v>
      </c>
      <c r="B1330" s="7">
        <v>1.74</v>
      </c>
      <c r="C1330" s="2">
        <f t="shared" si="60"/>
        <v>1.7399999999999999E-2</v>
      </c>
      <c r="D1330" s="3">
        <f t="shared" si="61"/>
        <v>6.8456126372851145E-5</v>
      </c>
      <c r="E1330" s="7">
        <f t="shared" si="62"/>
        <v>112.92471137049368</v>
      </c>
    </row>
    <row r="1331" spans="1:5">
      <c r="A1331" s="6">
        <v>42430</v>
      </c>
      <c r="B1331" s="7">
        <v>1.83</v>
      </c>
      <c r="C1331" s="2">
        <f t="shared" si="60"/>
        <v>1.83E-2</v>
      </c>
      <c r="D1331" s="3">
        <f t="shared" si="61"/>
        <v>7.1965169509358162E-5</v>
      </c>
      <c r="E1331" s="7">
        <f t="shared" si="62"/>
        <v>112.93283801648926</v>
      </c>
    </row>
    <row r="1332" spans="1:5">
      <c r="A1332" s="6">
        <v>42431</v>
      </c>
      <c r="B1332" s="7">
        <v>1.84</v>
      </c>
      <c r="C1332" s="2">
        <f t="shared" si="60"/>
        <v>1.84E-2</v>
      </c>
      <c r="D1332" s="3">
        <f t="shared" si="61"/>
        <v>7.2354872491686706E-5</v>
      </c>
      <c r="E1332" s="7">
        <f t="shared" si="62"/>
        <v>112.94100925758407</v>
      </c>
    </row>
    <row r="1333" spans="1:5">
      <c r="A1333" s="6">
        <v>42432</v>
      </c>
      <c r="B1333" s="7">
        <v>1.83</v>
      </c>
      <c r="C1333" s="2">
        <f t="shared" si="60"/>
        <v>1.83E-2</v>
      </c>
      <c r="D1333" s="3">
        <f t="shared" si="61"/>
        <v>7.1965169509358162E-5</v>
      </c>
      <c r="E1333" s="7">
        <f t="shared" si="62"/>
        <v>112.94913707645985</v>
      </c>
    </row>
    <row r="1334" spans="1:5">
      <c r="A1334" s="6">
        <v>42433</v>
      </c>
      <c r="B1334" s="7">
        <v>1.88</v>
      </c>
      <c r="C1334" s="2">
        <f t="shared" si="60"/>
        <v>1.8799999999999997E-2</v>
      </c>
      <c r="D1334" s="3">
        <f t="shared" si="61"/>
        <v>7.3913303370920502E-5</v>
      </c>
      <c r="E1334" s="7">
        <f t="shared" si="62"/>
        <v>112.95748552029407</v>
      </c>
    </row>
    <row r="1335" spans="1:5">
      <c r="A1335" s="6">
        <v>42436</v>
      </c>
      <c r="B1335" s="7">
        <v>1.91</v>
      </c>
      <c r="C1335" s="2">
        <f t="shared" si="60"/>
        <v>1.9099999999999999E-2</v>
      </c>
      <c r="D1335" s="3">
        <f t="shared" si="61"/>
        <v>7.5081726636616608E-5</v>
      </c>
      <c r="E1335" s="7">
        <f t="shared" si="62"/>
        <v>112.96596656334347</v>
      </c>
    </row>
    <row r="1336" spans="1:5">
      <c r="A1336" s="6">
        <v>42437</v>
      </c>
      <c r="B1336" s="7">
        <v>1.83</v>
      </c>
      <c r="C1336" s="2">
        <f t="shared" si="60"/>
        <v>1.83E-2</v>
      </c>
      <c r="D1336" s="3">
        <f t="shared" si="61"/>
        <v>7.1965169509358162E-5</v>
      </c>
      <c r="E1336" s="7">
        <f t="shared" si="62"/>
        <v>112.97409617827599</v>
      </c>
    </row>
    <row r="1337" spans="1:5">
      <c r="A1337" s="6">
        <v>42438</v>
      </c>
      <c r="B1337" s="7">
        <v>1.9</v>
      </c>
      <c r="C1337" s="2">
        <f t="shared" si="60"/>
        <v>1.9E-2</v>
      </c>
      <c r="D1337" s="3">
        <f t="shared" si="61"/>
        <v>7.4692290285005569E-5</v>
      </c>
      <c r="E1337" s="7">
        <f t="shared" si="62"/>
        <v>112.98253447226242</v>
      </c>
    </row>
    <row r="1338" spans="1:5">
      <c r="A1338" s="6">
        <v>42439</v>
      </c>
      <c r="B1338" s="7">
        <v>1.93</v>
      </c>
      <c r="C1338" s="2">
        <f t="shared" si="60"/>
        <v>1.9299999999999998E-2</v>
      </c>
      <c r="D1338" s="3">
        <f t="shared" si="61"/>
        <v>7.5860485166723279E-5</v>
      </c>
      <c r="E1338" s="7">
        <f t="shared" si="62"/>
        <v>112.99110538214285</v>
      </c>
    </row>
    <row r="1339" spans="1:5">
      <c r="A1339" s="6">
        <v>42440</v>
      </c>
      <c r="B1339" s="7">
        <v>1.98</v>
      </c>
      <c r="C1339" s="2">
        <f t="shared" si="60"/>
        <v>1.9799999999999998E-2</v>
      </c>
      <c r="D1339" s="3">
        <f t="shared" si="61"/>
        <v>7.7806715828909745E-5</v>
      </c>
      <c r="E1339" s="7">
        <f t="shared" si="62"/>
        <v>112.99989684897051</v>
      </c>
    </row>
    <row r="1340" spans="1:5">
      <c r="A1340" s="6">
        <v>42443</v>
      </c>
      <c r="B1340" s="7">
        <v>1.97</v>
      </c>
      <c r="C1340" s="2">
        <f t="shared" si="60"/>
        <v>1.9699999999999999E-2</v>
      </c>
      <c r="D1340" s="3">
        <f t="shared" si="61"/>
        <v>7.7417545742530791E-5</v>
      </c>
      <c r="E1340" s="7">
        <f t="shared" si="62"/>
        <v>113.00864502365371</v>
      </c>
    </row>
    <row r="1341" spans="1:5">
      <c r="A1341" s="6">
        <v>42444</v>
      </c>
      <c r="B1341" s="7">
        <v>1.97</v>
      </c>
      <c r="C1341" s="2">
        <f t="shared" si="60"/>
        <v>1.9699999999999999E-2</v>
      </c>
      <c r="D1341" s="3">
        <f t="shared" si="61"/>
        <v>7.7417545742530791E-5</v>
      </c>
      <c r="E1341" s="7">
        <f t="shared" si="62"/>
        <v>113.01739387559914</v>
      </c>
    </row>
    <row r="1342" spans="1:5">
      <c r="A1342" s="6">
        <v>42445</v>
      </c>
      <c r="B1342" s="7">
        <v>1.94</v>
      </c>
      <c r="C1342" s="2">
        <f t="shared" si="60"/>
        <v>1.9400000000000001E-2</v>
      </c>
      <c r="D1342" s="3">
        <f t="shared" si="61"/>
        <v>7.62498073600959E-5</v>
      </c>
      <c r="E1342" s="7">
        <f t="shared" si="62"/>
        <v>113.0260114301105</v>
      </c>
    </row>
    <row r="1343" spans="1:5">
      <c r="A1343" s="6">
        <v>42446</v>
      </c>
      <c r="B1343" s="7">
        <v>1.91</v>
      </c>
      <c r="C1343" s="2">
        <f t="shared" si="60"/>
        <v>1.9099999999999999E-2</v>
      </c>
      <c r="D1343" s="3">
        <f t="shared" si="61"/>
        <v>7.5081726636616608E-5</v>
      </c>
      <c r="E1343" s="7">
        <f t="shared" si="62"/>
        <v>113.03449761820352</v>
      </c>
    </row>
    <row r="1344" spans="1:5">
      <c r="A1344" s="6">
        <v>42447</v>
      </c>
      <c r="B1344" s="7">
        <v>1.88</v>
      </c>
      <c r="C1344" s="2">
        <f t="shared" si="60"/>
        <v>1.8799999999999997E-2</v>
      </c>
      <c r="D1344" s="3">
        <f t="shared" si="61"/>
        <v>7.3913303370920502E-5</v>
      </c>
      <c r="E1344" s="7">
        <f t="shared" si="62"/>
        <v>113.04285237131735</v>
      </c>
    </row>
    <row r="1345" spans="1:5">
      <c r="A1345" s="6">
        <v>42450</v>
      </c>
      <c r="B1345" s="7">
        <v>1.92</v>
      </c>
      <c r="C1345" s="2">
        <f t="shared" si="60"/>
        <v>1.9199999999999998E-2</v>
      </c>
      <c r="D1345" s="3">
        <f t="shared" si="61"/>
        <v>7.5471124928006006E-5</v>
      </c>
      <c r="E1345" s="7">
        <f t="shared" si="62"/>
        <v>113.05138384255089</v>
      </c>
    </row>
    <row r="1346" spans="1:5">
      <c r="A1346" s="6">
        <v>42451</v>
      </c>
      <c r="B1346" s="7">
        <v>1.94</v>
      </c>
      <c r="C1346" s="2">
        <f t="shared" si="60"/>
        <v>1.9400000000000001E-2</v>
      </c>
      <c r="D1346" s="3">
        <f t="shared" si="61"/>
        <v>7.62498073600959E-5</v>
      </c>
      <c r="E1346" s="7">
        <f t="shared" si="62"/>
        <v>113.06000398879068</v>
      </c>
    </row>
    <row r="1347" spans="1:5">
      <c r="A1347" s="6">
        <v>42452</v>
      </c>
      <c r="B1347" s="7">
        <v>1.88</v>
      </c>
      <c r="C1347" s="2">
        <f t="shared" ref="C1347:C1410" si="63">B1347/100</f>
        <v>1.8799999999999997E-2</v>
      </c>
      <c r="D1347" s="3">
        <f t="shared" ref="D1347:D1410" si="64">(1+C1347)^(1/252)-1</f>
        <v>7.3913303370920502E-5</v>
      </c>
      <c r="E1347" s="7">
        <f t="shared" ref="E1347:E1410" si="65">E1346*(1+D1347)</f>
        <v>113.06836062716462</v>
      </c>
    </row>
    <row r="1348" spans="1:5">
      <c r="A1348" s="6">
        <v>42453</v>
      </c>
      <c r="B1348" s="7">
        <v>1.91</v>
      </c>
      <c r="C1348" s="2">
        <f t="shared" si="63"/>
        <v>1.9099999999999999E-2</v>
      </c>
      <c r="D1348" s="3">
        <f t="shared" si="64"/>
        <v>7.5081726636616608E-5</v>
      </c>
      <c r="E1348" s="7">
        <f t="shared" si="65"/>
        <v>113.07684999490849</v>
      </c>
    </row>
    <row r="1349" spans="1:5">
      <c r="A1349" s="6">
        <v>42457</v>
      </c>
      <c r="B1349" s="7">
        <v>1.89</v>
      </c>
      <c r="C1349" s="2">
        <f t="shared" si="63"/>
        <v>1.89E-2</v>
      </c>
      <c r="D1349" s="3">
        <f t="shared" si="64"/>
        <v>7.4302815865623373E-5</v>
      </c>
      <c r="E1349" s="7">
        <f t="shared" si="65"/>
        <v>113.08525192327232</v>
      </c>
    </row>
    <row r="1350" spans="1:5">
      <c r="A1350" s="6">
        <v>42458</v>
      </c>
      <c r="B1350" s="7">
        <v>1.81</v>
      </c>
      <c r="C1350" s="2">
        <f t="shared" si="63"/>
        <v>1.8100000000000002E-2</v>
      </c>
      <c r="D1350" s="3">
        <f t="shared" si="64"/>
        <v>7.1185649177296639E-5</v>
      </c>
      <c r="E1350" s="7">
        <f t="shared" si="65"/>
        <v>113.09330197034286</v>
      </c>
    </row>
    <row r="1351" spans="1:5">
      <c r="A1351" s="6">
        <v>42459</v>
      </c>
      <c r="B1351" s="7">
        <v>1.83</v>
      </c>
      <c r="C1351" s="2">
        <f t="shared" si="63"/>
        <v>1.83E-2</v>
      </c>
      <c r="D1351" s="3">
        <f t="shared" si="64"/>
        <v>7.1965169509358162E-5</v>
      </c>
      <c r="E1351" s="7">
        <f t="shared" si="65"/>
        <v>113.10144074898953</v>
      </c>
    </row>
    <row r="1352" spans="1:5">
      <c r="A1352" s="6">
        <v>42460</v>
      </c>
      <c r="B1352" s="7">
        <v>1.78</v>
      </c>
      <c r="C1352" s="2">
        <f t="shared" si="63"/>
        <v>1.78E-2</v>
      </c>
      <c r="D1352" s="3">
        <f t="shared" si="64"/>
        <v>7.0016082648782785E-5</v>
      </c>
      <c r="E1352" s="7">
        <f t="shared" si="65"/>
        <v>113.10935966881271</v>
      </c>
    </row>
    <row r="1353" spans="1:5">
      <c r="A1353" s="6">
        <v>42461</v>
      </c>
      <c r="B1353" s="7">
        <v>1.79</v>
      </c>
      <c r="C1353" s="2">
        <f t="shared" si="63"/>
        <v>1.7899999999999999E-2</v>
      </c>
      <c r="D1353" s="3">
        <f t="shared" si="64"/>
        <v>7.0405976305698559E-5</v>
      </c>
      <c r="E1353" s="7">
        <f t="shared" si="65"/>
        <v>113.11732324370951</v>
      </c>
    </row>
    <row r="1354" spans="1:5">
      <c r="A1354" s="6">
        <v>42464</v>
      </c>
      <c r="B1354" s="7">
        <v>1.78</v>
      </c>
      <c r="C1354" s="2">
        <f t="shared" si="63"/>
        <v>1.78E-2</v>
      </c>
      <c r="D1354" s="3">
        <f t="shared" si="64"/>
        <v>7.0016082648782785E-5</v>
      </c>
      <c r="E1354" s="7">
        <f t="shared" si="65"/>
        <v>113.12524327556275</v>
      </c>
    </row>
    <row r="1355" spans="1:5">
      <c r="A1355" s="6">
        <v>42465</v>
      </c>
      <c r="B1355" s="7">
        <v>1.73</v>
      </c>
      <c r="C1355" s="2">
        <f t="shared" si="63"/>
        <v>1.7299999999999999E-2</v>
      </c>
      <c r="D1355" s="3">
        <f t="shared" si="64"/>
        <v>6.8066041854386583E-5</v>
      </c>
      <c r="E1355" s="7">
        <f t="shared" si="65"/>
        <v>113.13294326310634</v>
      </c>
    </row>
    <row r="1356" spans="1:5">
      <c r="A1356" s="6">
        <v>42466</v>
      </c>
      <c r="B1356" s="7">
        <v>1.76</v>
      </c>
      <c r="C1356" s="2">
        <f t="shared" si="63"/>
        <v>1.7600000000000001E-2</v>
      </c>
      <c r="D1356" s="3">
        <f t="shared" si="64"/>
        <v>6.9236180855414275E-5</v>
      </c>
      <c r="E1356" s="7">
        <f t="shared" si="65"/>
        <v>113.14077615602682</v>
      </c>
    </row>
    <row r="1357" spans="1:5">
      <c r="A1357" s="6">
        <v>42467</v>
      </c>
      <c r="B1357" s="7">
        <v>1.7</v>
      </c>
      <c r="C1357" s="2">
        <f t="shared" si="63"/>
        <v>1.7000000000000001E-2</v>
      </c>
      <c r="D1357" s="3">
        <f t="shared" si="64"/>
        <v>6.6895559100332846E-5</v>
      </c>
      <c r="E1357" s="7">
        <f t="shared" si="65"/>
        <v>113.14834477150482</v>
      </c>
    </row>
    <row r="1358" spans="1:5">
      <c r="A1358" s="6">
        <v>42468</v>
      </c>
      <c r="B1358" s="7">
        <v>1.72</v>
      </c>
      <c r="C1358" s="2">
        <f t="shared" si="63"/>
        <v>1.72E-2</v>
      </c>
      <c r="D1358" s="3">
        <f t="shared" si="64"/>
        <v>6.767591914114135E-5</v>
      </c>
      <c r="E1358" s="7">
        <f t="shared" si="65"/>
        <v>113.15600218973654</v>
      </c>
    </row>
    <row r="1359" spans="1:5">
      <c r="A1359" s="6">
        <v>42471</v>
      </c>
      <c r="B1359" s="7">
        <v>1.73</v>
      </c>
      <c r="C1359" s="2">
        <f t="shared" si="63"/>
        <v>1.7299999999999999E-2</v>
      </c>
      <c r="D1359" s="3">
        <f t="shared" si="64"/>
        <v>6.8066041854386583E-5</v>
      </c>
      <c r="E1359" s="7">
        <f t="shared" si="65"/>
        <v>113.16370427091766</v>
      </c>
    </row>
    <row r="1360" spans="1:5">
      <c r="A1360" s="6">
        <v>42472</v>
      </c>
      <c r="B1360" s="7">
        <v>1.79</v>
      </c>
      <c r="C1360" s="2">
        <f t="shared" si="63"/>
        <v>1.7899999999999999E-2</v>
      </c>
      <c r="D1360" s="3">
        <f t="shared" si="64"/>
        <v>7.0405976305698559E-5</v>
      </c>
      <c r="E1360" s="7">
        <f t="shared" si="65"/>
        <v>113.17167167199922</v>
      </c>
    </row>
    <row r="1361" spans="1:5">
      <c r="A1361" s="6">
        <v>42473</v>
      </c>
      <c r="B1361" s="7">
        <v>1.77</v>
      </c>
      <c r="C1361" s="2">
        <f t="shared" si="63"/>
        <v>1.77E-2</v>
      </c>
      <c r="D1361" s="3">
        <f t="shared" si="64"/>
        <v>6.9626150834611877E-5</v>
      </c>
      <c r="E1361" s="7">
        <f t="shared" si="65"/>
        <v>113.17955137988126</v>
      </c>
    </row>
    <row r="1362" spans="1:5">
      <c r="A1362" s="6">
        <v>42474</v>
      </c>
      <c r="B1362" s="7">
        <v>1.8</v>
      </c>
      <c r="C1362" s="2">
        <f t="shared" si="63"/>
        <v>1.8000000000000002E-2</v>
      </c>
      <c r="D1362" s="3">
        <f t="shared" si="64"/>
        <v>7.0795831812686671E-5</v>
      </c>
      <c r="E1362" s="7">
        <f t="shared" si="65"/>
        <v>113.18756402036539</v>
      </c>
    </row>
    <row r="1363" spans="1:5">
      <c r="A1363" s="6">
        <v>42475</v>
      </c>
      <c r="B1363" s="7">
        <v>1.76</v>
      </c>
      <c r="C1363" s="2">
        <f t="shared" si="63"/>
        <v>1.7600000000000001E-2</v>
      </c>
      <c r="D1363" s="3">
        <f t="shared" si="64"/>
        <v>6.9236180855414275E-5</v>
      </c>
      <c r="E1363" s="7">
        <f t="shared" si="65"/>
        <v>113.19540069501848</v>
      </c>
    </row>
    <row r="1364" spans="1:5">
      <c r="A1364" s="6">
        <v>42478</v>
      </c>
      <c r="B1364" s="7">
        <v>1.78</v>
      </c>
      <c r="C1364" s="2">
        <f t="shared" si="63"/>
        <v>1.78E-2</v>
      </c>
      <c r="D1364" s="3">
        <f t="shared" si="64"/>
        <v>7.0016082648782785E-5</v>
      </c>
      <c r="E1364" s="7">
        <f t="shared" si="65"/>
        <v>113.203326193549</v>
      </c>
    </row>
    <row r="1365" spans="1:5">
      <c r="A1365" s="6">
        <v>42479</v>
      </c>
      <c r="B1365" s="7">
        <v>1.79</v>
      </c>
      <c r="C1365" s="2">
        <f t="shared" si="63"/>
        <v>1.7899999999999999E-2</v>
      </c>
      <c r="D1365" s="3">
        <f t="shared" si="64"/>
        <v>7.0405976305698559E-5</v>
      </c>
      <c r="E1365" s="7">
        <f t="shared" si="65"/>
        <v>113.21129638425072</v>
      </c>
    </row>
    <row r="1366" spans="1:5">
      <c r="A1366" s="6">
        <v>42480</v>
      </c>
      <c r="B1366" s="7">
        <v>1.85</v>
      </c>
      <c r="C1366" s="2">
        <f t="shared" si="63"/>
        <v>1.8500000000000003E-2</v>
      </c>
      <c r="D1366" s="3">
        <f t="shared" si="64"/>
        <v>7.2744537361613126E-5</v>
      </c>
      <c r="E1366" s="7">
        <f t="shared" si="65"/>
        <v>113.2195318876303</v>
      </c>
    </row>
    <row r="1367" spans="1:5">
      <c r="A1367" s="6">
        <v>42481</v>
      </c>
      <c r="B1367" s="7">
        <v>1.88</v>
      </c>
      <c r="C1367" s="2">
        <f t="shared" si="63"/>
        <v>1.8799999999999997E-2</v>
      </c>
      <c r="D1367" s="3">
        <f t="shared" si="64"/>
        <v>7.3913303370920502E-5</v>
      </c>
      <c r="E1367" s="7">
        <f t="shared" si="65"/>
        <v>113.22790031723822</v>
      </c>
    </row>
    <row r="1368" spans="1:5">
      <c r="A1368" s="6">
        <v>42482</v>
      </c>
      <c r="B1368" s="7">
        <v>1.89</v>
      </c>
      <c r="C1368" s="2">
        <f t="shared" si="63"/>
        <v>1.89E-2</v>
      </c>
      <c r="D1368" s="3">
        <f t="shared" si="64"/>
        <v>7.4302815865623373E-5</v>
      </c>
      <c r="E1368" s="7">
        <f t="shared" si="65"/>
        <v>113.23631346906635</v>
      </c>
    </row>
    <row r="1369" spans="1:5">
      <c r="A1369" s="6">
        <v>42485</v>
      </c>
      <c r="B1369" s="7">
        <v>1.91</v>
      </c>
      <c r="C1369" s="2">
        <f t="shared" si="63"/>
        <v>1.9099999999999999E-2</v>
      </c>
      <c r="D1369" s="3">
        <f t="shared" si="64"/>
        <v>7.5081726636616608E-5</v>
      </c>
      <c r="E1369" s="7">
        <f t="shared" si="65"/>
        <v>113.24481544699957</v>
      </c>
    </row>
    <row r="1370" spans="1:5">
      <c r="A1370" s="6">
        <v>42486</v>
      </c>
      <c r="B1370" s="7">
        <v>1.94</v>
      </c>
      <c r="C1370" s="2">
        <f t="shared" si="63"/>
        <v>1.9400000000000001E-2</v>
      </c>
      <c r="D1370" s="3">
        <f t="shared" si="64"/>
        <v>7.62498073600959E-5</v>
      </c>
      <c r="E1370" s="7">
        <f t="shared" si="65"/>
        <v>113.25345034236193</v>
      </c>
    </row>
    <row r="1371" spans="1:5">
      <c r="A1371" s="6">
        <v>42487</v>
      </c>
      <c r="B1371" s="7">
        <v>1.87</v>
      </c>
      <c r="C1371" s="2">
        <f t="shared" si="63"/>
        <v>1.8700000000000001E-2</v>
      </c>
      <c r="D1371" s="3">
        <f t="shared" si="64"/>
        <v>7.352375279379153E-5</v>
      </c>
      <c r="E1371" s="7">
        <f t="shared" si="65"/>
        <v>113.26177716104795</v>
      </c>
    </row>
    <row r="1372" spans="1:5">
      <c r="A1372" s="6">
        <v>42488</v>
      </c>
      <c r="B1372" s="7">
        <v>1.84</v>
      </c>
      <c r="C1372" s="2">
        <f t="shared" si="63"/>
        <v>1.84E-2</v>
      </c>
      <c r="D1372" s="3">
        <f t="shared" si="64"/>
        <v>7.2354872491686706E-5</v>
      </c>
      <c r="E1372" s="7">
        <f t="shared" si="65"/>
        <v>113.26997220249261</v>
      </c>
    </row>
    <row r="1373" spans="1:5">
      <c r="A1373" s="6">
        <v>42489</v>
      </c>
      <c r="B1373" s="7">
        <v>1.83</v>
      </c>
      <c r="C1373" s="2">
        <f t="shared" si="63"/>
        <v>1.83E-2</v>
      </c>
      <c r="D1373" s="3">
        <f t="shared" si="64"/>
        <v>7.1965169509358162E-5</v>
      </c>
      <c r="E1373" s="7">
        <f t="shared" si="65"/>
        <v>113.27812369524248</v>
      </c>
    </row>
    <row r="1374" spans="1:5">
      <c r="A1374" s="6">
        <v>42492</v>
      </c>
      <c r="B1374" s="7">
        <v>1.88</v>
      </c>
      <c r="C1374" s="2">
        <f t="shared" si="63"/>
        <v>1.8799999999999997E-2</v>
      </c>
      <c r="D1374" s="3">
        <f t="shared" si="64"/>
        <v>7.3913303370920502E-5</v>
      </c>
      <c r="E1374" s="7">
        <f t="shared" si="65"/>
        <v>113.28649645556446</v>
      </c>
    </row>
    <row r="1375" spans="1:5">
      <c r="A1375" s="6">
        <v>42493</v>
      </c>
      <c r="B1375" s="7">
        <v>1.81</v>
      </c>
      <c r="C1375" s="2">
        <f t="shared" si="63"/>
        <v>1.8100000000000002E-2</v>
      </c>
      <c r="D1375" s="3">
        <f t="shared" si="64"/>
        <v>7.1185649177296639E-5</v>
      </c>
      <c r="E1375" s="7">
        <f t="shared" si="65"/>
        <v>113.29456082835767</v>
      </c>
    </row>
    <row r="1376" spans="1:5">
      <c r="A1376" s="6">
        <v>42494</v>
      </c>
      <c r="B1376" s="7">
        <v>1.79</v>
      </c>
      <c r="C1376" s="2">
        <f t="shared" si="63"/>
        <v>1.7899999999999999E-2</v>
      </c>
      <c r="D1376" s="3">
        <f t="shared" si="64"/>
        <v>7.0405976305698559E-5</v>
      </c>
      <c r="E1376" s="7">
        <f t="shared" si="65"/>
        <v>113.30253744252292</v>
      </c>
    </row>
    <row r="1377" spans="1:5">
      <c r="A1377" s="6">
        <v>42495</v>
      </c>
      <c r="B1377" s="7">
        <v>1.76</v>
      </c>
      <c r="C1377" s="2">
        <f t="shared" si="63"/>
        <v>1.7600000000000001E-2</v>
      </c>
      <c r="D1377" s="3">
        <f t="shared" si="64"/>
        <v>6.9236180855414275E-5</v>
      </c>
      <c r="E1377" s="7">
        <f t="shared" si="65"/>
        <v>113.31038207749667</v>
      </c>
    </row>
    <row r="1378" spans="1:5">
      <c r="A1378" s="6">
        <v>42496</v>
      </c>
      <c r="B1378" s="7">
        <v>1.79</v>
      </c>
      <c r="C1378" s="2">
        <f t="shared" si="63"/>
        <v>1.7899999999999999E-2</v>
      </c>
      <c r="D1378" s="3">
        <f t="shared" si="64"/>
        <v>7.0405976305698559E-5</v>
      </c>
      <c r="E1378" s="7">
        <f t="shared" si="65"/>
        <v>113.31835980557241</v>
      </c>
    </row>
    <row r="1379" spans="1:5">
      <c r="A1379" s="6">
        <v>42499</v>
      </c>
      <c r="B1379" s="7">
        <v>1.77</v>
      </c>
      <c r="C1379" s="2">
        <f t="shared" si="63"/>
        <v>1.77E-2</v>
      </c>
      <c r="D1379" s="3">
        <f t="shared" si="64"/>
        <v>6.9626150834611877E-5</v>
      </c>
      <c r="E1379" s="7">
        <f t="shared" si="65"/>
        <v>113.32624972678457</v>
      </c>
    </row>
    <row r="1380" spans="1:5">
      <c r="A1380" s="6">
        <v>42500</v>
      </c>
      <c r="B1380" s="7">
        <v>1.77</v>
      </c>
      <c r="C1380" s="2">
        <f t="shared" si="63"/>
        <v>1.77E-2</v>
      </c>
      <c r="D1380" s="3">
        <f t="shared" si="64"/>
        <v>6.9626150834611877E-5</v>
      </c>
      <c r="E1380" s="7">
        <f t="shared" si="65"/>
        <v>113.33414019734157</v>
      </c>
    </row>
    <row r="1381" spans="1:5">
      <c r="A1381" s="6">
        <v>42501</v>
      </c>
      <c r="B1381" s="7">
        <v>1.73</v>
      </c>
      <c r="C1381" s="2">
        <f t="shared" si="63"/>
        <v>1.7299999999999999E-2</v>
      </c>
      <c r="D1381" s="3">
        <f t="shared" si="64"/>
        <v>6.8066041854386583E-5</v>
      </c>
      <c r="E1381" s="7">
        <f t="shared" si="65"/>
        <v>113.34185440367177</v>
      </c>
    </row>
    <row r="1382" spans="1:5">
      <c r="A1382" s="6">
        <v>42502</v>
      </c>
      <c r="B1382" s="7">
        <v>1.75</v>
      </c>
      <c r="C1382" s="2">
        <f t="shared" si="63"/>
        <v>1.7500000000000002E-2</v>
      </c>
      <c r="D1382" s="3">
        <f t="shared" si="64"/>
        <v>6.8846172704084552E-5</v>
      </c>
      <c r="E1382" s="7">
        <f t="shared" si="65"/>
        <v>113.34965755655465</v>
      </c>
    </row>
    <row r="1383" spans="1:5">
      <c r="A1383" s="6">
        <v>42503</v>
      </c>
      <c r="B1383" s="7">
        <v>1.71</v>
      </c>
      <c r="C1383" s="2">
        <f t="shared" si="63"/>
        <v>1.7100000000000001E-2</v>
      </c>
      <c r="D1383" s="3">
        <f t="shared" si="64"/>
        <v>6.7285758225565928E-5</v>
      </c>
      <c r="E1383" s="7">
        <f t="shared" si="65"/>
        <v>113.35728437420795</v>
      </c>
    </row>
    <row r="1384" spans="1:5">
      <c r="A1384" s="6">
        <v>42506</v>
      </c>
      <c r="B1384" s="7">
        <v>1.75</v>
      </c>
      <c r="C1384" s="2">
        <f t="shared" si="63"/>
        <v>1.7500000000000002E-2</v>
      </c>
      <c r="D1384" s="3">
        <f t="shared" si="64"/>
        <v>6.8846172704084552E-5</v>
      </c>
      <c r="E1384" s="7">
        <f t="shared" si="65"/>
        <v>113.36508858938524</v>
      </c>
    </row>
    <row r="1385" spans="1:5">
      <c r="A1385" s="6">
        <v>42507</v>
      </c>
      <c r="B1385" s="7">
        <v>1.76</v>
      </c>
      <c r="C1385" s="2">
        <f t="shared" si="63"/>
        <v>1.7600000000000001E-2</v>
      </c>
      <c r="D1385" s="3">
        <f t="shared" si="64"/>
        <v>6.9236180855414275E-5</v>
      </c>
      <c r="E1385" s="7">
        <f t="shared" si="65"/>
        <v>113.3729375551615</v>
      </c>
    </row>
    <row r="1386" spans="1:5">
      <c r="A1386" s="6">
        <v>42508</v>
      </c>
      <c r="B1386" s="7">
        <v>1.87</v>
      </c>
      <c r="C1386" s="2">
        <f t="shared" si="63"/>
        <v>1.8700000000000001E-2</v>
      </c>
      <c r="D1386" s="3">
        <f t="shared" si="64"/>
        <v>7.352375279379153E-5</v>
      </c>
      <c r="E1386" s="7">
        <f t="shared" si="65"/>
        <v>113.38127315899581</v>
      </c>
    </row>
    <row r="1387" spans="1:5">
      <c r="A1387" s="6">
        <v>42509</v>
      </c>
      <c r="B1387" s="7">
        <v>1.85</v>
      </c>
      <c r="C1387" s="2">
        <f t="shared" si="63"/>
        <v>1.8500000000000003E-2</v>
      </c>
      <c r="D1387" s="3">
        <f t="shared" si="64"/>
        <v>7.2744537361613126E-5</v>
      </c>
      <c r="E1387" s="7">
        <f t="shared" si="65"/>
        <v>113.38952102725723</v>
      </c>
    </row>
    <row r="1388" spans="1:5">
      <c r="A1388" s="6">
        <v>42510</v>
      </c>
      <c r="B1388" s="7">
        <v>1.85</v>
      </c>
      <c r="C1388" s="2">
        <f t="shared" si="63"/>
        <v>1.8500000000000003E-2</v>
      </c>
      <c r="D1388" s="3">
        <f t="shared" si="64"/>
        <v>7.2744537361613126E-5</v>
      </c>
      <c r="E1388" s="7">
        <f t="shared" si="65"/>
        <v>113.39776949550601</v>
      </c>
    </row>
    <row r="1389" spans="1:5">
      <c r="A1389" s="6">
        <v>42513</v>
      </c>
      <c r="B1389" s="7">
        <v>1.84</v>
      </c>
      <c r="C1389" s="2">
        <f t="shared" si="63"/>
        <v>1.84E-2</v>
      </c>
      <c r="D1389" s="3">
        <f t="shared" si="64"/>
        <v>7.2354872491686706E-5</v>
      </c>
      <c r="E1389" s="7">
        <f t="shared" si="65"/>
        <v>113.4059743766587</v>
      </c>
    </row>
    <row r="1390" spans="1:5">
      <c r="A1390" s="6">
        <v>42514</v>
      </c>
      <c r="B1390" s="7">
        <v>1.86</v>
      </c>
      <c r="C1390" s="2">
        <f t="shared" si="63"/>
        <v>1.8600000000000002E-2</v>
      </c>
      <c r="D1390" s="3">
        <f t="shared" si="64"/>
        <v>7.3134164126464896E-5</v>
      </c>
      <c r="E1390" s="7">
        <f t="shared" si="65"/>
        <v>113.41426822780168</v>
      </c>
    </row>
    <row r="1391" spans="1:5">
      <c r="A1391" s="6">
        <v>42515</v>
      </c>
      <c r="B1391" s="7">
        <v>1.87</v>
      </c>
      <c r="C1391" s="2">
        <f t="shared" si="63"/>
        <v>1.8700000000000001E-2</v>
      </c>
      <c r="D1391" s="3">
        <f t="shared" si="64"/>
        <v>7.352375279379153E-5</v>
      </c>
      <c r="E1391" s="7">
        <f t="shared" si="65"/>
        <v>113.42260687042216</v>
      </c>
    </row>
    <row r="1392" spans="1:5">
      <c r="A1392" s="6">
        <v>42516</v>
      </c>
      <c r="B1392" s="7">
        <v>1.83</v>
      </c>
      <c r="C1392" s="2">
        <f t="shared" si="63"/>
        <v>1.83E-2</v>
      </c>
      <c r="D1392" s="3">
        <f t="shared" si="64"/>
        <v>7.1965169509358162E-5</v>
      </c>
      <c r="E1392" s="7">
        <f t="shared" si="65"/>
        <v>113.43076934755177</v>
      </c>
    </row>
    <row r="1393" spans="1:5">
      <c r="A1393" s="6">
        <v>42517</v>
      </c>
      <c r="B1393" s="7">
        <v>1.85</v>
      </c>
      <c r="C1393" s="2">
        <f t="shared" si="63"/>
        <v>1.8500000000000003E-2</v>
      </c>
      <c r="D1393" s="3">
        <f t="shared" si="64"/>
        <v>7.2744537361613126E-5</v>
      </c>
      <c r="E1393" s="7">
        <f t="shared" si="65"/>
        <v>113.43902081639054</v>
      </c>
    </row>
    <row r="1394" spans="1:5">
      <c r="A1394" s="6">
        <v>42521</v>
      </c>
      <c r="B1394" s="7">
        <v>1.84</v>
      </c>
      <c r="C1394" s="2">
        <f t="shared" si="63"/>
        <v>1.84E-2</v>
      </c>
      <c r="D1394" s="3">
        <f t="shared" si="64"/>
        <v>7.2354872491686706E-5</v>
      </c>
      <c r="E1394" s="7">
        <f t="shared" si="65"/>
        <v>113.44722868227728</v>
      </c>
    </row>
    <row r="1395" spans="1:5">
      <c r="A1395" s="6">
        <v>42522</v>
      </c>
      <c r="B1395" s="7">
        <v>1.85</v>
      </c>
      <c r="C1395" s="2">
        <f t="shared" si="63"/>
        <v>1.8500000000000003E-2</v>
      </c>
      <c r="D1395" s="3">
        <f t="shared" si="64"/>
        <v>7.2744537361613126E-5</v>
      </c>
      <c r="E1395" s="7">
        <f t="shared" si="65"/>
        <v>113.45548134844273</v>
      </c>
    </row>
    <row r="1396" spans="1:5">
      <c r="A1396" s="6">
        <v>42523</v>
      </c>
      <c r="B1396" s="7">
        <v>1.81</v>
      </c>
      <c r="C1396" s="2">
        <f t="shared" si="63"/>
        <v>1.8100000000000002E-2</v>
      </c>
      <c r="D1396" s="3">
        <f t="shared" si="64"/>
        <v>7.1185649177296639E-5</v>
      </c>
      <c r="E1396" s="7">
        <f t="shared" si="65"/>
        <v>113.46355775053524</v>
      </c>
    </row>
    <row r="1397" spans="1:5">
      <c r="A1397" s="6">
        <v>42524</v>
      </c>
      <c r="B1397" s="7">
        <v>1.71</v>
      </c>
      <c r="C1397" s="2">
        <f t="shared" si="63"/>
        <v>1.7100000000000001E-2</v>
      </c>
      <c r="D1397" s="3">
        <f t="shared" si="64"/>
        <v>6.7285758225565928E-5</v>
      </c>
      <c r="E1397" s="7">
        <f t="shared" si="65"/>
        <v>113.47119223204946</v>
      </c>
    </row>
    <row r="1398" spans="1:5">
      <c r="A1398" s="6">
        <v>42527</v>
      </c>
      <c r="B1398" s="7">
        <v>1.73</v>
      </c>
      <c r="C1398" s="2">
        <f t="shared" si="63"/>
        <v>1.7299999999999999E-2</v>
      </c>
      <c r="D1398" s="3">
        <f t="shared" si="64"/>
        <v>6.8066041854386583E-5</v>
      </c>
      <c r="E1398" s="7">
        <f t="shared" si="65"/>
        <v>113.47891576696919</v>
      </c>
    </row>
    <row r="1399" spans="1:5">
      <c r="A1399" s="6">
        <v>42528</v>
      </c>
      <c r="B1399" s="7">
        <v>1.72</v>
      </c>
      <c r="C1399" s="2">
        <f t="shared" si="63"/>
        <v>1.72E-2</v>
      </c>
      <c r="D1399" s="3">
        <f t="shared" si="64"/>
        <v>6.767591914114135E-5</v>
      </c>
      <c r="E1399" s="7">
        <f t="shared" si="65"/>
        <v>113.48659555689686</v>
      </c>
    </row>
    <row r="1400" spans="1:5">
      <c r="A1400" s="6">
        <v>42529</v>
      </c>
      <c r="B1400" s="7">
        <v>1.71</v>
      </c>
      <c r="C1400" s="2">
        <f t="shared" si="63"/>
        <v>1.7100000000000001E-2</v>
      </c>
      <c r="D1400" s="3">
        <f t="shared" si="64"/>
        <v>6.7285758225565928E-5</v>
      </c>
      <c r="E1400" s="7">
        <f t="shared" si="65"/>
        <v>113.49423158852734</v>
      </c>
    </row>
    <row r="1401" spans="1:5">
      <c r="A1401" s="6">
        <v>42530</v>
      </c>
      <c r="B1401" s="7">
        <v>1.68</v>
      </c>
      <c r="C1401" s="2">
        <f t="shared" si="63"/>
        <v>1.6799999999999999E-2</v>
      </c>
      <c r="D1401" s="3">
        <f t="shared" si="64"/>
        <v>6.6115046190251547E-5</v>
      </c>
      <c r="E1401" s="7">
        <f t="shared" si="65"/>
        <v>113.50173526489114</v>
      </c>
    </row>
    <row r="1402" spans="1:5">
      <c r="A1402" s="6">
        <v>42531</v>
      </c>
      <c r="B1402" s="7">
        <v>1.64</v>
      </c>
      <c r="C1402" s="2">
        <f t="shared" si="63"/>
        <v>1.6399999999999998E-2</v>
      </c>
      <c r="D1402" s="3">
        <f t="shared" si="64"/>
        <v>6.4553561522684433E-5</v>
      </c>
      <c r="E1402" s="7">
        <f t="shared" si="65"/>
        <v>113.50906220614149</v>
      </c>
    </row>
    <row r="1403" spans="1:5">
      <c r="A1403" s="6">
        <v>42534</v>
      </c>
      <c r="B1403" s="7">
        <v>1.62</v>
      </c>
      <c r="C1403" s="2">
        <f t="shared" si="63"/>
        <v>1.6200000000000003E-2</v>
      </c>
      <c r="D1403" s="3">
        <f t="shared" si="64"/>
        <v>6.3772589645072486E-5</v>
      </c>
      <c r="E1403" s="7">
        <f t="shared" si="65"/>
        <v>113.51630097298656</v>
      </c>
    </row>
    <row r="1404" spans="1:5">
      <c r="A1404" s="6">
        <v>42535</v>
      </c>
      <c r="B1404" s="7">
        <v>1.62</v>
      </c>
      <c r="C1404" s="2">
        <f t="shared" si="63"/>
        <v>1.6200000000000003E-2</v>
      </c>
      <c r="D1404" s="3">
        <f t="shared" si="64"/>
        <v>6.3772589645072486E-5</v>
      </c>
      <c r="E1404" s="7">
        <f t="shared" si="65"/>
        <v>113.52354020146653</v>
      </c>
    </row>
    <row r="1405" spans="1:5">
      <c r="A1405" s="6">
        <v>42536</v>
      </c>
      <c r="B1405" s="7">
        <v>1.6</v>
      </c>
      <c r="C1405" s="2">
        <f t="shared" si="63"/>
        <v>1.6E-2</v>
      </c>
      <c r="D1405" s="3">
        <f t="shared" si="64"/>
        <v>6.2991464657935481E-5</v>
      </c>
      <c r="E1405" s="7">
        <f t="shared" si="65"/>
        <v>113.53069121553698</v>
      </c>
    </row>
    <row r="1406" spans="1:5">
      <c r="A1406" s="6">
        <v>42537</v>
      </c>
      <c r="B1406" s="7">
        <v>1.57</v>
      </c>
      <c r="C1406" s="2">
        <f t="shared" si="63"/>
        <v>1.5700000000000002E-2</v>
      </c>
      <c r="D1406" s="3">
        <f t="shared" si="64"/>
        <v>6.1819489965531105E-5</v>
      </c>
      <c r="E1406" s="7">
        <f t="shared" si="65"/>
        <v>113.53770962496336</v>
      </c>
    </row>
    <row r="1407" spans="1:5">
      <c r="A1407" s="6">
        <v>42538</v>
      </c>
      <c r="B1407" s="7">
        <v>1.62</v>
      </c>
      <c r="C1407" s="2">
        <f t="shared" si="63"/>
        <v>1.6200000000000003E-2</v>
      </c>
      <c r="D1407" s="3">
        <f t="shared" si="64"/>
        <v>6.3772589645072486E-5</v>
      </c>
      <c r="E1407" s="7">
        <f t="shared" si="65"/>
        <v>113.54495021872852</v>
      </c>
    </row>
    <row r="1408" spans="1:5">
      <c r="A1408" s="6">
        <v>42541</v>
      </c>
      <c r="B1408" s="7">
        <v>1.67</v>
      </c>
      <c r="C1408" s="2">
        <f t="shared" si="63"/>
        <v>1.67E-2</v>
      </c>
      <c r="D1408" s="3">
        <f t="shared" si="64"/>
        <v>6.5724732390526341E-5</v>
      </c>
      <c r="E1408" s="7">
        <f t="shared" si="65"/>
        <v>113.55241293019594</v>
      </c>
    </row>
    <row r="1409" spans="1:5">
      <c r="A1409" s="6">
        <v>42542</v>
      </c>
      <c r="B1409" s="7">
        <v>1.71</v>
      </c>
      <c r="C1409" s="2">
        <f t="shared" si="63"/>
        <v>1.7100000000000001E-2</v>
      </c>
      <c r="D1409" s="3">
        <f t="shared" si="64"/>
        <v>6.7285758225565928E-5</v>
      </c>
      <c r="E1409" s="7">
        <f t="shared" si="65"/>
        <v>113.56005339039829</v>
      </c>
    </row>
    <row r="1410" spans="1:5">
      <c r="A1410" s="6">
        <v>42543</v>
      </c>
      <c r="B1410" s="7">
        <v>1.69</v>
      </c>
      <c r="C1410" s="2">
        <f t="shared" si="63"/>
        <v>1.6899999999999998E-2</v>
      </c>
      <c r="D1410" s="3">
        <f t="shared" si="64"/>
        <v>6.6505321757670544E-5</v>
      </c>
      <c r="E1410" s="7">
        <f t="shared" si="65"/>
        <v>113.56760573828784</v>
      </c>
    </row>
    <row r="1411" spans="1:5">
      <c r="A1411" s="6">
        <v>42544</v>
      </c>
      <c r="B1411" s="7">
        <v>1.74</v>
      </c>
      <c r="C1411" s="2">
        <f t="shared" ref="C1411:C1474" si="66">B1411/100</f>
        <v>1.7399999999999999E-2</v>
      </c>
      <c r="D1411" s="3">
        <f t="shared" ref="D1411:D1474" si="67">(1+C1411)^(1/252)-1</f>
        <v>6.8456126372851145E-5</v>
      </c>
      <c r="E1411" s="7">
        <f t="shared" ref="E1411:E1474" si="68">E1410*(1+D1411)</f>
        <v>113.57538013665813</v>
      </c>
    </row>
    <row r="1412" spans="1:5">
      <c r="A1412" s="6">
        <v>42545</v>
      </c>
      <c r="B1412" s="7">
        <v>1.57</v>
      </c>
      <c r="C1412" s="2">
        <f t="shared" si="66"/>
        <v>1.5700000000000002E-2</v>
      </c>
      <c r="D1412" s="3">
        <f t="shared" si="67"/>
        <v>6.1819489965531105E-5</v>
      </c>
      <c r="E1412" s="7">
        <f t="shared" si="68"/>
        <v>113.58240130873081</v>
      </c>
    </row>
    <row r="1413" spans="1:5">
      <c r="A1413" s="6">
        <v>42548</v>
      </c>
      <c r="B1413" s="7">
        <v>1.46</v>
      </c>
      <c r="C1413" s="2">
        <f t="shared" si="66"/>
        <v>1.46E-2</v>
      </c>
      <c r="D1413" s="3">
        <f t="shared" si="67"/>
        <v>5.7519297625541199E-5</v>
      </c>
      <c r="E1413" s="7">
        <f t="shared" si="68"/>
        <v>113.58893448867671</v>
      </c>
    </row>
    <row r="1414" spans="1:5">
      <c r="A1414" s="6">
        <v>42549</v>
      </c>
      <c r="B1414" s="7">
        <v>1.46</v>
      </c>
      <c r="C1414" s="2">
        <f t="shared" si="66"/>
        <v>1.46E-2</v>
      </c>
      <c r="D1414" s="3">
        <f t="shared" si="67"/>
        <v>5.7519297625541199E-5</v>
      </c>
      <c r="E1414" s="7">
        <f t="shared" si="68"/>
        <v>113.59546804440653</v>
      </c>
    </row>
    <row r="1415" spans="1:5">
      <c r="A1415" s="6">
        <v>42550</v>
      </c>
      <c r="B1415" s="7">
        <v>1.5</v>
      </c>
      <c r="C1415" s="2">
        <f t="shared" si="66"/>
        <v>1.4999999999999999E-2</v>
      </c>
      <c r="D1415" s="3">
        <f t="shared" si="67"/>
        <v>5.908354097372559E-5</v>
      </c>
      <c r="E1415" s="7">
        <f t="shared" si="68"/>
        <v>113.60217966689716</v>
      </c>
    </row>
    <row r="1416" spans="1:5">
      <c r="A1416" s="6">
        <v>42551</v>
      </c>
      <c r="B1416" s="7">
        <v>1.49</v>
      </c>
      <c r="C1416" s="2">
        <f t="shared" si="66"/>
        <v>1.49E-2</v>
      </c>
      <c r="D1416" s="3">
        <f t="shared" si="67"/>
        <v>5.8692537707294434E-5</v>
      </c>
      <c r="E1416" s="7">
        <f t="shared" si="68"/>
        <v>113.60884726711089</v>
      </c>
    </row>
    <row r="1417" spans="1:5">
      <c r="A1417" s="6">
        <v>42552</v>
      </c>
      <c r="B1417" s="7">
        <v>1.46</v>
      </c>
      <c r="C1417" s="2">
        <f t="shared" si="66"/>
        <v>1.46E-2</v>
      </c>
      <c r="D1417" s="3">
        <f t="shared" si="67"/>
        <v>5.7519297625541199E-5</v>
      </c>
      <c r="E1417" s="7">
        <f t="shared" si="68"/>
        <v>113.61538196820975</v>
      </c>
    </row>
    <row r="1418" spans="1:5">
      <c r="A1418" s="6">
        <v>42556</v>
      </c>
      <c r="B1418" s="7">
        <v>1.37</v>
      </c>
      <c r="C1418" s="2">
        <f t="shared" si="66"/>
        <v>1.37E-2</v>
      </c>
      <c r="D1418" s="3">
        <f t="shared" si="67"/>
        <v>5.399750307555351E-5</v>
      </c>
      <c r="E1418" s="7">
        <f t="shared" si="68"/>
        <v>113.621516915147</v>
      </c>
    </row>
    <row r="1419" spans="1:5">
      <c r="A1419" s="6">
        <v>42557</v>
      </c>
      <c r="B1419" s="7">
        <v>1.38</v>
      </c>
      <c r="C1419" s="2">
        <f t="shared" si="66"/>
        <v>1.38E-2</v>
      </c>
      <c r="D1419" s="3">
        <f t="shared" si="67"/>
        <v>5.4388967344110029E-5</v>
      </c>
      <c r="E1419" s="7">
        <f t="shared" si="68"/>
        <v>113.62769667212008</v>
      </c>
    </row>
    <row r="1420" spans="1:5">
      <c r="A1420" s="6">
        <v>42558</v>
      </c>
      <c r="B1420" s="7">
        <v>1.4</v>
      </c>
      <c r="C1420" s="2">
        <f t="shared" si="66"/>
        <v>1.3999999999999999E-2</v>
      </c>
      <c r="D1420" s="3">
        <f t="shared" si="67"/>
        <v>5.5171780513729729E-5</v>
      </c>
      <c r="E1420" s="7">
        <f t="shared" si="68"/>
        <v>113.63396571446116</v>
      </c>
    </row>
    <row r="1421" spans="1:5">
      <c r="A1421" s="6">
        <v>42559</v>
      </c>
      <c r="B1421" s="7">
        <v>1.37</v>
      </c>
      <c r="C1421" s="2">
        <f t="shared" si="66"/>
        <v>1.37E-2</v>
      </c>
      <c r="D1421" s="3">
        <f t="shared" si="67"/>
        <v>5.399750307555351E-5</v>
      </c>
      <c r="E1421" s="7">
        <f t="shared" si="68"/>
        <v>113.64010166487431</v>
      </c>
    </row>
    <row r="1422" spans="1:5">
      <c r="A1422" s="6">
        <v>42562</v>
      </c>
      <c r="B1422" s="7">
        <v>1.43</v>
      </c>
      <c r="C1422" s="2">
        <f t="shared" si="66"/>
        <v>1.43E-2</v>
      </c>
      <c r="D1422" s="3">
        <f t="shared" si="67"/>
        <v>5.6345711962446643E-5</v>
      </c>
      <c r="E1422" s="7">
        <f t="shared" si="68"/>
        <v>113.6465047973101</v>
      </c>
    </row>
    <row r="1423" spans="1:5">
      <c r="A1423" s="6">
        <v>42563</v>
      </c>
      <c r="B1423" s="7">
        <v>1.53</v>
      </c>
      <c r="C1423" s="2">
        <f t="shared" si="66"/>
        <v>1.5300000000000001E-2</v>
      </c>
      <c r="D1423" s="3">
        <f t="shared" si="67"/>
        <v>6.0256320597362745E-5</v>
      </c>
      <c r="E1423" s="7">
        <f t="shared" si="68"/>
        <v>113.65335271753794</v>
      </c>
    </row>
    <row r="1424" spans="1:5">
      <c r="A1424" s="6">
        <v>42564</v>
      </c>
      <c r="B1424" s="7">
        <v>1.48</v>
      </c>
      <c r="C1424" s="2">
        <f t="shared" si="66"/>
        <v>1.4800000000000001E-2</v>
      </c>
      <c r="D1424" s="3">
        <f t="shared" si="67"/>
        <v>5.8301496065338299E-5</v>
      </c>
      <c r="E1424" s="7">
        <f t="shared" si="68"/>
        <v>113.65997887803421</v>
      </c>
    </row>
    <row r="1425" spans="1:5">
      <c r="A1425" s="6">
        <v>42565</v>
      </c>
      <c r="B1425" s="7">
        <v>1.53</v>
      </c>
      <c r="C1425" s="2">
        <f t="shared" si="66"/>
        <v>1.5300000000000001E-2</v>
      </c>
      <c r="D1425" s="3">
        <f t="shared" si="67"/>
        <v>6.0256320597362745E-5</v>
      </c>
      <c r="E1425" s="7">
        <f t="shared" si="68"/>
        <v>113.66682761016057</v>
      </c>
    </row>
    <row r="1426" spans="1:5">
      <c r="A1426" s="6">
        <v>42566</v>
      </c>
      <c r="B1426" s="7">
        <v>1.6</v>
      </c>
      <c r="C1426" s="2">
        <f t="shared" si="66"/>
        <v>1.6E-2</v>
      </c>
      <c r="D1426" s="3">
        <f t="shared" si="67"/>
        <v>6.2991464657935481E-5</v>
      </c>
      <c r="E1426" s="7">
        <f t="shared" si="68"/>
        <v>113.67398765011475</v>
      </c>
    </row>
    <row r="1427" spans="1:5">
      <c r="A1427" s="6">
        <v>42569</v>
      </c>
      <c r="B1427" s="7">
        <v>1.59</v>
      </c>
      <c r="C1427" s="2">
        <f t="shared" si="66"/>
        <v>1.5900000000000001E-2</v>
      </c>
      <c r="D1427" s="3">
        <f t="shared" si="67"/>
        <v>6.2600844729532312E-5</v>
      </c>
      <c r="E1427" s="7">
        <f t="shared" si="68"/>
        <v>113.68110373776543</v>
      </c>
    </row>
    <row r="1428" spans="1:5">
      <c r="A1428" s="6">
        <v>42570</v>
      </c>
      <c r="B1428" s="7">
        <v>1.56</v>
      </c>
      <c r="C1428" s="2">
        <f t="shared" si="66"/>
        <v>1.5600000000000001E-2</v>
      </c>
      <c r="D1428" s="3">
        <f t="shared" si="67"/>
        <v>6.1428755114611988E-5</v>
      </c>
      <c r="E1428" s="7">
        <f t="shared" si="68"/>
        <v>113.68808702644809</v>
      </c>
    </row>
    <row r="1429" spans="1:5">
      <c r="A1429" s="6">
        <v>42571</v>
      </c>
      <c r="B1429" s="7">
        <v>1.59</v>
      </c>
      <c r="C1429" s="2">
        <f t="shared" si="66"/>
        <v>1.5900000000000001E-2</v>
      </c>
      <c r="D1429" s="3">
        <f t="shared" si="67"/>
        <v>6.2600844729532312E-5</v>
      </c>
      <c r="E1429" s="7">
        <f t="shared" si="68"/>
        <v>113.69520399673162</v>
      </c>
    </row>
    <row r="1430" spans="1:5">
      <c r="A1430" s="6">
        <v>42572</v>
      </c>
      <c r="B1430" s="7">
        <v>1.57</v>
      </c>
      <c r="C1430" s="2">
        <f t="shared" si="66"/>
        <v>1.5700000000000002E-2</v>
      </c>
      <c r="D1430" s="3">
        <f t="shared" si="67"/>
        <v>6.1819489965531105E-5</v>
      </c>
      <c r="E1430" s="7">
        <f t="shared" si="68"/>
        <v>113.70223257625423</v>
      </c>
    </row>
    <row r="1431" spans="1:5">
      <c r="A1431" s="6">
        <v>42573</v>
      </c>
      <c r="B1431" s="7">
        <v>1.57</v>
      </c>
      <c r="C1431" s="2">
        <f t="shared" si="66"/>
        <v>1.5700000000000002E-2</v>
      </c>
      <c r="D1431" s="3">
        <f t="shared" si="67"/>
        <v>6.1819489965531105E-5</v>
      </c>
      <c r="E1431" s="7">
        <f t="shared" si="68"/>
        <v>113.70926159028004</v>
      </c>
    </row>
    <row r="1432" spans="1:5">
      <c r="A1432" s="6">
        <v>42576</v>
      </c>
      <c r="B1432" s="7">
        <v>1.58</v>
      </c>
      <c r="C1432" s="2">
        <f t="shared" si="66"/>
        <v>1.5800000000000002E-2</v>
      </c>
      <c r="D1432" s="3">
        <f t="shared" si="67"/>
        <v>6.2210186501321374E-5</v>
      </c>
      <c r="E1432" s="7">
        <f t="shared" si="68"/>
        <v>113.7163354646505</v>
      </c>
    </row>
    <row r="1433" spans="1:5">
      <c r="A1433" s="6">
        <v>42577</v>
      </c>
      <c r="B1433" s="7">
        <v>1.57</v>
      </c>
      <c r="C1433" s="2">
        <f t="shared" si="66"/>
        <v>1.5700000000000002E-2</v>
      </c>
      <c r="D1433" s="3">
        <f t="shared" si="67"/>
        <v>6.1819489965531105E-5</v>
      </c>
      <c r="E1433" s="7">
        <f t="shared" si="68"/>
        <v>113.72336535050967</v>
      </c>
    </row>
    <row r="1434" spans="1:5">
      <c r="A1434" s="6">
        <v>42578</v>
      </c>
      <c r="B1434" s="7">
        <v>1.52</v>
      </c>
      <c r="C1434" s="2">
        <f t="shared" si="66"/>
        <v>1.52E-2</v>
      </c>
      <c r="D1434" s="3">
        <f t="shared" si="67"/>
        <v>5.9865432411321251E-5</v>
      </c>
      <c r="E1434" s="7">
        <f t="shared" si="68"/>
        <v>113.73017344895165</v>
      </c>
    </row>
    <row r="1435" spans="1:5">
      <c r="A1435" s="6">
        <v>42579</v>
      </c>
      <c r="B1435" s="7">
        <v>1.52</v>
      </c>
      <c r="C1435" s="2">
        <f t="shared" si="66"/>
        <v>1.52E-2</v>
      </c>
      <c r="D1435" s="3">
        <f t="shared" si="67"/>
        <v>5.9865432411321251E-5</v>
      </c>
      <c r="E1435" s="7">
        <f t="shared" si="68"/>
        <v>113.73698195496338</v>
      </c>
    </row>
    <row r="1436" spans="1:5">
      <c r="A1436" s="6">
        <v>42580</v>
      </c>
      <c r="B1436" s="7">
        <v>1.46</v>
      </c>
      <c r="C1436" s="2">
        <f t="shared" si="66"/>
        <v>1.46E-2</v>
      </c>
      <c r="D1436" s="3">
        <f t="shared" si="67"/>
        <v>5.7519297625541199E-5</v>
      </c>
      <c r="E1436" s="7">
        <f t="shared" si="68"/>
        <v>113.74352402627949</v>
      </c>
    </row>
    <row r="1437" spans="1:5">
      <c r="A1437" s="6">
        <v>42583</v>
      </c>
      <c r="B1437" s="7">
        <v>1.51</v>
      </c>
      <c r="C1437" s="2">
        <f t="shared" si="66"/>
        <v>1.5100000000000001E-2</v>
      </c>
      <c r="D1437" s="3">
        <f t="shared" si="67"/>
        <v>5.9474505872625372E-5</v>
      </c>
      <c r="E1437" s="7">
        <f t="shared" si="68"/>
        <v>113.75028886616717</v>
      </c>
    </row>
    <row r="1438" spans="1:5">
      <c r="A1438" s="6">
        <v>42584</v>
      </c>
      <c r="B1438" s="7">
        <v>1.55</v>
      </c>
      <c r="C1438" s="2">
        <f t="shared" si="66"/>
        <v>1.55E-2</v>
      </c>
      <c r="D1438" s="3">
        <f t="shared" si="67"/>
        <v>6.1037981941458597E-5</v>
      </c>
      <c r="E1438" s="7">
        <f t="shared" si="68"/>
        <v>113.75723195424482</v>
      </c>
    </row>
    <row r="1439" spans="1:5">
      <c r="A1439" s="6">
        <v>42585</v>
      </c>
      <c r="B1439" s="7">
        <v>1.55</v>
      </c>
      <c r="C1439" s="2">
        <f t="shared" si="66"/>
        <v>1.55E-2</v>
      </c>
      <c r="D1439" s="3">
        <f t="shared" si="67"/>
        <v>6.1037981941458597E-5</v>
      </c>
      <c r="E1439" s="7">
        <f t="shared" si="68"/>
        <v>113.76417546611455</v>
      </c>
    </row>
    <row r="1440" spans="1:5">
      <c r="A1440" s="6">
        <v>42586</v>
      </c>
      <c r="B1440" s="7">
        <v>1.51</v>
      </c>
      <c r="C1440" s="2">
        <f t="shared" si="66"/>
        <v>1.5100000000000001E-2</v>
      </c>
      <c r="D1440" s="3">
        <f t="shared" si="67"/>
        <v>5.9474505872625372E-5</v>
      </c>
      <c r="E1440" s="7">
        <f t="shared" si="68"/>
        <v>113.7709415342364</v>
      </c>
    </row>
    <row r="1441" spans="1:5">
      <c r="A1441" s="6">
        <v>42587</v>
      </c>
      <c r="B1441" s="7">
        <v>1.59</v>
      </c>
      <c r="C1441" s="2">
        <f t="shared" si="66"/>
        <v>1.5900000000000001E-2</v>
      </c>
      <c r="D1441" s="3">
        <f t="shared" si="67"/>
        <v>6.2600844729532312E-5</v>
      </c>
      <c r="E1441" s="7">
        <f t="shared" si="68"/>
        <v>113.77806369128211</v>
      </c>
    </row>
    <row r="1442" spans="1:5">
      <c r="A1442" s="6">
        <v>42590</v>
      </c>
      <c r="B1442" s="7">
        <v>1.59</v>
      </c>
      <c r="C1442" s="2">
        <f t="shared" si="66"/>
        <v>1.5900000000000001E-2</v>
      </c>
      <c r="D1442" s="3">
        <f t="shared" si="67"/>
        <v>6.2600844729532312E-5</v>
      </c>
      <c r="E1442" s="7">
        <f t="shared" si="68"/>
        <v>113.78518629418087</v>
      </c>
    </row>
    <row r="1443" spans="1:5">
      <c r="A1443" s="6">
        <v>42591</v>
      </c>
      <c r="B1443" s="7">
        <v>1.55</v>
      </c>
      <c r="C1443" s="2">
        <f t="shared" si="66"/>
        <v>1.55E-2</v>
      </c>
      <c r="D1443" s="3">
        <f t="shared" si="67"/>
        <v>6.1037981941458597E-5</v>
      </c>
      <c r="E1443" s="7">
        <f t="shared" si="68"/>
        <v>113.7921315123271</v>
      </c>
    </row>
    <row r="1444" spans="1:5">
      <c r="A1444" s="6">
        <v>42592</v>
      </c>
      <c r="B1444" s="7">
        <v>1.5</v>
      </c>
      <c r="C1444" s="2">
        <f t="shared" si="66"/>
        <v>1.4999999999999999E-2</v>
      </c>
      <c r="D1444" s="3">
        <f t="shared" si="67"/>
        <v>5.908354097372559E-5</v>
      </c>
      <c r="E1444" s="7">
        <f t="shared" si="68"/>
        <v>113.7988547543918</v>
      </c>
    </row>
    <row r="1445" spans="1:5">
      <c r="A1445" s="6">
        <v>42593</v>
      </c>
      <c r="B1445" s="7">
        <v>1.57</v>
      </c>
      <c r="C1445" s="2">
        <f t="shared" si="66"/>
        <v>1.5700000000000002E-2</v>
      </c>
      <c r="D1445" s="3">
        <f t="shared" si="67"/>
        <v>6.1819489965531105E-5</v>
      </c>
      <c r="E1445" s="7">
        <f t="shared" si="68"/>
        <v>113.80588974155137</v>
      </c>
    </row>
    <row r="1446" spans="1:5">
      <c r="A1446" s="6">
        <v>42594</v>
      </c>
      <c r="B1446" s="7">
        <v>1.51</v>
      </c>
      <c r="C1446" s="2">
        <f t="shared" si="66"/>
        <v>1.5100000000000001E-2</v>
      </c>
      <c r="D1446" s="3">
        <f t="shared" si="67"/>
        <v>5.9474505872625372E-5</v>
      </c>
      <c r="E1446" s="7">
        <f t="shared" si="68"/>
        <v>113.81265829060914</v>
      </c>
    </row>
    <row r="1447" spans="1:5">
      <c r="A1447" s="6">
        <v>42597</v>
      </c>
      <c r="B1447" s="7">
        <v>1.55</v>
      </c>
      <c r="C1447" s="2">
        <f t="shared" si="66"/>
        <v>1.55E-2</v>
      </c>
      <c r="D1447" s="3">
        <f t="shared" si="67"/>
        <v>6.1037981941458597E-5</v>
      </c>
      <c r="E1447" s="7">
        <f t="shared" si="68"/>
        <v>113.81960518559059</v>
      </c>
    </row>
    <row r="1448" spans="1:5">
      <c r="A1448" s="6">
        <v>42598</v>
      </c>
      <c r="B1448" s="7">
        <v>1.5746</v>
      </c>
      <c r="C1448" s="2">
        <f t="shared" si="66"/>
        <v>1.5746E-2</v>
      </c>
      <c r="D1448" s="3">
        <f t="shared" si="67"/>
        <v>6.1999215130059682E-5</v>
      </c>
      <c r="E1448" s="7">
        <f t="shared" si="68"/>
        <v>113.82666191177852</v>
      </c>
    </row>
    <row r="1449" spans="1:5">
      <c r="A1449" s="6">
        <v>42599</v>
      </c>
      <c r="B1449" s="7">
        <v>1.5490999999999999</v>
      </c>
      <c r="C1449" s="2">
        <f t="shared" si="66"/>
        <v>1.5491E-2</v>
      </c>
      <c r="D1449" s="3">
        <f t="shared" si="67"/>
        <v>6.1002810475940805E-5</v>
      </c>
      <c r="E1449" s="7">
        <f t="shared" si="68"/>
        <v>113.83360565806223</v>
      </c>
    </row>
    <row r="1450" spans="1:5">
      <c r="A1450" s="6">
        <v>42600</v>
      </c>
      <c r="B1450" s="7">
        <v>1.5356000000000001</v>
      </c>
      <c r="C1450" s="2">
        <f t="shared" si="66"/>
        <v>1.5356000000000002E-2</v>
      </c>
      <c r="D1450" s="3">
        <f t="shared" si="67"/>
        <v>6.047520123186878E-5</v>
      </c>
      <c r="E1450" s="7">
        <f t="shared" si="68"/>
        <v>113.84048976827134</v>
      </c>
    </row>
    <row r="1451" spans="1:5">
      <c r="A1451" s="6">
        <v>42601</v>
      </c>
      <c r="B1451" s="7">
        <v>1.5781000000000001</v>
      </c>
      <c r="C1451" s="2">
        <f t="shared" si="66"/>
        <v>1.5781E-2</v>
      </c>
      <c r="D1451" s="3">
        <f t="shared" si="67"/>
        <v>6.2135957107356532E-5</v>
      </c>
      <c r="E1451" s="7">
        <f t="shared" si="68"/>
        <v>113.84756335606066</v>
      </c>
    </row>
    <row r="1452" spans="1:5">
      <c r="A1452" s="6">
        <v>42604</v>
      </c>
      <c r="B1452" s="7">
        <v>1.5424</v>
      </c>
      <c r="C1452" s="2">
        <f t="shared" si="66"/>
        <v>1.5424E-2</v>
      </c>
      <c r="D1452" s="3">
        <f t="shared" si="67"/>
        <v>6.0740968695016662E-5</v>
      </c>
      <c r="E1452" s="7">
        <f t="shared" si="68"/>
        <v>113.85447856734247</v>
      </c>
    </row>
    <row r="1453" spans="1:5">
      <c r="A1453" s="6">
        <v>42605</v>
      </c>
      <c r="B1453" s="7">
        <v>1.5458000000000001</v>
      </c>
      <c r="C1453" s="2">
        <f t="shared" si="66"/>
        <v>1.5458000000000001E-2</v>
      </c>
      <c r="D1453" s="3">
        <f t="shared" si="67"/>
        <v>6.087384577901922E-5</v>
      </c>
      <c r="E1453" s="7">
        <f t="shared" si="68"/>
        <v>113.86140932731203</v>
      </c>
    </row>
    <row r="1454" spans="1:5">
      <c r="A1454" s="6">
        <v>42606</v>
      </c>
      <c r="B1454" s="7">
        <v>1.5610999999999999</v>
      </c>
      <c r="C1454" s="2">
        <f t="shared" si="66"/>
        <v>1.5611E-2</v>
      </c>
      <c r="D1454" s="3">
        <f t="shared" si="67"/>
        <v>6.1471737824003725E-5</v>
      </c>
      <c r="E1454" s="7">
        <f t="shared" si="68"/>
        <v>113.86840858601447</v>
      </c>
    </row>
    <row r="1455" spans="1:5">
      <c r="A1455" s="6">
        <v>42607</v>
      </c>
      <c r="B1455" s="7">
        <v>1.5730999999999999</v>
      </c>
      <c r="C1455" s="2">
        <f t="shared" si="66"/>
        <v>1.5730999999999998E-2</v>
      </c>
      <c r="D1455" s="3">
        <f t="shared" si="67"/>
        <v>6.1940609988875295E-5</v>
      </c>
      <c r="E1455" s="7">
        <f t="shared" si="68"/>
        <v>113.87546166470075</v>
      </c>
    </row>
    <row r="1456" spans="1:5">
      <c r="A1456" s="6">
        <v>42608</v>
      </c>
      <c r="B1456" s="7">
        <v>1.6295999999999999</v>
      </c>
      <c r="C1456" s="2">
        <f t="shared" si="66"/>
        <v>1.6295999999999998E-2</v>
      </c>
      <c r="D1456" s="3">
        <f t="shared" si="67"/>
        <v>6.4147475250742048E-5</v>
      </c>
      <c r="E1456" s="7">
        <f t="shared" si="68"/>
        <v>113.88276648805956</v>
      </c>
    </row>
    <row r="1457" spans="1:5">
      <c r="A1457" s="6">
        <v>42611</v>
      </c>
      <c r="B1457" s="7">
        <v>1.5595000000000001</v>
      </c>
      <c r="C1457" s="2">
        <f t="shared" si="66"/>
        <v>1.5595000000000001E-2</v>
      </c>
      <c r="D1457" s="3">
        <f t="shared" si="67"/>
        <v>6.1409217366303892E-5</v>
      </c>
      <c r="E1457" s="7">
        <f t="shared" si="68"/>
        <v>113.8897599396211</v>
      </c>
    </row>
    <row r="1458" spans="1:5">
      <c r="A1458" s="6">
        <v>42612</v>
      </c>
      <c r="B1458" s="7">
        <v>1.5663</v>
      </c>
      <c r="C1458" s="2">
        <f t="shared" si="66"/>
        <v>1.5663E-2</v>
      </c>
      <c r="D1458" s="3">
        <f t="shared" si="67"/>
        <v>6.1674922536614218E-5</v>
      </c>
      <c r="E1458" s="7">
        <f t="shared" si="68"/>
        <v>113.89678408174309</v>
      </c>
    </row>
    <row r="1459" spans="1:5">
      <c r="A1459" s="6">
        <v>42613</v>
      </c>
      <c r="B1459" s="7">
        <v>1.58</v>
      </c>
      <c r="C1459" s="2">
        <f t="shared" si="66"/>
        <v>1.5800000000000002E-2</v>
      </c>
      <c r="D1459" s="3">
        <f t="shared" si="67"/>
        <v>6.2210186501321374E-5</v>
      </c>
      <c r="E1459" s="7">
        <f t="shared" si="68"/>
        <v>113.90386962192272</v>
      </c>
    </row>
    <row r="1460" spans="1:5">
      <c r="A1460" s="6">
        <v>42614</v>
      </c>
      <c r="B1460" s="7">
        <v>1.5681</v>
      </c>
      <c r="C1460" s="2">
        <f t="shared" si="66"/>
        <v>1.5681E-2</v>
      </c>
      <c r="D1460" s="3">
        <f t="shared" si="67"/>
        <v>6.174525329227798E-5</v>
      </c>
      <c r="E1460" s="7">
        <f t="shared" si="68"/>
        <v>113.91090264520349</v>
      </c>
    </row>
    <row r="1461" spans="1:5">
      <c r="A1461" s="6">
        <v>42615</v>
      </c>
      <c r="B1461" s="7">
        <v>1.6024</v>
      </c>
      <c r="C1461" s="2">
        <f t="shared" si="66"/>
        <v>1.6024E-2</v>
      </c>
      <c r="D1461" s="3">
        <f t="shared" si="67"/>
        <v>6.3085207742563654E-5</v>
      </c>
      <c r="E1461" s="7">
        <f t="shared" si="68"/>
        <v>113.918088738161</v>
      </c>
    </row>
    <row r="1462" spans="1:5">
      <c r="A1462" s="6">
        <v>42618</v>
      </c>
      <c r="B1462" s="7">
        <v>1.6024</v>
      </c>
      <c r="C1462" s="2">
        <f t="shared" si="66"/>
        <v>1.6024E-2</v>
      </c>
      <c r="D1462" s="3">
        <f t="shared" si="67"/>
        <v>6.3085207742563654E-5</v>
      </c>
      <c r="E1462" s="7">
        <f t="shared" si="68"/>
        <v>113.92527528445468</v>
      </c>
    </row>
    <row r="1463" spans="1:5">
      <c r="A1463" s="6">
        <v>42619</v>
      </c>
      <c r="B1463" s="7">
        <v>1.534</v>
      </c>
      <c r="C1463" s="2">
        <f t="shared" si="66"/>
        <v>1.5339999999999999E-2</v>
      </c>
      <c r="D1463" s="3">
        <f t="shared" si="67"/>
        <v>6.0412665134679244E-5</v>
      </c>
      <c r="E1463" s="7">
        <f t="shared" si="68"/>
        <v>113.93215781396083</v>
      </c>
    </row>
    <row r="1464" spans="1:5">
      <c r="A1464" s="6">
        <v>42620</v>
      </c>
      <c r="B1464" s="7">
        <v>1.5390999999999999</v>
      </c>
      <c r="C1464" s="2">
        <f t="shared" si="66"/>
        <v>1.5390999999999998E-2</v>
      </c>
      <c r="D1464" s="3">
        <f t="shared" si="67"/>
        <v>6.0611995522430462E-5</v>
      </c>
      <c r="E1464" s="7">
        <f t="shared" si="68"/>
        <v>113.93906346940011</v>
      </c>
    </row>
    <row r="1465" spans="1:5">
      <c r="A1465" s="6">
        <v>42621</v>
      </c>
      <c r="B1465" s="7">
        <v>1.599</v>
      </c>
      <c r="C1465" s="2">
        <f t="shared" si="66"/>
        <v>1.5990000000000001E-2</v>
      </c>
      <c r="D1465" s="3">
        <f t="shared" si="67"/>
        <v>6.2952404388472161E-5</v>
      </c>
      <c r="E1465" s="7">
        <f t="shared" si="68"/>
        <v>113.94623620739928</v>
      </c>
    </row>
    <row r="1466" spans="1:5">
      <c r="A1466" s="6">
        <v>42622</v>
      </c>
      <c r="B1466" s="7">
        <v>1.6749000000000001</v>
      </c>
      <c r="C1466" s="2">
        <f t="shared" si="66"/>
        <v>1.6749E-2</v>
      </c>
      <c r="D1466" s="3">
        <f t="shared" si="67"/>
        <v>6.5915990929976687E-5</v>
      </c>
      <c r="E1466" s="7">
        <f t="shared" si="68"/>
        <v>113.95374708647164</v>
      </c>
    </row>
    <row r="1467" spans="1:5">
      <c r="A1467" s="6">
        <v>42625</v>
      </c>
      <c r="B1467" s="7">
        <v>1.6629</v>
      </c>
      <c r="C1467" s="2">
        <f t="shared" si="66"/>
        <v>1.6629000000000001E-2</v>
      </c>
      <c r="D1467" s="3">
        <f t="shared" si="67"/>
        <v>6.5447586379718814E-5</v>
      </c>
      <c r="E1467" s="7">
        <f t="shared" si="68"/>
        <v>113.96120508417737</v>
      </c>
    </row>
    <row r="1468" spans="1:5">
      <c r="A1468" s="6">
        <v>42626</v>
      </c>
      <c r="B1468" s="7">
        <v>1.7271000000000001</v>
      </c>
      <c r="C1468" s="2">
        <f t="shared" si="66"/>
        <v>1.7271000000000002E-2</v>
      </c>
      <c r="D1468" s="3">
        <f t="shared" si="67"/>
        <v>6.7952910200119732E-5</v>
      </c>
      <c r="E1468" s="7">
        <f t="shared" si="68"/>
        <v>113.96894907971274</v>
      </c>
    </row>
    <row r="1469" spans="1:5">
      <c r="A1469" s="6">
        <v>42627</v>
      </c>
      <c r="B1469" s="7">
        <v>1.6976</v>
      </c>
      <c r="C1469" s="2">
        <f t="shared" si="66"/>
        <v>1.6976000000000002E-2</v>
      </c>
      <c r="D1469" s="3">
        <f t="shared" si="67"/>
        <v>6.6801905623803393E-5</v>
      </c>
      <c r="E1469" s="7">
        <f t="shared" si="68"/>
        <v>113.97656242269321</v>
      </c>
    </row>
    <row r="1470" spans="1:5">
      <c r="A1470" s="6">
        <v>42628</v>
      </c>
      <c r="B1470" s="7">
        <v>1.6907000000000001</v>
      </c>
      <c r="C1470" s="2">
        <f t="shared" si="66"/>
        <v>1.6907000000000002E-2</v>
      </c>
      <c r="D1470" s="3">
        <f t="shared" si="67"/>
        <v>6.6532639615868305E-5</v>
      </c>
      <c r="E1470" s="7">
        <f t="shared" si="68"/>
        <v>113.98414558424552</v>
      </c>
    </row>
    <row r="1471" spans="1:5">
      <c r="A1471" s="6">
        <v>42629</v>
      </c>
      <c r="B1471" s="7">
        <v>1.6926000000000001</v>
      </c>
      <c r="C1471" s="2">
        <f t="shared" si="66"/>
        <v>1.6926E-2</v>
      </c>
      <c r="D1471" s="3">
        <f t="shared" si="67"/>
        <v>6.6606787143763668E-5</v>
      </c>
      <c r="E1471" s="7">
        <f t="shared" si="68"/>
        <v>113.99173770196822</v>
      </c>
    </row>
    <row r="1472" spans="1:5">
      <c r="A1472" s="6">
        <v>42632</v>
      </c>
      <c r="B1472" s="7">
        <v>1.7118</v>
      </c>
      <c r="C1472" s="2">
        <f t="shared" si="66"/>
        <v>1.7118000000000001E-2</v>
      </c>
      <c r="D1472" s="3">
        <f t="shared" si="67"/>
        <v>6.7355990010176114E-5</v>
      </c>
      <c r="E1472" s="7">
        <f t="shared" si="68"/>
        <v>113.99941572831412</v>
      </c>
    </row>
    <row r="1473" spans="1:5">
      <c r="A1473" s="6">
        <v>42633</v>
      </c>
      <c r="B1473" s="7">
        <v>1.6892</v>
      </c>
      <c r="C1473" s="2">
        <f t="shared" si="66"/>
        <v>1.6892000000000001E-2</v>
      </c>
      <c r="D1473" s="3">
        <f t="shared" si="67"/>
        <v>6.6474101119151641E-5</v>
      </c>
      <c r="E1473" s="7">
        <f t="shared" si="68"/>
        <v>114.00699373700277</v>
      </c>
    </row>
    <row r="1474" spans="1:5">
      <c r="A1474" s="6">
        <v>42634</v>
      </c>
      <c r="B1474" s="7">
        <v>1.6511</v>
      </c>
      <c r="C1474" s="2">
        <f t="shared" si="66"/>
        <v>1.6511000000000001E-2</v>
      </c>
      <c r="D1474" s="3">
        <f t="shared" si="67"/>
        <v>6.4986934868338508E-5</v>
      </c>
      <c r="E1474" s="7">
        <f t="shared" si="68"/>
        <v>114.01440270207929</v>
      </c>
    </row>
    <row r="1475" spans="1:5">
      <c r="A1475" s="6">
        <v>42635</v>
      </c>
      <c r="B1475" s="7">
        <v>1.6183000000000001</v>
      </c>
      <c r="C1475" s="2">
        <f t="shared" ref="C1475:C1538" si="69">B1475/100</f>
        <v>1.6182999999999999E-2</v>
      </c>
      <c r="D1475" s="3">
        <f t="shared" ref="D1475:D1538" si="70">(1+C1475)^(1/252)-1</f>
        <v>6.3706199975976929E-5</v>
      </c>
      <c r="E1475" s="7">
        <f t="shared" ref="E1475:E1538" si="71">E1474*(1+D1475)</f>
        <v>114.02166612641797</v>
      </c>
    </row>
    <row r="1476" spans="1:5">
      <c r="A1476" s="6">
        <v>42636</v>
      </c>
      <c r="B1476" s="7">
        <v>1.6184000000000001</v>
      </c>
      <c r="C1476" s="2">
        <f t="shared" si="69"/>
        <v>1.6184E-2</v>
      </c>
      <c r="D1476" s="3">
        <f t="shared" si="70"/>
        <v>6.3710105281389318E-5</v>
      </c>
      <c r="E1476" s="7">
        <f t="shared" si="71"/>
        <v>114.02893045877124</v>
      </c>
    </row>
    <row r="1477" spans="1:5">
      <c r="A1477" s="6">
        <v>42639</v>
      </c>
      <c r="B1477" s="7">
        <v>1.5839000000000001</v>
      </c>
      <c r="C1477" s="2">
        <f t="shared" si="69"/>
        <v>1.5839000000000002E-2</v>
      </c>
      <c r="D1477" s="3">
        <f t="shared" si="70"/>
        <v>6.2362547766481313E-5</v>
      </c>
      <c r="E1477" s="7">
        <f t="shared" si="71"/>
        <v>114.03604159339373</v>
      </c>
    </row>
    <row r="1478" spans="1:5">
      <c r="A1478" s="6">
        <v>42640</v>
      </c>
      <c r="B1478" s="7">
        <v>1.5564</v>
      </c>
      <c r="C1478" s="2">
        <f t="shared" si="69"/>
        <v>1.5564E-2</v>
      </c>
      <c r="D1478" s="3">
        <f t="shared" si="70"/>
        <v>6.1288081187438337E-5</v>
      </c>
      <c r="E1478" s="7">
        <f t="shared" si="71"/>
        <v>114.04303064356921</v>
      </c>
    </row>
    <row r="1479" spans="1:5">
      <c r="A1479" s="6">
        <v>42641</v>
      </c>
      <c r="B1479" s="7">
        <v>1.5719000000000001</v>
      </c>
      <c r="C1479" s="2">
        <f t="shared" si="69"/>
        <v>1.5719E-2</v>
      </c>
      <c r="D1479" s="3">
        <f t="shared" si="70"/>
        <v>6.1893725255446341E-5</v>
      </c>
      <c r="E1479" s="7">
        <f t="shared" si="71"/>
        <v>114.05008919157517</v>
      </c>
    </row>
    <row r="1480" spans="1:5">
      <c r="A1480" s="6">
        <v>42642</v>
      </c>
      <c r="B1480" s="7">
        <v>1.5599000000000001</v>
      </c>
      <c r="C1480" s="2">
        <f t="shared" si="69"/>
        <v>1.5599E-2</v>
      </c>
      <c r="D1480" s="3">
        <f t="shared" si="70"/>
        <v>6.1424847572766339E-5</v>
      </c>
      <c r="E1480" s="7">
        <f t="shared" si="71"/>
        <v>114.05709470091942</v>
      </c>
    </row>
    <row r="1481" spans="1:5">
      <c r="A1481" s="6">
        <v>42643</v>
      </c>
      <c r="B1481" s="7">
        <v>1.5944</v>
      </c>
      <c r="C1481" s="2">
        <f t="shared" si="69"/>
        <v>1.5944E-2</v>
      </c>
      <c r="D1481" s="3">
        <f t="shared" si="70"/>
        <v>6.2772722216219989E-5</v>
      </c>
      <c r="E1481" s="7">
        <f t="shared" si="71"/>
        <v>114.06425437524187</v>
      </c>
    </row>
    <row r="1482" spans="1:5">
      <c r="A1482" s="6">
        <v>42646</v>
      </c>
      <c r="B1482" s="7">
        <v>1.6221000000000001</v>
      </c>
      <c r="C1482" s="2">
        <f t="shared" si="69"/>
        <v>1.6220999999999999E-2</v>
      </c>
      <c r="D1482" s="3">
        <f t="shared" si="70"/>
        <v>6.3854598885360048E-5</v>
      </c>
      <c r="E1482" s="7">
        <f t="shared" si="71"/>
        <v>114.07153790245216</v>
      </c>
    </row>
    <row r="1483" spans="1:5">
      <c r="A1483" s="6">
        <v>42647</v>
      </c>
      <c r="B1483" s="7">
        <v>1.6863999999999999</v>
      </c>
      <c r="C1483" s="2">
        <f t="shared" si="69"/>
        <v>1.6864000000000001E-2</v>
      </c>
      <c r="D1483" s="3">
        <f t="shared" si="70"/>
        <v>6.6364826957210354E-5</v>
      </c>
      <c r="E1483" s="7">
        <f t="shared" si="71"/>
        <v>114.07910824032581</v>
      </c>
    </row>
    <row r="1484" spans="1:5">
      <c r="A1484" s="6">
        <v>42648</v>
      </c>
      <c r="B1484" s="7">
        <v>1.7020999999999999</v>
      </c>
      <c r="C1484" s="2">
        <f t="shared" si="69"/>
        <v>1.7020999999999998E-2</v>
      </c>
      <c r="D1484" s="3">
        <f t="shared" si="70"/>
        <v>6.6977504086462858E-5</v>
      </c>
      <c r="E1484" s="7">
        <f t="shared" si="71"/>
        <v>114.08674897426415</v>
      </c>
    </row>
    <row r="1485" spans="1:5">
      <c r="A1485" s="6">
        <v>42649</v>
      </c>
      <c r="B1485" s="7">
        <v>1.7372000000000001</v>
      </c>
      <c r="C1485" s="2">
        <f t="shared" si="69"/>
        <v>1.7372000000000002E-2</v>
      </c>
      <c r="D1485" s="3">
        <f t="shared" si="70"/>
        <v>6.8346906557437137E-5</v>
      </c>
      <c r="E1485" s="7">
        <f t="shared" si="71"/>
        <v>114.09454645063575</v>
      </c>
    </row>
    <row r="1486" spans="1:5">
      <c r="A1486" s="6">
        <v>42650</v>
      </c>
      <c r="B1486" s="7">
        <v>1.7181</v>
      </c>
      <c r="C1486" s="2">
        <f t="shared" si="69"/>
        <v>1.7180999999999998E-2</v>
      </c>
      <c r="D1486" s="3">
        <f t="shared" si="70"/>
        <v>6.760179150711032E-5</v>
      </c>
      <c r="E1486" s="7">
        <f t="shared" si="71"/>
        <v>114.102259446377</v>
      </c>
    </row>
    <row r="1487" spans="1:5">
      <c r="A1487" s="6">
        <v>42653</v>
      </c>
      <c r="B1487" s="7">
        <v>1.7181</v>
      </c>
      <c r="C1487" s="2">
        <f t="shared" si="69"/>
        <v>1.7180999999999998E-2</v>
      </c>
      <c r="D1487" s="3">
        <f t="shared" si="70"/>
        <v>6.760179150711032E-5</v>
      </c>
      <c r="E1487" s="7">
        <f t="shared" si="71"/>
        <v>114.10997296353059</v>
      </c>
    </row>
    <row r="1488" spans="1:5">
      <c r="A1488" s="6">
        <v>42654</v>
      </c>
      <c r="B1488" s="7">
        <v>1.7638</v>
      </c>
      <c r="C1488" s="2">
        <f t="shared" si="69"/>
        <v>1.7638000000000001E-2</v>
      </c>
      <c r="D1488" s="3">
        <f t="shared" si="70"/>
        <v>6.9384373943881528E-5</v>
      </c>
      <c r="E1488" s="7">
        <f t="shared" si="71"/>
        <v>114.11789041256542</v>
      </c>
    </row>
    <row r="1489" spans="1:5">
      <c r="A1489" s="6">
        <v>42655</v>
      </c>
      <c r="B1489" s="7">
        <v>1.7692000000000001</v>
      </c>
      <c r="C1489" s="2">
        <f t="shared" si="69"/>
        <v>1.7691999999999999E-2</v>
      </c>
      <c r="D1489" s="3">
        <f t="shared" si="70"/>
        <v>6.9594954640761486E-5</v>
      </c>
      <c r="E1489" s="7">
        <f t="shared" si="71"/>
        <v>114.12583244197238</v>
      </c>
    </row>
    <row r="1490" spans="1:5">
      <c r="A1490" s="6">
        <v>42656</v>
      </c>
      <c r="B1490" s="7">
        <v>1.7411000000000001</v>
      </c>
      <c r="C1490" s="2">
        <f t="shared" si="69"/>
        <v>1.7410999999999999E-2</v>
      </c>
      <c r="D1490" s="3">
        <f t="shared" si="70"/>
        <v>6.849903333838725E-5</v>
      </c>
      <c r="E1490" s="7">
        <f t="shared" si="71"/>
        <v>114.1336499511736</v>
      </c>
    </row>
    <row r="1491" spans="1:5">
      <c r="A1491" s="6">
        <v>42657</v>
      </c>
      <c r="B1491" s="7">
        <v>1.7977000000000001</v>
      </c>
      <c r="C1491" s="2">
        <f t="shared" si="69"/>
        <v>1.7977E-2</v>
      </c>
      <c r="D1491" s="3">
        <f t="shared" si="70"/>
        <v>7.0706168423972926E-5</v>
      </c>
      <c r="E1491" s="7">
        <f t="shared" si="71"/>
        <v>114.14171990424988</v>
      </c>
    </row>
    <row r="1492" spans="1:5">
      <c r="A1492" s="6">
        <v>42660</v>
      </c>
      <c r="B1492" s="7">
        <v>1.766</v>
      </c>
      <c r="C1492" s="2">
        <f t="shared" si="69"/>
        <v>1.7659999999999999E-2</v>
      </c>
      <c r="D1492" s="3">
        <f t="shared" si="70"/>
        <v>6.9470167423091311E-5</v>
      </c>
      <c r="E1492" s="7">
        <f t="shared" si="71"/>
        <v>114.14964934864159</v>
      </c>
    </row>
    <row r="1493" spans="1:5">
      <c r="A1493" s="6">
        <v>42661</v>
      </c>
      <c r="B1493" s="7">
        <v>1.7379</v>
      </c>
      <c r="C1493" s="2">
        <f t="shared" si="69"/>
        <v>1.7378999999999999E-2</v>
      </c>
      <c r="D1493" s="3">
        <f t="shared" si="70"/>
        <v>6.837421179195502E-5</v>
      </c>
      <c r="E1493" s="7">
        <f t="shared" si="71"/>
        <v>114.15745424094213</v>
      </c>
    </row>
    <row r="1494" spans="1:5">
      <c r="A1494" s="6">
        <v>42662</v>
      </c>
      <c r="B1494" s="7">
        <v>1.7432000000000001</v>
      </c>
      <c r="C1494" s="2">
        <f t="shared" si="69"/>
        <v>1.7432E-2</v>
      </c>
      <c r="D1494" s="3">
        <f t="shared" si="70"/>
        <v>6.858094535333592E-5</v>
      </c>
      <c r="E1494" s="7">
        <f t="shared" si="71"/>
        <v>114.16528326707311</v>
      </c>
    </row>
    <row r="1495" spans="1:5">
      <c r="A1495" s="6">
        <v>42663</v>
      </c>
      <c r="B1495" s="7">
        <v>1.7556</v>
      </c>
      <c r="C1495" s="2">
        <f t="shared" si="69"/>
        <v>1.7556000000000002E-2</v>
      </c>
      <c r="D1495" s="3">
        <f t="shared" si="70"/>
        <v>6.9064581972089201E-5</v>
      </c>
      <c r="E1495" s="7">
        <f t="shared" si="71"/>
        <v>114.17316804463768</v>
      </c>
    </row>
    <row r="1496" spans="1:5">
      <c r="A1496" s="6">
        <v>42664</v>
      </c>
      <c r="B1496" s="7">
        <v>1.7346999999999999</v>
      </c>
      <c r="C1496" s="2">
        <f t="shared" si="69"/>
        <v>1.7346999999999998E-2</v>
      </c>
      <c r="D1496" s="3">
        <f t="shared" si="70"/>
        <v>6.8249386334873208E-5</v>
      </c>
      <c r="E1496" s="7">
        <f t="shared" si="71"/>
        <v>114.18096029329263</v>
      </c>
    </row>
    <row r="1497" spans="1:5">
      <c r="A1497" s="6">
        <v>42667</v>
      </c>
      <c r="B1497" s="7">
        <v>1.7646999999999999</v>
      </c>
      <c r="C1497" s="2">
        <f t="shared" si="69"/>
        <v>1.7646999999999999E-2</v>
      </c>
      <c r="D1497" s="3">
        <f t="shared" si="70"/>
        <v>6.9419471499632124E-5</v>
      </c>
      <c r="E1497" s="7">
        <f t="shared" si="71"/>
        <v>114.18888667521151</v>
      </c>
    </row>
    <row r="1498" spans="1:5">
      <c r="A1498" s="6">
        <v>42668</v>
      </c>
      <c r="B1498" s="7">
        <v>1.756</v>
      </c>
      <c r="C1498" s="2">
        <f t="shared" si="69"/>
        <v>1.7559999999999999E-2</v>
      </c>
      <c r="D1498" s="3">
        <f t="shared" si="70"/>
        <v>6.9080182176106675E-5</v>
      </c>
      <c r="E1498" s="7">
        <f t="shared" si="71"/>
        <v>114.19677486430551</v>
      </c>
    </row>
    <row r="1499" spans="1:5">
      <c r="A1499" s="6">
        <v>42669</v>
      </c>
      <c r="B1499" s="7">
        <v>1.7930999999999999</v>
      </c>
      <c r="C1499" s="2">
        <f t="shared" si="69"/>
        <v>1.7930999999999999E-2</v>
      </c>
      <c r="D1499" s="3">
        <f t="shared" si="70"/>
        <v>7.0526835592721326E-5</v>
      </c>
      <c r="E1499" s="7">
        <f t="shared" si="71"/>
        <v>114.20482880147158</v>
      </c>
    </row>
    <row r="1500" spans="1:5">
      <c r="A1500" s="6">
        <v>42670</v>
      </c>
      <c r="B1500" s="7">
        <v>1.8535999999999999</v>
      </c>
      <c r="C1500" s="2">
        <f t="shared" si="69"/>
        <v>1.8536E-2</v>
      </c>
      <c r="D1500" s="3">
        <f t="shared" si="70"/>
        <v>7.288480738631975E-5</v>
      </c>
      <c r="E1500" s="7">
        <f t="shared" si="71"/>
        <v>114.21315259842136</v>
      </c>
    </row>
    <row r="1501" spans="1:5">
      <c r="A1501" s="6">
        <v>42671</v>
      </c>
      <c r="B1501" s="7">
        <v>1.8468</v>
      </c>
      <c r="C1501" s="2">
        <f t="shared" si="69"/>
        <v>1.8467999999999998E-2</v>
      </c>
      <c r="D1501" s="3">
        <f t="shared" si="70"/>
        <v>7.2619848749511107E-5</v>
      </c>
      <c r="E1501" s="7">
        <f t="shared" si="71"/>
        <v>114.22144674028826</v>
      </c>
    </row>
    <row r="1502" spans="1:5">
      <c r="A1502" s="6">
        <v>42674</v>
      </c>
      <c r="B1502" s="7">
        <v>1.8254999999999999</v>
      </c>
      <c r="C1502" s="2">
        <f t="shared" si="69"/>
        <v>1.8255E-2</v>
      </c>
      <c r="D1502" s="3">
        <f t="shared" si="70"/>
        <v>7.1789790731191516E-5</v>
      </c>
      <c r="E1502" s="7">
        <f t="shared" si="71"/>
        <v>114.22964667404676</v>
      </c>
    </row>
    <row r="1503" spans="1:5">
      <c r="A1503" s="6">
        <v>42675</v>
      </c>
      <c r="B1503" s="7">
        <v>1.8273999999999999</v>
      </c>
      <c r="C1503" s="2">
        <f t="shared" si="69"/>
        <v>1.8273999999999999E-2</v>
      </c>
      <c r="D1503" s="3">
        <f t="shared" si="70"/>
        <v>7.1863840490182795E-5</v>
      </c>
      <c r="E1503" s="7">
        <f t="shared" si="71"/>
        <v>114.23785565515459</v>
      </c>
    </row>
    <row r="1504" spans="1:5">
      <c r="A1504" s="6">
        <v>42676</v>
      </c>
      <c r="B1504" s="7">
        <v>1.8025</v>
      </c>
      <c r="C1504" s="2">
        <f t="shared" si="69"/>
        <v>1.8024999999999999E-2</v>
      </c>
      <c r="D1504" s="3">
        <f t="shared" si="70"/>
        <v>7.0893289729312414E-5</v>
      </c>
      <c r="E1504" s="7">
        <f t="shared" si="71"/>
        <v>114.24595435255361</v>
      </c>
    </row>
    <row r="1505" spans="1:5">
      <c r="A1505" s="6">
        <v>42677</v>
      </c>
      <c r="B1505" s="7">
        <v>1.8115000000000001</v>
      </c>
      <c r="C1505" s="2">
        <f t="shared" si="69"/>
        <v>1.8115000000000003E-2</v>
      </c>
      <c r="D1505" s="3">
        <f t="shared" si="70"/>
        <v>7.1244118492685971E-5</v>
      </c>
      <c r="E1505" s="7">
        <f t="shared" si="71"/>
        <v>114.25409370486281</v>
      </c>
    </row>
    <row r="1506" spans="1:5">
      <c r="A1506" s="6">
        <v>42678</v>
      </c>
      <c r="B1506" s="7">
        <v>1.7762</v>
      </c>
      <c r="C1506" s="2">
        <f t="shared" si="69"/>
        <v>1.7762E-2</v>
      </c>
      <c r="D1506" s="3">
        <f t="shared" si="70"/>
        <v>6.9867913054633135E-5</v>
      </c>
      <c r="E1506" s="7">
        <f t="shared" si="71"/>
        <v>114.26207639994792</v>
      </c>
    </row>
    <row r="1507" spans="1:5">
      <c r="A1507" s="6">
        <v>42681</v>
      </c>
      <c r="B1507" s="7">
        <v>1.8261000000000001</v>
      </c>
      <c r="C1507" s="2">
        <f t="shared" si="69"/>
        <v>1.8260999999999999E-2</v>
      </c>
      <c r="D1507" s="3">
        <f t="shared" si="70"/>
        <v>7.1813175014368014E-5</v>
      </c>
      <c r="E1507" s="7">
        <f t="shared" si="71"/>
        <v>114.27028192243793</v>
      </c>
    </row>
    <row r="1508" spans="1:5">
      <c r="A1508" s="6">
        <v>42682</v>
      </c>
      <c r="B1508" s="7">
        <v>1.8547</v>
      </c>
      <c r="C1508" s="2">
        <f t="shared" si="69"/>
        <v>1.8547000000000001E-2</v>
      </c>
      <c r="D1508" s="3">
        <f t="shared" si="70"/>
        <v>7.2927666686650738E-5</v>
      </c>
      <c r="E1508" s="7">
        <f t="shared" si="71"/>
        <v>114.27861538747015</v>
      </c>
    </row>
    <row r="1509" spans="1:5">
      <c r="A1509" s="6">
        <v>42683</v>
      </c>
      <c r="B1509" s="7">
        <v>2.0571000000000002</v>
      </c>
      <c r="C1509" s="2">
        <f t="shared" si="69"/>
        <v>2.0571000000000002E-2</v>
      </c>
      <c r="D1509" s="3">
        <f t="shared" si="70"/>
        <v>8.0805941552686278E-5</v>
      </c>
      <c r="E1509" s="7">
        <f t="shared" si="71"/>
        <v>114.28784977858588</v>
      </c>
    </row>
    <row r="1510" spans="1:5">
      <c r="A1510" s="6">
        <v>42684</v>
      </c>
      <c r="B1510" s="7">
        <v>2.1501000000000001</v>
      </c>
      <c r="C1510" s="2">
        <f t="shared" si="69"/>
        <v>2.1501000000000003E-2</v>
      </c>
      <c r="D1510" s="3">
        <f t="shared" si="70"/>
        <v>8.442068317604523E-5</v>
      </c>
      <c r="E1510" s="7">
        <f t="shared" si="71"/>
        <v>114.29749803694291</v>
      </c>
    </row>
    <row r="1511" spans="1:5">
      <c r="A1511" s="6">
        <v>42685</v>
      </c>
      <c r="B1511" s="7">
        <v>2.1501000000000001</v>
      </c>
      <c r="C1511" s="2">
        <f t="shared" si="69"/>
        <v>2.1501000000000003E-2</v>
      </c>
      <c r="D1511" s="3">
        <f t="shared" si="70"/>
        <v>8.442068317604523E-5</v>
      </c>
      <c r="E1511" s="7">
        <f t="shared" si="71"/>
        <v>114.3071471098125</v>
      </c>
    </row>
    <row r="1512" spans="1:5">
      <c r="A1512" s="6">
        <v>42688</v>
      </c>
      <c r="B1512" s="7">
        <v>2.2614000000000001</v>
      </c>
      <c r="C1512" s="2">
        <f t="shared" si="69"/>
        <v>2.2614000000000002E-2</v>
      </c>
      <c r="D1512" s="3">
        <f t="shared" si="70"/>
        <v>8.8742406273878416E-5</v>
      </c>
      <c r="E1512" s="7">
        <f t="shared" si="71"/>
        <v>114.31729100110132</v>
      </c>
    </row>
    <row r="1513" spans="1:5">
      <c r="A1513" s="6">
        <v>42689</v>
      </c>
      <c r="B1513" s="7">
        <v>2.2189000000000001</v>
      </c>
      <c r="C1513" s="2">
        <f t="shared" si="69"/>
        <v>2.2189E-2</v>
      </c>
      <c r="D1513" s="3">
        <f t="shared" si="70"/>
        <v>8.7092705804536763E-5</v>
      </c>
      <c r="E1513" s="7">
        <f t="shared" si="71"/>
        <v>114.32724720329486</v>
      </c>
    </row>
    <row r="1514" spans="1:5">
      <c r="A1514" s="6">
        <v>42690</v>
      </c>
      <c r="B1514" s="7">
        <v>2.2225000000000001</v>
      </c>
      <c r="C1514" s="2">
        <f t="shared" si="69"/>
        <v>2.2225000000000002E-2</v>
      </c>
      <c r="D1514" s="3">
        <f t="shared" si="70"/>
        <v>8.7232471619680396E-5</v>
      </c>
      <c r="E1514" s="7">
        <f t="shared" si="71"/>
        <v>114.33722025164188</v>
      </c>
    </row>
    <row r="1515" spans="1:5">
      <c r="A1515" s="6">
        <v>42691</v>
      </c>
      <c r="B1515" s="7">
        <v>2.3026</v>
      </c>
      <c r="C1515" s="2">
        <f t="shared" si="69"/>
        <v>2.3026000000000001E-2</v>
      </c>
      <c r="D1515" s="3">
        <f t="shared" si="70"/>
        <v>9.034099356242109E-5</v>
      </c>
      <c r="E1515" s="7">
        <f t="shared" si="71"/>
        <v>114.34754958972059</v>
      </c>
    </row>
    <row r="1516" spans="1:5">
      <c r="A1516" s="6">
        <v>42692</v>
      </c>
      <c r="B1516" s="7">
        <v>2.3548</v>
      </c>
      <c r="C1516" s="2">
        <f t="shared" si="69"/>
        <v>2.3547999999999999E-2</v>
      </c>
      <c r="D1516" s="3">
        <f t="shared" si="70"/>
        <v>9.2365467486255071E-5</v>
      </c>
      <c r="E1516" s="7">
        <f t="shared" si="71"/>
        <v>114.35811135459434</v>
      </c>
    </row>
    <row r="1517" spans="1:5">
      <c r="A1517" s="6">
        <v>42695</v>
      </c>
      <c r="B1517" s="7">
        <v>2.3153999999999999</v>
      </c>
      <c r="C1517" s="2">
        <f t="shared" si="69"/>
        <v>2.3153999999999997E-2</v>
      </c>
      <c r="D1517" s="3">
        <f t="shared" si="70"/>
        <v>9.0837511485863942E-5</v>
      </c>
      <c r="E1517" s="7">
        <f t="shared" si="71"/>
        <v>114.36849936084802</v>
      </c>
    </row>
    <row r="1518" spans="1:5">
      <c r="A1518" s="6">
        <v>42696</v>
      </c>
      <c r="B1518" s="7">
        <v>2.3119000000000001</v>
      </c>
      <c r="C1518" s="2">
        <f t="shared" si="69"/>
        <v>2.3119000000000001E-2</v>
      </c>
      <c r="D1518" s="3">
        <f t="shared" si="70"/>
        <v>9.0701751012334242E-5</v>
      </c>
      <c r="E1518" s="7">
        <f t="shared" si="71"/>
        <v>114.37887278400071</v>
      </c>
    </row>
    <row r="1519" spans="1:5">
      <c r="A1519" s="6">
        <v>42697</v>
      </c>
      <c r="B1519" s="7">
        <v>2.3498000000000001</v>
      </c>
      <c r="C1519" s="2">
        <f t="shared" si="69"/>
        <v>2.3498000000000002E-2</v>
      </c>
      <c r="D1519" s="3">
        <f t="shared" si="70"/>
        <v>9.2171596898449337E-5</v>
      </c>
      <c r="E1519" s="7">
        <f t="shared" si="71"/>
        <v>114.38941526735665</v>
      </c>
    </row>
    <row r="1520" spans="1:5">
      <c r="A1520" s="6">
        <v>42698</v>
      </c>
      <c r="B1520" s="7">
        <v>2.3498000000000001</v>
      </c>
      <c r="C1520" s="2">
        <f t="shared" si="69"/>
        <v>2.3498000000000002E-2</v>
      </c>
      <c r="D1520" s="3">
        <f t="shared" si="70"/>
        <v>9.2171596898449337E-5</v>
      </c>
      <c r="E1520" s="7">
        <f t="shared" si="71"/>
        <v>114.39995872243013</v>
      </c>
    </row>
    <row r="1521" spans="1:5">
      <c r="A1521" s="6">
        <v>42699</v>
      </c>
      <c r="B1521" s="7">
        <v>2.3572000000000002</v>
      </c>
      <c r="C1521" s="2">
        <f t="shared" si="69"/>
        <v>2.3572000000000003E-2</v>
      </c>
      <c r="D1521" s="3">
        <f t="shared" si="70"/>
        <v>9.2458522017890843E-5</v>
      </c>
      <c r="E1521" s="7">
        <f t="shared" si="71"/>
        <v>114.41053597353252</v>
      </c>
    </row>
    <row r="1522" spans="1:5">
      <c r="A1522" s="6">
        <v>42702</v>
      </c>
      <c r="B1522" s="7">
        <v>2.3123999999999998</v>
      </c>
      <c r="C1522" s="2">
        <f t="shared" si="69"/>
        <v>2.3123999999999999E-2</v>
      </c>
      <c r="D1522" s="3">
        <f t="shared" si="70"/>
        <v>9.0721145648897661E-5</v>
      </c>
      <c r="E1522" s="7">
        <f t="shared" si="71"/>
        <v>114.42091542843035</v>
      </c>
    </row>
    <row r="1523" spans="1:5">
      <c r="A1523" s="6">
        <v>42703</v>
      </c>
      <c r="B1523" s="7">
        <v>2.2909999999999999</v>
      </c>
      <c r="C1523" s="2">
        <f t="shared" si="69"/>
        <v>2.291E-2</v>
      </c>
      <c r="D1523" s="3">
        <f t="shared" si="70"/>
        <v>8.9890970743855547E-5</v>
      </c>
      <c r="E1523" s="7">
        <f t="shared" si="71"/>
        <v>114.43120083559161</v>
      </c>
    </row>
    <row r="1524" spans="1:5">
      <c r="A1524" s="6">
        <v>42704</v>
      </c>
      <c r="B1524" s="7">
        <v>2.3809</v>
      </c>
      <c r="C1524" s="2">
        <f t="shared" si="69"/>
        <v>2.3809E-2</v>
      </c>
      <c r="D1524" s="3">
        <f t="shared" si="70"/>
        <v>9.3377318843401724E-5</v>
      </c>
      <c r="E1524" s="7">
        <f t="shared" si="71"/>
        <v>114.44188611431767</v>
      </c>
    </row>
    <row r="1525" spans="1:5">
      <c r="A1525" s="6">
        <v>42705</v>
      </c>
      <c r="B1525" s="7">
        <v>2.4481000000000002</v>
      </c>
      <c r="C1525" s="2">
        <f t="shared" si="69"/>
        <v>2.4481000000000003E-2</v>
      </c>
      <c r="D1525" s="3">
        <f t="shared" si="70"/>
        <v>9.5981363427588562E-5</v>
      </c>
      <c r="E1525" s="7">
        <f t="shared" si="71"/>
        <v>114.45287040258015</v>
      </c>
    </row>
    <row r="1526" spans="1:5">
      <c r="A1526" s="6">
        <v>42706</v>
      </c>
      <c r="B1526" s="7">
        <v>2.3831000000000002</v>
      </c>
      <c r="C1526" s="2">
        <f t="shared" si="69"/>
        <v>2.3831000000000001E-2</v>
      </c>
      <c r="D1526" s="3">
        <f t="shared" si="70"/>
        <v>9.3462597254623248E-5</v>
      </c>
      <c r="E1526" s="7">
        <f t="shared" si="71"/>
        <v>114.46356746511121</v>
      </c>
    </row>
    <row r="1527" spans="1:5">
      <c r="A1527" s="6">
        <v>42709</v>
      </c>
      <c r="B1527" s="7">
        <v>2.3940999999999999</v>
      </c>
      <c r="C1527" s="2">
        <f t="shared" si="69"/>
        <v>2.3941E-2</v>
      </c>
      <c r="D1527" s="3">
        <f t="shared" si="70"/>
        <v>9.3888961935073567E-5</v>
      </c>
      <c r="E1527" s="7">
        <f t="shared" si="71"/>
        <v>114.4743143306399</v>
      </c>
    </row>
    <row r="1528" spans="1:5">
      <c r="A1528" s="6">
        <v>42710</v>
      </c>
      <c r="B1528" s="7">
        <v>2.3887</v>
      </c>
      <c r="C1528" s="2">
        <f t="shared" si="69"/>
        <v>2.3887000000000002E-2</v>
      </c>
      <c r="D1528" s="3">
        <f t="shared" si="70"/>
        <v>9.3679661338663678E-5</v>
      </c>
      <c r="E1528" s="7">
        <f t="shared" si="71"/>
        <v>114.48503824563836</v>
      </c>
    </row>
    <row r="1529" spans="1:5">
      <c r="A1529" s="6">
        <v>42711</v>
      </c>
      <c r="B1529" s="7">
        <v>2.3401000000000001</v>
      </c>
      <c r="C1529" s="2">
        <f t="shared" si="69"/>
        <v>2.3401000000000002E-2</v>
      </c>
      <c r="D1529" s="3">
        <f t="shared" si="70"/>
        <v>9.1795461054422489E-5</v>
      </c>
      <c r="E1529" s="7">
        <f t="shared" si="71"/>
        <v>114.49554745250795</v>
      </c>
    </row>
    <row r="1530" spans="1:5">
      <c r="A1530" s="6">
        <v>42712</v>
      </c>
      <c r="B1530" s="7">
        <v>2.4070999999999998</v>
      </c>
      <c r="C1530" s="2">
        <f t="shared" si="69"/>
        <v>2.4070999999999999E-2</v>
      </c>
      <c r="D1530" s="3">
        <f t="shared" si="70"/>
        <v>9.4392788652308823E-5</v>
      </c>
      <c r="E1530" s="7">
        <f t="shared" si="71"/>
        <v>114.50635500652027</v>
      </c>
    </row>
    <row r="1531" spans="1:5">
      <c r="A1531" s="6">
        <v>42713</v>
      </c>
      <c r="B1531" s="7">
        <v>2.4674999999999998</v>
      </c>
      <c r="C1531" s="2">
        <f t="shared" si="69"/>
        <v>2.4674999999999999E-2</v>
      </c>
      <c r="D1531" s="3">
        <f t="shared" si="70"/>
        <v>9.6732809829802591E-5</v>
      </c>
      <c r="E1531" s="7">
        <f t="shared" si="71"/>
        <v>114.51743152798342</v>
      </c>
    </row>
    <row r="1532" spans="1:5">
      <c r="A1532" s="6">
        <v>42716</v>
      </c>
      <c r="B1532" s="7">
        <v>2.4712000000000001</v>
      </c>
      <c r="C1532" s="2">
        <f t="shared" si="69"/>
        <v>2.4712000000000001E-2</v>
      </c>
      <c r="D1532" s="3">
        <f t="shared" si="70"/>
        <v>9.6876110836419116E-5</v>
      </c>
      <c r="E1532" s="7">
        <f t="shared" si="71"/>
        <v>114.52852553137282</v>
      </c>
    </row>
    <row r="1533" spans="1:5">
      <c r="A1533" s="6">
        <v>42717</v>
      </c>
      <c r="B1533" s="7">
        <v>2.4712999999999998</v>
      </c>
      <c r="C1533" s="2">
        <f t="shared" si="69"/>
        <v>2.4712999999999999E-2</v>
      </c>
      <c r="D1533" s="3">
        <f t="shared" si="70"/>
        <v>9.6879983765063571E-5</v>
      </c>
      <c r="E1533" s="7">
        <f t="shared" si="71"/>
        <v>114.53962105306694</v>
      </c>
    </row>
    <row r="1534" spans="1:5">
      <c r="A1534" s="6">
        <v>42718</v>
      </c>
      <c r="B1534" s="7">
        <v>2.5707</v>
      </c>
      <c r="C1534" s="2">
        <f t="shared" si="69"/>
        <v>2.5707000000000001E-2</v>
      </c>
      <c r="D1534" s="3">
        <f t="shared" si="70"/>
        <v>1.0072781443404288E-4</v>
      </c>
      <c r="E1534" s="7">
        <f t="shared" si="71"/>
        <v>114.55115837876171</v>
      </c>
    </row>
    <row r="1535" spans="1:5">
      <c r="A1535" s="6">
        <v>42719</v>
      </c>
      <c r="B1535" s="7">
        <v>2.5966999999999998</v>
      </c>
      <c r="C1535" s="2">
        <f t="shared" si="69"/>
        <v>2.5966999999999997E-2</v>
      </c>
      <c r="D1535" s="3">
        <f t="shared" si="70"/>
        <v>1.0173367645860409E-4</v>
      </c>
      <c r="E1535" s="7">
        <f t="shared" si="71"/>
        <v>114.56281208924618</v>
      </c>
    </row>
    <row r="1536" spans="1:5">
      <c r="A1536" s="6">
        <v>42720</v>
      </c>
      <c r="B1536" s="7">
        <v>2.5916000000000001</v>
      </c>
      <c r="C1536" s="2">
        <f t="shared" si="69"/>
        <v>2.5916000000000002E-2</v>
      </c>
      <c r="D1536" s="3">
        <f t="shared" si="70"/>
        <v>1.0153639277188375E-4</v>
      </c>
      <c r="E1536" s="7">
        <f t="shared" si="71"/>
        <v>114.57444438393152</v>
      </c>
    </row>
    <row r="1537" spans="1:5">
      <c r="A1537" s="6">
        <v>42723</v>
      </c>
      <c r="B1537" s="7">
        <v>2.5381999999999998</v>
      </c>
      <c r="C1537" s="2">
        <f t="shared" si="69"/>
        <v>2.5381999999999998E-2</v>
      </c>
      <c r="D1537" s="3">
        <f t="shared" si="70"/>
        <v>9.9470129714784861E-5</v>
      </c>
      <c r="E1537" s="7">
        <f t="shared" si="71"/>
        <v>114.58584111877639</v>
      </c>
    </row>
    <row r="1538" spans="1:5">
      <c r="A1538" s="6">
        <v>42724</v>
      </c>
      <c r="B1538" s="7">
        <v>2.5586000000000002</v>
      </c>
      <c r="C1538" s="2">
        <f t="shared" si="69"/>
        <v>2.5586000000000001E-2</v>
      </c>
      <c r="D1538" s="3">
        <f t="shared" si="70"/>
        <v>1.0025961512383219E-4</v>
      </c>
      <c r="E1538" s="7">
        <f t="shared" si="71"/>
        <v>114.59732945110559</v>
      </c>
    </row>
    <row r="1539" spans="1:5">
      <c r="A1539" s="6">
        <v>42725</v>
      </c>
      <c r="B1539" s="7">
        <v>2.5348000000000002</v>
      </c>
      <c r="C1539" s="2">
        <f t="shared" ref="C1539:C1602" si="72">B1539/100</f>
        <v>2.5348000000000002E-2</v>
      </c>
      <c r="D1539" s="3">
        <f t="shared" ref="D1539:D1602" si="73">(1+C1539)^(1/252)-1</f>
        <v>9.9338533603665624E-5</v>
      </c>
      <c r="E1539" s="7">
        <f t="shared" ref="E1539:E1602" si="74">E1538*(1+D1539)</f>
        <v>114.60871338176817</v>
      </c>
    </row>
    <row r="1540" spans="1:5">
      <c r="A1540" s="6">
        <v>42726</v>
      </c>
      <c r="B1540" s="7">
        <v>2.5514999999999999</v>
      </c>
      <c r="C1540" s="2">
        <f t="shared" si="72"/>
        <v>2.5514999999999999E-2</v>
      </c>
      <c r="D1540" s="3">
        <f t="shared" si="73"/>
        <v>9.9984860988611146E-5</v>
      </c>
      <c r="E1540" s="7">
        <f t="shared" si="74"/>
        <v>114.62017251804373</v>
      </c>
    </row>
    <row r="1541" spans="1:5">
      <c r="A1541" s="6">
        <v>42727</v>
      </c>
      <c r="B1541" s="7">
        <v>2.5373000000000001</v>
      </c>
      <c r="C1541" s="2">
        <f t="shared" si="72"/>
        <v>2.5373E-2</v>
      </c>
      <c r="D1541" s="3">
        <f t="shared" si="73"/>
        <v>9.9435295873195884E-5</v>
      </c>
      <c r="E1541" s="7">
        <f t="shared" si="74"/>
        <v>114.63156980881109</v>
      </c>
    </row>
    <row r="1542" spans="1:5">
      <c r="A1542" s="6">
        <v>42730</v>
      </c>
      <c r="B1542" s="7">
        <v>2.5373000000000001</v>
      </c>
      <c r="C1542" s="2">
        <f t="shared" si="72"/>
        <v>2.5373E-2</v>
      </c>
      <c r="D1542" s="3">
        <f t="shared" si="73"/>
        <v>9.9435295873195884E-5</v>
      </c>
      <c r="E1542" s="7">
        <f t="shared" si="74"/>
        <v>114.64296823287144</v>
      </c>
    </row>
    <row r="1543" spans="1:5">
      <c r="A1543" s="6">
        <v>42731</v>
      </c>
      <c r="B1543" s="7">
        <v>2.5596000000000001</v>
      </c>
      <c r="C1543" s="2">
        <f t="shared" si="72"/>
        <v>2.5596000000000001E-2</v>
      </c>
      <c r="D1543" s="3">
        <f t="shared" si="73"/>
        <v>1.0029831136737499E-4</v>
      </c>
      <c r="E1543" s="7">
        <f t="shared" si="74"/>
        <v>114.65446672899535</v>
      </c>
    </row>
    <row r="1544" spans="1:5">
      <c r="A1544" s="6">
        <v>42732</v>
      </c>
      <c r="B1544" s="7">
        <v>2.508</v>
      </c>
      <c r="C1544" s="2">
        <f t="shared" si="72"/>
        <v>2.5080000000000002E-2</v>
      </c>
      <c r="D1544" s="3">
        <f t="shared" si="73"/>
        <v>9.8301094431318958E-5</v>
      </c>
      <c r="E1544" s="7">
        <f t="shared" si="74"/>
        <v>114.66573738855624</v>
      </c>
    </row>
    <row r="1545" spans="1:5">
      <c r="A1545" s="6">
        <v>42733</v>
      </c>
      <c r="B1545" s="7">
        <v>2.4750000000000001</v>
      </c>
      <c r="C1545" s="2">
        <f t="shared" si="72"/>
        <v>2.4750000000000001E-2</v>
      </c>
      <c r="D1545" s="3">
        <f t="shared" si="73"/>
        <v>9.7023279479024893E-5</v>
      </c>
      <c r="E1545" s="7">
        <f t="shared" si="74"/>
        <v>114.67686263444156</v>
      </c>
    </row>
    <row r="1546" spans="1:5">
      <c r="A1546" s="6">
        <v>42734</v>
      </c>
      <c r="B1546" s="7">
        <v>2.4443000000000001</v>
      </c>
      <c r="C1546" s="2">
        <f t="shared" si="72"/>
        <v>2.4443000000000003E-2</v>
      </c>
      <c r="D1546" s="3">
        <f t="shared" si="73"/>
        <v>9.5834156295326878E-5</v>
      </c>
      <c r="E1546" s="7">
        <f t="shared" si="74"/>
        <v>114.68785259481874</v>
      </c>
    </row>
    <row r="1547" spans="1:5">
      <c r="A1547" s="6">
        <v>42737</v>
      </c>
      <c r="B1547" s="7">
        <v>2.4443000000000001</v>
      </c>
      <c r="C1547" s="2">
        <f t="shared" si="72"/>
        <v>2.4443000000000003E-2</v>
      </c>
      <c r="D1547" s="3">
        <f t="shared" si="73"/>
        <v>9.5834156295326878E-5</v>
      </c>
      <c r="E1547" s="7">
        <f t="shared" si="74"/>
        <v>114.69884360840949</v>
      </c>
    </row>
    <row r="1548" spans="1:5">
      <c r="A1548" s="6">
        <v>42738</v>
      </c>
      <c r="B1548" s="7">
        <v>2.4443999999999999</v>
      </c>
      <c r="C1548" s="2">
        <f t="shared" si="72"/>
        <v>2.4444E-2</v>
      </c>
      <c r="D1548" s="3">
        <f t="shared" si="73"/>
        <v>9.583803023693882E-5</v>
      </c>
      <c r="E1548" s="7">
        <f t="shared" si="74"/>
        <v>114.70983611965137</v>
      </c>
    </row>
    <row r="1549" spans="1:5">
      <c r="A1549" s="6">
        <v>42739</v>
      </c>
      <c r="B1549" s="7">
        <v>2.4390000000000001</v>
      </c>
      <c r="C1549" s="2">
        <f t="shared" si="72"/>
        <v>2.4390000000000002E-2</v>
      </c>
      <c r="D1549" s="3">
        <f t="shared" si="73"/>
        <v>9.5628832001537489E-5</v>
      </c>
      <c r="E1549" s="7">
        <f t="shared" si="74"/>
        <v>114.72080568729858</v>
      </c>
    </row>
    <row r="1550" spans="1:5">
      <c r="A1550" s="6">
        <v>42740</v>
      </c>
      <c r="B1550" s="7">
        <v>2.3443000000000001</v>
      </c>
      <c r="C1550" s="2">
        <f t="shared" si="72"/>
        <v>2.3443000000000002E-2</v>
      </c>
      <c r="D1550" s="3">
        <f t="shared" si="73"/>
        <v>9.1958328355845609E-5</v>
      </c>
      <c r="E1550" s="7">
        <f t="shared" si="74"/>
        <v>114.73135522081722</v>
      </c>
    </row>
    <row r="1551" spans="1:5">
      <c r="A1551" s="6">
        <v>42741</v>
      </c>
      <c r="B1551" s="7">
        <v>2.4192999999999998</v>
      </c>
      <c r="C1551" s="2">
        <f t="shared" si="72"/>
        <v>2.4192999999999999E-2</v>
      </c>
      <c r="D1551" s="3">
        <f t="shared" si="73"/>
        <v>9.4865552707323886E-5</v>
      </c>
      <c r="E1551" s="7">
        <f t="shared" si="74"/>
        <v>114.7422392742431</v>
      </c>
    </row>
    <row r="1552" spans="1:5">
      <c r="A1552" s="6">
        <v>42744</v>
      </c>
      <c r="B1552" s="7">
        <v>2.3647</v>
      </c>
      <c r="C1552" s="2">
        <f t="shared" si="72"/>
        <v>2.3647000000000001E-2</v>
      </c>
      <c r="D1552" s="3">
        <f t="shared" si="73"/>
        <v>9.2749303422845486E-5</v>
      </c>
      <c r="E1552" s="7">
        <f t="shared" si="74"/>
        <v>114.75288153700897</v>
      </c>
    </row>
    <row r="1553" spans="1:5">
      <c r="A1553" s="6">
        <v>42745</v>
      </c>
      <c r="B1553" s="7">
        <v>2.3757000000000001</v>
      </c>
      <c r="C1553" s="2">
        <f t="shared" si="72"/>
        <v>2.3757E-2</v>
      </c>
      <c r="D1553" s="3">
        <f t="shared" si="73"/>
        <v>9.3175744433793284E-5</v>
      </c>
      <c r="E1553" s="7">
        <f t="shared" si="74"/>
        <v>114.76357372217211</v>
      </c>
    </row>
    <row r="1554" spans="1:5">
      <c r="A1554" s="6">
        <v>42746</v>
      </c>
      <c r="B1554" s="7">
        <v>2.3721000000000001</v>
      </c>
      <c r="C1554" s="2">
        <f t="shared" si="72"/>
        <v>2.3721000000000003E-2</v>
      </c>
      <c r="D1554" s="3">
        <f t="shared" si="73"/>
        <v>9.3036186945116839E-5</v>
      </c>
      <c r="E1554" s="7">
        <f t="shared" si="74"/>
        <v>114.77425088747141</v>
      </c>
    </row>
    <row r="1555" spans="1:5">
      <c r="A1555" s="6">
        <v>42747</v>
      </c>
      <c r="B1555" s="7">
        <v>2.3631000000000002</v>
      </c>
      <c r="C1555" s="2">
        <f t="shared" si="72"/>
        <v>2.3631000000000003E-2</v>
      </c>
      <c r="D1555" s="3">
        <f t="shared" si="73"/>
        <v>9.2687271836977558E-5</v>
      </c>
      <c r="E1555" s="7">
        <f t="shared" si="74"/>
        <v>114.78488899966331</v>
      </c>
    </row>
    <row r="1556" spans="1:5">
      <c r="A1556" s="6">
        <v>42748</v>
      </c>
      <c r="B1556" s="7">
        <v>2.3963999999999999</v>
      </c>
      <c r="C1556" s="2">
        <f t="shared" si="72"/>
        <v>2.3963999999999999E-2</v>
      </c>
      <c r="D1556" s="3">
        <f t="shared" si="73"/>
        <v>9.3978105146996782E-5</v>
      </c>
      <c r="E1556" s="7">
        <f t="shared" si="74"/>
        <v>114.79567626603101</v>
      </c>
    </row>
    <row r="1557" spans="1:5">
      <c r="A1557" s="6">
        <v>42751</v>
      </c>
      <c r="B1557" s="7">
        <v>2.3963999999999999</v>
      </c>
      <c r="C1557" s="2">
        <f t="shared" si="72"/>
        <v>2.3963999999999999E-2</v>
      </c>
      <c r="D1557" s="3">
        <f t="shared" si="73"/>
        <v>9.3978105146996782E-5</v>
      </c>
      <c r="E1557" s="7">
        <f t="shared" si="74"/>
        <v>114.80646454616556</v>
      </c>
    </row>
    <row r="1558" spans="1:5">
      <c r="A1558" s="6">
        <v>42752</v>
      </c>
      <c r="B1558" s="7">
        <v>2.3252999999999999</v>
      </c>
      <c r="C1558" s="2">
        <f t="shared" si="72"/>
        <v>2.3252999999999999E-2</v>
      </c>
      <c r="D1558" s="3">
        <f t="shared" si="73"/>
        <v>9.1221494637583334E-5</v>
      </c>
      <c r="E1558" s="7">
        <f t="shared" si="74"/>
        <v>114.81693736345551</v>
      </c>
    </row>
    <row r="1559" spans="1:5">
      <c r="A1559" s="6">
        <v>42753</v>
      </c>
      <c r="B1559" s="7">
        <v>2.4296000000000002</v>
      </c>
      <c r="C1559" s="2">
        <f t="shared" si="72"/>
        <v>2.4296000000000002E-2</v>
      </c>
      <c r="D1559" s="3">
        <f t="shared" si="73"/>
        <v>9.526464590736694E-5</v>
      </c>
      <c r="E1559" s="7">
        <f t="shared" si="74"/>
        <v>114.82787535833761</v>
      </c>
    </row>
    <row r="1560" spans="1:5">
      <c r="A1560" s="6">
        <v>42754</v>
      </c>
      <c r="B1560" s="7">
        <v>2.4739</v>
      </c>
      <c r="C1560" s="2">
        <f t="shared" si="72"/>
        <v>2.4739000000000001E-2</v>
      </c>
      <c r="D1560" s="3">
        <f t="shared" si="73"/>
        <v>9.6980678588876046E-5</v>
      </c>
      <c r="E1560" s="7">
        <f t="shared" si="74"/>
        <v>114.83901144361077</v>
      </c>
    </row>
    <row r="1561" spans="1:5">
      <c r="A1561" s="6">
        <v>42755</v>
      </c>
      <c r="B1561" s="7">
        <v>2.4668000000000001</v>
      </c>
      <c r="C1561" s="2">
        <f t="shared" si="72"/>
        <v>2.4668000000000002E-2</v>
      </c>
      <c r="D1561" s="3">
        <f t="shared" si="73"/>
        <v>9.6705698248600314E-5</v>
      </c>
      <c r="E1561" s="7">
        <f t="shared" si="74"/>
        <v>114.85011703039861</v>
      </c>
    </row>
    <row r="1562" spans="1:5">
      <c r="A1562" s="6">
        <v>42758</v>
      </c>
      <c r="B1562" s="7">
        <v>2.3971</v>
      </c>
      <c r="C1562" s="2">
        <f t="shared" si="72"/>
        <v>2.3970999999999999E-2</v>
      </c>
      <c r="D1562" s="3">
        <f t="shared" si="73"/>
        <v>9.4005235293792566E-5</v>
      </c>
      <c r="E1562" s="7">
        <f t="shared" si="74"/>
        <v>114.86091354267357</v>
      </c>
    </row>
    <row r="1563" spans="1:5">
      <c r="A1563" s="6">
        <v>42759</v>
      </c>
      <c r="B1563" s="7">
        <v>2.4651999999999998</v>
      </c>
      <c r="C1563" s="2">
        <f t="shared" si="72"/>
        <v>2.4651999999999997E-2</v>
      </c>
      <c r="D1563" s="3">
        <f t="shared" si="73"/>
        <v>9.6643728227707726E-5</v>
      </c>
      <c r="E1563" s="7">
        <f t="shared" si="74"/>
        <v>114.87201412958598</v>
      </c>
    </row>
    <row r="1564" spans="1:5">
      <c r="A1564" s="6">
        <v>42760</v>
      </c>
      <c r="B1564" s="7">
        <v>2.5116000000000001</v>
      </c>
      <c r="C1564" s="2">
        <f t="shared" si="72"/>
        <v>2.5115999999999999E-2</v>
      </c>
      <c r="D1564" s="3">
        <f t="shared" si="73"/>
        <v>9.8440467638294393E-5</v>
      </c>
      <c r="E1564" s="7">
        <f t="shared" si="74"/>
        <v>114.88332218437544</v>
      </c>
    </row>
    <row r="1565" spans="1:5">
      <c r="A1565" s="6">
        <v>42761</v>
      </c>
      <c r="B1565" s="7">
        <v>2.5043000000000002</v>
      </c>
      <c r="C1565" s="2">
        <f t="shared" si="72"/>
        <v>2.5043000000000003E-2</v>
      </c>
      <c r="D1565" s="3">
        <f t="shared" si="73"/>
        <v>9.8157844665935912E-5</v>
      </c>
      <c r="E1565" s="7">
        <f t="shared" si="74"/>
        <v>114.89459888366912</v>
      </c>
    </row>
    <row r="1566" spans="1:5">
      <c r="A1566" s="6">
        <v>42762</v>
      </c>
      <c r="B1566" s="7">
        <v>2.4843000000000002</v>
      </c>
      <c r="C1566" s="2">
        <f t="shared" si="72"/>
        <v>2.4843E-2</v>
      </c>
      <c r="D1566" s="3">
        <f t="shared" si="73"/>
        <v>9.7383432438036266E-5</v>
      </c>
      <c r="E1566" s="7">
        <f t="shared" si="74"/>
        <v>114.90578771407701</v>
      </c>
    </row>
    <row r="1567" spans="1:5">
      <c r="A1567" s="6">
        <v>42765</v>
      </c>
      <c r="B1567" s="7">
        <v>2.4881000000000002</v>
      </c>
      <c r="C1567" s="2">
        <f t="shared" si="72"/>
        <v>2.4881E-2</v>
      </c>
      <c r="D1567" s="3">
        <f t="shared" si="73"/>
        <v>9.7530582343852146E-5</v>
      </c>
      <c r="E1567" s="7">
        <f t="shared" si="74"/>
        <v>114.91699454246744</v>
      </c>
    </row>
    <row r="1568" spans="1:5">
      <c r="A1568" s="6">
        <v>42766</v>
      </c>
      <c r="B1568" s="7">
        <v>2.4531000000000001</v>
      </c>
      <c r="C1568" s="2">
        <f t="shared" si="72"/>
        <v>2.4531000000000001E-2</v>
      </c>
      <c r="D1568" s="3">
        <f t="shared" si="73"/>
        <v>9.6175048736935054E-5</v>
      </c>
      <c r="E1568" s="7">
        <f t="shared" si="74"/>
        <v>114.92804669001826</v>
      </c>
    </row>
    <row r="1569" spans="1:5">
      <c r="A1569" s="6">
        <v>42767</v>
      </c>
      <c r="B1569" s="7">
        <v>2.4699</v>
      </c>
      <c r="C1569" s="2">
        <f t="shared" si="72"/>
        <v>2.4698999999999999E-2</v>
      </c>
      <c r="D1569" s="3">
        <f t="shared" si="73"/>
        <v>9.6825762421426376E-5</v>
      </c>
      <c r="E1569" s="7">
        <f t="shared" si="74"/>
        <v>114.93917468576262</v>
      </c>
    </row>
    <row r="1570" spans="1:5">
      <c r="A1570" s="6">
        <v>42768</v>
      </c>
      <c r="B1570" s="7">
        <v>2.4737</v>
      </c>
      <c r="C1570" s="2">
        <f t="shared" si="72"/>
        <v>2.4736999999999999E-2</v>
      </c>
      <c r="D1570" s="3">
        <f t="shared" si="73"/>
        <v>9.6972932923433675E-5</v>
      </c>
      <c r="E1570" s="7">
        <f t="shared" si="74"/>
        <v>114.9503206746397</v>
      </c>
    </row>
    <row r="1571" spans="1:5">
      <c r="A1571" s="6">
        <v>42769</v>
      </c>
      <c r="B1571" s="7">
        <v>2.4647999999999999</v>
      </c>
      <c r="C1571" s="2">
        <f t="shared" si="72"/>
        <v>2.4648E-2</v>
      </c>
      <c r="D1571" s="3">
        <f t="shared" si="73"/>
        <v>9.6628235571882826E-5</v>
      </c>
      <c r="E1571" s="7">
        <f t="shared" si="74"/>
        <v>114.96142812130491</v>
      </c>
    </row>
    <row r="1572" spans="1:5">
      <c r="A1572" s="6">
        <v>42772</v>
      </c>
      <c r="B1572" s="7">
        <v>2.4077000000000002</v>
      </c>
      <c r="C1572" s="2">
        <f t="shared" si="72"/>
        <v>2.4077000000000001E-2</v>
      </c>
      <c r="D1572" s="3">
        <f t="shared" si="73"/>
        <v>9.4416040655076472E-5</v>
      </c>
      <c r="E1572" s="7">
        <f t="shared" si="74"/>
        <v>114.97228232417618</v>
      </c>
    </row>
    <row r="1573" spans="1:5">
      <c r="A1573" s="6">
        <v>42773</v>
      </c>
      <c r="B1573" s="7">
        <v>2.3931</v>
      </c>
      <c r="C1573" s="2">
        <f t="shared" si="72"/>
        <v>2.3931000000000001E-2</v>
      </c>
      <c r="D1573" s="3">
        <f t="shared" si="73"/>
        <v>9.3850203394918452E-5</v>
      </c>
      <c r="E1573" s="7">
        <f t="shared" si="74"/>
        <v>114.98307249625708</v>
      </c>
    </row>
    <row r="1574" spans="1:5">
      <c r="A1574" s="6">
        <v>42774</v>
      </c>
      <c r="B1574" s="7">
        <v>2.3363</v>
      </c>
      <c r="C1574" s="2">
        <f t="shared" si="72"/>
        <v>2.3363000000000002E-2</v>
      </c>
      <c r="D1574" s="3">
        <f t="shared" si="73"/>
        <v>9.1648099187713328E-5</v>
      </c>
      <c r="E1574" s="7">
        <f t="shared" si="74"/>
        <v>114.99361047629013</v>
      </c>
    </row>
    <row r="1575" spans="1:5">
      <c r="A1575" s="6">
        <v>42775</v>
      </c>
      <c r="B1575" s="7">
        <v>2.3948</v>
      </c>
      <c r="C1575" s="2">
        <f t="shared" si="72"/>
        <v>2.3948000000000001E-2</v>
      </c>
      <c r="D1575" s="3">
        <f t="shared" si="73"/>
        <v>9.3916092688939301E-5</v>
      </c>
      <c r="E1575" s="7">
        <f t="shared" si="74"/>
        <v>115.00441022687026</v>
      </c>
    </row>
    <row r="1576" spans="1:5">
      <c r="A1576" s="6">
        <v>42776</v>
      </c>
      <c r="B1576" s="7">
        <v>2.4073000000000002</v>
      </c>
      <c r="C1576" s="2">
        <f t="shared" si="72"/>
        <v>2.4073000000000001E-2</v>
      </c>
      <c r="D1576" s="3">
        <f t="shared" si="73"/>
        <v>9.4400539334849043E-5</v>
      </c>
      <c r="E1576" s="7">
        <f t="shared" si="74"/>
        <v>115.01526670522156</v>
      </c>
    </row>
    <row r="1577" spans="1:5">
      <c r="A1577" s="6">
        <v>42779</v>
      </c>
      <c r="B1577" s="7">
        <v>2.4358</v>
      </c>
      <c r="C1577" s="2">
        <f t="shared" si="72"/>
        <v>2.4358000000000001E-2</v>
      </c>
      <c r="D1577" s="3">
        <f t="shared" si="73"/>
        <v>9.5504857493766693E-5</v>
      </c>
      <c r="E1577" s="7">
        <f t="shared" si="74"/>
        <v>115.02625122187786</v>
      </c>
    </row>
    <row r="1578" spans="1:5">
      <c r="A1578" s="6">
        <v>42780</v>
      </c>
      <c r="B1578" s="7">
        <v>2.4698000000000002</v>
      </c>
      <c r="C1578" s="2">
        <f t="shared" si="72"/>
        <v>2.4698000000000001E-2</v>
      </c>
      <c r="D1578" s="3">
        <f t="shared" si="73"/>
        <v>9.6821889439935305E-5</v>
      </c>
      <c r="E1578" s="7">
        <f t="shared" si="74"/>
        <v>115.03738828085635</v>
      </c>
    </row>
    <row r="1579" spans="1:5">
      <c r="A1579" s="6">
        <v>42781</v>
      </c>
      <c r="B1579" s="7">
        <v>2.4931999999999999</v>
      </c>
      <c r="C1579" s="2">
        <f t="shared" si="72"/>
        <v>2.4931999999999999E-2</v>
      </c>
      <c r="D1579" s="3">
        <f t="shared" si="73"/>
        <v>9.7728064466062747E-5</v>
      </c>
      <c r="E1579" s="7">
        <f t="shared" si="74"/>
        <v>115.04863066215427</v>
      </c>
    </row>
    <row r="1580" spans="1:5">
      <c r="A1580" s="6">
        <v>42782</v>
      </c>
      <c r="B1580" s="7">
        <v>2.4466999999999999</v>
      </c>
      <c r="C1580" s="2">
        <f t="shared" si="72"/>
        <v>2.4466999999999999E-2</v>
      </c>
      <c r="D1580" s="3">
        <f t="shared" si="73"/>
        <v>9.5927129853734527E-5</v>
      </c>
      <c r="E1580" s="7">
        <f t="shared" si="74"/>
        <v>115.05966694708729</v>
      </c>
    </row>
    <row r="1581" spans="1:5">
      <c r="A1581" s="6">
        <v>42783</v>
      </c>
      <c r="B1581" s="7">
        <v>2.4146999999999998</v>
      </c>
      <c r="C1581" s="2">
        <f t="shared" si="72"/>
        <v>2.4146999999999998E-2</v>
      </c>
      <c r="D1581" s="3">
        <f t="shared" si="73"/>
        <v>9.4687303995533156E-5</v>
      </c>
      <c r="E1581" s="7">
        <f t="shared" si="74"/>
        <v>115.07056163674913</v>
      </c>
    </row>
    <row r="1582" spans="1:5">
      <c r="A1582" s="6">
        <v>42786</v>
      </c>
      <c r="B1582" s="7">
        <v>2.4146999999999998</v>
      </c>
      <c r="C1582" s="2">
        <f t="shared" si="72"/>
        <v>2.4146999999999998E-2</v>
      </c>
      <c r="D1582" s="3">
        <f t="shared" si="73"/>
        <v>9.4687303995533156E-5</v>
      </c>
      <c r="E1582" s="7">
        <f t="shared" si="74"/>
        <v>115.08145735799977</v>
      </c>
    </row>
    <row r="1583" spans="1:5">
      <c r="A1583" s="6">
        <v>42787</v>
      </c>
      <c r="B1583" s="7">
        <v>2.4289999999999998</v>
      </c>
      <c r="C1583" s="2">
        <f t="shared" si="72"/>
        <v>2.4289999999999999E-2</v>
      </c>
      <c r="D1583" s="3">
        <f t="shared" si="73"/>
        <v>9.5241398856193982E-5</v>
      </c>
      <c r="E1583" s="7">
        <f t="shared" si="74"/>
        <v>115.09241787698095</v>
      </c>
    </row>
    <row r="1584" spans="1:5">
      <c r="A1584" s="6">
        <v>42788</v>
      </c>
      <c r="B1584" s="7">
        <v>2.4129</v>
      </c>
      <c r="C1584" s="2">
        <f t="shared" si="72"/>
        <v>2.4129000000000001E-2</v>
      </c>
      <c r="D1584" s="3">
        <f t="shared" si="73"/>
        <v>9.4617552329090415E-5</v>
      </c>
      <c r="E1584" s="7">
        <f t="shared" si="74"/>
        <v>115.1033076398521</v>
      </c>
    </row>
    <row r="1585" spans="1:5">
      <c r="A1585" s="6">
        <v>42789</v>
      </c>
      <c r="B1585" s="7">
        <v>2.3719999999999999</v>
      </c>
      <c r="C1585" s="2">
        <f t="shared" si="72"/>
        <v>2.3719999999999998E-2</v>
      </c>
      <c r="D1585" s="3">
        <f t="shared" si="73"/>
        <v>9.3032310278573505E-5</v>
      </c>
      <c r="E1585" s="7">
        <f t="shared" si="74"/>
        <v>115.11401596648254</v>
      </c>
    </row>
    <row r="1586" spans="1:5">
      <c r="A1586" s="6">
        <v>42790</v>
      </c>
      <c r="B1586" s="7">
        <v>2.3117000000000001</v>
      </c>
      <c r="C1586" s="2">
        <f t="shared" si="72"/>
        <v>2.3117000000000002E-2</v>
      </c>
      <c r="D1586" s="3">
        <f t="shared" si="73"/>
        <v>9.0693993131107931E-5</v>
      </c>
      <c r="E1586" s="7">
        <f t="shared" si="74"/>
        <v>115.1244561162559</v>
      </c>
    </row>
    <row r="1587" spans="1:5">
      <c r="A1587" s="6">
        <v>42793</v>
      </c>
      <c r="B1587" s="7">
        <v>2.3650000000000002</v>
      </c>
      <c r="C1587" s="2">
        <f t="shared" si="72"/>
        <v>2.3650000000000001E-2</v>
      </c>
      <c r="D1587" s="3">
        <f t="shared" si="73"/>
        <v>9.2760934237601234E-5</v>
      </c>
      <c r="E1587" s="7">
        <f t="shared" si="74"/>
        <v>115.13513516835884</v>
      </c>
    </row>
    <row r="1588" spans="1:5">
      <c r="A1588" s="6">
        <v>42794</v>
      </c>
      <c r="B1588" s="7">
        <v>2.3898999999999999</v>
      </c>
      <c r="C1588" s="2">
        <f t="shared" si="72"/>
        <v>2.3899E-2</v>
      </c>
      <c r="D1588" s="3">
        <f t="shared" si="73"/>
        <v>9.3726173532315826E-5</v>
      </c>
      <c r="E1588" s="7">
        <f t="shared" si="74"/>
        <v>115.1459263440173</v>
      </c>
    </row>
    <row r="1589" spans="1:5">
      <c r="A1589" s="6">
        <v>42795</v>
      </c>
      <c r="B1589" s="7">
        <v>2.4525999999999999</v>
      </c>
      <c r="C1589" s="2">
        <f t="shared" si="72"/>
        <v>2.4525999999999999E-2</v>
      </c>
      <c r="D1589" s="3">
        <f t="shared" si="73"/>
        <v>9.6155680629594897E-5</v>
      </c>
      <c r="E1589" s="7">
        <f t="shared" si="74"/>
        <v>115.15699827893663</v>
      </c>
    </row>
    <row r="1590" spans="1:5">
      <c r="A1590" s="6">
        <v>42796</v>
      </c>
      <c r="B1590" s="7">
        <v>2.4779</v>
      </c>
      <c r="C1590" s="2">
        <f t="shared" si="72"/>
        <v>2.4778999999999999E-2</v>
      </c>
      <c r="D1590" s="3">
        <f t="shared" si="73"/>
        <v>9.7135588733365807E-5</v>
      </c>
      <c r="E1590" s="7">
        <f t="shared" si="74"/>
        <v>115.16818412176121</v>
      </c>
    </row>
    <row r="1591" spans="1:5">
      <c r="A1591" s="6">
        <v>42797</v>
      </c>
      <c r="B1591" s="7">
        <v>2.4780000000000002</v>
      </c>
      <c r="C1591" s="2">
        <f t="shared" si="72"/>
        <v>2.4780000000000003E-2</v>
      </c>
      <c r="D1591" s="3">
        <f t="shared" si="73"/>
        <v>9.7139461409767591E-5</v>
      </c>
      <c r="E1591" s="7">
        <f t="shared" si="74"/>
        <v>115.17937149713835</v>
      </c>
    </row>
    <row r="1592" spans="1:5">
      <c r="A1592" s="6">
        <v>42800</v>
      </c>
      <c r="B1592" s="7">
        <v>2.4996999999999998</v>
      </c>
      <c r="C1592" s="2">
        <f t="shared" si="72"/>
        <v>2.4996999999999998E-2</v>
      </c>
      <c r="D1592" s="3">
        <f t="shared" si="73"/>
        <v>9.7979743181042522E-5</v>
      </c>
      <c r="E1592" s="7">
        <f t="shared" si="74"/>
        <v>115.19065674237739</v>
      </c>
    </row>
    <row r="1593" spans="1:5">
      <c r="A1593" s="6">
        <v>42801</v>
      </c>
      <c r="B1593" s="7">
        <v>2.5179</v>
      </c>
      <c r="C1593" s="2">
        <f t="shared" si="72"/>
        <v>2.5179E-2</v>
      </c>
      <c r="D1593" s="3">
        <f t="shared" si="73"/>
        <v>9.8684359020495549E-5</v>
      </c>
      <c r="E1593" s="7">
        <f t="shared" si="74"/>
        <v>115.20202425850316</v>
      </c>
    </row>
    <row r="1594" spans="1:5">
      <c r="A1594" s="6">
        <v>42802</v>
      </c>
      <c r="B1594" s="7">
        <v>2.5596999999999999</v>
      </c>
      <c r="C1594" s="2">
        <f t="shared" si="72"/>
        <v>2.5596999999999998E-2</v>
      </c>
      <c r="D1594" s="3">
        <f t="shared" si="73"/>
        <v>1.0030218097090149E-4</v>
      </c>
      <c r="E1594" s="7">
        <f t="shared" si="74"/>
        <v>115.21357927278855</v>
      </c>
    </row>
    <row r="1595" spans="1:5">
      <c r="A1595" s="6">
        <v>42803</v>
      </c>
      <c r="B1595" s="7">
        <v>2.6053000000000002</v>
      </c>
      <c r="C1595" s="2">
        <f t="shared" si="72"/>
        <v>2.6053000000000003E-2</v>
      </c>
      <c r="D1595" s="3">
        <f t="shared" si="73"/>
        <v>1.0206632878828614E-4</v>
      </c>
      <c r="E1595" s="7">
        <f t="shared" si="74"/>
        <v>115.22533869985148</v>
      </c>
    </row>
    <row r="1596" spans="1:5">
      <c r="A1596" s="6">
        <v>42804</v>
      </c>
      <c r="B1596" s="7">
        <v>2.5745</v>
      </c>
      <c r="C1596" s="2">
        <f t="shared" si="72"/>
        <v>2.5745000000000001E-2</v>
      </c>
      <c r="D1596" s="3">
        <f t="shared" si="73"/>
        <v>1.0087484088261434E-4</v>
      </c>
      <c r="E1596" s="7">
        <f t="shared" si="74"/>
        <v>115.23696203755847</v>
      </c>
    </row>
    <row r="1597" spans="1:5">
      <c r="A1597" s="6">
        <v>42807</v>
      </c>
      <c r="B1597" s="7">
        <v>2.6257999999999999</v>
      </c>
      <c r="C1597" s="2">
        <f t="shared" si="72"/>
        <v>2.6258E-2</v>
      </c>
      <c r="D1597" s="3">
        <f t="shared" si="73"/>
        <v>1.028591671239365E-4</v>
      </c>
      <c r="E1597" s="7">
        <f t="shared" si="74"/>
        <v>115.24881521549554</v>
      </c>
    </row>
    <row r="1598" spans="1:5">
      <c r="A1598" s="6">
        <v>42808</v>
      </c>
      <c r="B1598" s="7">
        <v>2.6002000000000001</v>
      </c>
      <c r="C1598" s="2">
        <f t="shared" si="72"/>
        <v>2.6002000000000001E-2</v>
      </c>
      <c r="D1598" s="3">
        <f t="shared" si="73"/>
        <v>1.0186906157194642E-4</v>
      </c>
      <c r="E1598" s="7">
        <f t="shared" si="74"/>
        <v>115.26055550414883</v>
      </c>
    </row>
    <row r="1599" spans="1:5">
      <c r="A1599" s="6">
        <v>42809</v>
      </c>
      <c r="B1599" s="7">
        <v>2.4929999999999999</v>
      </c>
      <c r="C1599" s="2">
        <f t="shared" si="72"/>
        <v>2.4929999999999997E-2</v>
      </c>
      <c r="D1599" s="3">
        <f t="shared" si="73"/>
        <v>9.7720320253458226E-5</v>
      </c>
      <c r="E1599" s="7">
        <f t="shared" si="74"/>
        <v>115.27181880254528</v>
      </c>
    </row>
    <row r="1600" spans="1:5">
      <c r="A1600" s="6">
        <v>42810</v>
      </c>
      <c r="B1600" s="7">
        <v>2.5402</v>
      </c>
      <c r="C1600" s="2">
        <f t="shared" si="72"/>
        <v>2.5402000000000001E-2</v>
      </c>
      <c r="D1600" s="3">
        <f t="shared" si="73"/>
        <v>9.9547537161903676E-5</v>
      </c>
      <c r="E1600" s="7">
        <f t="shared" si="74"/>
        <v>115.28329382821126</v>
      </c>
    </row>
    <row r="1601" spans="1:5">
      <c r="A1601" s="6">
        <v>42811</v>
      </c>
      <c r="B1601" s="7">
        <v>2.5005000000000002</v>
      </c>
      <c r="C1601" s="2">
        <f t="shared" si="72"/>
        <v>2.5005000000000003E-2</v>
      </c>
      <c r="D1601" s="3">
        <f t="shared" si="73"/>
        <v>9.8010717924035262E-5</v>
      </c>
      <c r="E1601" s="7">
        <f t="shared" si="74"/>
        <v>115.294592826604</v>
      </c>
    </row>
    <row r="1602" spans="1:5">
      <c r="A1602" s="6">
        <v>42814</v>
      </c>
      <c r="B1602" s="7">
        <v>2.4607000000000001</v>
      </c>
      <c r="C1602" s="2">
        <f t="shared" si="72"/>
        <v>2.4607E-2</v>
      </c>
      <c r="D1602" s="3">
        <f t="shared" si="73"/>
        <v>9.6469432376622422E-5</v>
      </c>
      <c r="E1602" s="7">
        <f t="shared" si="74"/>
        <v>115.30571523053008</v>
      </c>
    </row>
    <row r="1603" spans="1:5">
      <c r="A1603" s="6">
        <v>42815</v>
      </c>
      <c r="B1603" s="7">
        <v>2.4175</v>
      </c>
      <c r="C1603" s="2">
        <f t="shared" ref="C1603:C1666" si="75">B1603/100</f>
        <v>2.4174999999999999E-2</v>
      </c>
      <c r="D1603" s="3">
        <f t="shared" ref="D1603:D1666" si="76">(1+C1603)^(1/252)-1</f>
        <v>9.4795804161051933E-5</v>
      </c>
      <c r="E1603" s="7">
        <f t="shared" ref="E1603:E1666" si="77">E1602*(1+D1603)</f>
        <v>115.31664572852972</v>
      </c>
    </row>
    <row r="1604" spans="1:5">
      <c r="A1604" s="6">
        <v>42816</v>
      </c>
      <c r="B1604" s="7">
        <v>2.4049999999999998</v>
      </c>
      <c r="C1604" s="2">
        <f t="shared" si="75"/>
        <v>2.4049999999999998E-2</v>
      </c>
      <c r="D1604" s="3">
        <f t="shared" si="76"/>
        <v>9.4311405573810347E-5</v>
      </c>
      <c r="E1604" s="7">
        <f t="shared" si="77"/>
        <v>115.32752140347444</v>
      </c>
    </row>
    <row r="1605" spans="1:5">
      <c r="A1605" s="6">
        <v>42817</v>
      </c>
      <c r="B1605" s="7">
        <v>2.4194</v>
      </c>
      <c r="C1605" s="2">
        <f t="shared" si="75"/>
        <v>2.4194E-2</v>
      </c>
      <c r="D1605" s="3">
        <f t="shared" si="76"/>
        <v>9.4869427590849043E-5</v>
      </c>
      <c r="E1605" s="7">
        <f t="shared" si="77"/>
        <v>115.33846245941545</v>
      </c>
    </row>
    <row r="1606" spans="1:5">
      <c r="A1606" s="6">
        <v>42818</v>
      </c>
      <c r="B1606" s="7">
        <v>2.4123000000000001</v>
      </c>
      <c r="C1606" s="2">
        <f t="shared" si="75"/>
        <v>2.4123000000000002E-2</v>
      </c>
      <c r="D1606" s="3">
        <f t="shared" si="76"/>
        <v>9.4594301502270994E-5</v>
      </c>
      <c r="E1606" s="7">
        <f t="shared" si="77"/>
        <v>115.34937282070814</v>
      </c>
    </row>
    <row r="1607" spans="1:5">
      <c r="A1607" s="6">
        <v>42821</v>
      </c>
      <c r="B1607" s="7">
        <v>2.3782000000000001</v>
      </c>
      <c r="C1607" s="2">
        <f t="shared" si="75"/>
        <v>2.3782000000000001E-2</v>
      </c>
      <c r="D1607" s="3">
        <f t="shared" si="76"/>
        <v>9.3272656480403171E-5</v>
      </c>
      <c r="E1607" s="7">
        <f t="shared" si="77"/>
        <v>115.36013176313448</v>
      </c>
    </row>
    <row r="1608" spans="1:5">
      <c r="A1608" s="6">
        <v>42822</v>
      </c>
      <c r="B1608" s="7">
        <v>2.4178000000000002</v>
      </c>
      <c r="C1608" s="2">
        <f t="shared" si="75"/>
        <v>2.4178000000000002E-2</v>
      </c>
      <c r="D1608" s="3">
        <f t="shared" si="76"/>
        <v>9.4807429003695987E-5</v>
      </c>
      <c r="E1608" s="7">
        <f t="shared" si="77"/>
        <v>115.37106876063646</v>
      </c>
    </row>
    <row r="1609" spans="1:5">
      <c r="A1609" s="6">
        <v>42823</v>
      </c>
      <c r="B1609" s="7">
        <v>2.3765000000000001</v>
      </c>
      <c r="C1609" s="2">
        <f t="shared" si="75"/>
        <v>2.3765000000000001E-2</v>
      </c>
      <c r="D1609" s="3">
        <f t="shared" si="76"/>
        <v>9.3206756545116676E-5</v>
      </c>
      <c r="E1609" s="7">
        <f t="shared" si="77"/>
        <v>115.38182212375479</v>
      </c>
    </row>
    <row r="1610" spans="1:5">
      <c r="A1610" s="6">
        <v>42824</v>
      </c>
      <c r="B1610" s="7">
        <v>2.4197000000000002</v>
      </c>
      <c r="C1610" s="2">
        <f t="shared" si="75"/>
        <v>2.4197000000000003E-2</v>
      </c>
      <c r="D1610" s="3">
        <f t="shared" si="76"/>
        <v>9.4881052218331874E-5</v>
      </c>
      <c r="E1610" s="7">
        <f t="shared" si="77"/>
        <v>115.39276967244476</v>
      </c>
    </row>
    <row r="1611" spans="1:5">
      <c r="A1611" s="6">
        <v>42825</v>
      </c>
      <c r="B1611" s="7">
        <v>2.3874</v>
      </c>
      <c r="C1611" s="2">
        <f t="shared" si="75"/>
        <v>2.3873999999999999E-2</v>
      </c>
      <c r="D1611" s="3">
        <f t="shared" si="76"/>
        <v>9.3629272515993733E-5</v>
      </c>
      <c r="E1611" s="7">
        <f t="shared" si="77"/>
        <v>115.4035738135228</v>
      </c>
    </row>
    <row r="1612" spans="1:5">
      <c r="A1612" s="6">
        <v>42828</v>
      </c>
      <c r="B1612" s="7">
        <v>2.3193000000000001</v>
      </c>
      <c r="C1612" s="2">
        <f t="shared" si="75"/>
        <v>2.3193000000000002E-2</v>
      </c>
      <c r="D1612" s="3">
        <f t="shared" si="76"/>
        <v>9.0988781993317502E-5</v>
      </c>
      <c r="E1612" s="7">
        <f t="shared" si="77"/>
        <v>115.41407424414176</v>
      </c>
    </row>
    <row r="1613" spans="1:5">
      <c r="A1613" s="6">
        <v>42829</v>
      </c>
      <c r="B1613" s="7">
        <v>2.3605</v>
      </c>
      <c r="C1613" s="2">
        <f t="shared" si="75"/>
        <v>2.3605000000000001E-2</v>
      </c>
      <c r="D1613" s="3">
        <f t="shared" si="76"/>
        <v>9.258646845045071E-5</v>
      </c>
      <c r="E1613" s="7">
        <f t="shared" si="77"/>
        <v>115.4247600256855</v>
      </c>
    </row>
    <row r="1614" spans="1:5">
      <c r="A1614" s="6">
        <v>42830</v>
      </c>
      <c r="B1614" s="7">
        <v>2.3353999999999999</v>
      </c>
      <c r="C1614" s="2">
        <f t="shared" si="75"/>
        <v>2.3354E-2</v>
      </c>
      <c r="D1614" s="3">
        <f t="shared" si="76"/>
        <v>9.1613196894657634E-5</v>
      </c>
      <c r="E1614" s="7">
        <f t="shared" si="77"/>
        <v>115.43533445695225</v>
      </c>
    </row>
    <row r="1615" spans="1:5">
      <c r="A1615" s="6">
        <v>42831</v>
      </c>
      <c r="B1615" s="7">
        <v>2.3408000000000002</v>
      </c>
      <c r="C1615" s="2">
        <f t="shared" si="75"/>
        <v>2.3408000000000002E-2</v>
      </c>
      <c r="D1615" s="3">
        <f t="shared" si="76"/>
        <v>9.1822606066882528E-5</v>
      </c>
      <c r="E1615" s="7">
        <f t="shared" si="77"/>
        <v>115.44593403019428</v>
      </c>
    </row>
    <row r="1616" spans="1:5">
      <c r="A1616" s="6">
        <v>42832</v>
      </c>
      <c r="B1616" s="7">
        <v>2.3822000000000001</v>
      </c>
      <c r="C1616" s="2">
        <f t="shared" si="75"/>
        <v>2.3821999999999999E-2</v>
      </c>
      <c r="D1616" s="3">
        <f t="shared" si="76"/>
        <v>9.3427710852633794E-5</v>
      </c>
      <c r="E1616" s="7">
        <f t="shared" si="77"/>
        <v>115.45671987953797</v>
      </c>
    </row>
    <row r="1617" spans="1:5">
      <c r="A1617" s="6">
        <v>42835</v>
      </c>
      <c r="B1617" s="7">
        <v>2.3660999999999999</v>
      </c>
      <c r="C1617" s="2">
        <f t="shared" si="75"/>
        <v>2.3660999999999998E-2</v>
      </c>
      <c r="D1617" s="3">
        <f t="shared" si="76"/>
        <v>9.2803580268085994E-5</v>
      </c>
      <c r="E1617" s="7">
        <f t="shared" si="77"/>
        <v>115.4674346765088</v>
      </c>
    </row>
    <row r="1618" spans="1:5">
      <c r="A1618" s="6">
        <v>42836</v>
      </c>
      <c r="B1618" s="7">
        <v>2.2961999999999998</v>
      </c>
      <c r="C1618" s="2">
        <f t="shared" si="75"/>
        <v>2.2961999999999996E-2</v>
      </c>
      <c r="D1618" s="3">
        <f t="shared" si="76"/>
        <v>9.0092711396261294E-5</v>
      </c>
      <c r="E1618" s="7">
        <f t="shared" si="77"/>
        <v>115.47783745077678</v>
      </c>
    </row>
    <row r="1619" spans="1:5">
      <c r="A1619" s="6">
        <v>42837</v>
      </c>
      <c r="B1619" s="7">
        <v>2.2391999999999999</v>
      </c>
      <c r="C1619" s="2">
        <f t="shared" si="75"/>
        <v>2.2391999999999999E-2</v>
      </c>
      <c r="D1619" s="3">
        <f t="shared" si="76"/>
        <v>8.7880765591297205E-5</v>
      </c>
      <c r="E1619" s="7">
        <f t="shared" si="77"/>
        <v>115.48798573154077</v>
      </c>
    </row>
    <row r="1620" spans="1:5">
      <c r="A1620" s="6">
        <v>42838</v>
      </c>
      <c r="B1620" s="7">
        <v>2.2374000000000001</v>
      </c>
      <c r="C1620" s="2">
        <f t="shared" si="75"/>
        <v>2.2374000000000002E-2</v>
      </c>
      <c r="D1620" s="3">
        <f t="shared" si="76"/>
        <v>8.7810894666251471E-5</v>
      </c>
      <c r="E1620" s="7">
        <f t="shared" si="77"/>
        <v>115.49812683489107</v>
      </c>
    </row>
    <row r="1621" spans="1:5">
      <c r="A1621" s="6">
        <v>42839</v>
      </c>
      <c r="B1621" s="7">
        <v>2.2374000000000001</v>
      </c>
      <c r="C1621" s="2">
        <f t="shared" si="75"/>
        <v>2.2374000000000002E-2</v>
      </c>
      <c r="D1621" s="3">
        <f t="shared" si="76"/>
        <v>8.7810894666251471E-5</v>
      </c>
      <c r="E1621" s="7">
        <f t="shared" si="77"/>
        <v>115.50826882874071</v>
      </c>
    </row>
    <row r="1622" spans="1:5">
      <c r="A1622" s="6">
        <v>42842</v>
      </c>
      <c r="B1622" s="7">
        <v>2.2498</v>
      </c>
      <c r="C1622" s="2">
        <f t="shared" si="75"/>
        <v>2.2498000000000001E-2</v>
      </c>
      <c r="D1622" s="3">
        <f t="shared" si="76"/>
        <v>8.8292202855333457E-5</v>
      </c>
      <c r="E1622" s="7">
        <f t="shared" si="77"/>
        <v>115.5184673082436</v>
      </c>
    </row>
    <row r="1623" spans="1:5">
      <c r="A1623" s="6">
        <v>42843</v>
      </c>
      <c r="B1623" s="7">
        <v>2.1682000000000001</v>
      </c>
      <c r="C1623" s="2">
        <f t="shared" si="75"/>
        <v>2.1682E-2</v>
      </c>
      <c r="D1623" s="3">
        <f t="shared" si="76"/>
        <v>8.5123816334631286E-5</v>
      </c>
      <c r="E1623" s="7">
        <f t="shared" si="77"/>
        <v>115.528300681038</v>
      </c>
    </row>
    <row r="1624" spans="1:5">
      <c r="A1624" s="6">
        <v>42844</v>
      </c>
      <c r="B1624" s="7">
        <v>2.2143000000000002</v>
      </c>
      <c r="C1624" s="2">
        <f t="shared" si="75"/>
        <v>2.2143000000000003E-2</v>
      </c>
      <c r="D1624" s="3">
        <f t="shared" si="76"/>
        <v>8.6914109016733576E-5</v>
      </c>
      <c r="E1624" s="7">
        <f t="shared" si="77"/>
        <v>115.53834172035792</v>
      </c>
    </row>
    <row r="1625" spans="1:5">
      <c r="A1625" s="6">
        <v>42845</v>
      </c>
      <c r="B1625" s="7">
        <v>2.2320000000000002</v>
      </c>
      <c r="C1625" s="2">
        <f t="shared" si="75"/>
        <v>2.2320000000000003E-2</v>
      </c>
      <c r="D1625" s="3">
        <f t="shared" si="76"/>
        <v>8.7601274538551266E-5</v>
      </c>
      <c r="E1625" s="7">
        <f t="shared" si="77"/>
        <v>115.54846302635069</v>
      </c>
    </row>
    <row r="1626" spans="1:5">
      <c r="A1626" s="6">
        <v>42846</v>
      </c>
      <c r="B1626" s="7">
        <v>2.2480000000000002</v>
      </c>
      <c r="C1626" s="2">
        <f t="shared" si="75"/>
        <v>2.2480000000000003E-2</v>
      </c>
      <c r="D1626" s="3">
        <f t="shared" si="76"/>
        <v>8.8222339144738982E-5</v>
      </c>
      <c r="E1626" s="7">
        <f t="shared" si="77"/>
        <v>115.55865698204346</v>
      </c>
    </row>
    <row r="1627" spans="1:5">
      <c r="A1627" s="6">
        <v>42849</v>
      </c>
      <c r="B1627" s="7">
        <v>2.2730000000000001</v>
      </c>
      <c r="C1627" s="2">
        <f t="shared" si="75"/>
        <v>2.273E-2</v>
      </c>
      <c r="D1627" s="3">
        <f t="shared" si="76"/>
        <v>8.9192558829109814E-5</v>
      </c>
      <c r="E1627" s="7">
        <f t="shared" si="77"/>
        <v>115.56896395435454</v>
      </c>
    </row>
    <row r="1628" spans="1:5">
      <c r="A1628" s="6">
        <v>42850</v>
      </c>
      <c r="B1628" s="7">
        <v>2.3321999999999998</v>
      </c>
      <c r="C1628" s="2">
        <f t="shared" si="75"/>
        <v>2.3321999999999999E-2</v>
      </c>
      <c r="D1628" s="3">
        <f t="shared" si="76"/>
        <v>9.1489097376662443E-5</v>
      </c>
      <c r="E1628" s="7">
        <f t="shared" si="77"/>
        <v>115.57953725455148</v>
      </c>
    </row>
    <row r="1629" spans="1:5">
      <c r="A1629" s="6">
        <v>42851</v>
      </c>
      <c r="B1629" s="7">
        <v>2.3035000000000001</v>
      </c>
      <c r="C1629" s="2">
        <f t="shared" si="75"/>
        <v>2.3035E-2</v>
      </c>
      <c r="D1629" s="3">
        <f t="shared" si="76"/>
        <v>9.0375907001227773E-5</v>
      </c>
      <c r="E1629" s="7">
        <f t="shared" si="77"/>
        <v>115.58998286006164</v>
      </c>
    </row>
    <row r="1630" spans="1:5">
      <c r="A1630" s="6">
        <v>42852</v>
      </c>
      <c r="B1630" s="7">
        <v>2.2946</v>
      </c>
      <c r="C1630" s="2">
        <f t="shared" si="75"/>
        <v>2.2946000000000001E-2</v>
      </c>
      <c r="D1630" s="3">
        <f t="shared" si="76"/>
        <v>9.0030638437266219E-5</v>
      </c>
      <c r="E1630" s="7">
        <f t="shared" si="77"/>
        <v>115.60038950001548</v>
      </c>
    </row>
    <row r="1631" spans="1:5">
      <c r="A1631" s="6">
        <v>42853</v>
      </c>
      <c r="B1631" s="7">
        <v>2.2801999999999998</v>
      </c>
      <c r="C1631" s="2">
        <f t="shared" si="75"/>
        <v>2.2801999999999999E-2</v>
      </c>
      <c r="D1631" s="3">
        <f t="shared" si="76"/>
        <v>8.9471938285790031E-5</v>
      </c>
      <c r="E1631" s="7">
        <f t="shared" si="77"/>
        <v>115.61073249093064</v>
      </c>
    </row>
    <row r="1632" spans="1:5">
      <c r="A1632" s="6">
        <v>42856</v>
      </c>
      <c r="B1632" s="7">
        <v>2.3180000000000001</v>
      </c>
      <c r="C1632" s="2">
        <f t="shared" si="75"/>
        <v>2.3179999999999999E-2</v>
      </c>
      <c r="D1632" s="3">
        <f t="shared" si="76"/>
        <v>9.0938359128989177E-5</v>
      </c>
      <c r="E1632" s="7">
        <f t="shared" si="77"/>
        <v>115.62124594124107</v>
      </c>
    </row>
    <row r="1633" spans="1:5">
      <c r="A1633" s="6">
        <v>42857</v>
      </c>
      <c r="B1633" s="7">
        <v>2.2803</v>
      </c>
      <c r="C1633" s="2">
        <f t="shared" si="75"/>
        <v>2.2803E-2</v>
      </c>
      <c r="D1633" s="3">
        <f t="shared" si="76"/>
        <v>8.9475818418005559E-5</v>
      </c>
      <c r="E1633" s="7">
        <f t="shared" si="77"/>
        <v>115.63159124684817</v>
      </c>
    </row>
    <row r="1634" spans="1:5">
      <c r="A1634" s="6">
        <v>42858</v>
      </c>
      <c r="B1634" s="7">
        <v>2.3180000000000001</v>
      </c>
      <c r="C1634" s="2">
        <f t="shared" si="75"/>
        <v>2.3179999999999999E-2</v>
      </c>
      <c r="D1634" s="3">
        <f t="shared" si="76"/>
        <v>9.0938359128989177E-5</v>
      </c>
      <c r="E1634" s="7">
        <f t="shared" si="77"/>
        <v>115.64210659401964</v>
      </c>
    </row>
    <row r="1635" spans="1:5">
      <c r="A1635" s="6">
        <v>42859</v>
      </c>
      <c r="B1635" s="7">
        <v>2.3540999999999999</v>
      </c>
      <c r="C1635" s="2">
        <f t="shared" si="75"/>
        <v>2.3540999999999999E-2</v>
      </c>
      <c r="D1635" s="3">
        <f t="shared" si="76"/>
        <v>9.2338326171947926E-5</v>
      </c>
      <c r="E1635" s="7">
        <f t="shared" si="77"/>
        <v>115.65278479257752</v>
      </c>
    </row>
    <row r="1636" spans="1:5">
      <c r="A1636" s="6">
        <v>42860</v>
      </c>
      <c r="B1636" s="7">
        <v>2.3487</v>
      </c>
      <c r="C1636" s="2">
        <f t="shared" si="75"/>
        <v>2.3487000000000001E-2</v>
      </c>
      <c r="D1636" s="3">
        <f t="shared" si="76"/>
        <v>9.2128944103153643E-5</v>
      </c>
      <c r="E1636" s="7">
        <f t="shared" si="77"/>
        <v>115.66343976152305</v>
      </c>
    </row>
    <row r="1637" spans="1:5">
      <c r="A1637" s="6">
        <v>42863</v>
      </c>
      <c r="B1637" s="7">
        <v>2.3868</v>
      </c>
      <c r="C1637" s="2">
        <f t="shared" si="75"/>
        <v>2.3868E-2</v>
      </c>
      <c r="D1637" s="3">
        <f t="shared" si="76"/>
        <v>9.3606015921343655E-5</v>
      </c>
      <c r="E1637" s="7">
        <f t="shared" si="77"/>
        <v>115.67426655530689</v>
      </c>
    </row>
    <row r="1638" spans="1:5">
      <c r="A1638" s="6">
        <v>42864</v>
      </c>
      <c r="B1638" s="7">
        <v>2.3976999999999999</v>
      </c>
      <c r="C1638" s="2">
        <f t="shared" si="75"/>
        <v>2.3976999999999998E-2</v>
      </c>
      <c r="D1638" s="3">
        <f t="shared" si="76"/>
        <v>9.4028489558306561E-5</v>
      </c>
      <c r="E1638" s="7">
        <f t="shared" si="77"/>
        <v>115.68514323187185</v>
      </c>
    </row>
    <row r="1639" spans="1:5">
      <c r="A1639" s="6">
        <v>42865</v>
      </c>
      <c r="B1639" s="7">
        <v>2.4140999999999999</v>
      </c>
      <c r="C1639" s="2">
        <f t="shared" si="75"/>
        <v>2.4140999999999999E-2</v>
      </c>
      <c r="D1639" s="3">
        <f t="shared" si="76"/>
        <v>9.4664053575721496E-5</v>
      </c>
      <c r="E1639" s="7">
        <f t="shared" si="77"/>
        <v>115.69609445646867</v>
      </c>
    </row>
    <row r="1640" spans="1:5">
      <c r="A1640" s="6">
        <v>42866</v>
      </c>
      <c r="B1640" s="7">
        <v>2.3874</v>
      </c>
      <c r="C1640" s="2">
        <f t="shared" si="75"/>
        <v>2.3873999999999999E-2</v>
      </c>
      <c r="D1640" s="3">
        <f t="shared" si="76"/>
        <v>9.3629272515993733E-5</v>
      </c>
      <c r="E1640" s="7">
        <f t="shared" si="77"/>
        <v>115.70692699762557</v>
      </c>
    </row>
    <row r="1641" spans="1:5">
      <c r="A1641" s="6">
        <v>42867</v>
      </c>
      <c r="B1641" s="7">
        <v>2.3256999999999999</v>
      </c>
      <c r="C1641" s="2">
        <f t="shared" si="75"/>
        <v>2.3257E-2</v>
      </c>
      <c r="D1641" s="3">
        <f t="shared" si="76"/>
        <v>9.1237008330580238E-5</v>
      </c>
      <c r="E1641" s="7">
        <f t="shared" si="77"/>
        <v>115.71748375148796</v>
      </c>
    </row>
    <row r="1642" spans="1:5">
      <c r="A1642" s="6">
        <v>42870</v>
      </c>
      <c r="B1642" s="7">
        <v>2.3433000000000002</v>
      </c>
      <c r="C1642" s="2">
        <f t="shared" si="75"/>
        <v>2.3433000000000002E-2</v>
      </c>
      <c r="D1642" s="3">
        <f t="shared" si="76"/>
        <v>9.1919551030716917E-5</v>
      </c>
      <c r="E1642" s="7">
        <f t="shared" si="77"/>
        <v>115.7281204506408</v>
      </c>
    </row>
    <row r="1643" spans="1:5">
      <c r="A1643" s="6">
        <v>42871</v>
      </c>
      <c r="B1643" s="7">
        <v>2.3256999999999999</v>
      </c>
      <c r="C1643" s="2">
        <f t="shared" si="75"/>
        <v>2.3257E-2</v>
      </c>
      <c r="D1643" s="3">
        <f t="shared" si="76"/>
        <v>9.1237008330580238E-5</v>
      </c>
      <c r="E1643" s="7">
        <f t="shared" si="77"/>
        <v>115.73867913813044</v>
      </c>
    </row>
    <row r="1644" spans="1:5">
      <c r="A1644" s="6">
        <v>42872</v>
      </c>
      <c r="B1644" s="7">
        <v>2.2242999999999999</v>
      </c>
      <c r="C1644" s="2">
        <f t="shared" si="75"/>
        <v>2.2242999999999999E-2</v>
      </c>
      <c r="D1644" s="3">
        <f t="shared" si="76"/>
        <v>8.7302352688833906E-5</v>
      </c>
      <c r="E1644" s="7">
        <f t="shared" si="77"/>
        <v>115.7487833971163</v>
      </c>
    </row>
    <row r="1645" spans="1:5">
      <c r="A1645" s="6">
        <v>42873</v>
      </c>
      <c r="B1645" s="7">
        <v>2.2294</v>
      </c>
      <c r="C1645" s="2">
        <f t="shared" si="75"/>
        <v>2.2294000000000001E-2</v>
      </c>
      <c r="D1645" s="3">
        <f t="shared" si="76"/>
        <v>8.7500342395685493E-5</v>
      </c>
      <c r="E1645" s="7">
        <f t="shared" si="77"/>
        <v>115.75891145529543</v>
      </c>
    </row>
    <row r="1646" spans="1:5">
      <c r="A1646" s="6">
        <v>42874</v>
      </c>
      <c r="B1646" s="7">
        <v>2.2345999999999999</v>
      </c>
      <c r="C1646" s="2">
        <f t="shared" si="75"/>
        <v>2.2345999999999998E-2</v>
      </c>
      <c r="D1646" s="3">
        <f t="shared" si="76"/>
        <v>8.7702204124795458E-5</v>
      </c>
      <c r="E1646" s="7">
        <f t="shared" si="77"/>
        <v>115.76906376697715</v>
      </c>
    </row>
    <row r="1647" spans="1:5">
      <c r="A1647" s="6">
        <v>42877</v>
      </c>
      <c r="B1647" s="7">
        <v>2.2536999999999998</v>
      </c>
      <c r="C1647" s="2">
        <f t="shared" si="75"/>
        <v>2.2536999999999998E-2</v>
      </c>
      <c r="D1647" s="3">
        <f t="shared" si="76"/>
        <v>8.8443570025686924E-5</v>
      </c>
      <c r="E1647" s="7">
        <f t="shared" si="77"/>
        <v>115.77930279627523</v>
      </c>
    </row>
    <row r="1648" spans="1:5">
      <c r="A1648" s="6">
        <v>42878</v>
      </c>
      <c r="B1648" s="7">
        <v>2.2799</v>
      </c>
      <c r="C1648" s="2">
        <f t="shared" si="75"/>
        <v>2.2799E-2</v>
      </c>
      <c r="D1648" s="3">
        <f t="shared" si="76"/>
        <v>8.9460297866272853E-5</v>
      </c>
      <c r="E1648" s="7">
        <f t="shared" si="77"/>
        <v>115.78966044719013</v>
      </c>
    </row>
    <row r="1649" spans="1:5">
      <c r="A1649" s="6">
        <v>42879</v>
      </c>
      <c r="B1649" s="7">
        <v>2.2502</v>
      </c>
      <c r="C1649" s="2">
        <f t="shared" si="75"/>
        <v>2.2502000000000001E-2</v>
      </c>
      <c r="D1649" s="3">
        <f t="shared" si="76"/>
        <v>8.8307727957870341E-5</v>
      </c>
      <c r="E1649" s="7">
        <f t="shared" si="77"/>
        <v>115.79988556902524</v>
      </c>
    </row>
    <row r="1650" spans="1:5">
      <c r="A1650" s="6">
        <v>42880</v>
      </c>
      <c r="B1650" s="7">
        <v>2.2553999999999998</v>
      </c>
      <c r="C1650" s="2">
        <f t="shared" si="75"/>
        <v>2.2553999999999998E-2</v>
      </c>
      <c r="D1650" s="3">
        <f t="shared" si="76"/>
        <v>8.8509548787696346E-5</v>
      </c>
      <c r="E1650" s="7">
        <f t="shared" si="77"/>
        <v>115.81013496464662</v>
      </c>
    </row>
    <row r="1651" spans="1:5">
      <c r="A1651" s="6">
        <v>42881</v>
      </c>
      <c r="B1651" s="7">
        <v>2.2465000000000002</v>
      </c>
      <c r="C1651" s="2">
        <f t="shared" si="75"/>
        <v>2.2465000000000002E-2</v>
      </c>
      <c r="D1651" s="3">
        <f t="shared" si="76"/>
        <v>8.8164118450251294E-5</v>
      </c>
      <c r="E1651" s="7">
        <f t="shared" si="77"/>
        <v>115.82034526310339</v>
      </c>
    </row>
    <row r="1652" spans="1:5">
      <c r="A1652" s="6">
        <v>42884</v>
      </c>
      <c r="B1652" s="7">
        <v>2.2465000000000002</v>
      </c>
      <c r="C1652" s="2">
        <f t="shared" si="75"/>
        <v>2.2465000000000002E-2</v>
      </c>
      <c r="D1652" s="3">
        <f t="shared" si="76"/>
        <v>8.8164118450251294E-5</v>
      </c>
      <c r="E1652" s="7">
        <f t="shared" si="77"/>
        <v>115.83055646174212</v>
      </c>
    </row>
    <row r="1653" spans="1:5">
      <c r="A1653" s="6">
        <v>42885</v>
      </c>
      <c r="B1653" s="7">
        <v>2.2098</v>
      </c>
      <c r="C1653" s="2">
        <f t="shared" si="75"/>
        <v>2.2098E-2</v>
      </c>
      <c r="D1653" s="3">
        <f t="shared" si="76"/>
        <v>8.6739387021195213E-5</v>
      </c>
      <c r="E1653" s="7">
        <f t="shared" si="77"/>
        <v>115.84060353320794</v>
      </c>
    </row>
    <row r="1654" spans="1:5">
      <c r="A1654" s="6">
        <v>42886</v>
      </c>
      <c r="B1654" s="7">
        <v>2.2027999999999999</v>
      </c>
      <c r="C1654" s="2">
        <f t="shared" si="75"/>
        <v>2.2027999999999999E-2</v>
      </c>
      <c r="D1654" s="3">
        <f t="shared" si="76"/>
        <v>8.6467582020466338E-5</v>
      </c>
      <c r="E1654" s="7">
        <f t="shared" si="77"/>
        <v>115.85061999009525</v>
      </c>
    </row>
    <row r="1655" spans="1:5">
      <c r="A1655" s="6">
        <v>42887</v>
      </c>
      <c r="B1655" s="7">
        <v>2.2113999999999998</v>
      </c>
      <c r="C1655" s="2">
        <f t="shared" si="75"/>
        <v>2.2113999999999998E-2</v>
      </c>
      <c r="D1655" s="3">
        <f t="shared" si="76"/>
        <v>8.680151127515856E-5</v>
      </c>
      <c r="E1655" s="7">
        <f t="shared" si="77"/>
        <v>115.86067599899256</v>
      </c>
    </row>
    <row r="1656" spans="1:5">
      <c r="A1656" s="6">
        <v>42888</v>
      </c>
      <c r="B1656" s="7">
        <v>2.1591</v>
      </c>
      <c r="C1656" s="2">
        <f t="shared" si="75"/>
        <v>2.1590999999999999E-2</v>
      </c>
      <c r="D1656" s="3">
        <f t="shared" si="76"/>
        <v>8.4770322908545026E-5</v>
      </c>
      <c r="E1656" s="7">
        <f t="shared" si="77"/>
        <v>115.8704975459094</v>
      </c>
    </row>
    <row r="1657" spans="1:5">
      <c r="A1657" s="6">
        <v>42891</v>
      </c>
      <c r="B1657" s="7">
        <v>2.1817000000000002</v>
      </c>
      <c r="C1657" s="2">
        <f t="shared" si="75"/>
        <v>2.1817000000000003E-2</v>
      </c>
      <c r="D1657" s="3">
        <f t="shared" si="76"/>
        <v>8.5648171892493963E-5</v>
      </c>
      <c r="E1657" s="7">
        <f t="shared" si="77"/>
        <v>115.88042164220049</v>
      </c>
    </row>
    <row r="1658" spans="1:5">
      <c r="A1658" s="6">
        <v>42892</v>
      </c>
      <c r="B1658" s="7">
        <v>2.1450999999999998</v>
      </c>
      <c r="C1658" s="2">
        <f t="shared" si="75"/>
        <v>2.1450999999999998E-2</v>
      </c>
      <c r="D1658" s="3">
        <f t="shared" si="76"/>
        <v>8.4226425622002665E-5</v>
      </c>
      <c r="E1658" s="7">
        <f t="shared" si="77"/>
        <v>115.89018183591499</v>
      </c>
    </row>
    <row r="1659" spans="1:5">
      <c r="A1659" s="6">
        <v>42893</v>
      </c>
      <c r="B1659" s="7">
        <v>2.1728999999999998</v>
      </c>
      <c r="C1659" s="2">
        <f t="shared" si="75"/>
        <v>2.1728999999999998E-2</v>
      </c>
      <c r="D1659" s="3">
        <f t="shared" si="76"/>
        <v>8.5306377581195747E-5</v>
      </c>
      <c r="E1659" s="7">
        <f t="shared" si="77"/>
        <v>115.90006800752464</v>
      </c>
    </row>
    <row r="1660" spans="1:5">
      <c r="A1660" s="6">
        <v>42894</v>
      </c>
      <c r="B1660" s="7">
        <v>2.1884999999999999</v>
      </c>
      <c r="C1660" s="2">
        <f t="shared" si="75"/>
        <v>2.1884999999999998E-2</v>
      </c>
      <c r="D1660" s="3">
        <f t="shared" si="76"/>
        <v>8.5912265597842818E-5</v>
      </c>
      <c r="E1660" s="7">
        <f t="shared" si="77"/>
        <v>115.91002524495011</v>
      </c>
    </row>
    <row r="1661" spans="1:5">
      <c r="A1661" s="6">
        <v>42895</v>
      </c>
      <c r="B1661" s="7">
        <v>2.2004999999999999</v>
      </c>
      <c r="C1661" s="2">
        <f t="shared" si="75"/>
        <v>2.2005E-2</v>
      </c>
      <c r="D1661" s="3">
        <f t="shared" si="76"/>
        <v>8.6378270615972141E-5</v>
      </c>
      <c r="E1661" s="7">
        <f t="shared" si="77"/>
        <v>115.92003735247782</v>
      </c>
    </row>
    <row r="1662" spans="1:5">
      <c r="A1662" s="6">
        <v>42898</v>
      </c>
      <c r="B1662" s="7">
        <v>2.2145000000000001</v>
      </c>
      <c r="C1662" s="2">
        <f t="shared" si="75"/>
        <v>2.2145000000000001E-2</v>
      </c>
      <c r="D1662" s="3">
        <f t="shared" si="76"/>
        <v>8.6921874260958987E-5</v>
      </c>
      <c r="E1662" s="7">
        <f t="shared" si="77"/>
        <v>115.9301133393889</v>
      </c>
    </row>
    <row r="1663" spans="1:5">
      <c r="A1663" s="6">
        <v>42899</v>
      </c>
      <c r="B1663" s="7">
        <v>2.2109000000000001</v>
      </c>
      <c r="C1663" s="2">
        <f t="shared" si="75"/>
        <v>2.2109E-2</v>
      </c>
      <c r="D1663" s="3">
        <f t="shared" si="76"/>
        <v>8.6782097549864545E-5</v>
      </c>
      <c r="E1663" s="7">
        <f t="shared" si="77"/>
        <v>115.94017399779368</v>
      </c>
    </row>
    <row r="1664" spans="1:5">
      <c r="A1664" s="6">
        <v>42900</v>
      </c>
      <c r="B1664" s="7">
        <v>2.1255999999999999</v>
      </c>
      <c r="C1664" s="2">
        <f t="shared" si="75"/>
        <v>2.1256000000000001E-2</v>
      </c>
      <c r="D1664" s="3">
        <f t="shared" si="76"/>
        <v>8.3468730653235568E-5</v>
      </c>
      <c r="E1664" s="7">
        <f t="shared" si="77"/>
        <v>115.94985137694898</v>
      </c>
    </row>
    <row r="1665" spans="1:5">
      <c r="A1665" s="6">
        <v>42901</v>
      </c>
      <c r="B1665" s="7">
        <v>2.1637</v>
      </c>
      <c r="C1665" s="2">
        <f t="shared" si="75"/>
        <v>2.1637E-2</v>
      </c>
      <c r="D1665" s="3">
        <f t="shared" si="76"/>
        <v>8.4949015812796347E-5</v>
      </c>
      <c r="E1665" s="7">
        <f t="shared" si="77"/>
        <v>115.95970120270709</v>
      </c>
    </row>
    <row r="1666" spans="1:5">
      <c r="A1666" s="6">
        <v>42902</v>
      </c>
      <c r="B1666" s="7">
        <v>2.1514000000000002</v>
      </c>
      <c r="C1666" s="2">
        <f t="shared" si="75"/>
        <v>2.1514000000000002E-2</v>
      </c>
      <c r="D1666" s="3">
        <f t="shared" si="76"/>
        <v>8.4471188588786106E-5</v>
      </c>
      <c r="E1666" s="7">
        <f t="shared" si="77"/>
        <v>115.96949645649609</v>
      </c>
    </row>
    <row r="1667" spans="1:5">
      <c r="A1667" s="6">
        <v>42905</v>
      </c>
      <c r="B1667" s="7">
        <v>2.1879</v>
      </c>
      <c r="C1667" s="2">
        <f t="shared" ref="C1667:C1730" si="78">B1667/100</f>
        <v>2.1878999999999999E-2</v>
      </c>
      <c r="D1667" s="3">
        <f t="shared" ref="D1667:D1730" si="79">(1+C1667)^(1/252)-1</f>
        <v>8.5888963916147532E-5</v>
      </c>
      <c r="E1667" s="7">
        <f t="shared" ref="E1667:E1730" si="80">E1666*(1+D1667)</f>
        <v>115.97945695639261</v>
      </c>
    </row>
    <row r="1668" spans="1:5">
      <c r="A1668" s="6">
        <v>42906</v>
      </c>
      <c r="B1668" s="7">
        <v>2.1564999999999999</v>
      </c>
      <c r="C1668" s="2">
        <f t="shared" si="78"/>
        <v>2.1564999999999997E-2</v>
      </c>
      <c r="D1668" s="3">
        <f t="shared" si="79"/>
        <v>8.4669319026176026E-5</v>
      </c>
      <c r="E1668" s="7">
        <f t="shared" si="80"/>
        <v>115.98927685803413</v>
      </c>
    </row>
    <row r="1669" spans="1:5">
      <c r="A1669" s="6">
        <v>42907</v>
      </c>
      <c r="B1669" s="7">
        <v>2.1634000000000002</v>
      </c>
      <c r="C1669" s="2">
        <f t="shared" si="78"/>
        <v>2.1634E-2</v>
      </c>
      <c r="D1669" s="3">
        <f t="shared" si="79"/>
        <v>8.4937362172077258E-5</v>
      </c>
      <c r="E1669" s="7">
        <f t="shared" si="80"/>
        <v>115.9991286812507</v>
      </c>
    </row>
    <row r="1670" spans="1:5">
      <c r="A1670" s="6">
        <v>42908</v>
      </c>
      <c r="B1670" s="7">
        <v>2.1476999999999999</v>
      </c>
      <c r="C1670" s="2">
        <f t="shared" si="78"/>
        <v>2.1477E-2</v>
      </c>
      <c r="D1670" s="3">
        <f t="shared" si="79"/>
        <v>8.4327440732057113E-5</v>
      </c>
      <c r="E1670" s="7">
        <f t="shared" si="80"/>
        <v>116.00891059089953</v>
      </c>
    </row>
    <row r="1671" spans="1:5">
      <c r="A1671" s="6">
        <v>42909</v>
      </c>
      <c r="B1671" s="7">
        <v>2.1423000000000001</v>
      </c>
      <c r="C1671" s="2">
        <f t="shared" si="78"/>
        <v>2.1423000000000001E-2</v>
      </c>
      <c r="D1671" s="3">
        <f t="shared" si="79"/>
        <v>8.4117637254577104E-5</v>
      </c>
      <c r="E1671" s="7">
        <f t="shared" si="80"/>
        <v>116.01866898635892</v>
      </c>
    </row>
    <row r="1672" spans="1:5">
      <c r="A1672" s="6">
        <v>42912</v>
      </c>
      <c r="B1672" s="7">
        <v>2.137</v>
      </c>
      <c r="C1672" s="2">
        <f t="shared" si="78"/>
        <v>2.137E-2</v>
      </c>
      <c r="D1672" s="3">
        <f t="shared" si="79"/>
        <v>8.3911708283812558E-5</v>
      </c>
      <c r="E1672" s="7">
        <f t="shared" si="80"/>
        <v>116.02840431106638</v>
      </c>
    </row>
    <row r="1673" spans="1:5">
      <c r="A1673" s="6">
        <v>42913</v>
      </c>
      <c r="B1673" s="7">
        <v>2.2050999999999998</v>
      </c>
      <c r="C1673" s="2">
        <f t="shared" si="78"/>
        <v>2.2050999999999998E-2</v>
      </c>
      <c r="D1673" s="3">
        <f t="shared" si="79"/>
        <v>8.6556891423228421E-5</v>
      </c>
      <c r="E1673" s="7">
        <f t="shared" si="80"/>
        <v>116.03844736906035</v>
      </c>
    </row>
    <row r="1674" spans="1:5">
      <c r="A1674" s="6">
        <v>42914</v>
      </c>
      <c r="B1674" s="7">
        <v>2.2279</v>
      </c>
      <c r="C1674" s="2">
        <f t="shared" si="78"/>
        <v>2.2279E-2</v>
      </c>
      <c r="D1674" s="3">
        <f t="shared" si="79"/>
        <v>8.7442111150304314E-5</v>
      </c>
      <c r="E1674" s="7">
        <f t="shared" si="80"/>
        <v>116.04859401587291</v>
      </c>
    </row>
    <row r="1675" spans="1:5">
      <c r="A1675" s="6">
        <v>42915</v>
      </c>
      <c r="B1675" s="7">
        <v>2.2665999999999999</v>
      </c>
      <c r="C1675" s="2">
        <f t="shared" si="78"/>
        <v>2.2665999999999999E-2</v>
      </c>
      <c r="D1675" s="3">
        <f t="shared" si="79"/>
        <v>8.8944205087759798E-5</v>
      </c>
      <c r="E1675" s="7">
        <f t="shared" si="80"/>
        <v>116.0589158658192</v>
      </c>
    </row>
    <row r="1676" spans="1:5">
      <c r="A1676" s="6">
        <v>42916</v>
      </c>
      <c r="B1676" s="7">
        <v>2.3037000000000001</v>
      </c>
      <c r="C1676" s="2">
        <f t="shared" si="78"/>
        <v>2.3037000000000002E-2</v>
      </c>
      <c r="D1676" s="3">
        <f t="shared" si="79"/>
        <v>9.0383665501736488E-5</v>
      </c>
      <c r="E1676" s="7">
        <f t="shared" si="80"/>
        <v>116.06940569604932</v>
      </c>
    </row>
    <row r="1677" spans="1:5">
      <c r="A1677" s="6">
        <v>42919</v>
      </c>
      <c r="B1677" s="7">
        <v>2.3498999999999999</v>
      </c>
      <c r="C1677" s="2">
        <f t="shared" si="78"/>
        <v>2.3498999999999999E-2</v>
      </c>
      <c r="D1677" s="3">
        <f t="shared" si="79"/>
        <v>9.2175474402544921E-5</v>
      </c>
      <c r="E1677" s="7">
        <f t="shared" si="80"/>
        <v>116.08010444858297</v>
      </c>
    </row>
    <row r="1678" spans="1:5">
      <c r="A1678" s="6">
        <v>42920</v>
      </c>
      <c r="B1678" s="7">
        <v>2.3498999999999999</v>
      </c>
      <c r="C1678" s="2">
        <f t="shared" si="78"/>
        <v>2.3498999999999999E-2</v>
      </c>
      <c r="D1678" s="3">
        <f t="shared" si="79"/>
        <v>9.2175474402544921E-5</v>
      </c>
      <c r="E1678" s="7">
        <f t="shared" si="80"/>
        <v>116.09080418727922</v>
      </c>
    </row>
    <row r="1679" spans="1:5">
      <c r="A1679" s="6">
        <v>42921</v>
      </c>
      <c r="B1679" s="7">
        <v>2.3231999999999999</v>
      </c>
      <c r="C1679" s="2">
        <f t="shared" si="78"/>
        <v>2.3231999999999999E-2</v>
      </c>
      <c r="D1679" s="3">
        <f t="shared" si="79"/>
        <v>9.1140046758031446E-5</v>
      </c>
      <c r="E1679" s="7">
        <f t="shared" si="80"/>
        <v>116.10138470860102</v>
      </c>
    </row>
    <row r="1680" spans="1:5">
      <c r="A1680" s="6">
        <v>42922</v>
      </c>
      <c r="B1680" s="7">
        <v>2.3658999999999999</v>
      </c>
      <c r="C1680" s="2">
        <f t="shared" si="78"/>
        <v>2.3658999999999999E-2</v>
      </c>
      <c r="D1680" s="3">
        <f t="shared" si="79"/>
        <v>9.2795826478253574E-5</v>
      </c>
      <c r="E1680" s="7">
        <f t="shared" si="80"/>
        <v>116.11215843255032</v>
      </c>
    </row>
    <row r="1681" spans="1:5">
      <c r="A1681" s="6">
        <v>42923</v>
      </c>
      <c r="B1681" s="7">
        <v>2.3856000000000002</v>
      </c>
      <c r="C1681" s="2">
        <f t="shared" si="78"/>
        <v>2.3856000000000002E-2</v>
      </c>
      <c r="D1681" s="3">
        <f t="shared" si="79"/>
        <v>9.3559502324813693E-5</v>
      </c>
      <c r="E1681" s="7">
        <f t="shared" si="80"/>
        <v>116.12302182830713</v>
      </c>
    </row>
    <row r="1682" spans="1:5">
      <c r="A1682" s="6">
        <v>42926</v>
      </c>
      <c r="B1682" s="7">
        <v>2.3730000000000002</v>
      </c>
      <c r="C1682" s="2">
        <f t="shared" si="78"/>
        <v>2.3730000000000001E-2</v>
      </c>
      <c r="D1682" s="3">
        <f t="shared" si="79"/>
        <v>9.3071076775697037E-5</v>
      </c>
      <c r="E1682" s="7">
        <f t="shared" si="80"/>
        <v>116.13382952298714</v>
      </c>
    </row>
    <row r="1683" spans="1:5">
      <c r="A1683" s="6">
        <v>42927</v>
      </c>
      <c r="B1683" s="7">
        <v>2.3605</v>
      </c>
      <c r="C1683" s="2">
        <f t="shared" si="78"/>
        <v>2.3605000000000001E-2</v>
      </c>
      <c r="D1683" s="3">
        <f t="shared" si="79"/>
        <v>9.258646845045071E-5</v>
      </c>
      <c r="E1683" s="7">
        <f t="shared" si="80"/>
        <v>116.14458194413031</v>
      </c>
    </row>
    <row r="1684" spans="1:5">
      <c r="A1684" s="6">
        <v>42928</v>
      </c>
      <c r="B1684" s="7">
        <v>2.3176999999999999</v>
      </c>
      <c r="C1684" s="2">
        <f t="shared" si="78"/>
        <v>2.3177E-2</v>
      </c>
      <c r="D1684" s="3">
        <f t="shared" si="79"/>
        <v>9.0926722992712428E-5</v>
      </c>
      <c r="E1684" s="7">
        <f t="shared" si="80"/>
        <v>116.15514259035984</v>
      </c>
    </row>
    <row r="1685" spans="1:5">
      <c r="A1685" s="6">
        <v>42929</v>
      </c>
      <c r="B1685" s="7">
        <v>2.3443999999999998</v>
      </c>
      <c r="C1685" s="2">
        <f t="shared" si="78"/>
        <v>2.3444E-2</v>
      </c>
      <c r="D1685" s="3">
        <f t="shared" si="79"/>
        <v>9.1962206067552899E-5</v>
      </c>
      <c r="E1685" s="7">
        <f t="shared" si="80"/>
        <v>116.16582447351854</v>
      </c>
    </row>
    <row r="1686" spans="1:5">
      <c r="A1686" s="6">
        <v>42930</v>
      </c>
      <c r="B1686" s="7">
        <v>2.3319000000000001</v>
      </c>
      <c r="C1686" s="2">
        <f t="shared" si="78"/>
        <v>2.3318999999999999E-2</v>
      </c>
      <c r="D1686" s="3">
        <f t="shared" si="79"/>
        <v>9.1477462848654767E-5</v>
      </c>
      <c r="E1686" s="7">
        <f t="shared" si="80"/>
        <v>116.17645102841109</v>
      </c>
    </row>
    <row r="1687" spans="1:5">
      <c r="A1687" s="6">
        <v>42933</v>
      </c>
      <c r="B1687" s="7">
        <v>2.3140999999999998</v>
      </c>
      <c r="C1687" s="2">
        <f t="shared" si="78"/>
        <v>2.3140999999999998E-2</v>
      </c>
      <c r="D1687" s="3">
        <f t="shared" si="79"/>
        <v>9.0787086707067033E-5</v>
      </c>
      <c r="E1687" s="7">
        <f t="shared" si="80"/>
        <v>116.18699834994393</v>
      </c>
    </row>
    <row r="1688" spans="1:5">
      <c r="A1688" s="6">
        <v>42934</v>
      </c>
      <c r="B1688" s="7">
        <v>2.2589999999999999</v>
      </c>
      <c r="C1688" s="2">
        <f t="shared" si="78"/>
        <v>2.2589999999999999E-2</v>
      </c>
      <c r="D1688" s="3">
        <f t="shared" si="79"/>
        <v>8.8649264912366021E-5</v>
      </c>
      <c r="E1688" s="7">
        <f t="shared" si="80"/>
        <v>116.19729824194003</v>
      </c>
    </row>
    <row r="1689" spans="1:5">
      <c r="A1689" s="6">
        <v>42935</v>
      </c>
      <c r="B1689" s="7">
        <v>2.2696000000000001</v>
      </c>
      <c r="C1689" s="2">
        <f t="shared" si="78"/>
        <v>2.2696000000000001E-2</v>
      </c>
      <c r="D1689" s="3">
        <f t="shared" si="79"/>
        <v>8.9060622831649283E-5</v>
      </c>
      <c r="E1689" s="7">
        <f t="shared" si="80"/>
        <v>116.20764684569282</v>
      </c>
    </row>
    <row r="1690" spans="1:5">
      <c r="A1690" s="6">
        <v>42936</v>
      </c>
      <c r="B1690" s="7">
        <v>2.2589000000000001</v>
      </c>
      <c r="C1690" s="2">
        <f t="shared" si="78"/>
        <v>2.2589000000000001E-2</v>
      </c>
      <c r="D1690" s="3">
        <f t="shared" si="79"/>
        <v>8.8645383975016756E-5</v>
      </c>
      <c r="E1690" s="7">
        <f t="shared" si="80"/>
        <v>116.21794811716829</v>
      </c>
    </row>
    <row r="1691" spans="1:5">
      <c r="A1691" s="6">
        <v>42937</v>
      </c>
      <c r="B1691" s="7">
        <v>2.2374999999999998</v>
      </c>
      <c r="C1691" s="2">
        <f t="shared" si="78"/>
        <v>2.2374999999999999E-2</v>
      </c>
      <c r="D1691" s="3">
        <f t="shared" si="79"/>
        <v>8.7814776416283991E-5</v>
      </c>
      <c r="E1691" s="7">
        <f t="shared" si="80"/>
        <v>116.22815377029777</v>
      </c>
    </row>
    <row r="1692" spans="1:5">
      <c r="A1692" s="6">
        <v>42940</v>
      </c>
      <c r="B1692" s="7">
        <v>2.2551999999999999</v>
      </c>
      <c r="C1692" s="2">
        <f t="shared" si="78"/>
        <v>2.2551999999999999E-2</v>
      </c>
      <c r="D1692" s="3">
        <f t="shared" si="79"/>
        <v>8.8501786637218416E-5</v>
      </c>
      <c r="E1692" s="7">
        <f t="shared" si="80"/>
        <v>116.23844016956399</v>
      </c>
    </row>
    <row r="1693" spans="1:5">
      <c r="A1693" s="6">
        <v>42941</v>
      </c>
      <c r="B1693" s="7">
        <v>2.3353999999999999</v>
      </c>
      <c r="C1693" s="2">
        <f t="shared" si="78"/>
        <v>2.3354E-2</v>
      </c>
      <c r="D1693" s="3">
        <f t="shared" si="79"/>
        <v>9.1613196894657634E-5</v>
      </c>
      <c r="E1693" s="7">
        <f t="shared" si="80"/>
        <v>116.24908914466997</v>
      </c>
    </row>
    <row r="1694" spans="1:5">
      <c r="A1694" s="6">
        <v>42942</v>
      </c>
      <c r="B1694" s="7">
        <v>2.2871999999999999</v>
      </c>
      <c r="C1694" s="2">
        <f t="shared" si="78"/>
        <v>2.2872E-2</v>
      </c>
      <c r="D1694" s="3">
        <f t="shared" si="79"/>
        <v>8.9743538422393243E-5</v>
      </c>
      <c r="E1694" s="7">
        <f t="shared" si="80"/>
        <v>116.25952174926819</v>
      </c>
    </row>
    <row r="1695" spans="1:5">
      <c r="A1695" s="6">
        <v>42943</v>
      </c>
      <c r="B1695" s="7">
        <v>2.3102999999999998</v>
      </c>
      <c r="C1695" s="2">
        <f t="shared" si="78"/>
        <v>2.3102999999999999E-2</v>
      </c>
      <c r="D1695" s="3">
        <f t="shared" si="79"/>
        <v>9.0639687540861047E-5</v>
      </c>
      <c r="E1695" s="7">
        <f t="shared" si="80"/>
        <v>116.27005947599319</v>
      </c>
    </row>
    <row r="1696" spans="1:5">
      <c r="A1696" s="6">
        <v>42944</v>
      </c>
      <c r="B1696" s="7">
        <v>2.2888999999999999</v>
      </c>
      <c r="C1696" s="2">
        <f t="shared" si="78"/>
        <v>2.2889E-2</v>
      </c>
      <c r="D1696" s="3">
        <f t="shared" si="79"/>
        <v>8.980949566161911E-5</v>
      </c>
      <c r="E1696" s="7">
        <f t="shared" si="80"/>
        <v>116.28050163139528</v>
      </c>
    </row>
    <row r="1697" spans="1:5">
      <c r="A1697" s="6">
        <v>42947</v>
      </c>
      <c r="B1697" s="7">
        <v>2.2942</v>
      </c>
      <c r="C1697" s="2">
        <f t="shared" si="78"/>
        <v>2.2942000000000001E-2</v>
      </c>
      <c r="D1697" s="3">
        <f t="shared" si="79"/>
        <v>9.0015120046471608E-5</v>
      </c>
      <c r="E1697" s="7">
        <f t="shared" si="80"/>
        <v>116.29096863470869</v>
      </c>
    </row>
    <row r="1698" spans="1:5">
      <c r="A1698" s="6">
        <v>42948</v>
      </c>
      <c r="B1698" s="7">
        <v>2.2532000000000001</v>
      </c>
      <c r="C1698" s="2">
        <f t="shared" si="78"/>
        <v>2.2532E-2</v>
      </c>
      <c r="D1698" s="3">
        <f t="shared" si="79"/>
        <v>8.8424164299549801E-5</v>
      </c>
      <c r="E1698" s="7">
        <f t="shared" si="80"/>
        <v>116.3012515664258</v>
      </c>
    </row>
    <row r="1699" spans="1:5">
      <c r="A1699" s="6">
        <v>42949</v>
      </c>
      <c r="B1699" s="7">
        <v>2.2709999999999999</v>
      </c>
      <c r="C1699" s="2">
        <f t="shared" si="78"/>
        <v>2.2709999999999998E-2</v>
      </c>
      <c r="D1699" s="3">
        <f t="shared" si="79"/>
        <v>8.9114949947788347E-5</v>
      </c>
      <c r="E1699" s="7">
        <f t="shared" si="80"/>
        <v>116.31161574663801</v>
      </c>
    </row>
    <row r="1700" spans="1:5">
      <c r="A1700" s="6">
        <v>42950</v>
      </c>
      <c r="B1700" s="7">
        <v>2.2212000000000001</v>
      </c>
      <c r="C1700" s="2">
        <f t="shared" si="78"/>
        <v>2.2211999999999999E-2</v>
      </c>
      <c r="D1700" s="3">
        <f t="shared" si="79"/>
        <v>8.7182001196284276E-5</v>
      </c>
      <c r="E1700" s="7">
        <f t="shared" si="80"/>
        <v>116.32175602606118</v>
      </c>
    </row>
    <row r="1701" spans="1:5">
      <c r="A1701" s="6">
        <v>42951</v>
      </c>
      <c r="B1701" s="7">
        <v>2.262</v>
      </c>
      <c r="C1701" s="2">
        <f t="shared" si="78"/>
        <v>2.2620000000000001E-2</v>
      </c>
      <c r="D1701" s="3">
        <f t="shared" si="79"/>
        <v>8.8765691274028669E-5</v>
      </c>
      <c r="E1701" s="7">
        <f t="shared" si="80"/>
        <v>116.33208140714504</v>
      </c>
    </row>
    <row r="1702" spans="1:5">
      <c r="A1702" s="6">
        <v>42954</v>
      </c>
      <c r="B1702" s="7">
        <v>2.2530000000000001</v>
      </c>
      <c r="C1702" s="2">
        <f t="shared" si="78"/>
        <v>2.2530000000000001E-2</v>
      </c>
      <c r="D1702" s="3">
        <f t="shared" si="79"/>
        <v>8.8416401982760462E-5</v>
      </c>
      <c r="E1702" s="7">
        <f t="shared" si="80"/>
        <v>116.34236707121822</v>
      </c>
    </row>
    <row r="1703" spans="1:5">
      <c r="A1703" s="6">
        <v>42955</v>
      </c>
      <c r="B1703" s="7">
        <v>2.2618999999999998</v>
      </c>
      <c r="C1703" s="2">
        <f t="shared" si="78"/>
        <v>2.2618999999999997E-2</v>
      </c>
      <c r="D1703" s="3">
        <f t="shared" si="79"/>
        <v>8.8761810450144196E-5</v>
      </c>
      <c r="E1703" s="7">
        <f t="shared" si="80"/>
        <v>116.35269383035151</v>
      </c>
    </row>
    <row r="1704" spans="1:5">
      <c r="A1704" s="6">
        <v>42956</v>
      </c>
      <c r="B1704" s="7">
        <v>2.2475999999999998</v>
      </c>
      <c r="C1704" s="2">
        <f t="shared" si="78"/>
        <v>2.2475999999999999E-2</v>
      </c>
      <c r="D1704" s="3">
        <f t="shared" si="79"/>
        <v>8.8206813709357235E-5</v>
      </c>
      <c r="E1704" s="7">
        <f t="shared" si="80"/>
        <v>116.36295693074079</v>
      </c>
    </row>
    <row r="1705" spans="1:5">
      <c r="A1705" s="6">
        <v>42957</v>
      </c>
      <c r="B1705" s="7">
        <v>2.1974999999999998</v>
      </c>
      <c r="C1705" s="2">
        <f t="shared" si="78"/>
        <v>2.1974999999999998E-2</v>
      </c>
      <c r="D1705" s="3">
        <f t="shared" si="79"/>
        <v>8.6261774471019237E-5</v>
      </c>
      <c r="E1705" s="7">
        <f t="shared" si="80"/>
        <v>116.37299460588834</v>
      </c>
    </row>
    <row r="1706" spans="1:5">
      <c r="A1706" s="6">
        <v>42958</v>
      </c>
      <c r="B1706" s="7">
        <v>2.1888000000000001</v>
      </c>
      <c r="C1706" s="2">
        <f t="shared" si="78"/>
        <v>2.1888000000000001E-2</v>
      </c>
      <c r="D1706" s="3">
        <f t="shared" si="79"/>
        <v>8.592391638750918E-5</v>
      </c>
      <c r="E1706" s="7">
        <f t="shared" si="80"/>
        <v>116.38299382934662</v>
      </c>
    </row>
    <row r="1707" spans="1:5">
      <c r="A1707" s="6">
        <v>42961</v>
      </c>
      <c r="B1707" s="7">
        <v>2.2185000000000001</v>
      </c>
      <c r="C1707" s="2">
        <f t="shared" si="78"/>
        <v>2.2185E-2</v>
      </c>
      <c r="D1707" s="3">
        <f t="shared" si="79"/>
        <v>8.7077175966676634E-5</v>
      </c>
      <c r="E1707" s="7">
        <f t="shared" si="80"/>
        <v>116.39312813177982</v>
      </c>
    </row>
    <row r="1708" spans="1:5">
      <c r="A1708" s="6">
        <v>42962</v>
      </c>
      <c r="B1708" s="7">
        <v>2.2728000000000002</v>
      </c>
      <c r="C1708" s="2">
        <f t="shared" si="78"/>
        <v>2.2728000000000002E-2</v>
      </c>
      <c r="D1708" s="3">
        <f t="shared" si="79"/>
        <v>8.9184798009123156E-5</v>
      </c>
      <c r="E1708" s="7">
        <f t="shared" si="80"/>
        <v>116.4035086294019</v>
      </c>
    </row>
    <row r="1709" spans="1:5">
      <c r="A1709" s="6">
        <v>42963</v>
      </c>
      <c r="B1709" s="7">
        <v>2.222</v>
      </c>
      <c r="C1709" s="2">
        <f t="shared" si="78"/>
        <v>2.222E-2</v>
      </c>
      <c r="D1709" s="3">
        <f t="shared" si="79"/>
        <v>8.7213059994040165E-5</v>
      </c>
      <c r="E1709" s="7">
        <f t="shared" si="80"/>
        <v>116.41366053558352</v>
      </c>
    </row>
    <row r="1710" spans="1:5">
      <c r="A1710" s="6">
        <v>42964</v>
      </c>
      <c r="B1710" s="7">
        <v>2.1852999999999998</v>
      </c>
      <c r="C1710" s="2">
        <f t="shared" si="78"/>
        <v>2.1852999999999997E-2</v>
      </c>
      <c r="D1710" s="3">
        <f t="shared" si="79"/>
        <v>8.5787988387542313E-5</v>
      </c>
      <c r="E1710" s="7">
        <f t="shared" si="80"/>
        <v>116.4236474293417</v>
      </c>
    </row>
    <row r="1711" spans="1:5">
      <c r="A1711" s="6">
        <v>42965</v>
      </c>
      <c r="B1711" s="7">
        <v>2.1939000000000002</v>
      </c>
      <c r="C1711" s="2">
        <f t="shared" si="78"/>
        <v>2.1939E-2</v>
      </c>
      <c r="D1711" s="3">
        <f t="shared" si="79"/>
        <v>8.6121974600672502E-5</v>
      </c>
      <c r="E1711" s="7">
        <f t="shared" si="80"/>
        <v>116.43367406374853</v>
      </c>
    </row>
    <row r="1712" spans="1:5">
      <c r="A1712" s="6">
        <v>42968</v>
      </c>
      <c r="B1712" s="7">
        <v>2.1817000000000002</v>
      </c>
      <c r="C1712" s="2">
        <f t="shared" si="78"/>
        <v>2.1817000000000003E-2</v>
      </c>
      <c r="D1712" s="3">
        <f t="shared" si="79"/>
        <v>8.5648171892493963E-5</v>
      </c>
      <c r="E1712" s="7">
        <f t="shared" si="80"/>
        <v>116.44364639507882</v>
      </c>
    </row>
    <row r="1713" spans="1:5">
      <c r="A1713" s="6">
        <v>42969</v>
      </c>
      <c r="B1713" s="7">
        <v>2.2130999999999998</v>
      </c>
      <c r="C1713" s="2">
        <f t="shared" si="78"/>
        <v>2.2130999999999998E-2</v>
      </c>
      <c r="D1713" s="3">
        <f t="shared" si="79"/>
        <v>8.6867517233635283E-5</v>
      </c>
      <c r="E1713" s="7">
        <f t="shared" si="80"/>
        <v>116.45376156553878</v>
      </c>
    </row>
    <row r="1714" spans="1:5">
      <c r="A1714" s="6">
        <v>42970</v>
      </c>
      <c r="B1714" s="7">
        <v>2.1659999999999999</v>
      </c>
      <c r="C1714" s="2">
        <f t="shared" si="78"/>
        <v>2.1659999999999999E-2</v>
      </c>
      <c r="D1714" s="3">
        <f t="shared" si="79"/>
        <v>8.5038359259881346E-5</v>
      </c>
      <c r="E1714" s="7">
        <f t="shared" si="80"/>
        <v>116.46366460235195</v>
      </c>
    </row>
    <row r="1715" spans="1:5">
      <c r="A1715" s="6">
        <v>42971</v>
      </c>
      <c r="B1715" s="7">
        <v>2.1939000000000002</v>
      </c>
      <c r="C1715" s="2">
        <f t="shared" si="78"/>
        <v>2.1939E-2</v>
      </c>
      <c r="D1715" s="3">
        <f t="shared" si="79"/>
        <v>8.6121974600672502E-5</v>
      </c>
      <c r="E1715" s="7">
        <f t="shared" si="80"/>
        <v>116.47369468311673</v>
      </c>
    </row>
    <row r="1716" spans="1:5">
      <c r="A1716" s="6">
        <v>42972</v>
      </c>
      <c r="B1716" s="7">
        <v>2.1659000000000002</v>
      </c>
      <c r="C1716" s="2">
        <f t="shared" si="78"/>
        <v>2.1659000000000001E-2</v>
      </c>
      <c r="D1716" s="3">
        <f t="shared" si="79"/>
        <v>8.5034474803791227E-5</v>
      </c>
      <c r="E1716" s="7">
        <f t="shared" si="80"/>
        <v>116.48359896257257</v>
      </c>
    </row>
    <row r="1717" spans="1:5">
      <c r="A1717" s="6">
        <v>42975</v>
      </c>
      <c r="B1717" s="7">
        <v>2.1570999999999998</v>
      </c>
      <c r="C1717" s="2">
        <f t="shared" si="78"/>
        <v>2.1570999999999996E-2</v>
      </c>
      <c r="D1717" s="3">
        <f t="shared" si="79"/>
        <v>8.4692627841498336E-5</v>
      </c>
      <c r="E1717" s="7">
        <f t="shared" si="80"/>
        <v>116.49346426466914</v>
      </c>
    </row>
    <row r="1718" spans="1:5">
      <c r="A1718" s="6">
        <v>42976</v>
      </c>
      <c r="B1718" s="7">
        <v>2.1292</v>
      </c>
      <c r="C1718" s="2">
        <f t="shared" si="78"/>
        <v>2.1291999999999998E-2</v>
      </c>
      <c r="D1718" s="3">
        <f t="shared" si="79"/>
        <v>8.3608623646647118E-5</v>
      </c>
      <c r="E1718" s="7">
        <f t="shared" si="80"/>
        <v>116.50320412288013</v>
      </c>
    </row>
    <row r="1719" spans="1:5">
      <c r="A1719" s="6">
        <v>42977</v>
      </c>
      <c r="B1719" s="7">
        <v>2.1309</v>
      </c>
      <c r="C1719" s="2">
        <f t="shared" si="78"/>
        <v>2.1309000000000002E-2</v>
      </c>
      <c r="D1719" s="3">
        <f t="shared" si="79"/>
        <v>8.3674682519685462E-5</v>
      </c>
      <c r="E1719" s="7">
        <f t="shared" si="80"/>
        <v>116.51295249149764</v>
      </c>
    </row>
    <row r="1720" spans="1:5">
      <c r="A1720" s="6">
        <v>42978</v>
      </c>
      <c r="B1720" s="7">
        <v>2.117</v>
      </c>
      <c r="C1720" s="2">
        <f t="shared" si="78"/>
        <v>2.1170000000000001E-2</v>
      </c>
      <c r="D1720" s="3">
        <f t="shared" si="79"/>
        <v>8.3134521952521467E-5</v>
      </c>
      <c r="E1720" s="7">
        <f t="shared" si="80"/>
        <v>116.5226387401043</v>
      </c>
    </row>
    <row r="1721" spans="1:5">
      <c r="A1721" s="6">
        <v>42979</v>
      </c>
      <c r="B1721" s="7">
        <v>2.1657000000000002</v>
      </c>
      <c r="C1721" s="2">
        <f t="shared" si="78"/>
        <v>2.1657000000000003E-2</v>
      </c>
      <c r="D1721" s="3">
        <f t="shared" si="79"/>
        <v>8.5026705880286713E-5</v>
      </c>
      <c r="E1721" s="7">
        <f t="shared" si="80"/>
        <v>116.53254627623684</v>
      </c>
    </row>
    <row r="1722" spans="1:5">
      <c r="A1722" s="6">
        <v>42982</v>
      </c>
      <c r="B1722" s="7">
        <v>2.1657000000000002</v>
      </c>
      <c r="C1722" s="2">
        <f t="shared" si="78"/>
        <v>2.1657000000000003E-2</v>
      </c>
      <c r="D1722" s="3">
        <f t="shared" si="79"/>
        <v>8.5026705880286713E-5</v>
      </c>
      <c r="E1722" s="7">
        <f t="shared" si="80"/>
        <v>116.54245465477456</v>
      </c>
    </row>
    <row r="1723" spans="1:5">
      <c r="A1723" s="6">
        <v>42983</v>
      </c>
      <c r="B1723" s="7">
        <v>2.0596000000000001</v>
      </c>
      <c r="C1723" s="2">
        <f t="shared" si="78"/>
        <v>2.0596E-2</v>
      </c>
      <c r="D1723" s="3">
        <f t="shared" si="79"/>
        <v>8.0903154931588617E-5</v>
      </c>
      <c r="E1723" s="7">
        <f t="shared" si="80"/>
        <v>116.5518833070396</v>
      </c>
    </row>
    <row r="1724" spans="1:5">
      <c r="A1724" s="6">
        <v>42984</v>
      </c>
      <c r="B1724" s="7">
        <v>2.1046</v>
      </c>
      <c r="C1724" s="2">
        <f t="shared" si="78"/>
        <v>2.1045999999999999E-2</v>
      </c>
      <c r="D1724" s="3">
        <f t="shared" si="79"/>
        <v>8.2652590284615357E-5</v>
      </c>
      <c r="E1724" s="7">
        <f t="shared" si="80"/>
        <v>116.56151662209749</v>
      </c>
    </row>
    <row r="1725" spans="1:5">
      <c r="A1725" s="6">
        <v>42985</v>
      </c>
      <c r="B1725" s="7">
        <v>2.0387</v>
      </c>
      <c r="C1725" s="2">
        <f t="shared" si="78"/>
        <v>2.0386999999999999E-2</v>
      </c>
      <c r="D1725" s="3">
        <f t="shared" si="79"/>
        <v>8.0090378104635818E-5</v>
      </c>
      <c r="E1725" s="7">
        <f t="shared" si="80"/>
        <v>116.5708520780362</v>
      </c>
    </row>
    <row r="1726" spans="1:5">
      <c r="A1726" s="6">
        <v>42986</v>
      </c>
      <c r="B1726" s="7">
        <v>2.0507</v>
      </c>
      <c r="C1726" s="2">
        <f t="shared" si="78"/>
        <v>2.0507000000000001E-2</v>
      </c>
      <c r="D1726" s="3">
        <f t="shared" si="79"/>
        <v>8.0557064494168884E-5</v>
      </c>
      <c r="E1726" s="7">
        <f t="shared" si="80"/>
        <v>116.58024268368519</v>
      </c>
    </row>
    <row r="1727" spans="1:5">
      <c r="A1727" s="6">
        <v>42989</v>
      </c>
      <c r="B1727" s="7">
        <v>2.1305999999999998</v>
      </c>
      <c r="C1727" s="2">
        <f t="shared" si="78"/>
        <v>2.1305999999999999E-2</v>
      </c>
      <c r="D1727" s="3">
        <f t="shared" si="79"/>
        <v>8.36630251510595E-5</v>
      </c>
      <c r="E1727" s="7">
        <f t="shared" si="80"/>
        <v>116.58999613946095</v>
      </c>
    </row>
    <row r="1728" spans="1:5">
      <c r="A1728" s="6">
        <v>42990</v>
      </c>
      <c r="B1728" s="7">
        <v>2.1671999999999998</v>
      </c>
      <c r="C1728" s="2">
        <f t="shared" si="78"/>
        <v>2.1671999999999997E-2</v>
      </c>
      <c r="D1728" s="3">
        <f t="shared" si="79"/>
        <v>8.5084972436977324E-5</v>
      </c>
      <c r="E1728" s="7">
        <f t="shared" si="80"/>
        <v>116.5999161960689</v>
      </c>
    </row>
    <row r="1729" spans="1:5">
      <c r="A1729" s="6">
        <v>42991</v>
      </c>
      <c r="B1729" s="7">
        <v>2.1882999999999999</v>
      </c>
      <c r="C1729" s="2">
        <f t="shared" si="78"/>
        <v>2.1883E-2</v>
      </c>
      <c r="D1729" s="3">
        <f t="shared" si="79"/>
        <v>8.5904498385636074E-5</v>
      </c>
      <c r="E1729" s="7">
        <f t="shared" si="80"/>
        <v>116.60993265338153</v>
      </c>
    </row>
    <row r="1730" spans="1:5">
      <c r="A1730" s="6">
        <v>42992</v>
      </c>
      <c r="B1730" s="7">
        <v>2.1846999999999999</v>
      </c>
      <c r="C1730" s="2">
        <f t="shared" si="78"/>
        <v>2.1846999999999998E-2</v>
      </c>
      <c r="D1730" s="3">
        <f t="shared" si="79"/>
        <v>8.5764685979095034E-5</v>
      </c>
      <c r="E1730" s="7">
        <f t="shared" si="80"/>
        <v>116.6199336676376</v>
      </c>
    </row>
    <row r="1731" spans="1:5">
      <c r="A1731" s="6">
        <v>42993</v>
      </c>
      <c r="B1731" s="7">
        <v>2.2023000000000001</v>
      </c>
      <c r="C1731" s="2">
        <f t="shared" ref="C1731:C1794" si="81">B1731/100</f>
        <v>2.2023000000000001E-2</v>
      </c>
      <c r="D1731" s="3">
        <f t="shared" ref="D1731:D1794" si="82">(1+C1731)^(1/252)-1</f>
        <v>8.6448166668029458E-5</v>
      </c>
      <c r="E1731" s="7">
        <f t="shared" ref="E1731:E1794" si="83">E1730*(1+D1731)</f>
        <v>116.6300152471001</v>
      </c>
    </row>
    <row r="1732" spans="1:5">
      <c r="A1732" s="6">
        <v>42996</v>
      </c>
      <c r="B1732" s="7">
        <v>2.2286999999999999</v>
      </c>
      <c r="C1732" s="2">
        <f t="shared" si="81"/>
        <v>2.2286999999999998E-2</v>
      </c>
      <c r="D1732" s="3">
        <f t="shared" si="82"/>
        <v>8.7473167920348871E-5</v>
      </c>
      <c r="E1732" s="7">
        <f t="shared" si="83"/>
        <v>116.64021724400837</v>
      </c>
    </row>
    <row r="1733" spans="1:5">
      <c r="A1733" s="6">
        <v>42997</v>
      </c>
      <c r="B1733" s="7">
        <v>2.2446000000000002</v>
      </c>
      <c r="C1733" s="2">
        <f t="shared" si="81"/>
        <v>2.2446000000000001E-2</v>
      </c>
      <c r="D1733" s="3">
        <f t="shared" si="82"/>
        <v>8.8090371015647762E-5</v>
      </c>
      <c r="E1733" s="7">
        <f t="shared" si="83"/>
        <v>116.65049212402074</v>
      </c>
    </row>
    <row r="1734" spans="1:5">
      <c r="A1734" s="6">
        <v>42998</v>
      </c>
      <c r="B1734" s="7">
        <v>2.2675999999999998</v>
      </c>
      <c r="C1734" s="2">
        <f t="shared" si="81"/>
        <v>2.2675999999999998E-2</v>
      </c>
      <c r="D1734" s="3">
        <f t="shared" si="82"/>
        <v>8.8983011380383559E-5</v>
      </c>
      <c r="E1734" s="7">
        <f t="shared" si="83"/>
        <v>116.66087203608895</v>
      </c>
    </row>
    <row r="1735" spans="1:5">
      <c r="A1735" s="6">
        <v>42999</v>
      </c>
      <c r="B1735" s="7">
        <v>2.2765</v>
      </c>
      <c r="C1735" s="2">
        <f t="shared" si="81"/>
        <v>2.2765000000000001E-2</v>
      </c>
      <c r="D1735" s="3">
        <f t="shared" si="82"/>
        <v>8.9328370734165219E-5</v>
      </c>
      <c r="E1735" s="7">
        <f t="shared" si="83"/>
        <v>116.67129316171636</v>
      </c>
    </row>
    <row r="1736" spans="1:5">
      <c r="A1736" s="6">
        <v>43000</v>
      </c>
      <c r="B1736" s="7">
        <v>2.2498999999999998</v>
      </c>
      <c r="C1736" s="2">
        <f t="shared" si="81"/>
        <v>2.2498999999999998E-2</v>
      </c>
      <c r="D1736" s="3">
        <f t="shared" si="82"/>
        <v>8.8296084136629815E-5</v>
      </c>
      <c r="E1736" s="7">
        <f t="shared" si="83"/>
        <v>116.68159478003371</v>
      </c>
    </row>
    <row r="1737" spans="1:5">
      <c r="A1737" s="6">
        <v>43003</v>
      </c>
      <c r="B1737" s="7">
        <v>2.2198000000000002</v>
      </c>
      <c r="C1737" s="2">
        <f t="shared" si="81"/>
        <v>2.2198000000000002E-2</v>
      </c>
      <c r="D1737" s="3">
        <f t="shared" si="82"/>
        <v>8.7127647717899492E-5</v>
      </c>
      <c r="E1737" s="7">
        <f t="shared" si="83"/>
        <v>116.69176097291886</v>
      </c>
    </row>
    <row r="1738" spans="1:5">
      <c r="A1738" s="6">
        <v>43004</v>
      </c>
      <c r="B1738" s="7">
        <v>2.2357</v>
      </c>
      <c r="C1738" s="2">
        <f t="shared" si="81"/>
        <v>2.2357000000000002E-2</v>
      </c>
      <c r="D1738" s="3">
        <f t="shared" si="82"/>
        <v>8.7744904333941776E-5</v>
      </c>
      <c r="E1738" s="7">
        <f t="shared" si="83"/>
        <v>116.70200008032198</v>
      </c>
    </row>
    <row r="1739" spans="1:5">
      <c r="A1739" s="6">
        <v>43005</v>
      </c>
      <c r="B1739" s="7">
        <v>2.3102999999999998</v>
      </c>
      <c r="C1739" s="2">
        <f t="shared" si="81"/>
        <v>2.3102999999999999E-2</v>
      </c>
      <c r="D1739" s="3">
        <f t="shared" si="82"/>
        <v>9.0639687540861047E-5</v>
      </c>
      <c r="E1739" s="7">
        <f t="shared" si="83"/>
        <v>116.71257791314466</v>
      </c>
    </row>
    <row r="1740" spans="1:5">
      <c r="A1740" s="6">
        <v>43006</v>
      </c>
      <c r="B1740" s="7">
        <v>2.3085</v>
      </c>
      <c r="C1740" s="2">
        <f t="shared" si="81"/>
        <v>2.3085000000000001E-2</v>
      </c>
      <c r="D1740" s="3">
        <f t="shared" si="82"/>
        <v>9.0569864979794801E-5</v>
      </c>
      <c r="E1740" s="7">
        <f t="shared" si="83"/>
        <v>116.72314855556769</v>
      </c>
    </row>
    <row r="1741" spans="1:5">
      <c r="A1741" s="6">
        <v>43007</v>
      </c>
      <c r="B1741" s="7">
        <v>2.3336000000000001</v>
      </c>
      <c r="C1741" s="2">
        <f t="shared" si="81"/>
        <v>2.3336000000000003E-2</v>
      </c>
      <c r="D1741" s="3">
        <f t="shared" si="82"/>
        <v>9.1543391391279982E-5</v>
      </c>
      <c r="E1741" s="7">
        <f t="shared" si="83"/>
        <v>116.73383378844034</v>
      </c>
    </row>
    <row r="1742" spans="1:5">
      <c r="A1742" s="6">
        <v>43010</v>
      </c>
      <c r="B1742" s="7">
        <v>2.3408000000000002</v>
      </c>
      <c r="C1742" s="2">
        <f t="shared" si="81"/>
        <v>2.3408000000000002E-2</v>
      </c>
      <c r="D1742" s="3">
        <f t="shared" si="82"/>
        <v>9.1822606066882528E-5</v>
      </c>
      <c r="E1742" s="7">
        <f t="shared" si="83"/>
        <v>116.74455259327497</v>
      </c>
    </row>
    <row r="1743" spans="1:5">
      <c r="A1743" s="6">
        <v>43011</v>
      </c>
      <c r="B1743" s="7">
        <v>2.3229000000000002</v>
      </c>
      <c r="C1743" s="2">
        <f t="shared" si="81"/>
        <v>2.3229000000000003E-2</v>
      </c>
      <c r="D1743" s="3">
        <f t="shared" si="82"/>
        <v>9.1128411210839033E-5</v>
      </c>
      <c r="E1743" s="7">
        <f t="shared" si="83"/>
        <v>116.75519133887032</v>
      </c>
    </row>
    <row r="1744" spans="1:5">
      <c r="A1744" s="6">
        <v>43012</v>
      </c>
      <c r="B1744" s="7">
        <v>2.3229000000000002</v>
      </c>
      <c r="C1744" s="2">
        <f t="shared" si="81"/>
        <v>2.3229000000000003E-2</v>
      </c>
      <c r="D1744" s="3">
        <f t="shared" si="82"/>
        <v>9.1128411210839033E-5</v>
      </c>
      <c r="E1744" s="7">
        <f t="shared" si="83"/>
        <v>116.76583105395764</v>
      </c>
    </row>
    <row r="1745" spans="1:5">
      <c r="A1745" s="6">
        <v>43013</v>
      </c>
      <c r="B1745" s="7">
        <v>2.3479999999999999</v>
      </c>
      <c r="C1745" s="2">
        <f t="shared" si="81"/>
        <v>2.3479999999999997E-2</v>
      </c>
      <c r="D1745" s="3">
        <f t="shared" si="82"/>
        <v>9.2101801177468801E-5</v>
      </c>
      <c r="E1745" s="7">
        <f t="shared" si="83"/>
        <v>116.7765853973137</v>
      </c>
    </row>
    <row r="1746" spans="1:5">
      <c r="A1746" s="6">
        <v>43014</v>
      </c>
      <c r="B1746" s="7">
        <v>2.3589000000000002</v>
      </c>
      <c r="C1746" s="2">
        <f t="shared" si="81"/>
        <v>2.3589000000000002E-2</v>
      </c>
      <c r="D1746" s="3">
        <f t="shared" si="82"/>
        <v>9.2524434329499528E-5</v>
      </c>
      <c r="E1746" s="7">
        <f t="shared" si="83"/>
        <v>116.78739008482052</v>
      </c>
    </row>
    <row r="1747" spans="1:5">
      <c r="A1747" s="6">
        <v>43017</v>
      </c>
      <c r="B1747" s="7">
        <v>2.3589000000000002</v>
      </c>
      <c r="C1747" s="2">
        <f t="shared" si="81"/>
        <v>2.3589000000000002E-2</v>
      </c>
      <c r="D1747" s="3">
        <f t="shared" si="82"/>
        <v>9.2524434329499528E-5</v>
      </c>
      <c r="E1747" s="7">
        <f t="shared" si="83"/>
        <v>116.79819577202493</v>
      </c>
    </row>
    <row r="1748" spans="1:5">
      <c r="A1748" s="6">
        <v>43018</v>
      </c>
      <c r="B1748" s="7">
        <v>2.3607</v>
      </c>
      <c r="C1748" s="2">
        <f t="shared" si="81"/>
        <v>2.3607E-2</v>
      </c>
      <c r="D1748" s="3">
        <f t="shared" si="82"/>
        <v>9.2594222647734981E-5</v>
      </c>
      <c r="E1748" s="7">
        <f t="shared" si="83"/>
        <v>116.8090106101691</v>
      </c>
    </row>
    <row r="1749" spans="1:5">
      <c r="A1749" s="6">
        <v>43019</v>
      </c>
      <c r="B1749" s="7">
        <v>2.3481000000000001</v>
      </c>
      <c r="C1749" s="2">
        <f t="shared" si="81"/>
        <v>2.3481000000000002E-2</v>
      </c>
      <c r="D1749" s="3">
        <f t="shared" si="82"/>
        <v>9.2105678749510034E-5</v>
      </c>
      <c r="E1749" s="7">
        <f t="shared" si="83"/>
        <v>116.8197693833754</v>
      </c>
    </row>
    <row r="1750" spans="1:5">
      <c r="A1750" s="6">
        <v>43020</v>
      </c>
      <c r="B1750" s="7">
        <v>2.3176999999999999</v>
      </c>
      <c r="C1750" s="2">
        <f t="shared" si="81"/>
        <v>2.3177E-2</v>
      </c>
      <c r="D1750" s="3">
        <f t="shared" si="82"/>
        <v>9.0926722992712428E-5</v>
      </c>
      <c r="E1750" s="7">
        <f t="shared" si="83"/>
        <v>116.8303914221862</v>
      </c>
    </row>
    <row r="1751" spans="1:5">
      <c r="A1751" s="6">
        <v>43021</v>
      </c>
      <c r="B1751" s="7">
        <v>2.2730000000000001</v>
      </c>
      <c r="C1751" s="2">
        <f t="shared" si="81"/>
        <v>2.273E-2</v>
      </c>
      <c r="D1751" s="3">
        <f t="shared" si="82"/>
        <v>8.9192558829109814E-5</v>
      </c>
      <c r="E1751" s="7">
        <f t="shared" si="83"/>
        <v>116.84081182374615</v>
      </c>
    </row>
    <row r="1752" spans="1:5">
      <c r="A1752" s="6">
        <v>43024</v>
      </c>
      <c r="B1752" s="7">
        <v>2.3033999999999999</v>
      </c>
      <c r="C1752" s="2">
        <f t="shared" si="81"/>
        <v>2.3033999999999999E-2</v>
      </c>
      <c r="D1752" s="3">
        <f t="shared" si="82"/>
        <v>9.0372027745422301E-5</v>
      </c>
      <c r="E1752" s="7">
        <f t="shared" si="83"/>
        <v>116.85137096483409</v>
      </c>
    </row>
    <row r="1753" spans="1:5">
      <c r="A1753" s="6">
        <v>43025</v>
      </c>
      <c r="B1753" s="7">
        <v>2.2997999999999998</v>
      </c>
      <c r="C1753" s="2">
        <f t="shared" si="81"/>
        <v>2.2997999999999998E-2</v>
      </c>
      <c r="D1753" s="3">
        <f t="shared" si="82"/>
        <v>9.0232372018439477E-5</v>
      </c>
      <c r="E1753" s="7">
        <f t="shared" si="83"/>
        <v>116.86191474120986</v>
      </c>
    </row>
    <row r="1754" spans="1:5">
      <c r="A1754" s="6">
        <v>43026</v>
      </c>
      <c r="B1754" s="7">
        <v>2.3464999999999998</v>
      </c>
      <c r="C1754" s="2">
        <f t="shared" si="81"/>
        <v>2.3465E-2</v>
      </c>
      <c r="D1754" s="3">
        <f t="shared" si="82"/>
        <v>9.2043637142769086E-5</v>
      </c>
      <c r="E1754" s="7">
        <f t="shared" si="83"/>
        <v>116.87267113688611</v>
      </c>
    </row>
    <row r="1755" spans="1:5">
      <c r="A1755" s="6">
        <v>43027</v>
      </c>
      <c r="B1755" s="7">
        <v>2.3178000000000001</v>
      </c>
      <c r="C1755" s="2">
        <f t="shared" si="81"/>
        <v>2.3178000000000001E-2</v>
      </c>
      <c r="D1755" s="3">
        <f t="shared" si="82"/>
        <v>9.0930601708505421E-5</v>
      </c>
      <c r="E1755" s="7">
        <f t="shared" si="83"/>
        <v>116.88329843919587</v>
      </c>
    </row>
    <row r="1756" spans="1:5">
      <c r="A1756" s="6">
        <v>43028</v>
      </c>
      <c r="B1756" s="7">
        <v>2.3845000000000001</v>
      </c>
      <c r="C1756" s="2">
        <f t="shared" si="81"/>
        <v>2.3845000000000002E-2</v>
      </c>
      <c r="D1756" s="3">
        <f t="shared" si="82"/>
        <v>9.3516864384302067E-5</v>
      </c>
      <c r="E1756" s="7">
        <f t="shared" si="83"/>
        <v>116.8942289987648</v>
      </c>
    </row>
    <row r="1757" spans="1:5">
      <c r="A1757" s="6">
        <v>43031</v>
      </c>
      <c r="B1757" s="7">
        <v>2.3664000000000001</v>
      </c>
      <c r="C1757" s="2">
        <f t="shared" si="81"/>
        <v>2.3664000000000001E-2</v>
      </c>
      <c r="D1757" s="3">
        <f t="shared" si="82"/>
        <v>9.2815210924523939E-5</v>
      </c>
      <c r="E1757" s="7">
        <f t="shared" si="83"/>
        <v>116.90507856128518</v>
      </c>
    </row>
    <row r="1758" spans="1:5">
      <c r="A1758" s="6">
        <v>43032</v>
      </c>
      <c r="B1758" s="7">
        <v>2.4188999999999998</v>
      </c>
      <c r="C1758" s="2">
        <f t="shared" si="81"/>
        <v>2.4188999999999999E-2</v>
      </c>
      <c r="D1758" s="3">
        <f t="shared" si="82"/>
        <v>9.4850053135919765E-5</v>
      </c>
      <c r="E1758" s="7">
        <f t="shared" si="83"/>
        <v>116.91616701419858</v>
      </c>
    </row>
    <row r="1759" spans="1:5">
      <c r="A1759" s="6">
        <v>43033</v>
      </c>
      <c r="B1759" s="7">
        <v>2.4317000000000002</v>
      </c>
      <c r="C1759" s="2">
        <f t="shared" si="81"/>
        <v>2.4317000000000002E-2</v>
      </c>
      <c r="D1759" s="3">
        <f t="shared" si="82"/>
        <v>9.534600951810468E-5</v>
      </c>
      <c r="E1759" s="7">
        <f t="shared" si="83"/>
        <v>116.92731450417153</v>
      </c>
    </row>
    <row r="1760" spans="1:5">
      <c r="A1760" s="6">
        <v>43034</v>
      </c>
      <c r="B1760" s="7">
        <v>2.4609000000000001</v>
      </c>
      <c r="C1760" s="2">
        <f t="shared" si="81"/>
        <v>2.4609000000000002E-2</v>
      </c>
      <c r="D1760" s="3">
        <f t="shared" si="82"/>
        <v>9.6477179020837411E-5</v>
      </c>
      <c r="E1760" s="7">
        <f t="shared" si="83"/>
        <v>116.93859532162539</v>
      </c>
    </row>
    <row r="1761" spans="1:5">
      <c r="A1761" s="6">
        <v>43035</v>
      </c>
      <c r="B1761" s="7">
        <v>2.4064000000000001</v>
      </c>
      <c r="C1761" s="2">
        <f t="shared" si="81"/>
        <v>2.4064000000000002E-2</v>
      </c>
      <c r="D1761" s="3">
        <f t="shared" si="82"/>
        <v>9.436566114406908E-5</v>
      </c>
      <c r="E1761" s="7">
        <f t="shared" si="83"/>
        <v>116.94963030948617</v>
      </c>
    </row>
    <row r="1762" spans="1:5">
      <c r="A1762" s="6">
        <v>43038</v>
      </c>
      <c r="B1762" s="7">
        <v>2.3683999999999998</v>
      </c>
      <c r="C1762" s="2">
        <f t="shared" si="81"/>
        <v>2.3683999999999997E-2</v>
      </c>
      <c r="D1762" s="3">
        <f t="shared" si="82"/>
        <v>9.2892747765915828E-5</v>
      </c>
      <c r="E1762" s="7">
        <f t="shared" si="83"/>
        <v>116.96049408199582</v>
      </c>
    </row>
    <row r="1763" spans="1:5">
      <c r="A1763" s="6">
        <v>43039</v>
      </c>
      <c r="B1763" s="7">
        <v>2.3793000000000002</v>
      </c>
      <c r="C1763" s="2">
        <f t="shared" si="81"/>
        <v>2.3793000000000002E-2</v>
      </c>
      <c r="D1763" s="3">
        <f t="shared" si="82"/>
        <v>9.3315297034379796E-5</v>
      </c>
      <c r="E1763" s="7">
        <f t="shared" si="83"/>
        <v>116.97140828524236</v>
      </c>
    </row>
    <row r="1764" spans="1:5">
      <c r="A1764" s="6">
        <v>43040</v>
      </c>
      <c r="B1764" s="7">
        <v>2.3721000000000001</v>
      </c>
      <c r="C1764" s="2">
        <f t="shared" si="81"/>
        <v>2.3721000000000003E-2</v>
      </c>
      <c r="D1764" s="3">
        <f t="shared" si="82"/>
        <v>9.3036186945116839E-5</v>
      </c>
      <c r="E1764" s="7">
        <f t="shared" si="83"/>
        <v>116.98229085905082</v>
      </c>
    </row>
    <row r="1765" spans="1:5">
      <c r="A1765" s="6">
        <v>43041</v>
      </c>
      <c r="B1765" s="7">
        <v>2.3450000000000002</v>
      </c>
      <c r="C1765" s="2">
        <f t="shared" si="81"/>
        <v>2.3450000000000002E-2</v>
      </c>
      <c r="D1765" s="3">
        <f t="shared" si="82"/>
        <v>9.1985472258970802E-5</v>
      </c>
      <c r="E1765" s="7">
        <f t="shared" si="83"/>
        <v>116.99305153032142</v>
      </c>
    </row>
    <row r="1766" spans="1:5">
      <c r="A1766" s="6">
        <v>43042</v>
      </c>
      <c r="B1766" s="7">
        <v>2.3325</v>
      </c>
      <c r="C1766" s="2">
        <f t="shared" si="81"/>
        <v>2.3324999999999999E-2</v>
      </c>
      <c r="D1766" s="3">
        <f t="shared" si="82"/>
        <v>9.1500731870697294E-5</v>
      </c>
      <c r="E1766" s="7">
        <f t="shared" si="83"/>
        <v>117.00375648016023</v>
      </c>
    </row>
    <row r="1767" spans="1:5">
      <c r="A1767" s="6">
        <v>43045</v>
      </c>
      <c r="B1767" s="7">
        <v>2.3163</v>
      </c>
      <c r="C1767" s="2">
        <f t="shared" si="81"/>
        <v>2.3163E-2</v>
      </c>
      <c r="D1767" s="3">
        <f t="shared" si="82"/>
        <v>9.0872420574150681E-5</v>
      </c>
      <c r="E1767" s="7">
        <f t="shared" si="83"/>
        <v>117.01438889472786</v>
      </c>
    </row>
    <row r="1768" spans="1:5">
      <c r="A1768" s="6">
        <v>43046</v>
      </c>
      <c r="B1768" s="7">
        <v>2.3144999999999998</v>
      </c>
      <c r="C1768" s="2">
        <f t="shared" si="81"/>
        <v>2.3144999999999999E-2</v>
      </c>
      <c r="D1768" s="3">
        <f t="shared" si="82"/>
        <v>9.0802602091599738E-5</v>
      </c>
      <c r="E1768" s="7">
        <f t="shared" si="83"/>
        <v>117.02501410572165</v>
      </c>
    </row>
    <row r="1769" spans="1:5">
      <c r="A1769" s="6">
        <v>43047</v>
      </c>
      <c r="B1769" s="7">
        <v>2.3342999999999998</v>
      </c>
      <c r="C1769" s="2">
        <f t="shared" si="81"/>
        <v>2.3342999999999999E-2</v>
      </c>
      <c r="D1769" s="3">
        <f t="shared" si="82"/>
        <v>9.1570538121255041E-5</v>
      </c>
      <c r="E1769" s="7">
        <f t="shared" si="83"/>
        <v>117.03573014923695</v>
      </c>
    </row>
    <row r="1770" spans="1:5">
      <c r="A1770" s="6">
        <v>43048</v>
      </c>
      <c r="B1770" s="7">
        <v>2.3416000000000001</v>
      </c>
      <c r="C1770" s="2">
        <f t="shared" si="81"/>
        <v>2.3416000000000003E-2</v>
      </c>
      <c r="D1770" s="3">
        <f t="shared" si="82"/>
        <v>9.1853628712001978E-5</v>
      </c>
      <c r="E1770" s="7">
        <f t="shared" si="83"/>
        <v>117.04648030574012</v>
      </c>
    </row>
    <row r="1771" spans="1:5">
      <c r="A1771" s="6">
        <v>43049</v>
      </c>
      <c r="B1771" s="7">
        <v>2.3984000000000001</v>
      </c>
      <c r="C1771" s="2">
        <f t="shared" si="81"/>
        <v>2.3984000000000002E-2</v>
      </c>
      <c r="D1771" s="3">
        <f t="shared" si="82"/>
        <v>9.405561936204343E-5</v>
      </c>
      <c r="E1771" s="7">
        <f t="shared" si="83"/>
        <v>117.05748918493943</v>
      </c>
    </row>
    <row r="1772" spans="1:5">
      <c r="A1772" s="6">
        <v>43052</v>
      </c>
      <c r="B1772" s="7">
        <v>2.4055</v>
      </c>
      <c r="C1772" s="2">
        <f t="shared" si="81"/>
        <v>2.4055E-2</v>
      </c>
      <c r="D1772" s="3">
        <f t="shared" si="82"/>
        <v>9.4330782647977784E-5</v>
      </c>
      <c r="E1772" s="7">
        <f t="shared" si="83"/>
        <v>117.06853130950905</v>
      </c>
    </row>
    <row r="1773" spans="1:5">
      <c r="A1773" s="6">
        <v>43053</v>
      </c>
      <c r="B1773" s="7">
        <v>2.3717000000000001</v>
      </c>
      <c r="C1773" s="2">
        <f t="shared" si="81"/>
        <v>2.3717000000000002E-2</v>
      </c>
      <c r="D1773" s="3">
        <f t="shared" si="82"/>
        <v>9.3020680255850863E-5</v>
      </c>
      <c r="E1773" s="7">
        <f t="shared" si="83"/>
        <v>117.07942110392801</v>
      </c>
    </row>
    <row r="1774" spans="1:5">
      <c r="A1774" s="6">
        <v>43054</v>
      </c>
      <c r="B1774" s="7">
        <v>2.3222</v>
      </c>
      <c r="C1774" s="2">
        <f t="shared" si="81"/>
        <v>2.3222E-2</v>
      </c>
      <c r="D1774" s="3">
        <f t="shared" si="82"/>
        <v>9.110126146838482E-5</v>
      </c>
      <c r="E1774" s="7">
        <f t="shared" si="83"/>
        <v>117.09008718688257</v>
      </c>
    </row>
    <row r="1775" spans="1:5">
      <c r="A1775" s="6">
        <v>43055</v>
      </c>
      <c r="B1775" s="7">
        <v>2.3753000000000002</v>
      </c>
      <c r="C1775" s="2">
        <f t="shared" si="81"/>
        <v>2.3753000000000003E-2</v>
      </c>
      <c r="D1775" s="3">
        <f t="shared" si="82"/>
        <v>9.3160238287426367E-5</v>
      </c>
      <c r="E1775" s="7">
        <f t="shared" si="83"/>
        <v>117.10099532730599</v>
      </c>
    </row>
    <row r="1776" spans="1:5">
      <c r="A1776" s="6">
        <v>43056</v>
      </c>
      <c r="B1776" s="7">
        <v>2.3435000000000001</v>
      </c>
      <c r="C1776" s="2">
        <f t="shared" si="81"/>
        <v>2.3435000000000001E-2</v>
      </c>
      <c r="D1776" s="3">
        <f t="shared" si="82"/>
        <v>9.1927306526073949E-5</v>
      </c>
      <c r="E1776" s="7">
        <f t="shared" si="83"/>
        <v>117.11176010639795</v>
      </c>
    </row>
    <row r="1777" spans="1:5">
      <c r="A1777" s="6">
        <v>43059</v>
      </c>
      <c r="B1777" s="7">
        <v>2.37</v>
      </c>
      <c r="C1777" s="2">
        <f t="shared" si="81"/>
        <v>2.3700000000000002E-2</v>
      </c>
      <c r="D1777" s="3">
        <f t="shared" si="82"/>
        <v>9.2954776152787133E-5</v>
      </c>
      <c r="E1777" s="7">
        <f t="shared" si="83"/>
        <v>117.1226462038435</v>
      </c>
    </row>
    <row r="1778" spans="1:5">
      <c r="A1778" s="6">
        <v>43060</v>
      </c>
      <c r="B1778" s="7">
        <v>2.36</v>
      </c>
      <c r="C1778" s="2">
        <f t="shared" si="81"/>
        <v>2.3599999999999999E-2</v>
      </c>
      <c r="D1778" s="3">
        <f t="shared" si="82"/>
        <v>9.2567082891514829E-5</v>
      </c>
      <c r="E1778" s="7">
        <f t="shared" si="83"/>
        <v>117.13348790554312</v>
      </c>
    </row>
    <row r="1779" spans="1:5">
      <c r="A1779" s="6">
        <v>43061</v>
      </c>
      <c r="B1779" s="7">
        <v>2.3199999999999998</v>
      </c>
      <c r="C1779" s="2">
        <f t="shared" si="81"/>
        <v>2.3199999999999998E-2</v>
      </c>
      <c r="D1779" s="3">
        <f t="shared" si="82"/>
        <v>9.1015932502269692E-5</v>
      </c>
      <c r="E1779" s="7">
        <f t="shared" si="83"/>
        <v>117.14414891917208</v>
      </c>
    </row>
    <row r="1780" spans="1:5">
      <c r="A1780" s="6">
        <v>43063</v>
      </c>
      <c r="B1780" s="7">
        <v>2.34</v>
      </c>
      <c r="C1780" s="2">
        <f t="shared" si="81"/>
        <v>2.3399999999999997E-2</v>
      </c>
      <c r="D1780" s="3">
        <f t="shared" si="82"/>
        <v>9.1791583180178549E-5</v>
      </c>
      <c r="E1780" s="7">
        <f t="shared" si="83"/>
        <v>117.15490176606167</v>
      </c>
    </row>
    <row r="1781" spans="1:5">
      <c r="A1781" s="6">
        <v>43066</v>
      </c>
      <c r="B1781" s="7">
        <v>2.3199999999999998</v>
      </c>
      <c r="C1781" s="2">
        <f t="shared" si="81"/>
        <v>2.3199999999999998E-2</v>
      </c>
      <c r="D1781" s="3">
        <f t="shared" si="82"/>
        <v>9.1015932502269692E-5</v>
      </c>
      <c r="E1781" s="7">
        <f t="shared" si="83"/>
        <v>117.16556472869311</v>
      </c>
    </row>
    <row r="1782" spans="1:5">
      <c r="A1782" s="6">
        <v>43067</v>
      </c>
      <c r="B1782" s="7">
        <v>2.34</v>
      </c>
      <c r="C1782" s="2">
        <f t="shared" si="81"/>
        <v>2.3399999999999997E-2</v>
      </c>
      <c r="D1782" s="3">
        <f t="shared" si="82"/>
        <v>9.1791583180178549E-5</v>
      </c>
      <c r="E1782" s="7">
        <f t="shared" si="83"/>
        <v>117.17631954137376</v>
      </c>
    </row>
    <row r="1783" spans="1:5">
      <c r="A1783" s="6">
        <v>43068</v>
      </c>
      <c r="B1783" s="7">
        <v>2.37</v>
      </c>
      <c r="C1783" s="2">
        <f t="shared" si="81"/>
        <v>2.3700000000000002E-2</v>
      </c>
      <c r="D1783" s="3">
        <f t="shared" si="82"/>
        <v>9.2954776152787133E-5</v>
      </c>
      <c r="E1783" s="7">
        <f t="shared" si="83"/>
        <v>117.18721163992713</v>
      </c>
    </row>
    <row r="1784" spans="1:5">
      <c r="A1784" s="6">
        <v>43069</v>
      </c>
      <c r="B1784" s="7">
        <v>2.42</v>
      </c>
      <c r="C1784" s="2">
        <f t="shared" si="81"/>
        <v>2.4199999999999999E-2</v>
      </c>
      <c r="D1784" s="3">
        <f t="shared" si="82"/>
        <v>9.489267681228597E-5</v>
      </c>
      <c r="E1784" s="7">
        <f t="shared" si="83"/>
        <v>117.19833184812781</v>
      </c>
    </row>
    <row r="1785" spans="1:5">
      <c r="A1785" s="6">
        <v>43070</v>
      </c>
      <c r="B1785" s="7">
        <v>2.37</v>
      </c>
      <c r="C1785" s="2">
        <f t="shared" si="81"/>
        <v>2.3700000000000002E-2</v>
      </c>
      <c r="D1785" s="3">
        <f t="shared" si="82"/>
        <v>9.2954776152787133E-5</v>
      </c>
      <c r="E1785" s="7">
        <f t="shared" si="83"/>
        <v>117.20922599283023</v>
      </c>
    </row>
    <row r="1786" spans="1:5">
      <c r="A1786" s="6">
        <v>43073</v>
      </c>
      <c r="B1786" s="7">
        <v>2.37</v>
      </c>
      <c r="C1786" s="2">
        <f t="shared" si="81"/>
        <v>2.3700000000000002E-2</v>
      </c>
      <c r="D1786" s="3">
        <f t="shared" si="82"/>
        <v>9.2954776152787133E-5</v>
      </c>
      <c r="E1786" s="7">
        <f t="shared" si="83"/>
        <v>117.22012115019544</v>
      </c>
    </row>
    <row r="1787" spans="1:5">
      <c r="A1787" s="6">
        <v>43074</v>
      </c>
      <c r="B1787" s="7">
        <v>2.36</v>
      </c>
      <c r="C1787" s="2">
        <f t="shared" si="81"/>
        <v>2.3599999999999999E-2</v>
      </c>
      <c r="D1787" s="3">
        <f t="shared" si="82"/>
        <v>9.2567082891514829E-5</v>
      </c>
      <c r="E1787" s="7">
        <f t="shared" si="83"/>
        <v>117.2309718748665</v>
      </c>
    </row>
    <row r="1788" spans="1:5">
      <c r="A1788" s="6">
        <v>43075</v>
      </c>
      <c r="B1788" s="7">
        <v>2.33</v>
      </c>
      <c r="C1788" s="2">
        <f t="shared" si="81"/>
        <v>2.3300000000000001E-2</v>
      </c>
      <c r="D1788" s="3">
        <f t="shared" si="82"/>
        <v>9.1403776715903717E-5</v>
      </c>
      <c r="E1788" s="7">
        <f t="shared" si="83"/>
        <v>117.24168722844394</v>
      </c>
    </row>
    <row r="1789" spans="1:5">
      <c r="A1789" s="6">
        <v>43076</v>
      </c>
      <c r="B1789" s="7">
        <v>2.37</v>
      </c>
      <c r="C1789" s="2">
        <f t="shared" si="81"/>
        <v>2.3700000000000002E-2</v>
      </c>
      <c r="D1789" s="3">
        <f t="shared" si="82"/>
        <v>9.2954776152787133E-5</v>
      </c>
      <c r="E1789" s="7">
        <f t="shared" si="83"/>
        <v>117.25258540323603</v>
      </c>
    </row>
    <row r="1790" spans="1:5">
      <c r="A1790" s="6">
        <v>43077</v>
      </c>
      <c r="B1790" s="7">
        <v>2.38</v>
      </c>
      <c r="C1790" s="2">
        <f t="shared" si="81"/>
        <v>2.3799999999999998E-2</v>
      </c>
      <c r="D1790" s="3">
        <f t="shared" si="82"/>
        <v>9.3342431694676264E-5</v>
      </c>
      <c r="E1790" s="7">
        <f t="shared" si="83"/>
        <v>117.26353004468005</v>
      </c>
    </row>
    <row r="1791" spans="1:5">
      <c r="A1791" s="6">
        <v>43080</v>
      </c>
      <c r="B1791" s="7">
        <v>2.39</v>
      </c>
      <c r="C1791" s="2">
        <f t="shared" si="81"/>
        <v>2.3900000000000001E-2</v>
      </c>
      <c r="D1791" s="3">
        <f t="shared" si="82"/>
        <v>9.3730049524065606E-5</v>
      </c>
      <c r="E1791" s="7">
        <f t="shared" si="83"/>
        <v>117.2745211611585</v>
      </c>
    </row>
    <row r="1792" spans="1:5">
      <c r="A1792" s="6">
        <v>43081</v>
      </c>
      <c r="B1792" s="7">
        <v>2.4</v>
      </c>
      <c r="C1792" s="2">
        <f t="shared" si="81"/>
        <v>2.4E-2</v>
      </c>
      <c r="D1792" s="3">
        <f t="shared" si="82"/>
        <v>9.4117629648504675E-5</v>
      </c>
      <c r="E1792" s="7">
        <f t="shared" si="83"/>
        <v>117.28555876110836</v>
      </c>
    </row>
    <row r="1793" spans="1:5">
      <c r="A1793" s="6">
        <v>43082</v>
      </c>
      <c r="B1793" s="7">
        <v>2.36</v>
      </c>
      <c r="C1793" s="2">
        <f t="shared" si="81"/>
        <v>2.3599999999999999E-2</v>
      </c>
      <c r="D1793" s="3">
        <f t="shared" si="82"/>
        <v>9.2567082891514829E-5</v>
      </c>
      <c r="E1793" s="7">
        <f t="shared" si="83"/>
        <v>117.29641554314819</v>
      </c>
    </row>
    <row r="1794" spans="1:5">
      <c r="A1794" s="6">
        <v>43083</v>
      </c>
      <c r="B1794" s="7">
        <v>2.35</v>
      </c>
      <c r="C1794" s="2">
        <f t="shared" si="81"/>
        <v>2.35E-2</v>
      </c>
      <c r="D1794" s="3">
        <f t="shared" si="82"/>
        <v>9.2179351903087792E-5</v>
      </c>
      <c r="E1794" s="7">
        <f t="shared" si="83"/>
        <v>117.3072278507135</v>
      </c>
    </row>
    <row r="1795" spans="1:5">
      <c r="A1795" s="6">
        <v>43084</v>
      </c>
      <c r="B1795" s="7">
        <v>2.35</v>
      </c>
      <c r="C1795" s="2">
        <f t="shared" ref="C1795:C1858" si="84">B1795/100</f>
        <v>2.35E-2</v>
      </c>
      <c r="D1795" s="3">
        <f t="shared" ref="D1795:D1858" si="85">(1+C1795)^(1/252)-1</f>
        <v>9.2179351903087792E-5</v>
      </c>
      <c r="E1795" s="7">
        <f t="shared" ref="E1795:E1858" si="86">E1794*(1+D1795)</f>
        <v>117.31804115495034</v>
      </c>
    </row>
    <row r="1796" spans="1:5">
      <c r="A1796" s="6">
        <v>43087</v>
      </c>
      <c r="B1796" s="7">
        <v>2.39</v>
      </c>
      <c r="C1796" s="2">
        <f t="shared" si="84"/>
        <v>2.3900000000000001E-2</v>
      </c>
      <c r="D1796" s="3">
        <f t="shared" si="85"/>
        <v>9.3730049524065606E-5</v>
      </c>
      <c r="E1796" s="7">
        <f t="shared" si="86"/>
        <v>117.32903738075785</v>
      </c>
    </row>
    <row r="1797" spans="1:5">
      <c r="A1797" s="6">
        <v>43088</v>
      </c>
      <c r="B1797" s="7">
        <v>2.46</v>
      </c>
      <c r="C1797" s="2">
        <f t="shared" si="84"/>
        <v>2.46E-2</v>
      </c>
      <c r="D1797" s="3">
        <f t="shared" si="85"/>
        <v>9.6442319003298138E-5</v>
      </c>
      <c r="E1797" s="7">
        <f t="shared" si="86"/>
        <v>117.34035286520928</v>
      </c>
    </row>
    <row r="1798" spans="1:5">
      <c r="A1798" s="6">
        <v>43089</v>
      </c>
      <c r="B1798" s="7">
        <v>2.4900000000000002</v>
      </c>
      <c r="C1798" s="2">
        <f t="shared" si="84"/>
        <v>2.4900000000000002E-2</v>
      </c>
      <c r="D1798" s="3">
        <f t="shared" si="85"/>
        <v>9.7604155258945724E-5</v>
      </c>
      <c r="E1798" s="7">
        <f t="shared" si="86"/>
        <v>117.35180577122848</v>
      </c>
    </row>
    <row r="1799" spans="1:5">
      <c r="A1799" s="6">
        <v>43090</v>
      </c>
      <c r="B1799" s="7">
        <v>2.48</v>
      </c>
      <c r="C1799" s="2">
        <f t="shared" si="84"/>
        <v>2.4799999999999999E-2</v>
      </c>
      <c r="D1799" s="3">
        <f t="shared" si="85"/>
        <v>9.7216914148434697E-5</v>
      </c>
      <c r="E1799" s="7">
        <f t="shared" si="86"/>
        <v>117.36321435165532</v>
      </c>
    </row>
    <row r="1800" spans="1:5">
      <c r="A1800" s="6">
        <v>43091</v>
      </c>
      <c r="B1800" s="7">
        <v>2.48</v>
      </c>
      <c r="C1800" s="2">
        <f t="shared" si="84"/>
        <v>2.4799999999999999E-2</v>
      </c>
      <c r="D1800" s="3">
        <f t="shared" si="85"/>
        <v>9.7216914148434697E-5</v>
      </c>
      <c r="E1800" s="7">
        <f t="shared" si="86"/>
        <v>117.37462404118912</v>
      </c>
    </row>
    <row r="1801" spans="1:5">
      <c r="A1801" s="6">
        <v>43093</v>
      </c>
      <c r="B1801" s="7">
        <v>2.4809999999999999</v>
      </c>
      <c r="C1801" s="2">
        <f t="shared" si="84"/>
        <v>2.4809999999999999E-2</v>
      </c>
      <c r="D1801" s="3">
        <f t="shared" si="85"/>
        <v>9.7255639952997797E-5</v>
      </c>
      <c r="E1801" s="7">
        <f t="shared" si="86"/>
        <v>117.38603938536448</v>
      </c>
    </row>
    <row r="1802" spans="1:5">
      <c r="A1802" s="6">
        <v>43095</v>
      </c>
      <c r="B1802" s="7">
        <v>2.4700000000000002</v>
      </c>
      <c r="C1802" s="2">
        <f t="shared" si="84"/>
        <v>2.4700000000000003E-2</v>
      </c>
      <c r="D1802" s="3">
        <f t="shared" si="85"/>
        <v>9.6829635398920644E-5</v>
      </c>
      <c r="E1802" s="7">
        <f t="shared" si="86"/>
        <v>117.39740583275909</v>
      </c>
    </row>
    <row r="1803" spans="1:5">
      <c r="A1803" s="6">
        <v>43096</v>
      </c>
      <c r="B1803" s="7">
        <v>2.42</v>
      </c>
      <c r="C1803" s="2">
        <f t="shared" si="84"/>
        <v>2.4199999999999999E-2</v>
      </c>
      <c r="D1803" s="3">
        <f t="shared" si="85"/>
        <v>9.489267681228597E-5</v>
      </c>
      <c r="E1803" s="7">
        <f t="shared" si="86"/>
        <v>117.40854598684938</v>
      </c>
    </row>
    <row r="1804" spans="1:5">
      <c r="A1804" s="6">
        <v>43097</v>
      </c>
      <c r="B1804" s="7">
        <v>2.4300000000000002</v>
      </c>
      <c r="C1804" s="2">
        <f t="shared" si="84"/>
        <v>2.4300000000000002E-2</v>
      </c>
      <c r="D1804" s="3">
        <f t="shared" si="85"/>
        <v>9.5280143866061096E-5</v>
      </c>
      <c r="E1804" s="7">
        <f t="shared" si="86"/>
        <v>117.41973269000211</v>
      </c>
    </row>
    <row r="1805" spans="1:5">
      <c r="A1805" s="6">
        <v>43098</v>
      </c>
      <c r="B1805" s="7">
        <v>2.4</v>
      </c>
      <c r="C1805" s="2">
        <f t="shared" si="84"/>
        <v>2.4E-2</v>
      </c>
      <c r="D1805" s="3">
        <f t="shared" si="85"/>
        <v>9.4117629648504675E-5</v>
      </c>
      <c r="E1805" s="7">
        <f t="shared" si="86"/>
        <v>117.43078395691686</v>
      </c>
    </row>
    <row r="1806" spans="1:5">
      <c r="A1806" s="6">
        <v>43100</v>
      </c>
      <c r="B1806" s="7">
        <v>2.4054000000000002</v>
      </c>
      <c r="C1806" s="2">
        <f t="shared" si="84"/>
        <v>2.4054000000000002E-2</v>
      </c>
      <c r="D1806" s="3">
        <f t="shared" si="85"/>
        <v>9.4326907240649405E-5</v>
      </c>
      <c r="E1806" s="7">
        <f t="shared" si="86"/>
        <v>117.44186083958236</v>
      </c>
    </row>
    <row r="1807" spans="1:5">
      <c r="A1807" s="6">
        <v>43102</v>
      </c>
      <c r="B1807" s="7">
        <v>2.46</v>
      </c>
      <c r="C1807" s="2">
        <f t="shared" si="84"/>
        <v>2.46E-2</v>
      </c>
      <c r="D1807" s="3">
        <f t="shared" si="85"/>
        <v>9.6442319003298138E-5</v>
      </c>
      <c r="E1807" s="7">
        <f t="shared" si="86"/>
        <v>117.45318720498979</v>
      </c>
    </row>
    <row r="1808" spans="1:5">
      <c r="A1808" s="6">
        <v>43103</v>
      </c>
      <c r="B1808" s="7">
        <v>2.44</v>
      </c>
      <c r="C1808" s="2">
        <f t="shared" si="84"/>
        <v>2.4399999999999998E-2</v>
      </c>
      <c r="D1808" s="3">
        <f t="shared" si="85"/>
        <v>9.5667573244195836E-5</v>
      </c>
      <c r="E1808" s="7">
        <f t="shared" si="86"/>
        <v>117.46442366637949</v>
      </c>
    </row>
    <row r="1809" spans="1:5">
      <c r="A1809" s="6">
        <v>43104</v>
      </c>
      <c r="B1809" s="7">
        <v>2.46</v>
      </c>
      <c r="C1809" s="2">
        <f t="shared" si="84"/>
        <v>2.46E-2</v>
      </c>
      <c r="D1809" s="3">
        <f t="shared" si="85"/>
        <v>9.6442319003298138E-5</v>
      </c>
      <c r="E1809" s="7">
        <f t="shared" si="86"/>
        <v>117.47575220779827</v>
      </c>
    </row>
    <row r="1810" spans="1:5">
      <c r="A1810" s="6">
        <v>43105</v>
      </c>
      <c r="B1810" s="7">
        <v>2.4700000000000002</v>
      </c>
      <c r="C1810" s="2">
        <f t="shared" si="84"/>
        <v>2.4700000000000003E-2</v>
      </c>
      <c r="D1810" s="3">
        <f t="shared" si="85"/>
        <v>9.6829635398920644E-5</v>
      </c>
      <c r="E1810" s="7">
        <f t="shared" si="86"/>
        <v>117.48712734205276</v>
      </c>
    </row>
    <row r="1811" spans="1:5">
      <c r="A1811" s="6">
        <v>43108</v>
      </c>
      <c r="B1811" s="7">
        <v>2.4900000000000002</v>
      </c>
      <c r="C1811" s="2">
        <f t="shared" si="84"/>
        <v>2.4900000000000002E-2</v>
      </c>
      <c r="D1811" s="3">
        <f t="shared" si="85"/>
        <v>9.7604155258945724E-5</v>
      </c>
      <c r="E1811" s="7">
        <f t="shared" si="86"/>
        <v>117.49859457387078</v>
      </c>
    </row>
    <row r="1812" spans="1:5">
      <c r="A1812" s="6">
        <v>43109</v>
      </c>
      <c r="B1812" s="7">
        <v>2.5499999999999998</v>
      </c>
      <c r="C1812" s="2">
        <f t="shared" si="84"/>
        <v>2.5499999999999998E-2</v>
      </c>
      <c r="D1812" s="3">
        <f t="shared" si="85"/>
        <v>9.9926811915951319E-5</v>
      </c>
      <c r="E1812" s="7">
        <f t="shared" si="86"/>
        <v>117.51033583383115</v>
      </c>
    </row>
    <row r="1813" spans="1:5">
      <c r="A1813" s="6">
        <v>43110</v>
      </c>
      <c r="B1813" s="7">
        <v>2.5499999999999998</v>
      </c>
      <c r="C1813" s="2">
        <f t="shared" si="84"/>
        <v>2.5499999999999998E-2</v>
      </c>
      <c r="D1813" s="3">
        <f t="shared" si="85"/>
        <v>9.9926811915951319E-5</v>
      </c>
      <c r="E1813" s="7">
        <f t="shared" si="86"/>
        <v>117.52207826705819</v>
      </c>
    </row>
    <row r="1814" spans="1:5">
      <c r="A1814" s="6">
        <v>43111</v>
      </c>
      <c r="B1814" s="7">
        <v>2.54</v>
      </c>
      <c r="C1814" s="2">
        <f t="shared" si="84"/>
        <v>2.5399999999999999E-2</v>
      </c>
      <c r="D1814" s="3">
        <f t="shared" si="85"/>
        <v>9.9539796484915399E-5</v>
      </c>
      <c r="E1814" s="7">
        <f t="shared" si="86"/>
        <v>117.53377639081138</v>
      </c>
    </row>
    <row r="1815" spans="1:5">
      <c r="A1815" s="6">
        <v>43112</v>
      </c>
      <c r="B1815" s="7">
        <v>2.5499999999999998</v>
      </c>
      <c r="C1815" s="2">
        <f t="shared" si="84"/>
        <v>2.5499999999999998E-2</v>
      </c>
      <c r="D1815" s="3">
        <f t="shared" si="85"/>
        <v>9.9926811915951319E-5</v>
      </c>
      <c r="E1815" s="7">
        <f t="shared" si="86"/>
        <v>117.54552116637856</v>
      </c>
    </row>
    <row r="1816" spans="1:5">
      <c r="A1816" s="6">
        <v>43114</v>
      </c>
      <c r="B1816" s="7">
        <v>2.5461999999999998</v>
      </c>
      <c r="C1816" s="2">
        <f t="shared" si="84"/>
        <v>2.5461999999999999E-2</v>
      </c>
      <c r="D1816" s="3">
        <f t="shared" si="85"/>
        <v>9.9779750480255558E-5</v>
      </c>
      <c r="E1816" s="7">
        <f t="shared" si="86"/>
        <v>117.55724982915062</v>
      </c>
    </row>
    <row r="1817" spans="1:5">
      <c r="A1817" s="6">
        <v>43116</v>
      </c>
      <c r="B1817" s="7">
        <v>2.54</v>
      </c>
      <c r="C1817" s="2">
        <f t="shared" si="84"/>
        <v>2.5399999999999999E-2</v>
      </c>
      <c r="D1817" s="3">
        <f t="shared" si="85"/>
        <v>9.9539796484915399E-5</v>
      </c>
      <c r="E1817" s="7">
        <f t="shared" si="86"/>
        <v>117.56895145387394</v>
      </c>
    </row>
    <row r="1818" spans="1:5">
      <c r="A1818" s="6">
        <v>43117</v>
      </c>
      <c r="B1818" s="7">
        <v>2.57</v>
      </c>
      <c r="C1818" s="2">
        <f t="shared" si="84"/>
        <v>2.5699999999999997E-2</v>
      </c>
      <c r="D1818" s="3">
        <f t="shared" si="85"/>
        <v>1.0070073002266255E-4</v>
      </c>
      <c r="E1818" s="7">
        <f t="shared" si="86"/>
        <v>117.58079073311335</v>
      </c>
    </row>
    <row r="1819" spans="1:5">
      <c r="A1819" s="6">
        <v>43118</v>
      </c>
      <c r="B1819" s="7">
        <v>2.62</v>
      </c>
      <c r="C1819" s="2">
        <f t="shared" si="84"/>
        <v>2.6200000000000001E-2</v>
      </c>
      <c r="D1819" s="3">
        <f t="shared" si="85"/>
        <v>1.0263486789030551E-4</v>
      </c>
      <c r="E1819" s="7">
        <f t="shared" si="86"/>
        <v>117.59285862203667</v>
      </c>
    </row>
    <row r="1820" spans="1:5">
      <c r="A1820" s="6">
        <v>43119</v>
      </c>
      <c r="B1820" s="7">
        <v>2.64</v>
      </c>
      <c r="C1820" s="2">
        <f t="shared" si="84"/>
        <v>2.64E-2</v>
      </c>
      <c r="D1820" s="3">
        <f t="shared" si="85"/>
        <v>1.0340826023091942E-4</v>
      </c>
      <c r="E1820" s="7">
        <f t="shared" si="86"/>
        <v>117.60501869496235</v>
      </c>
    </row>
    <row r="1821" spans="1:5">
      <c r="A1821" s="6">
        <v>43122</v>
      </c>
      <c r="B1821" s="7">
        <v>2.66</v>
      </c>
      <c r="C1821" s="2">
        <f t="shared" si="84"/>
        <v>2.6600000000000002E-2</v>
      </c>
      <c r="D1821" s="3">
        <f t="shared" si="85"/>
        <v>1.0418150248425739E-4</v>
      </c>
      <c r="E1821" s="7">
        <f t="shared" si="86"/>
        <v>117.61727096250968</v>
      </c>
    </row>
    <row r="1822" spans="1:5">
      <c r="A1822" s="6">
        <v>43123</v>
      </c>
      <c r="B1822" s="7">
        <v>2.63</v>
      </c>
      <c r="C1822" s="2">
        <f t="shared" si="84"/>
        <v>2.63E-2</v>
      </c>
      <c r="D1822" s="3">
        <f t="shared" si="85"/>
        <v>1.0302158282526896E-4</v>
      </c>
      <c r="E1822" s="7">
        <f t="shared" si="86"/>
        <v>117.62938807993183</v>
      </c>
    </row>
    <row r="1823" spans="1:5">
      <c r="A1823" s="6">
        <v>43124</v>
      </c>
      <c r="B1823" s="7">
        <v>2.65</v>
      </c>
      <c r="C1823" s="2">
        <f t="shared" si="84"/>
        <v>2.6499999999999999E-2</v>
      </c>
      <c r="D1823" s="3">
        <f t="shared" si="85"/>
        <v>1.0379490011502845E-4</v>
      </c>
      <c r="E1823" s="7">
        <f t="shared" si="86"/>
        <v>117.64159741051817</v>
      </c>
    </row>
    <row r="1824" spans="1:5">
      <c r="A1824" s="6">
        <v>43125</v>
      </c>
      <c r="B1824" s="7">
        <v>2.63</v>
      </c>
      <c r="C1824" s="2">
        <f t="shared" si="84"/>
        <v>2.63E-2</v>
      </c>
      <c r="D1824" s="3">
        <f t="shared" si="85"/>
        <v>1.0302158282526896E-4</v>
      </c>
      <c r="E1824" s="7">
        <f t="shared" si="86"/>
        <v>117.6537170340895</v>
      </c>
    </row>
    <row r="1825" spans="1:5">
      <c r="A1825" s="6">
        <v>43126</v>
      </c>
      <c r="B1825" s="7">
        <v>2.66</v>
      </c>
      <c r="C1825" s="2">
        <f t="shared" si="84"/>
        <v>2.6600000000000002E-2</v>
      </c>
      <c r="D1825" s="3">
        <f t="shared" si="85"/>
        <v>1.0418150248425739E-4</v>
      </c>
      <c r="E1825" s="7">
        <f t="shared" si="86"/>
        <v>117.66597437510296</v>
      </c>
    </row>
    <row r="1826" spans="1:5">
      <c r="A1826" s="6">
        <v>43129</v>
      </c>
      <c r="B1826" s="7">
        <v>2.7</v>
      </c>
      <c r="C1826" s="2">
        <f t="shared" si="84"/>
        <v>2.7000000000000003E-2</v>
      </c>
      <c r="D1826" s="3">
        <f t="shared" si="85"/>
        <v>1.0572753696225234E-4</v>
      </c>
      <c r="E1826" s="7">
        <f t="shared" si="86"/>
        <v>117.6784149087579</v>
      </c>
    </row>
    <row r="1827" spans="1:5">
      <c r="A1827" s="6">
        <v>43130</v>
      </c>
      <c r="B1827" s="7">
        <v>2.73</v>
      </c>
      <c r="C1827" s="2">
        <f t="shared" si="84"/>
        <v>2.7300000000000001E-2</v>
      </c>
      <c r="D1827" s="3">
        <f t="shared" si="85"/>
        <v>1.0688666927483048E-4</v>
      </c>
      <c r="E1827" s="7">
        <f t="shared" si="86"/>
        <v>117.69099316257304</v>
      </c>
    </row>
    <row r="1828" spans="1:5">
      <c r="A1828" s="6">
        <v>43131</v>
      </c>
      <c r="B1828" s="7">
        <v>2.72</v>
      </c>
      <c r="C1828" s="2">
        <f t="shared" si="84"/>
        <v>2.7200000000000002E-2</v>
      </c>
      <c r="D1828" s="3">
        <f t="shared" si="85"/>
        <v>1.065003293032607E-4</v>
      </c>
      <c r="E1828" s="7">
        <f t="shared" si="86"/>
        <v>117.70352729210087</v>
      </c>
    </row>
    <row r="1829" spans="1:5">
      <c r="A1829" s="6">
        <v>43132</v>
      </c>
      <c r="B1829" s="7">
        <v>2.78</v>
      </c>
      <c r="C1829" s="2">
        <f t="shared" si="84"/>
        <v>2.7799999999999998E-2</v>
      </c>
      <c r="D1829" s="3">
        <f t="shared" si="85"/>
        <v>1.0881780743443592E-4</v>
      </c>
      <c r="E1829" s="7">
        <f t="shared" si="86"/>
        <v>117.7163355318681</v>
      </c>
    </row>
    <row r="1830" spans="1:5">
      <c r="A1830" s="6">
        <v>43133</v>
      </c>
      <c r="B1830" s="7">
        <v>2.84</v>
      </c>
      <c r="C1830" s="2">
        <f t="shared" si="84"/>
        <v>2.8399999999999998E-2</v>
      </c>
      <c r="D1830" s="3">
        <f t="shared" si="85"/>
        <v>1.1113393844874864E-4</v>
      </c>
      <c r="E1830" s="7">
        <f t="shared" si="86"/>
        <v>117.72941781185551</v>
      </c>
    </row>
    <row r="1831" spans="1:5">
      <c r="A1831" s="6">
        <v>43136</v>
      </c>
      <c r="B1831" s="7">
        <v>2.77</v>
      </c>
      <c r="C1831" s="2">
        <f t="shared" si="84"/>
        <v>2.7699999999999999E-2</v>
      </c>
      <c r="D1831" s="3">
        <f t="shared" si="85"/>
        <v>1.0843165467133709E-4</v>
      </c>
      <c r="E1831" s="7">
        <f t="shared" si="86"/>
        <v>117.74218340743235</v>
      </c>
    </row>
    <row r="1832" spans="1:5">
      <c r="A1832" s="6">
        <v>43137</v>
      </c>
      <c r="B1832" s="7">
        <v>2.79</v>
      </c>
      <c r="C1832" s="2">
        <f t="shared" si="84"/>
        <v>2.7900000000000001E-2</v>
      </c>
      <c r="D1832" s="3">
        <f t="shared" si="85"/>
        <v>1.0920392277746771E-4</v>
      </c>
      <c r="E1832" s="7">
        <f t="shared" si="86"/>
        <v>117.75504131573683</v>
      </c>
    </row>
    <row r="1833" spans="1:5">
      <c r="A1833" s="6">
        <v>43138</v>
      </c>
      <c r="B1833" s="7">
        <v>2.84</v>
      </c>
      <c r="C1833" s="2">
        <f t="shared" si="84"/>
        <v>2.8399999999999998E-2</v>
      </c>
      <c r="D1833" s="3">
        <f t="shared" si="85"/>
        <v>1.1113393844874864E-4</v>
      </c>
      <c r="E1833" s="7">
        <f t="shared" si="86"/>
        <v>117.76812789725045</v>
      </c>
    </row>
    <row r="1834" spans="1:5">
      <c r="A1834" s="6">
        <v>43139</v>
      </c>
      <c r="B1834" s="7">
        <v>2.85</v>
      </c>
      <c r="C1834" s="2">
        <f t="shared" si="84"/>
        <v>2.8500000000000001E-2</v>
      </c>
      <c r="D1834" s="3">
        <f t="shared" si="85"/>
        <v>1.1151982942503302E-4</v>
      </c>
      <c r="E1834" s="7">
        <f t="shared" si="86"/>
        <v>117.78126137878526</v>
      </c>
    </row>
    <row r="1835" spans="1:5">
      <c r="A1835" s="6">
        <v>43140</v>
      </c>
      <c r="B1835" s="7">
        <v>2.83</v>
      </c>
      <c r="C1835" s="2">
        <f t="shared" si="84"/>
        <v>2.8300000000000002E-2</v>
      </c>
      <c r="D1835" s="3">
        <f t="shared" si="85"/>
        <v>1.1074801009636204E-4</v>
      </c>
      <c r="E1835" s="7">
        <f t="shared" si="86"/>
        <v>117.79430541910961</v>
      </c>
    </row>
    <row r="1836" spans="1:5">
      <c r="A1836" s="6">
        <v>43143</v>
      </c>
      <c r="B1836" s="7">
        <v>2.86</v>
      </c>
      <c r="C1836" s="2">
        <f t="shared" si="84"/>
        <v>2.86E-2</v>
      </c>
      <c r="D1836" s="3">
        <f t="shared" si="85"/>
        <v>1.1190568303209858E-4</v>
      </c>
      <c r="E1836" s="7">
        <f t="shared" si="86"/>
        <v>117.80748727131483</v>
      </c>
    </row>
    <row r="1837" spans="1:5">
      <c r="A1837" s="6">
        <v>43144</v>
      </c>
      <c r="B1837" s="7">
        <v>2.83</v>
      </c>
      <c r="C1837" s="2">
        <f t="shared" si="84"/>
        <v>2.8300000000000002E-2</v>
      </c>
      <c r="D1837" s="3">
        <f t="shared" si="85"/>
        <v>1.1074801009636204E-4</v>
      </c>
      <c r="E1837" s="7">
        <f t="shared" si="86"/>
        <v>117.82053421610458</v>
      </c>
    </row>
    <row r="1838" spans="1:5">
      <c r="A1838" s="6">
        <v>43145</v>
      </c>
      <c r="B1838" s="7">
        <v>2.91</v>
      </c>
      <c r="C1838" s="2">
        <f t="shared" si="84"/>
        <v>2.9100000000000001E-2</v>
      </c>
      <c r="D1838" s="3">
        <f t="shared" si="85"/>
        <v>1.1383439078516133E-4</v>
      </c>
      <c r="E1838" s="7">
        <f t="shared" si="86"/>
        <v>117.83394624483905</v>
      </c>
    </row>
    <row r="1839" spans="1:5">
      <c r="A1839" s="6">
        <v>43146</v>
      </c>
      <c r="B1839" s="7">
        <v>2.9</v>
      </c>
      <c r="C1839" s="2">
        <f t="shared" si="84"/>
        <v>2.8999999999999998E-2</v>
      </c>
      <c r="D1839" s="3">
        <f t="shared" si="85"/>
        <v>1.1344872391472194E-4</v>
      </c>
      <c r="E1839" s="7">
        <f t="shared" si="86"/>
        <v>117.84731435567437</v>
      </c>
    </row>
    <row r="1840" spans="1:5">
      <c r="A1840" s="6">
        <v>43147</v>
      </c>
      <c r="B1840" s="7">
        <v>2.87</v>
      </c>
      <c r="C1840" s="2">
        <f t="shared" si="84"/>
        <v>2.87E-2</v>
      </c>
      <c r="D1840" s="3">
        <f t="shared" si="85"/>
        <v>1.1229149927749482E-4</v>
      </c>
      <c r="E1840" s="7">
        <f t="shared" si="86"/>
        <v>117.86054760728919</v>
      </c>
    </row>
    <row r="1841" spans="1:5">
      <c r="A1841" s="6">
        <v>43149</v>
      </c>
      <c r="B1841" s="7">
        <v>2.8748999999999998</v>
      </c>
      <c r="C1841" s="2">
        <f t="shared" si="84"/>
        <v>2.8748999999999997E-2</v>
      </c>
      <c r="D1841" s="3">
        <f t="shared" si="85"/>
        <v>1.1248053560075633E-4</v>
      </c>
      <c r="E1841" s="7">
        <f t="shared" si="86"/>
        <v>117.87380462481026</v>
      </c>
    </row>
    <row r="1842" spans="1:5">
      <c r="A1842" s="6">
        <v>43151</v>
      </c>
      <c r="B1842" s="7">
        <v>2.88</v>
      </c>
      <c r="C1842" s="2">
        <f t="shared" si="84"/>
        <v>2.8799999999999999E-2</v>
      </c>
      <c r="D1842" s="3">
        <f t="shared" si="85"/>
        <v>1.1267727816810513E-4</v>
      </c>
      <c r="E1842" s="7">
        <f t="shared" si="86"/>
        <v>117.88708632428271</v>
      </c>
    </row>
    <row r="1843" spans="1:5">
      <c r="A1843" s="6">
        <v>43152</v>
      </c>
      <c r="B1843" s="7">
        <v>2.94</v>
      </c>
      <c r="C1843" s="2">
        <f t="shared" si="84"/>
        <v>2.9399999999999999E-2</v>
      </c>
      <c r="D1843" s="3">
        <f t="shared" si="85"/>
        <v>1.1499116747160087E-4</v>
      </c>
      <c r="E1843" s="7">
        <f t="shared" si="86"/>
        <v>117.90064229796896</v>
      </c>
    </row>
    <row r="1844" spans="1:5">
      <c r="A1844" s="6">
        <v>43153</v>
      </c>
      <c r="B1844" s="7">
        <v>2.92</v>
      </c>
      <c r="C1844" s="2">
        <f t="shared" si="84"/>
        <v>2.92E-2</v>
      </c>
      <c r="D1844" s="3">
        <f t="shared" si="85"/>
        <v>1.1422002032990264E-4</v>
      </c>
      <c r="E1844" s="7">
        <f t="shared" si="86"/>
        <v>117.91410891172914</v>
      </c>
    </row>
    <row r="1845" spans="1:5">
      <c r="A1845" s="6">
        <v>43154</v>
      </c>
      <c r="B1845" s="7">
        <v>2.88</v>
      </c>
      <c r="C1845" s="2">
        <f t="shared" si="84"/>
        <v>2.8799999999999999E-2</v>
      </c>
      <c r="D1845" s="3">
        <f t="shared" si="85"/>
        <v>1.1267727816810513E-4</v>
      </c>
      <c r="E1845" s="7">
        <f t="shared" si="86"/>
        <v>117.92739515257894</v>
      </c>
    </row>
    <row r="1846" spans="1:5">
      <c r="A1846" s="6">
        <v>43157</v>
      </c>
      <c r="B1846" s="7">
        <v>2.86</v>
      </c>
      <c r="C1846" s="2">
        <f t="shared" si="84"/>
        <v>2.86E-2</v>
      </c>
      <c r="D1846" s="3">
        <f t="shared" si="85"/>
        <v>1.1190568303209858E-4</v>
      </c>
      <c r="E1846" s="7">
        <f t="shared" si="86"/>
        <v>117.94059189828168</v>
      </c>
    </row>
    <row r="1847" spans="1:5">
      <c r="A1847" s="6">
        <v>43158</v>
      </c>
      <c r="B1847" s="7">
        <v>2.9</v>
      </c>
      <c r="C1847" s="2">
        <f t="shared" si="84"/>
        <v>2.8999999999999998E-2</v>
      </c>
      <c r="D1847" s="3">
        <f t="shared" si="85"/>
        <v>1.1344872391472194E-4</v>
      </c>
      <c r="E1847" s="7">
        <f t="shared" si="86"/>
        <v>117.95397210793028</v>
      </c>
    </row>
    <row r="1848" spans="1:5">
      <c r="A1848" s="6">
        <v>43159</v>
      </c>
      <c r="B1848" s="7">
        <v>2.87</v>
      </c>
      <c r="C1848" s="2">
        <f t="shared" si="84"/>
        <v>2.87E-2</v>
      </c>
      <c r="D1848" s="3">
        <f t="shared" si="85"/>
        <v>1.1229149927749482E-4</v>
      </c>
      <c r="E1848" s="7">
        <f t="shared" si="86"/>
        <v>117.96721733630402</v>
      </c>
    </row>
    <row r="1849" spans="1:5">
      <c r="A1849" s="6">
        <v>43160</v>
      </c>
      <c r="B1849" s="7">
        <v>2.81</v>
      </c>
      <c r="C1849" s="2">
        <f t="shared" si="84"/>
        <v>2.81E-2</v>
      </c>
      <c r="D1849" s="3">
        <f t="shared" si="85"/>
        <v>1.0997604123308413E-4</v>
      </c>
      <c r="E1849" s="7">
        <f t="shared" si="86"/>
        <v>117.98019090386195</v>
      </c>
    </row>
    <row r="1850" spans="1:5">
      <c r="A1850" s="6">
        <v>43161</v>
      </c>
      <c r="B1850" s="7">
        <v>2.86</v>
      </c>
      <c r="C1850" s="2">
        <f t="shared" si="84"/>
        <v>2.86E-2</v>
      </c>
      <c r="D1850" s="3">
        <f t="shared" si="85"/>
        <v>1.1190568303209858E-4</v>
      </c>
      <c r="E1850" s="7">
        <f t="shared" si="86"/>
        <v>117.99339355770931</v>
      </c>
    </row>
    <row r="1851" spans="1:5">
      <c r="A1851" s="6">
        <v>43163</v>
      </c>
      <c r="B1851" s="7">
        <v>2.8388</v>
      </c>
      <c r="C1851" s="2">
        <f t="shared" si="84"/>
        <v>2.8388E-2</v>
      </c>
      <c r="D1851" s="3">
        <f t="shared" si="85"/>
        <v>1.1108762902001246E-4</v>
      </c>
      <c r="E1851" s="7">
        <f t="shared" si="86"/>
        <v>118.00650116403966</v>
      </c>
    </row>
    <row r="1852" spans="1:5">
      <c r="A1852" s="6">
        <v>43164</v>
      </c>
      <c r="B1852" s="7">
        <v>2.88</v>
      </c>
      <c r="C1852" s="2">
        <f t="shared" si="84"/>
        <v>2.8799999999999999E-2</v>
      </c>
      <c r="D1852" s="3">
        <f t="shared" si="85"/>
        <v>1.1267727816810513E-4</v>
      </c>
      <c r="E1852" s="7">
        <f t="shared" si="86"/>
        <v>118.01979781539697</v>
      </c>
    </row>
    <row r="1853" spans="1:5">
      <c r="A1853" s="6">
        <v>43165</v>
      </c>
      <c r="B1853" s="7">
        <v>2.88</v>
      </c>
      <c r="C1853" s="2">
        <f t="shared" si="84"/>
        <v>2.8799999999999999E-2</v>
      </c>
      <c r="D1853" s="3">
        <f t="shared" si="85"/>
        <v>1.1267727816810513E-4</v>
      </c>
      <c r="E1853" s="7">
        <f t="shared" si="86"/>
        <v>118.03309596498475</v>
      </c>
    </row>
    <row r="1854" spans="1:5">
      <c r="A1854" s="6">
        <v>43166</v>
      </c>
      <c r="B1854" s="7">
        <v>2.89</v>
      </c>
      <c r="C1854" s="2">
        <f t="shared" si="84"/>
        <v>2.8900000000000002E-2</v>
      </c>
      <c r="D1854" s="3">
        <f t="shared" si="85"/>
        <v>1.1306301971147903E-4</v>
      </c>
      <c r="E1854" s="7">
        <f t="shared" si="86"/>
        <v>118.04644114324044</v>
      </c>
    </row>
    <row r="1855" spans="1:5">
      <c r="A1855" s="6">
        <v>43167</v>
      </c>
      <c r="B1855" s="7">
        <v>2.86</v>
      </c>
      <c r="C1855" s="2">
        <f t="shared" si="84"/>
        <v>2.86E-2</v>
      </c>
      <c r="D1855" s="3">
        <f t="shared" si="85"/>
        <v>1.1190568303209858E-4</v>
      </c>
      <c r="E1855" s="7">
        <f t="shared" si="86"/>
        <v>118.05965121086608</v>
      </c>
    </row>
    <row r="1856" spans="1:5">
      <c r="A1856" s="6">
        <v>43168</v>
      </c>
      <c r="B1856" s="7">
        <v>2.9</v>
      </c>
      <c r="C1856" s="2">
        <f t="shared" si="84"/>
        <v>2.8999999999999998E-2</v>
      </c>
      <c r="D1856" s="3">
        <f t="shared" si="85"/>
        <v>1.1344872391472194E-4</v>
      </c>
      <c r="E1856" s="7">
        <f t="shared" si="86"/>
        <v>118.07304492764177</v>
      </c>
    </row>
    <row r="1857" spans="1:5">
      <c r="A1857" s="6">
        <v>43171</v>
      </c>
      <c r="B1857" s="7">
        <v>2.87</v>
      </c>
      <c r="C1857" s="2">
        <f t="shared" si="84"/>
        <v>2.87E-2</v>
      </c>
      <c r="D1857" s="3">
        <f t="shared" si="85"/>
        <v>1.1229149927749482E-4</v>
      </c>
      <c r="E1857" s="7">
        <f t="shared" si="86"/>
        <v>118.08630352688095</v>
      </c>
    </row>
    <row r="1858" spans="1:5">
      <c r="A1858" s="6">
        <v>43172</v>
      </c>
      <c r="B1858" s="7">
        <v>2.84</v>
      </c>
      <c r="C1858" s="2">
        <f t="shared" si="84"/>
        <v>2.8399999999999998E-2</v>
      </c>
      <c r="D1858" s="3">
        <f t="shared" si="85"/>
        <v>1.1113393844874864E-4</v>
      </c>
      <c r="E1858" s="7">
        <f t="shared" si="86"/>
        <v>118.09942692286874</v>
      </c>
    </row>
    <row r="1859" spans="1:5">
      <c r="A1859" s="6">
        <v>43173</v>
      </c>
      <c r="B1859" s="7">
        <v>2.81</v>
      </c>
      <c r="C1859" s="2">
        <f t="shared" ref="C1859:C1922" si="87">B1859/100</f>
        <v>2.81E-2</v>
      </c>
      <c r="D1859" s="3">
        <f t="shared" ref="D1859:D1922" si="88">(1+C1859)^(1/252)-1</f>
        <v>1.0997604123308413E-4</v>
      </c>
      <c r="E1859" s="7">
        <f t="shared" ref="E1859:E1922" si="89">E1858*(1+D1859)</f>
        <v>118.11241503031361</v>
      </c>
    </row>
    <row r="1860" spans="1:5">
      <c r="A1860" s="6">
        <v>43174</v>
      </c>
      <c r="B1860" s="7">
        <v>2.82</v>
      </c>
      <c r="C1860" s="2">
        <f t="shared" si="87"/>
        <v>2.8199999999999999E-2</v>
      </c>
      <c r="D1860" s="3">
        <f t="shared" si="88"/>
        <v>1.1036204436010166E-4</v>
      </c>
      <c r="E1860" s="7">
        <f t="shared" si="89"/>
        <v>118.12545015790067</v>
      </c>
    </row>
    <row r="1861" spans="1:5">
      <c r="A1861" s="6">
        <v>43175</v>
      </c>
      <c r="B1861" s="7">
        <v>2.85</v>
      </c>
      <c r="C1861" s="2">
        <f t="shared" si="87"/>
        <v>2.8500000000000001E-2</v>
      </c>
      <c r="D1861" s="3">
        <f t="shared" si="88"/>
        <v>1.1151982942503302E-4</v>
      </c>
      <c r="E1861" s="7">
        <f t="shared" si="89"/>
        <v>118.13862348795304</v>
      </c>
    </row>
    <row r="1862" spans="1:5">
      <c r="A1862" s="6">
        <v>43178</v>
      </c>
      <c r="B1862" s="7">
        <v>2.85</v>
      </c>
      <c r="C1862" s="2">
        <f t="shared" si="87"/>
        <v>2.8500000000000001E-2</v>
      </c>
      <c r="D1862" s="3">
        <f t="shared" si="88"/>
        <v>1.1151982942503302E-4</v>
      </c>
      <c r="E1862" s="7">
        <f t="shared" si="89"/>
        <v>118.15179828709293</v>
      </c>
    </row>
    <row r="1863" spans="1:5">
      <c r="A1863" s="6">
        <v>43179</v>
      </c>
      <c r="B1863" s="7">
        <v>2.89</v>
      </c>
      <c r="C1863" s="2">
        <f t="shared" si="87"/>
        <v>2.8900000000000002E-2</v>
      </c>
      <c r="D1863" s="3">
        <f t="shared" si="88"/>
        <v>1.1306301971147903E-4</v>
      </c>
      <c r="E1863" s="7">
        <f t="shared" si="89"/>
        <v>118.16515688619161</v>
      </c>
    </row>
    <row r="1864" spans="1:5">
      <c r="A1864" s="6">
        <v>43180</v>
      </c>
      <c r="B1864" s="7">
        <v>2.89</v>
      </c>
      <c r="C1864" s="2">
        <f t="shared" si="87"/>
        <v>2.8900000000000002E-2</v>
      </c>
      <c r="D1864" s="3">
        <f t="shared" si="88"/>
        <v>1.1306301971147903E-4</v>
      </c>
      <c r="E1864" s="7">
        <f t="shared" si="89"/>
        <v>118.17851699565384</v>
      </c>
    </row>
    <row r="1865" spans="1:5">
      <c r="A1865" s="6">
        <v>43181</v>
      </c>
      <c r="B1865" s="7">
        <v>2.83</v>
      </c>
      <c r="C1865" s="2">
        <f t="shared" si="87"/>
        <v>2.8300000000000002E-2</v>
      </c>
      <c r="D1865" s="3">
        <f t="shared" si="88"/>
        <v>1.1074801009636204E-4</v>
      </c>
      <c r="E1865" s="7">
        <f t="shared" si="89"/>
        <v>118.19160503124725</v>
      </c>
    </row>
    <row r="1866" spans="1:5">
      <c r="A1866" s="6">
        <v>43182</v>
      </c>
      <c r="B1866" s="7">
        <v>2.82</v>
      </c>
      <c r="C1866" s="2">
        <f t="shared" si="87"/>
        <v>2.8199999999999999E-2</v>
      </c>
      <c r="D1866" s="3">
        <f t="shared" si="88"/>
        <v>1.1036204436010166E-4</v>
      </c>
      <c r="E1866" s="7">
        <f t="shared" si="89"/>
        <v>118.2046488984047</v>
      </c>
    </row>
    <row r="1867" spans="1:5">
      <c r="A1867" s="6">
        <v>43185</v>
      </c>
      <c r="B1867" s="7">
        <v>2.85</v>
      </c>
      <c r="C1867" s="2">
        <f t="shared" si="87"/>
        <v>2.8500000000000001E-2</v>
      </c>
      <c r="D1867" s="3">
        <f t="shared" si="88"/>
        <v>1.1151982942503302E-4</v>
      </c>
      <c r="E1867" s="7">
        <f t="shared" si="89"/>
        <v>118.21783106068709</v>
      </c>
    </row>
    <row r="1868" spans="1:5">
      <c r="A1868" s="6">
        <v>43186</v>
      </c>
      <c r="B1868" s="7">
        <v>2.78</v>
      </c>
      <c r="C1868" s="2">
        <f t="shared" si="87"/>
        <v>2.7799999999999998E-2</v>
      </c>
      <c r="D1868" s="3">
        <f t="shared" si="88"/>
        <v>1.0881780743443592E-4</v>
      </c>
      <c r="E1868" s="7">
        <f t="shared" si="89"/>
        <v>118.23069526586276</v>
      </c>
    </row>
    <row r="1869" spans="1:5">
      <c r="A1869" s="6">
        <v>43187</v>
      </c>
      <c r="B1869" s="7">
        <v>2.77</v>
      </c>
      <c r="C1869" s="2">
        <f t="shared" si="87"/>
        <v>2.7699999999999999E-2</v>
      </c>
      <c r="D1869" s="3">
        <f t="shared" si="88"/>
        <v>1.0843165467133709E-4</v>
      </c>
      <c r="E1869" s="7">
        <f t="shared" si="89"/>
        <v>118.24351521578339</v>
      </c>
    </row>
    <row r="1870" spans="1:5">
      <c r="A1870" s="6">
        <v>43188</v>
      </c>
      <c r="B1870" s="7">
        <v>2.74</v>
      </c>
      <c r="C1870" s="2">
        <f t="shared" si="87"/>
        <v>2.7400000000000001E-2</v>
      </c>
      <c r="D1870" s="3">
        <f t="shared" si="88"/>
        <v>1.0727297179036199E-4</v>
      </c>
      <c r="E1870" s="7">
        <f t="shared" si="89"/>
        <v>118.25619954905552</v>
      </c>
    </row>
    <row r="1871" spans="1:5">
      <c r="A1871" s="6">
        <v>43192</v>
      </c>
      <c r="B1871" s="7">
        <v>2.73</v>
      </c>
      <c r="C1871" s="2">
        <f t="shared" si="87"/>
        <v>2.7300000000000001E-2</v>
      </c>
      <c r="D1871" s="3">
        <f t="shared" si="88"/>
        <v>1.0688666927483048E-4</v>
      </c>
      <c r="E1871" s="7">
        <f t="shared" si="89"/>
        <v>118.26883956034642</v>
      </c>
    </row>
    <row r="1872" spans="1:5">
      <c r="A1872" s="6">
        <v>43193</v>
      </c>
      <c r="B1872" s="7">
        <v>2.79</v>
      </c>
      <c r="C1872" s="2">
        <f t="shared" si="87"/>
        <v>2.7900000000000001E-2</v>
      </c>
      <c r="D1872" s="3">
        <f t="shared" si="88"/>
        <v>1.0920392277746771E-4</v>
      </c>
      <c r="E1872" s="7">
        <f t="shared" si="89"/>
        <v>118.28175498156875</v>
      </c>
    </row>
    <row r="1873" spans="1:5">
      <c r="A1873" s="6">
        <v>43194</v>
      </c>
      <c r="B1873" s="7">
        <v>2.79</v>
      </c>
      <c r="C1873" s="2">
        <f t="shared" si="87"/>
        <v>2.7900000000000001E-2</v>
      </c>
      <c r="D1873" s="3">
        <f t="shared" si="88"/>
        <v>1.0920392277746771E-4</v>
      </c>
      <c r="E1873" s="7">
        <f t="shared" si="89"/>
        <v>118.29467181320574</v>
      </c>
    </row>
    <row r="1874" spans="1:5">
      <c r="A1874" s="6">
        <v>43195</v>
      </c>
      <c r="B1874" s="7">
        <v>2.83</v>
      </c>
      <c r="C1874" s="2">
        <f t="shared" si="87"/>
        <v>2.8300000000000002E-2</v>
      </c>
      <c r="D1874" s="3">
        <f t="shared" si="88"/>
        <v>1.1074801009636204E-4</v>
      </c>
      <c r="E1874" s="7">
        <f t="shared" si="89"/>
        <v>118.30777271271405</v>
      </c>
    </row>
    <row r="1875" spans="1:5">
      <c r="A1875" s="6">
        <v>43196</v>
      </c>
      <c r="B1875" s="7">
        <v>2.77</v>
      </c>
      <c r="C1875" s="2">
        <f t="shared" si="87"/>
        <v>2.7699999999999999E-2</v>
      </c>
      <c r="D1875" s="3">
        <f t="shared" si="88"/>
        <v>1.0843165467133709E-4</v>
      </c>
      <c r="E1875" s="7">
        <f t="shared" si="89"/>
        <v>118.32060102026978</v>
      </c>
    </row>
    <row r="1876" spans="1:5">
      <c r="A1876" s="6">
        <v>43199</v>
      </c>
      <c r="B1876" s="7">
        <v>2.78</v>
      </c>
      <c r="C1876" s="2">
        <f t="shared" si="87"/>
        <v>2.7799999999999998E-2</v>
      </c>
      <c r="D1876" s="3">
        <f t="shared" si="88"/>
        <v>1.0881780743443592E-4</v>
      </c>
      <c r="E1876" s="7">
        <f t="shared" si="89"/>
        <v>118.33347640864713</v>
      </c>
    </row>
    <row r="1877" spans="1:5">
      <c r="A1877" s="6">
        <v>43200</v>
      </c>
      <c r="B1877" s="7">
        <v>2.8</v>
      </c>
      <c r="C1877" s="2">
        <f t="shared" si="87"/>
        <v>2.7999999999999997E-2</v>
      </c>
      <c r="D1877" s="3">
        <f t="shared" si="88"/>
        <v>1.0959000070798197E-4</v>
      </c>
      <c r="E1877" s="7">
        <f t="shared" si="89"/>
        <v>118.34644457441053</v>
      </c>
    </row>
    <row r="1878" spans="1:5">
      <c r="A1878" s="6">
        <v>43201</v>
      </c>
      <c r="B1878" s="7">
        <v>2.79</v>
      </c>
      <c r="C1878" s="2">
        <f t="shared" si="87"/>
        <v>2.7900000000000001E-2</v>
      </c>
      <c r="D1878" s="3">
        <f t="shared" si="88"/>
        <v>1.0920392277746771E-4</v>
      </c>
      <c r="E1878" s="7">
        <f t="shared" si="89"/>
        <v>118.35936847040482</v>
      </c>
    </row>
    <row r="1879" spans="1:5">
      <c r="A1879" s="6">
        <v>43202</v>
      </c>
      <c r="B1879" s="7">
        <v>2.83</v>
      </c>
      <c r="C1879" s="2">
        <f t="shared" si="87"/>
        <v>2.8300000000000002E-2</v>
      </c>
      <c r="D1879" s="3">
        <f t="shared" si="88"/>
        <v>1.1074801009636204E-4</v>
      </c>
      <c r="E1879" s="7">
        <f t="shared" si="89"/>
        <v>118.37247653493918</v>
      </c>
    </row>
    <row r="1880" spans="1:5">
      <c r="A1880" s="6">
        <v>43203</v>
      </c>
      <c r="B1880" s="7">
        <v>2.82</v>
      </c>
      <c r="C1880" s="2">
        <f t="shared" si="87"/>
        <v>2.8199999999999999E-2</v>
      </c>
      <c r="D1880" s="3">
        <f t="shared" si="88"/>
        <v>1.1036204436010166E-4</v>
      </c>
      <c r="E1880" s="7">
        <f t="shared" si="89"/>
        <v>118.38554036344554</v>
      </c>
    </row>
    <row r="1881" spans="1:5">
      <c r="A1881" s="6">
        <v>43206</v>
      </c>
      <c r="B1881" s="7">
        <v>2.83</v>
      </c>
      <c r="C1881" s="2">
        <f t="shared" si="87"/>
        <v>2.8300000000000002E-2</v>
      </c>
      <c r="D1881" s="3">
        <f t="shared" si="88"/>
        <v>1.1074801009636204E-4</v>
      </c>
      <c r="E1881" s="7">
        <f t="shared" si="89"/>
        <v>118.39865132646497</v>
      </c>
    </row>
    <row r="1882" spans="1:5">
      <c r="A1882" s="6">
        <v>43207</v>
      </c>
      <c r="B1882" s="7">
        <v>2.82</v>
      </c>
      <c r="C1882" s="2">
        <f t="shared" si="87"/>
        <v>2.8199999999999999E-2</v>
      </c>
      <c r="D1882" s="3">
        <f t="shared" si="88"/>
        <v>1.1036204436010166E-4</v>
      </c>
      <c r="E1882" s="7">
        <f t="shared" si="89"/>
        <v>118.41171804367484</v>
      </c>
    </row>
    <row r="1883" spans="1:5">
      <c r="A1883" s="6">
        <v>43208</v>
      </c>
      <c r="B1883" s="7">
        <v>2.87</v>
      </c>
      <c r="C1883" s="2">
        <f t="shared" si="87"/>
        <v>2.87E-2</v>
      </c>
      <c r="D1883" s="3">
        <f t="shared" si="88"/>
        <v>1.1229149927749482E-4</v>
      </c>
      <c r="E1883" s="7">
        <f t="shared" si="89"/>
        <v>118.42501467302598</v>
      </c>
    </row>
    <row r="1884" spans="1:5">
      <c r="A1884" s="6">
        <v>43209</v>
      </c>
      <c r="B1884" s="7">
        <v>2.92</v>
      </c>
      <c r="C1884" s="2">
        <f t="shared" si="87"/>
        <v>2.92E-2</v>
      </c>
      <c r="D1884" s="3">
        <f t="shared" si="88"/>
        <v>1.1422002032990264E-4</v>
      </c>
      <c r="E1884" s="7">
        <f t="shared" si="89"/>
        <v>118.4385411806095</v>
      </c>
    </row>
    <row r="1885" spans="1:5">
      <c r="A1885" s="6">
        <v>43210</v>
      </c>
      <c r="B1885" s="7">
        <v>2.96</v>
      </c>
      <c r="C1885" s="2">
        <f t="shared" si="87"/>
        <v>2.9600000000000001E-2</v>
      </c>
      <c r="D1885" s="3">
        <f t="shared" si="88"/>
        <v>1.1576216539777029E-4</v>
      </c>
      <c r="E1885" s="7">
        <f t="shared" si="89"/>
        <v>118.45225188260312</v>
      </c>
    </row>
    <row r="1886" spans="1:5">
      <c r="A1886" s="6">
        <v>43213</v>
      </c>
      <c r="B1886" s="7">
        <v>2.98</v>
      </c>
      <c r="C1886" s="2">
        <f t="shared" si="87"/>
        <v>2.98E-2</v>
      </c>
      <c r="D1886" s="3">
        <f t="shared" si="88"/>
        <v>1.1653301416614248E-4</v>
      </c>
      <c r="E1886" s="7">
        <f t="shared" si="89"/>
        <v>118.46605548054977</v>
      </c>
    </row>
    <row r="1887" spans="1:5">
      <c r="A1887" s="6">
        <v>43214</v>
      </c>
      <c r="B1887" s="7">
        <v>3</v>
      </c>
      <c r="C1887" s="2">
        <f t="shared" si="87"/>
        <v>0.03</v>
      </c>
      <c r="D1887" s="3">
        <f t="shared" si="88"/>
        <v>1.1730371383444904E-4</v>
      </c>
      <c r="E1887" s="7">
        <f t="shared" si="89"/>
        <v>118.47995198882096</v>
      </c>
    </row>
    <row r="1888" spans="1:5">
      <c r="A1888" s="6">
        <v>43215</v>
      </c>
      <c r="B1888" s="7">
        <v>3.03</v>
      </c>
      <c r="C1888" s="2">
        <f t="shared" si="87"/>
        <v>3.0299999999999997E-2</v>
      </c>
      <c r="D1888" s="3">
        <f t="shared" si="88"/>
        <v>1.1845948390121208E-4</v>
      </c>
      <c r="E1888" s="7">
        <f t="shared" si="89"/>
        <v>118.49398706278619</v>
      </c>
    </row>
    <row r="1889" spans="1:5">
      <c r="A1889" s="6">
        <v>43216</v>
      </c>
      <c r="B1889" s="7">
        <v>3</v>
      </c>
      <c r="C1889" s="2">
        <f t="shared" si="87"/>
        <v>0.03</v>
      </c>
      <c r="D1889" s="3">
        <f t="shared" si="88"/>
        <v>1.1730371383444904E-4</v>
      </c>
      <c r="E1889" s="7">
        <f t="shared" si="89"/>
        <v>118.5078868475357</v>
      </c>
    </row>
    <row r="1890" spans="1:5">
      <c r="A1890" s="6">
        <v>43217</v>
      </c>
      <c r="B1890" s="7">
        <v>2.96</v>
      </c>
      <c r="C1890" s="2">
        <f t="shared" si="87"/>
        <v>2.9600000000000001E-2</v>
      </c>
      <c r="D1890" s="3">
        <f t="shared" si="88"/>
        <v>1.1576216539777029E-4</v>
      </c>
      <c r="E1890" s="7">
        <f t="shared" si="89"/>
        <v>118.52160557713388</v>
      </c>
    </row>
    <row r="1891" spans="1:5">
      <c r="A1891" s="6">
        <v>43220</v>
      </c>
      <c r="B1891" s="7">
        <v>2.95</v>
      </c>
      <c r="C1891" s="2">
        <f t="shared" si="87"/>
        <v>2.9500000000000002E-2</v>
      </c>
      <c r="D1891" s="3">
        <f t="shared" si="88"/>
        <v>1.153766850829907E-4</v>
      </c>
      <c r="E1891" s="7">
        <f t="shared" si="89"/>
        <v>118.53528020709609</v>
      </c>
    </row>
    <row r="1892" spans="1:5">
      <c r="A1892" s="6">
        <v>43221</v>
      </c>
      <c r="B1892" s="7">
        <v>2.97</v>
      </c>
      <c r="C1892" s="2">
        <f t="shared" si="87"/>
        <v>2.9700000000000001E-2</v>
      </c>
      <c r="D1892" s="3">
        <f t="shared" si="88"/>
        <v>1.1614760842304506E-4</v>
      </c>
      <c r="E1892" s="7">
        <f t="shared" si="89"/>
        <v>118.5490477964059</v>
      </c>
    </row>
    <row r="1893" spans="1:5">
      <c r="A1893" s="6">
        <v>43222</v>
      </c>
      <c r="B1893" s="7">
        <v>2.97</v>
      </c>
      <c r="C1893" s="2">
        <f t="shared" si="87"/>
        <v>2.9700000000000001E-2</v>
      </c>
      <c r="D1893" s="3">
        <f t="shared" si="88"/>
        <v>1.1614760842304506E-4</v>
      </c>
      <c r="E1893" s="7">
        <f t="shared" si="89"/>
        <v>118.56281698478828</v>
      </c>
    </row>
    <row r="1894" spans="1:5">
      <c r="A1894" s="6">
        <v>43223</v>
      </c>
      <c r="B1894" s="7">
        <v>2.94</v>
      </c>
      <c r="C1894" s="2">
        <f t="shared" si="87"/>
        <v>2.9399999999999999E-2</v>
      </c>
      <c r="D1894" s="3">
        <f t="shared" si="88"/>
        <v>1.1499116747160087E-4</v>
      </c>
      <c r="E1894" s="7">
        <f t="shared" si="89"/>
        <v>118.57645066153209</v>
      </c>
    </row>
    <row r="1895" spans="1:5">
      <c r="A1895" s="6">
        <v>43224</v>
      </c>
      <c r="B1895" s="7">
        <v>2.95</v>
      </c>
      <c r="C1895" s="2">
        <f t="shared" si="87"/>
        <v>2.9500000000000002E-2</v>
      </c>
      <c r="D1895" s="3">
        <f t="shared" si="88"/>
        <v>1.153766850829907E-4</v>
      </c>
      <c r="E1895" s="7">
        <f t="shared" si="89"/>
        <v>118.59013161933832</v>
      </c>
    </row>
    <row r="1896" spans="1:5">
      <c r="A1896" s="6">
        <v>43227</v>
      </c>
      <c r="B1896" s="7">
        <v>2.95</v>
      </c>
      <c r="C1896" s="2">
        <f t="shared" si="87"/>
        <v>2.9500000000000002E-2</v>
      </c>
      <c r="D1896" s="3">
        <f t="shared" si="88"/>
        <v>1.153766850829907E-4</v>
      </c>
      <c r="E1896" s="7">
        <f t="shared" si="89"/>
        <v>118.60381415560812</v>
      </c>
    </row>
    <row r="1897" spans="1:5">
      <c r="A1897" s="6">
        <v>43228</v>
      </c>
      <c r="B1897" s="7">
        <v>2.97</v>
      </c>
      <c r="C1897" s="2">
        <f t="shared" si="87"/>
        <v>2.9700000000000001E-2</v>
      </c>
      <c r="D1897" s="3">
        <f t="shared" si="88"/>
        <v>1.1614760842304506E-4</v>
      </c>
      <c r="E1897" s="7">
        <f t="shared" si="89"/>
        <v>118.61758970497215</v>
      </c>
    </row>
    <row r="1898" spans="1:5">
      <c r="A1898" s="6">
        <v>43229</v>
      </c>
      <c r="B1898" s="7">
        <v>3</v>
      </c>
      <c r="C1898" s="2">
        <f t="shared" si="87"/>
        <v>0.03</v>
      </c>
      <c r="D1898" s="3">
        <f t="shared" si="88"/>
        <v>1.1730371383444904E-4</v>
      </c>
      <c r="E1898" s="7">
        <f t="shared" si="89"/>
        <v>118.63150398877063</v>
      </c>
    </row>
    <row r="1899" spans="1:5">
      <c r="A1899" s="6">
        <v>43230</v>
      </c>
      <c r="B1899" s="7">
        <v>2.97</v>
      </c>
      <c r="C1899" s="2">
        <f t="shared" si="87"/>
        <v>2.9700000000000001E-2</v>
      </c>
      <c r="D1899" s="3">
        <f t="shared" si="88"/>
        <v>1.1614760842304506E-4</v>
      </c>
      <c r="E1899" s="7">
        <f t="shared" si="89"/>
        <v>118.64528275424256</v>
      </c>
    </row>
    <row r="1900" spans="1:5">
      <c r="A1900" s="6">
        <v>43231</v>
      </c>
      <c r="B1900" s="7">
        <v>2.97</v>
      </c>
      <c r="C1900" s="2">
        <f t="shared" si="87"/>
        <v>2.9700000000000001E-2</v>
      </c>
      <c r="D1900" s="3">
        <f t="shared" si="88"/>
        <v>1.1614760842304506E-4</v>
      </c>
      <c r="E1900" s="7">
        <f t="shared" si="89"/>
        <v>118.65906312008514</v>
      </c>
    </row>
    <row r="1901" spans="1:5">
      <c r="A1901" s="6">
        <v>43234</v>
      </c>
      <c r="B1901" s="7">
        <v>3</v>
      </c>
      <c r="C1901" s="2">
        <f t="shared" si="87"/>
        <v>0.03</v>
      </c>
      <c r="D1901" s="3">
        <f t="shared" si="88"/>
        <v>1.1730371383444904E-4</v>
      </c>
      <c r="E1901" s="7">
        <f t="shared" si="89"/>
        <v>118.67298226886923</v>
      </c>
    </row>
    <row r="1902" spans="1:5">
      <c r="A1902" s="6">
        <v>43235</v>
      </c>
      <c r="B1902" s="7">
        <v>3.08</v>
      </c>
      <c r="C1902" s="2">
        <f t="shared" si="87"/>
        <v>3.0800000000000001E-2</v>
      </c>
      <c r="D1902" s="3">
        <f t="shared" si="88"/>
        <v>1.2038502266387141E-4</v>
      </c>
      <c r="E1902" s="7">
        <f t="shared" si="89"/>
        <v>118.68726871852927</v>
      </c>
    </row>
    <row r="1903" spans="1:5">
      <c r="A1903" s="6">
        <v>43236</v>
      </c>
      <c r="B1903" s="7">
        <v>3.09</v>
      </c>
      <c r="C1903" s="2">
        <f t="shared" si="87"/>
        <v>3.0899999999999997E-2</v>
      </c>
      <c r="D1903" s="3">
        <f t="shared" si="88"/>
        <v>1.2077001877908167E-4</v>
      </c>
      <c r="E1903" s="7">
        <f t="shared" si="89"/>
        <v>118.70160258220125</v>
      </c>
    </row>
    <row r="1904" spans="1:5">
      <c r="A1904" s="6">
        <v>43237</v>
      </c>
      <c r="B1904" s="7">
        <v>3.11</v>
      </c>
      <c r="C1904" s="2">
        <f t="shared" si="87"/>
        <v>3.1099999999999999E-2</v>
      </c>
      <c r="D1904" s="3">
        <f t="shared" si="88"/>
        <v>1.2153989942986776E-4</v>
      </c>
      <c r="E1904" s="7">
        <f t="shared" si="89"/>
        <v>118.71602956304125</v>
      </c>
    </row>
    <row r="1905" spans="1:5">
      <c r="A1905" s="6">
        <v>43238</v>
      </c>
      <c r="B1905" s="7">
        <v>3.06</v>
      </c>
      <c r="C1905" s="2">
        <f t="shared" si="87"/>
        <v>3.0600000000000002E-2</v>
      </c>
      <c r="D1905" s="3">
        <f t="shared" si="88"/>
        <v>1.1961491881784525E-4</v>
      </c>
      <c r="E1905" s="7">
        <f t="shared" si="89"/>
        <v>118.73022977127981</v>
      </c>
    </row>
    <row r="1906" spans="1:5">
      <c r="A1906" s="6">
        <v>43241</v>
      </c>
      <c r="B1906" s="7">
        <v>3.06</v>
      </c>
      <c r="C1906" s="2">
        <f t="shared" si="87"/>
        <v>3.0600000000000002E-2</v>
      </c>
      <c r="D1906" s="3">
        <f t="shared" si="88"/>
        <v>1.1961491881784525E-4</v>
      </c>
      <c r="E1906" s="7">
        <f t="shared" si="89"/>
        <v>118.74443167807513</v>
      </c>
    </row>
    <row r="1907" spans="1:5">
      <c r="A1907" s="6">
        <v>43242</v>
      </c>
      <c r="B1907" s="7">
        <v>3.06</v>
      </c>
      <c r="C1907" s="2">
        <f t="shared" si="87"/>
        <v>3.0600000000000002E-2</v>
      </c>
      <c r="D1907" s="3">
        <f t="shared" si="88"/>
        <v>1.1961491881784525E-4</v>
      </c>
      <c r="E1907" s="7">
        <f t="shared" si="89"/>
        <v>118.75863528363037</v>
      </c>
    </row>
    <row r="1908" spans="1:5">
      <c r="A1908" s="6">
        <v>43243</v>
      </c>
      <c r="B1908" s="7">
        <v>3.01</v>
      </c>
      <c r="C1908" s="2">
        <f t="shared" si="87"/>
        <v>3.0099999999999998E-2</v>
      </c>
      <c r="D1908" s="3">
        <f t="shared" si="88"/>
        <v>1.1768900777431313E-4</v>
      </c>
      <c r="E1908" s="7">
        <f t="shared" si="89"/>
        <v>118.77261186958152</v>
      </c>
    </row>
    <row r="1909" spans="1:5">
      <c r="A1909" s="6">
        <v>43244</v>
      </c>
      <c r="B1909" s="7">
        <v>2.98</v>
      </c>
      <c r="C1909" s="2">
        <f t="shared" si="87"/>
        <v>2.98E-2</v>
      </c>
      <c r="D1909" s="3">
        <f t="shared" si="88"/>
        <v>1.1653301416614248E-4</v>
      </c>
      <c r="E1909" s="7">
        <f t="shared" si="89"/>
        <v>118.78645280004307</v>
      </c>
    </row>
    <row r="1910" spans="1:5">
      <c r="A1910" s="6">
        <v>43245</v>
      </c>
      <c r="B1910" s="7">
        <v>2.93</v>
      </c>
      <c r="C1910" s="2">
        <f t="shared" si="87"/>
        <v>2.9300000000000003E-2</v>
      </c>
      <c r="D1910" s="3">
        <f t="shared" si="88"/>
        <v>1.1460561255627333E-4</v>
      </c>
      <c r="E1910" s="7">
        <f t="shared" si="89"/>
        <v>118.8000663942296</v>
      </c>
    </row>
    <row r="1911" spans="1:5">
      <c r="A1911" s="6">
        <v>43249</v>
      </c>
      <c r="B1911" s="7">
        <v>2.77</v>
      </c>
      <c r="C1911" s="2">
        <f t="shared" si="87"/>
        <v>2.7699999999999999E-2</v>
      </c>
      <c r="D1911" s="3">
        <f t="shared" si="88"/>
        <v>1.0843165467133709E-4</v>
      </c>
      <c r="E1911" s="7">
        <f t="shared" si="89"/>
        <v>118.8129480820038</v>
      </c>
    </row>
    <row r="1912" spans="1:5">
      <c r="A1912" s="6">
        <v>43250</v>
      </c>
      <c r="B1912" s="7">
        <v>2.84</v>
      </c>
      <c r="C1912" s="2">
        <f t="shared" si="87"/>
        <v>2.8399999999999998E-2</v>
      </c>
      <c r="D1912" s="3">
        <f t="shared" si="88"/>
        <v>1.1113393844874864E-4</v>
      </c>
      <c r="E1912" s="7">
        <f t="shared" si="89"/>
        <v>118.82615223286285</v>
      </c>
    </row>
    <row r="1913" spans="1:5">
      <c r="A1913" s="6">
        <v>43251</v>
      </c>
      <c r="B1913" s="7">
        <v>2.83</v>
      </c>
      <c r="C1913" s="2">
        <f t="shared" si="87"/>
        <v>2.8300000000000002E-2</v>
      </c>
      <c r="D1913" s="3">
        <f t="shared" si="88"/>
        <v>1.1074801009636204E-4</v>
      </c>
      <c r="E1913" s="7">
        <f t="shared" si="89"/>
        <v>118.83931199277005</v>
      </c>
    </row>
    <row r="1914" spans="1:5">
      <c r="A1914" s="6">
        <v>43252</v>
      </c>
      <c r="B1914" s="7">
        <v>2.89</v>
      </c>
      <c r="C1914" s="2">
        <f t="shared" si="87"/>
        <v>2.8900000000000002E-2</v>
      </c>
      <c r="D1914" s="3">
        <f t="shared" si="88"/>
        <v>1.1306301971147903E-4</v>
      </c>
      <c r="E1914" s="7">
        <f t="shared" si="89"/>
        <v>118.85274832424439</v>
      </c>
    </row>
    <row r="1915" spans="1:5">
      <c r="A1915" s="6">
        <v>43255</v>
      </c>
      <c r="B1915" s="7">
        <v>2.94</v>
      </c>
      <c r="C1915" s="2">
        <f t="shared" si="87"/>
        <v>2.9399999999999999E-2</v>
      </c>
      <c r="D1915" s="3">
        <f t="shared" si="88"/>
        <v>1.1499116747160087E-4</v>
      </c>
      <c r="E1915" s="7">
        <f t="shared" si="89"/>
        <v>118.8664153405314</v>
      </c>
    </row>
    <row r="1916" spans="1:5">
      <c r="A1916" s="6">
        <v>43256</v>
      </c>
      <c r="B1916" s="7">
        <v>2.92</v>
      </c>
      <c r="C1916" s="2">
        <f t="shared" si="87"/>
        <v>2.92E-2</v>
      </c>
      <c r="D1916" s="3">
        <f t="shared" si="88"/>
        <v>1.1422002032990264E-4</v>
      </c>
      <c r="E1916" s="7">
        <f t="shared" si="89"/>
        <v>118.87999226490814</v>
      </c>
    </row>
    <row r="1917" spans="1:5">
      <c r="A1917" s="6">
        <v>43257</v>
      </c>
      <c r="B1917" s="7">
        <v>2.97</v>
      </c>
      <c r="C1917" s="2">
        <f t="shared" si="87"/>
        <v>2.9700000000000001E-2</v>
      </c>
      <c r="D1917" s="3">
        <f t="shared" si="88"/>
        <v>1.1614760842304506E-4</v>
      </c>
      <c r="E1917" s="7">
        <f t="shared" si="89"/>
        <v>118.89379989169906</v>
      </c>
    </row>
    <row r="1918" spans="1:5">
      <c r="A1918" s="6">
        <v>43258</v>
      </c>
      <c r="B1918" s="7">
        <v>2.93</v>
      </c>
      <c r="C1918" s="2">
        <f t="shared" si="87"/>
        <v>2.9300000000000003E-2</v>
      </c>
      <c r="D1918" s="3">
        <f t="shared" si="88"/>
        <v>1.1460561255627333E-4</v>
      </c>
      <c r="E1918" s="7">
        <f t="shared" si="89"/>
        <v>118.90742578846479</v>
      </c>
    </row>
    <row r="1919" spans="1:5">
      <c r="A1919" s="6">
        <v>43259</v>
      </c>
      <c r="B1919" s="7">
        <v>2.93</v>
      </c>
      <c r="C1919" s="2">
        <f t="shared" si="87"/>
        <v>2.9300000000000003E-2</v>
      </c>
      <c r="D1919" s="3">
        <f t="shared" si="88"/>
        <v>1.1460561255627333E-4</v>
      </c>
      <c r="E1919" s="7">
        <f t="shared" si="89"/>
        <v>118.92105324683477</v>
      </c>
    </row>
    <row r="1920" spans="1:5">
      <c r="A1920" s="6">
        <v>43262</v>
      </c>
      <c r="B1920" s="7">
        <v>2.96</v>
      </c>
      <c r="C1920" s="2">
        <f t="shared" si="87"/>
        <v>2.9600000000000001E-2</v>
      </c>
      <c r="D1920" s="3">
        <f t="shared" si="88"/>
        <v>1.1576216539777029E-4</v>
      </c>
      <c r="E1920" s="7">
        <f t="shared" si="89"/>
        <v>118.93481980547001</v>
      </c>
    </row>
    <row r="1921" spans="1:5">
      <c r="A1921" s="6">
        <v>43263</v>
      </c>
      <c r="B1921" s="7">
        <v>2.96</v>
      </c>
      <c r="C1921" s="2">
        <f t="shared" si="87"/>
        <v>2.9600000000000001E-2</v>
      </c>
      <c r="D1921" s="3">
        <f t="shared" si="88"/>
        <v>1.1576216539777029E-4</v>
      </c>
      <c r="E1921" s="7">
        <f t="shared" si="89"/>
        <v>118.94858795775188</v>
      </c>
    </row>
    <row r="1922" spans="1:5">
      <c r="A1922" s="6">
        <v>43264</v>
      </c>
      <c r="B1922" s="7">
        <v>2.98</v>
      </c>
      <c r="C1922" s="2">
        <f t="shared" si="87"/>
        <v>2.98E-2</v>
      </c>
      <c r="D1922" s="3">
        <f t="shared" si="88"/>
        <v>1.1653301416614248E-4</v>
      </c>
      <c r="E1922" s="7">
        <f t="shared" si="89"/>
        <v>118.9624493952374</v>
      </c>
    </row>
    <row r="1923" spans="1:5">
      <c r="A1923" s="6">
        <v>43265</v>
      </c>
      <c r="B1923" s="7">
        <v>2.94</v>
      </c>
      <c r="C1923" s="2">
        <f t="shared" ref="C1923:C1986" si="90">B1923/100</f>
        <v>2.9399999999999999E-2</v>
      </c>
      <c r="D1923" s="3">
        <f t="shared" ref="D1923:D1986" si="91">(1+C1923)^(1/252)-1</f>
        <v>1.1499116747160087E-4</v>
      </c>
      <c r="E1923" s="7">
        <f t="shared" ref="E1923:E1986" si="92">E1922*(1+D1923)</f>
        <v>118.97612902617864</v>
      </c>
    </row>
    <row r="1924" spans="1:5">
      <c r="A1924" s="6">
        <v>43266</v>
      </c>
      <c r="B1924" s="7">
        <v>2.93</v>
      </c>
      <c r="C1924" s="2">
        <f t="shared" si="90"/>
        <v>2.9300000000000003E-2</v>
      </c>
      <c r="D1924" s="3">
        <f t="shared" si="91"/>
        <v>1.1460561255627333E-4</v>
      </c>
      <c r="E1924" s="7">
        <f t="shared" si="92"/>
        <v>118.98976435832526</v>
      </c>
    </row>
    <row r="1925" spans="1:5">
      <c r="A1925" s="6">
        <v>43269</v>
      </c>
      <c r="B1925" s="7">
        <v>2.92</v>
      </c>
      <c r="C1925" s="2">
        <f t="shared" si="90"/>
        <v>2.92E-2</v>
      </c>
      <c r="D1925" s="3">
        <f t="shared" si="91"/>
        <v>1.1422002032990264E-4</v>
      </c>
      <c r="E1925" s="7">
        <f t="shared" si="92"/>
        <v>119.00335537162933</v>
      </c>
    </row>
    <row r="1926" spans="1:5">
      <c r="A1926" s="6">
        <v>43270</v>
      </c>
      <c r="B1926" s="7">
        <v>2.89</v>
      </c>
      <c r="C1926" s="2">
        <f t="shared" si="90"/>
        <v>2.8900000000000002E-2</v>
      </c>
      <c r="D1926" s="3">
        <f t="shared" si="91"/>
        <v>1.1306301971147903E-4</v>
      </c>
      <c r="E1926" s="7">
        <f t="shared" si="92"/>
        <v>119.01681025034344</v>
      </c>
    </row>
    <row r="1927" spans="1:5">
      <c r="A1927" s="6">
        <v>43271</v>
      </c>
      <c r="B1927" s="7">
        <v>2.93</v>
      </c>
      <c r="C1927" s="2">
        <f t="shared" si="90"/>
        <v>2.9300000000000003E-2</v>
      </c>
      <c r="D1927" s="3">
        <f t="shared" si="91"/>
        <v>1.1460561255627333E-4</v>
      </c>
      <c r="E1927" s="7">
        <f t="shared" si="92"/>
        <v>119.03045024478668</v>
      </c>
    </row>
    <row r="1928" spans="1:5">
      <c r="A1928" s="6">
        <v>43272</v>
      </c>
      <c r="B1928" s="7">
        <v>2.9</v>
      </c>
      <c r="C1928" s="2">
        <f t="shared" si="90"/>
        <v>2.8999999999999998E-2</v>
      </c>
      <c r="D1928" s="3">
        <f t="shared" si="91"/>
        <v>1.1344872391472194E-4</v>
      </c>
      <c r="E1928" s="7">
        <f t="shared" si="92"/>
        <v>119.04395409747394</v>
      </c>
    </row>
    <row r="1929" spans="1:5">
      <c r="A1929" s="6">
        <v>43273</v>
      </c>
      <c r="B1929" s="7">
        <v>2.9</v>
      </c>
      <c r="C1929" s="2">
        <f t="shared" si="90"/>
        <v>2.8999999999999998E-2</v>
      </c>
      <c r="D1929" s="3">
        <f t="shared" si="91"/>
        <v>1.1344872391472194E-4</v>
      </c>
      <c r="E1929" s="7">
        <f t="shared" si="92"/>
        <v>119.05745948215606</v>
      </c>
    </row>
    <row r="1930" spans="1:5">
      <c r="A1930" s="6">
        <v>43276</v>
      </c>
      <c r="B1930" s="7">
        <v>2.87</v>
      </c>
      <c r="C1930" s="2">
        <f t="shared" si="90"/>
        <v>2.87E-2</v>
      </c>
      <c r="D1930" s="3">
        <f t="shared" si="91"/>
        <v>1.1229149927749482E-4</v>
      </c>
      <c r="E1930" s="7">
        <f t="shared" si="92"/>
        <v>119.07082862278148</v>
      </c>
    </row>
    <row r="1931" spans="1:5">
      <c r="A1931" s="6">
        <v>43277</v>
      </c>
      <c r="B1931" s="7">
        <v>2.88</v>
      </c>
      <c r="C1931" s="2">
        <f t="shared" si="90"/>
        <v>2.8799999999999999E-2</v>
      </c>
      <c r="D1931" s="3">
        <f t="shared" si="91"/>
        <v>1.1267727816810513E-4</v>
      </c>
      <c r="E1931" s="7">
        <f t="shared" si="92"/>
        <v>119.08424519965992</v>
      </c>
    </row>
    <row r="1932" spans="1:5">
      <c r="A1932" s="6">
        <v>43278</v>
      </c>
      <c r="B1932" s="7">
        <v>2.83</v>
      </c>
      <c r="C1932" s="2">
        <f t="shared" si="90"/>
        <v>2.8300000000000002E-2</v>
      </c>
      <c r="D1932" s="3">
        <f t="shared" si="91"/>
        <v>1.1074801009636204E-4</v>
      </c>
      <c r="E1932" s="7">
        <f t="shared" si="92"/>
        <v>119.09743354284961</v>
      </c>
    </row>
    <row r="1933" spans="1:5">
      <c r="A1933" s="6">
        <v>43279</v>
      </c>
      <c r="B1933" s="7">
        <v>2.84</v>
      </c>
      <c r="C1933" s="2">
        <f t="shared" si="90"/>
        <v>2.8399999999999998E-2</v>
      </c>
      <c r="D1933" s="3">
        <f t="shared" si="91"/>
        <v>1.1113393844874864E-4</v>
      </c>
      <c r="E1933" s="7">
        <f t="shared" si="92"/>
        <v>119.11066930969837</v>
      </c>
    </row>
    <row r="1934" spans="1:5">
      <c r="A1934" s="6">
        <v>43280</v>
      </c>
      <c r="B1934" s="7">
        <v>2.85</v>
      </c>
      <c r="C1934" s="2">
        <f t="shared" si="90"/>
        <v>2.8500000000000001E-2</v>
      </c>
      <c r="D1934" s="3">
        <f t="shared" si="91"/>
        <v>1.1151982942503302E-4</v>
      </c>
      <c r="E1934" s="7">
        <f t="shared" si="92"/>
        <v>119.12395251122248</v>
      </c>
    </row>
    <row r="1935" spans="1:5">
      <c r="A1935" s="6">
        <v>43283</v>
      </c>
      <c r="B1935" s="7">
        <v>2.87</v>
      </c>
      <c r="C1935" s="2">
        <f t="shared" si="90"/>
        <v>2.87E-2</v>
      </c>
      <c r="D1935" s="3">
        <f t="shared" si="91"/>
        <v>1.1229149927749482E-4</v>
      </c>
      <c r="E1935" s="7">
        <f t="shared" si="92"/>
        <v>119.13732911844983</v>
      </c>
    </row>
    <row r="1936" spans="1:5">
      <c r="A1936" s="6">
        <v>43284</v>
      </c>
      <c r="B1936" s="7">
        <v>2.83</v>
      </c>
      <c r="C1936" s="2">
        <f t="shared" si="90"/>
        <v>2.8300000000000002E-2</v>
      </c>
      <c r="D1936" s="3">
        <f t="shared" si="91"/>
        <v>1.1074801009636204E-4</v>
      </c>
      <c r="E1936" s="7">
        <f t="shared" si="92"/>
        <v>119.15052334057789</v>
      </c>
    </row>
    <row r="1937" spans="1:5">
      <c r="A1937" s="6">
        <v>43286</v>
      </c>
      <c r="B1937" s="7">
        <v>2.84</v>
      </c>
      <c r="C1937" s="2">
        <f t="shared" si="90"/>
        <v>2.8399999999999998E-2</v>
      </c>
      <c r="D1937" s="3">
        <f t="shared" si="91"/>
        <v>1.1113393844874864E-4</v>
      </c>
      <c r="E1937" s="7">
        <f t="shared" si="92"/>
        <v>119.16376500750496</v>
      </c>
    </row>
    <row r="1938" spans="1:5">
      <c r="A1938" s="6">
        <v>43287</v>
      </c>
      <c r="B1938" s="7">
        <v>2.82</v>
      </c>
      <c r="C1938" s="2">
        <f t="shared" si="90"/>
        <v>2.8199999999999999E-2</v>
      </c>
      <c r="D1938" s="3">
        <f t="shared" si="91"/>
        <v>1.1036204436010166E-4</v>
      </c>
      <c r="E1938" s="7">
        <f t="shared" si="92"/>
        <v>119.17691616422483</v>
      </c>
    </row>
    <row r="1939" spans="1:5">
      <c r="A1939" s="6">
        <v>43290</v>
      </c>
      <c r="B1939" s="7">
        <v>2.86</v>
      </c>
      <c r="C1939" s="2">
        <f t="shared" si="90"/>
        <v>2.86E-2</v>
      </c>
      <c r="D1939" s="3">
        <f t="shared" si="91"/>
        <v>1.1190568303209858E-4</v>
      </c>
      <c r="E1939" s="7">
        <f t="shared" si="92"/>
        <v>119.19025273842985</v>
      </c>
    </row>
    <row r="1940" spans="1:5">
      <c r="A1940" s="6">
        <v>43291</v>
      </c>
      <c r="B1940" s="7">
        <v>2.87</v>
      </c>
      <c r="C1940" s="2">
        <f t="shared" si="90"/>
        <v>2.87E-2</v>
      </c>
      <c r="D1940" s="3">
        <f t="shared" si="91"/>
        <v>1.1229149927749482E-4</v>
      </c>
      <c r="E1940" s="7">
        <f t="shared" si="92"/>
        <v>119.20363679060911</v>
      </c>
    </row>
    <row r="1941" spans="1:5">
      <c r="A1941" s="6">
        <v>43292</v>
      </c>
      <c r="B1941" s="7">
        <v>2.85</v>
      </c>
      <c r="C1941" s="2">
        <f t="shared" si="90"/>
        <v>2.8500000000000001E-2</v>
      </c>
      <c r="D1941" s="3">
        <f t="shared" si="91"/>
        <v>1.1151982942503302E-4</v>
      </c>
      <c r="E1941" s="7">
        <f t="shared" si="92"/>
        <v>119.21693035985085</v>
      </c>
    </row>
    <row r="1942" spans="1:5">
      <c r="A1942" s="6">
        <v>43293</v>
      </c>
      <c r="B1942" s="7">
        <v>2.85</v>
      </c>
      <c r="C1942" s="2">
        <f t="shared" si="90"/>
        <v>2.8500000000000001E-2</v>
      </c>
      <c r="D1942" s="3">
        <f t="shared" si="91"/>
        <v>1.1151982942503302E-4</v>
      </c>
      <c r="E1942" s="7">
        <f t="shared" si="92"/>
        <v>119.23022541158916</v>
      </c>
    </row>
    <row r="1943" spans="1:5">
      <c r="A1943" s="6">
        <v>43294</v>
      </c>
      <c r="B1943" s="7">
        <v>2.83</v>
      </c>
      <c r="C1943" s="2">
        <f t="shared" si="90"/>
        <v>2.8300000000000002E-2</v>
      </c>
      <c r="D1943" s="3">
        <f t="shared" si="91"/>
        <v>1.1074801009636204E-4</v>
      </c>
      <c r="E1943" s="7">
        <f t="shared" si="92"/>
        <v>119.24342992179683</v>
      </c>
    </row>
    <row r="1944" spans="1:5">
      <c r="A1944" s="6">
        <v>43297</v>
      </c>
      <c r="B1944" s="7">
        <v>2.85</v>
      </c>
      <c r="C1944" s="2">
        <f t="shared" si="90"/>
        <v>2.8500000000000001E-2</v>
      </c>
      <c r="D1944" s="3">
        <f t="shared" si="91"/>
        <v>1.1151982942503302E-4</v>
      </c>
      <c r="E1944" s="7">
        <f t="shared" si="92"/>
        <v>119.25672792876176</v>
      </c>
    </row>
    <row r="1945" spans="1:5">
      <c r="A1945" s="6">
        <v>43298</v>
      </c>
      <c r="B1945" s="7">
        <v>2.86</v>
      </c>
      <c r="C1945" s="2">
        <f t="shared" si="90"/>
        <v>2.86E-2</v>
      </c>
      <c r="D1945" s="3">
        <f t="shared" si="91"/>
        <v>1.1190568303209858E-4</v>
      </c>
      <c r="E1945" s="7">
        <f t="shared" si="92"/>
        <v>119.2700734343568</v>
      </c>
    </row>
    <row r="1946" spans="1:5">
      <c r="A1946" s="6">
        <v>43299</v>
      </c>
      <c r="B1946" s="7">
        <v>2.88</v>
      </c>
      <c r="C1946" s="2">
        <f t="shared" si="90"/>
        <v>2.8799999999999999E-2</v>
      </c>
      <c r="D1946" s="3">
        <f t="shared" si="91"/>
        <v>1.1267727816810513E-4</v>
      </c>
      <c r="E1946" s="7">
        <f t="shared" si="92"/>
        <v>119.28351246159829</v>
      </c>
    </row>
    <row r="1947" spans="1:5">
      <c r="A1947" s="6">
        <v>43300</v>
      </c>
      <c r="B1947" s="7">
        <v>2.84</v>
      </c>
      <c r="C1947" s="2">
        <f t="shared" si="90"/>
        <v>2.8399999999999998E-2</v>
      </c>
      <c r="D1947" s="3">
        <f t="shared" si="91"/>
        <v>1.1113393844874864E-4</v>
      </c>
      <c r="E1947" s="7">
        <f t="shared" si="92"/>
        <v>119.29676890813015</v>
      </c>
    </row>
    <row r="1948" spans="1:5">
      <c r="A1948" s="6">
        <v>43301</v>
      </c>
      <c r="B1948" s="7">
        <v>2.89</v>
      </c>
      <c r="C1948" s="2">
        <f t="shared" si="90"/>
        <v>2.8900000000000002E-2</v>
      </c>
      <c r="D1948" s="3">
        <f t="shared" si="91"/>
        <v>1.1306301971147903E-4</v>
      </c>
      <c r="E1948" s="7">
        <f t="shared" si="92"/>
        <v>119.31025696106472</v>
      </c>
    </row>
    <row r="1949" spans="1:5">
      <c r="A1949" s="6">
        <v>43304</v>
      </c>
      <c r="B1949" s="7">
        <v>2.96</v>
      </c>
      <c r="C1949" s="2">
        <f t="shared" si="90"/>
        <v>2.9600000000000001E-2</v>
      </c>
      <c r="D1949" s="3">
        <f t="shared" si="91"/>
        <v>1.1576216539777029E-4</v>
      </c>
      <c r="E1949" s="7">
        <f t="shared" si="92"/>
        <v>119.32406857476469</v>
      </c>
    </row>
    <row r="1950" spans="1:5">
      <c r="A1950" s="6">
        <v>43305</v>
      </c>
      <c r="B1950" s="7">
        <v>2.95</v>
      </c>
      <c r="C1950" s="2">
        <f t="shared" si="90"/>
        <v>2.9500000000000002E-2</v>
      </c>
      <c r="D1950" s="3">
        <f t="shared" si="91"/>
        <v>1.153766850829907E-4</v>
      </c>
      <c r="E1950" s="7">
        <f t="shared" si="92"/>
        <v>119.33783579024747</v>
      </c>
    </row>
    <row r="1951" spans="1:5">
      <c r="A1951" s="6">
        <v>43306</v>
      </c>
      <c r="B1951" s="7">
        <v>2.94</v>
      </c>
      <c r="C1951" s="2">
        <f t="shared" si="90"/>
        <v>2.9399999999999999E-2</v>
      </c>
      <c r="D1951" s="3">
        <f t="shared" si="91"/>
        <v>1.1499116747160087E-4</v>
      </c>
      <c r="E1951" s="7">
        <f t="shared" si="92"/>
        <v>119.35155858730852</v>
      </c>
    </row>
    <row r="1952" spans="1:5">
      <c r="A1952" s="6">
        <v>43307</v>
      </c>
      <c r="B1952" s="7">
        <v>2.98</v>
      </c>
      <c r="C1952" s="2">
        <f t="shared" si="90"/>
        <v>2.98E-2</v>
      </c>
      <c r="D1952" s="3">
        <f t="shared" si="91"/>
        <v>1.1653301416614248E-4</v>
      </c>
      <c r="E1952" s="7">
        <f t="shared" si="92"/>
        <v>119.36546698417612</v>
      </c>
    </row>
    <row r="1953" spans="1:5">
      <c r="A1953" s="6">
        <v>43308</v>
      </c>
      <c r="B1953" s="7">
        <v>2.96</v>
      </c>
      <c r="C1953" s="2">
        <f t="shared" si="90"/>
        <v>2.9600000000000001E-2</v>
      </c>
      <c r="D1953" s="3">
        <f t="shared" si="91"/>
        <v>1.1576216539777029E-4</v>
      </c>
      <c r="E1953" s="7">
        <f t="shared" si="92"/>
        <v>119.37928498910793</v>
      </c>
    </row>
    <row r="1954" spans="1:5">
      <c r="A1954" s="6">
        <v>43311</v>
      </c>
      <c r="B1954" s="7">
        <v>2.98</v>
      </c>
      <c r="C1954" s="2">
        <f t="shared" si="90"/>
        <v>2.98E-2</v>
      </c>
      <c r="D1954" s="3">
        <f t="shared" si="91"/>
        <v>1.1653301416614248E-4</v>
      </c>
      <c r="E1954" s="7">
        <f t="shared" si="92"/>
        <v>119.39319661701671</v>
      </c>
    </row>
    <row r="1955" spans="1:5">
      <c r="A1955" s="6">
        <v>43312</v>
      </c>
      <c r="B1955" s="7">
        <v>2.96</v>
      </c>
      <c r="C1955" s="2">
        <f t="shared" si="90"/>
        <v>2.9600000000000001E-2</v>
      </c>
      <c r="D1955" s="3">
        <f t="shared" si="91"/>
        <v>1.1576216539777029E-4</v>
      </c>
      <c r="E1955" s="7">
        <f t="shared" si="92"/>
        <v>119.40701783199086</v>
      </c>
    </row>
    <row r="1956" spans="1:5">
      <c r="A1956" s="6">
        <v>43313</v>
      </c>
      <c r="B1956" s="7">
        <v>3</v>
      </c>
      <c r="C1956" s="2">
        <f t="shared" si="90"/>
        <v>0.03</v>
      </c>
      <c r="D1956" s="3">
        <f t="shared" si="91"/>
        <v>1.1730371383444904E-4</v>
      </c>
      <c r="E1956" s="7">
        <f t="shared" si="92"/>
        <v>119.42102471864044</v>
      </c>
    </row>
    <row r="1957" spans="1:5">
      <c r="A1957" s="6">
        <v>43314</v>
      </c>
      <c r="B1957" s="7">
        <v>2.98</v>
      </c>
      <c r="C1957" s="2">
        <f t="shared" si="90"/>
        <v>2.98E-2</v>
      </c>
      <c r="D1957" s="3">
        <f t="shared" si="91"/>
        <v>1.1653301416614248E-4</v>
      </c>
      <c r="E1957" s="7">
        <f t="shared" si="92"/>
        <v>119.43494121060571</v>
      </c>
    </row>
    <row r="1958" spans="1:5">
      <c r="A1958" s="6">
        <v>43315</v>
      </c>
      <c r="B1958" s="7">
        <v>2.95</v>
      </c>
      <c r="C1958" s="2">
        <f t="shared" si="90"/>
        <v>2.9500000000000002E-2</v>
      </c>
      <c r="D1958" s="3">
        <f t="shared" si="91"/>
        <v>1.153766850829907E-4</v>
      </c>
      <c r="E1958" s="7">
        <f t="shared" si="92"/>
        <v>119.44872121820568</v>
      </c>
    </row>
    <row r="1959" spans="1:5">
      <c r="A1959" s="6">
        <v>43318</v>
      </c>
      <c r="B1959" s="7">
        <v>2.94</v>
      </c>
      <c r="C1959" s="2">
        <f t="shared" si="90"/>
        <v>2.9399999999999999E-2</v>
      </c>
      <c r="D1959" s="3">
        <f t="shared" si="91"/>
        <v>1.1499116747160087E-4</v>
      </c>
      <c r="E1959" s="7">
        <f t="shared" si="92"/>
        <v>119.46245676611154</v>
      </c>
    </row>
    <row r="1960" spans="1:5">
      <c r="A1960" s="6">
        <v>43319</v>
      </c>
      <c r="B1960" s="7">
        <v>2.98</v>
      </c>
      <c r="C1960" s="2">
        <f t="shared" si="90"/>
        <v>2.98E-2</v>
      </c>
      <c r="D1960" s="3">
        <f t="shared" si="91"/>
        <v>1.1653301416614248E-4</v>
      </c>
      <c r="E1960" s="7">
        <f t="shared" si="92"/>
        <v>119.47637808627819</v>
      </c>
    </row>
    <row r="1961" spans="1:5">
      <c r="A1961" s="6">
        <v>43320</v>
      </c>
      <c r="B1961" s="7">
        <v>2.96</v>
      </c>
      <c r="C1961" s="2">
        <f t="shared" si="90"/>
        <v>2.9600000000000001E-2</v>
      </c>
      <c r="D1961" s="3">
        <f t="shared" si="91"/>
        <v>1.1576216539777029E-4</v>
      </c>
      <c r="E1961" s="7">
        <f t="shared" si="92"/>
        <v>119.49020893051934</v>
      </c>
    </row>
    <row r="1962" spans="1:5">
      <c r="A1962" s="6">
        <v>43321</v>
      </c>
      <c r="B1962" s="7">
        <v>2.93</v>
      </c>
      <c r="C1962" s="2">
        <f t="shared" si="90"/>
        <v>2.9300000000000003E-2</v>
      </c>
      <c r="D1962" s="3">
        <f t="shared" si="91"/>
        <v>1.1460561255627333E-4</v>
      </c>
      <c r="E1962" s="7">
        <f t="shared" si="92"/>
        <v>119.50390317910831</v>
      </c>
    </row>
    <row r="1963" spans="1:5">
      <c r="A1963" s="6">
        <v>43322</v>
      </c>
      <c r="B1963" s="7">
        <v>2.87</v>
      </c>
      <c r="C1963" s="2">
        <f t="shared" si="90"/>
        <v>2.87E-2</v>
      </c>
      <c r="D1963" s="3">
        <f t="shared" si="91"/>
        <v>1.1229149927749482E-4</v>
      </c>
      <c r="E1963" s="7">
        <f t="shared" si="92"/>
        <v>119.5173224515658</v>
      </c>
    </row>
    <row r="1964" spans="1:5">
      <c r="A1964" s="6">
        <v>43325</v>
      </c>
      <c r="B1964" s="7">
        <v>2.88</v>
      </c>
      <c r="C1964" s="2">
        <f t="shared" si="90"/>
        <v>2.8799999999999999E-2</v>
      </c>
      <c r="D1964" s="3">
        <f t="shared" si="91"/>
        <v>1.1267727816810513E-4</v>
      </c>
      <c r="E1964" s="7">
        <f t="shared" si="92"/>
        <v>119.53078933815358</v>
      </c>
    </row>
    <row r="1965" spans="1:5">
      <c r="A1965" s="6">
        <v>43326</v>
      </c>
      <c r="B1965" s="7">
        <v>2.89</v>
      </c>
      <c r="C1965" s="2">
        <f t="shared" si="90"/>
        <v>2.8900000000000002E-2</v>
      </c>
      <c r="D1965" s="3">
        <f t="shared" si="91"/>
        <v>1.1306301971147903E-4</v>
      </c>
      <c r="E1965" s="7">
        <f t="shared" si="92"/>
        <v>119.54430385014464</v>
      </c>
    </row>
    <row r="1966" spans="1:5">
      <c r="A1966" s="6">
        <v>43327</v>
      </c>
      <c r="B1966" s="7">
        <v>2.86</v>
      </c>
      <c r="C1966" s="2">
        <f t="shared" si="90"/>
        <v>2.86E-2</v>
      </c>
      <c r="D1966" s="3">
        <f t="shared" si="91"/>
        <v>1.1190568303209858E-4</v>
      </c>
      <c r="E1966" s="7">
        <f t="shared" si="92"/>
        <v>119.55768153711959</v>
      </c>
    </row>
    <row r="1967" spans="1:5">
      <c r="A1967" s="6">
        <v>43328</v>
      </c>
      <c r="B1967" s="7">
        <v>2.87</v>
      </c>
      <c r="C1967" s="2">
        <f t="shared" si="90"/>
        <v>2.87E-2</v>
      </c>
      <c r="D1967" s="3">
        <f t="shared" si="91"/>
        <v>1.1229149927749482E-4</v>
      </c>
      <c r="E1967" s="7">
        <f t="shared" si="92"/>
        <v>119.57110684842954</v>
      </c>
    </row>
    <row r="1968" spans="1:5">
      <c r="A1968" s="6">
        <v>43329</v>
      </c>
      <c r="B1968" s="7">
        <v>2.87</v>
      </c>
      <c r="C1968" s="2">
        <f t="shared" si="90"/>
        <v>2.87E-2</v>
      </c>
      <c r="D1968" s="3">
        <f t="shared" si="91"/>
        <v>1.1229149927749482E-4</v>
      </c>
      <c r="E1968" s="7">
        <f t="shared" si="92"/>
        <v>119.58453366728781</v>
      </c>
    </row>
    <row r="1969" spans="1:5">
      <c r="A1969" s="6">
        <v>43332</v>
      </c>
      <c r="B1969" s="7">
        <v>2.82</v>
      </c>
      <c r="C1969" s="2">
        <f t="shared" si="90"/>
        <v>2.8199999999999999E-2</v>
      </c>
      <c r="D1969" s="3">
        <f t="shared" si="91"/>
        <v>1.1036204436010166E-4</v>
      </c>
      <c r="E1969" s="7">
        <f t="shared" si="92"/>
        <v>119.59773126089719</v>
      </c>
    </row>
    <row r="1970" spans="1:5">
      <c r="A1970" s="6">
        <v>43333</v>
      </c>
      <c r="B1970" s="7">
        <v>2.85</v>
      </c>
      <c r="C1970" s="2">
        <f t="shared" si="90"/>
        <v>2.8500000000000001E-2</v>
      </c>
      <c r="D1970" s="3">
        <f t="shared" si="91"/>
        <v>1.1151982942503302E-4</v>
      </c>
      <c r="E1970" s="7">
        <f t="shared" si="92"/>
        <v>119.61106877948703</v>
      </c>
    </row>
    <row r="1971" spans="1:5">
      <c r="A1971" s="6">
        <v>43334</v>
      </c>
      <c r="B1971" s="7">
        <v>2.82</v>
      </c>
      <c r="C1971" s="2">
        <f t="shared" si="90"/>
        <v>2.8199999999999999E-2</v>
      </c>
      <c r="D1971" s="3">
        <f t="shared" si="91"/>
        <v>1.1036204436010166E-4</v>
      </c>
      <c r="E1971" s="7">
        <f t="shared" si="92"/>
        <v>119.62426930156563</v>
      </c>
    </row>
    <row r="1972" spans="1:5">
      <c r="A1972" s="6">
        <v>43335</v>
      </c>
      <c r="B1972" s="7">
        <v>2.82</v>
      </c>
      <c r="C1972" s="2">
        <f t="shared" si="90"/>
        <v>2.8199999999999999E-2</v>
      </c>
      <c r="D1972" s="3">
        <f t="shared" si="91"/>
        <v>1.1036204436010166E-4</v>
      </c>
      <c r="E1972" s="7">
        <f t="shared" si="92"/>
        <v>119.63747128048084</v>
      </c>
    </row>
    <row r="1973" spans="1:5">
      <c r="A1973" s="6">
        <v>43336</v>
      </c>
      <c r="B1973" s="7">
        <v>2.82</v>
      </c>
      <c r="C1973" s="2">
        <f t="shared" si="90"/>
        <v>2.8199999999999999E-2</v>
      </c>
      <c r="D1973" s="3">
        <f t="shared" si="91"/>
        <v>1.1036204436010166E-4</v>
      </c>
      <c r="E1973" s="7">
        <f t="shared" si="92"/>
        <v>119.65067471639343</v>
      </c>
    </row>
    <row r="1974" spans="1:5">
      <c r="A1974" s="6">
        <v>43339</v>
      </c>
      <c r="B1974" s="7">
        <v>2.85</v>
      </c>
      <c r="C1974" s="2">
        <f t="shared" si="90"/>
        <v>2.8500000000000001E-2</v>
      </c>
      <c r="D1974" s="3">
        <f t="shared" si="91"/>
        <v>1.1151982942503302E-4</v>
      </c>
      <c r="E1974" s="7">
        <f t="shared" si="92"/>
        <v>119.66401813922839</v>
      </c>
    </row>
    <row r="1975" spans="1:5">
      <c r="A1975" s="6">
        <v>43340</v>
      </c>
      <c r="B1975" s="7">
        <v>2.88</v>
      </c>
      <c r="C1975" s="2">
        <f t="shared" si="90"/>
        <v>2.8799999999999999E-2</v>
      </c>
      <c r="D1975" s="3">
        <f t="shared" si="91"/>
        <v>1.1267727816810513E-4</v>
      </c>
      <c r="E1975" s="7">
        <f t="shared" si="92"/>
        <v>119.67750155508698</v>
      </c>
    </row>
    <row r="1976" spans="1:5">
      <c r="A1976" s="6">
        <v>43341</v>
      </c>
      <c r="B1976" s="7">
        <v>2.89</v>
      </c>
      <c r="C1976" s="2">
        <f t="shared" si="90"/>
        <v>2.8900000000000002E-2</v>
      </c>
      <c r="D1976" s="3">
        <f t="shared" si="91"/>
        <v>1.1306301971147903E-4</v>
      </c>
      <c r="E1976" s="7">
        <f t="shared" si="92"/>
        <v>119.69103265480432</v>
      </c>
    </row>
    <row r="1977" spans="1:5">
      <c r="A1977" s="6">
        <v>43342</v>
      </c>
      <c r="B1977" s="7">
        <v>2.86</v>
      </c>
      <c r="C1977" s="2">
        <f t="shared" si="90"/>
        <v>2.86E-2</v>
      </c>
      <c r="D1977" s="3">
        <f t="shared" si="91"/>
        <v>1.1190568303209858E-4</v>
      </c>
      <c r="E1977" s="7">
        <f t="shared" si="92"/>
        <v>119.70442676156637</v>
      </c>
    </row>
    <row r="1978" spans="1:5">
      <c r="A1978" s="6">
        <v>43343</v>
      </c>
      <c r="B1978" s="7">
        <v>2.86</v>
      </c>
      <c r="C1978" s="2">
        <f t="shared" si="90"/>
        <v>2.86E-2</v>
      </c>
      <c r="D1978" s="3">
        <f t="shared" si="91"/>
        <v>1.1190568303209858E-4</v>
      </c>
      <c r="E1978" s="7">
        <f t="shared" si="92"/>
        <v>119.71782236720509</v>
      </c>
    </row>
    <row r="1979" spans="1:5">
      <c r="A1979" s="6">
        <v>43347</v>
      </c>
      <c r="B1979" s="7">
        <v>2.9</v>
      </c>
      <c r="C1979" s="2">
        <f t="shared" si="90"/>
        <v>2.8999999999999998E-2</v>
      </c>
      <c r="D1979" s="3">
        <f t="shared" si="91"/>
        <v>1.1344872391472194E-4</v>
      </c>
      <c r="E1979" s="7">
        <f t="shared" si="92"/>
        <v>119.7314042013825</v>
      </c>
    </row>
    <row r="1980" spans="1:5">
      <c r="A1980" s="6">
        <v>43348</v>
      </c>
      <c r="B1980" s="7">
        <v>2.9</v>
      </c>
      <c r="C1980" s="2">
        <f t="shared" si="90"/>
        <v>2.8999999999999998E-2</v>
      </c>
      <c r="D1980" s="3">
        <f t="shared" si="91"/>
        <v>1.1344872391472194E-4</v>
      </c>
      <c r="E1980" s="7">
        <f t="shared" si="92"/>
        <v>119.74498757640167</v>
      </c>
    </row>
    <row r="1981" spans="1:5">
      <c r="A1981" s="6">
        <v>43349</v>
      </c>
      <c r="B1981" s="7">
        <v>2.88</v>
      </c>
      <c r="C1981" s="2">
        <f t="shared" si="90"/>
        <v>2.8799999999999999E-2</v>
      </c>
      <c r="D1981" s="3">
        <f t="shared" si="91"/>
        <v>1.1267727816810513E-4</v>
      </c>
      <c r="E1981" s="7">
        <f t="shared" si="92"/>
        <v>119.75848011567605</v>
      </c>
    </row>
    <row r="1982" spans="1:5">
      <c r="A1982" s="6">
        <v>43350</v>
      </c>
      <c r="B1982" s="7">
        <v>2.94</v>
      </c>
      <c r="C1982" s="2">
        <f t="shared" si="90"/>
        <v>2.9399999999999999E-2</v>
      </c>
      <c r="D1982" s="3">
        <f t="shared" si="91"/>
        <v>1.1499116747160087E-4</v>
      </c>
      <c r="E1982" s="7">
        <f t="shared" si="92"/>
        <v>119.77225128311918</v>
      </c>
    </row>
    <row r="1983" spans="1:5">
      <c r="A1983" s="6">
        <v>43353</v>
      </c>
      <c r="B1983" s="7">
        <v>2.94</v>
      </c>
      <c r="C1983" s="2">
        <f t="shared" si="90"/>
        <v>2.9399999999999999E-2</v>
      </c>
      <c r="D1983" s="3">
        <f t="shared" si="91"/>
        <v>1.1499116747160087E-4</v>
      </c>
      <c r="E1983" s="7">
        <f t="shared" si="92"/>
        <v>119.78602403412492</v>
      </c>
    </row>
    <row r="1984" spans="1:5">
      <c r="A1984" s="6">
        <v>43354</v>
      </c>
      <c r="B1984" s="7">
        <v>2.98</v>
      </c>
      <c r="C1984" s="2">
        <f t="shared" si="90"/>
        <v>2.98E-2</v>
      </c>
      <c r="D1984" s="3">
        <f t="shared" si="91"/>
        <v>1.1653301416614248E-4</v>
      </c>
      <c r="E1984" s="7">
        <f t="shared" si="92"/>
        <v>119.79998306056059</v>
      </c>
    </row>
    <row r="1985" spans="1:5">
      <c r="A1985" s="6">
        <v>43355</v>
      </c>
      <c r="B1985" s="7">
        <v>2.97</v>
      </c>
      <c r="C1985" s="2">
        <f t="shared" si="90"/>
        <v>2.9700000000000001E-2</v>
      </c>
      <c r="D1985" s="3">
        <f t="shared" si="91"/>
        <v>1.1614760842304506E-4</v>
      </c>
      <c r="E1985" s="7">
        <f t="shared" si="92"/>
        <v>119.8138975420822</v>
      </c>
    </row>
    <row r="1986" spans="1:5">
      <c r="A1986" s="6">
        <v>43356</v>
      </c>
      <c r="B1986" s="7">
        <v>2.97</v>
      </c>
      <c r="C1986" s="2">
        <f t="shared" si="90"/>
        <v>2.9700000000000001E-2</v>
      </c>
      <c r="D1986" s="3">
        <f t="shared" si="91"/>
        <v>1.1614760842304506E-4</v>
      </c>
      <c r="E1986" s="7">
        <f t="shared" si="92"/>
        <v>119.82781363973756</v>
      </c>
    </row>
    <row r="1987" spans="1:5">
      <c r="A1987" s="6">
        <v>43357</v>
      </c>
      <c r="B1987" s="7">
        <v>2.99</v>
      </c>
      <c r="C1987" s="2">
        <f t="shared" ref="C1987:C2050" si="93">B1987/100</f>
        <v>2.9900000000000003E-2</v>
      </c>
      <c r="D1987" s="3">
        <f t="shared" ref="D1987:D2050" si="94">(1+C1987)^(1/252)-1</f>
        <v>1.1691838263416798E-4</v>
      </c>
      <c r="E1987" s="7">
        <f t="shared" ref="E1987:E2050" si="95">E1986*(1+D1987)</f>
        <v>119.8418237139029</v>
      </c>
    </row>
    <row r="1988" spans="1:5">
      <c r="A1988" s="6">
        <v>43360</v>
      </c>
      <c r="B1988" s="7">
        <v>2.99</v>
      </c>
      <c r="C1988" s="2">
        <f t="shared" si="93"/>
        <v>2.9900000000000003E-2</v>
      </c>
      <c r="D1988" s="3">
        <f t="shared" si="94"/>
        <v>1.1691838263416798E-4</v>
      </c>
      <c r="E1988" s="7">
        <f t="shared" si="95"/>
        <v>119.85583542610345</v>
      </c>
    </row>
    <row r="1989" spans="1:5">
      <c r="A1989" s="6">
        <v>43361</v>
      </c>
      <c r="B1989" s="7">
        <v>3.05</v>
      </c>
      <c r="C1989" s="2">
        <f t="shared" si="93"/>
        <v>3.0499999999999999E-2</v>
      </c>
      <c r="D1989" s="3">
        <f t="shared" si="94"/>
        <v>1.192298110723744E-4</v>
      </c>
      <c r="E1989" s="7">
        <f t="shared" si="95"/>
        <v>119.87012581471723</v>
      </c>
    </row>
    <row r="1990" spans="1:5">
      <c r="A1990" s="6">
        <v>43362</v>
      </c>
      <c r="B1990" s="7">
        <v>3.08</v>
      </c>
      <c r="C1990" s="2">
        <f t="shared" si="93"/>
        <v>3.0800000000000001E-2</v>
      </c>
      <c r="D1990" s="3">
        <f t="shared" si="94"/>
        <v>1.2038502266387141E-4</v>
      </c>
      <c r="E1990" s="7">
        <f t="shared" si="95"/>
        <v>119.88455638253015</v>
      </c>
    </row>
    <row r="1991" spans="1:5">
      <c r="A1991" s="6">
        <v>43363</v>
      </c>
      <c r="B1991" s="7">
        <v>3.07</v>
      </c>
      <c r="C1991" s="2">
        <f t="shared" si="93"/>
        <v>3.0699999999999998E-2</v>
      </c>
      <c r="D1991" s="3">
        <f t="shared" si="94"/>
        <v>1.1999998934575373E-4</v>
      </c>
      <c r="E1991" s="7">
        <f t="shared" si="95"/>
        <v>119.89894252801878</v>
      </c>
    </row>
    <row r="1992" spans="1:5">
      <c r="A1992" s="6">
        <v>43364</v>
      </c>
      <c r="B1992" s="7">
        <v>3.07</v>
      </c>
      <c r="C1992" s="2">
        <f t="shared" si="93"/>
        <v>3.0699999999999998E-2</v>
      </c>
      <c r="D1992" s="3">
        <f t="shared" si="94"/>
        <v>1.1999998934575373E-4</v>
      </c>
      <c r="E1992" s="7">
        <f t="shared" si="95"/>
        <v>119.91333039984471</v>
      </c>
    </row>
    <row r="1993" spans="1:5">
      <c r="A1993" s="6">
        <v>43367</v>
      </c>
      <c r="B1993" s="7">
        <v>3.08</v>
      </c>
      <c r="C1993" s="2">
        <f t="shared" si="93"/>
        <v>3.0800000000000001E-2</v>
      </c>
      <c r="D1993" s="3">
        <f t="shared" si="94"/>
        <v>1.2038502266387141E-4</v>
      </c>
      <c r="E1993" s="7">
        <f t="shared" si="95"/>
        <v>119.9277661688426</v>
      </c>
    </row>
    <row r="1994" spans="1:5">
      <c r="A1994" s="6">
        <v>43368</v>
      </c>
      <c r="B1994" s="7">
        <v>3.1</v>
      </c>
      <c r="C1994" s="2">
        <f t="shared" si="93"/>
        <v>3.1E-2</v>
      </c>
      <c r="D1994" s="3">
        <f t="shared" si="94"/>
        <v>1.2115497769871197E-4</v>
      </c>
      <c r="E1994" s="7">
        <f t="shared" si="95"/>
        <v>119.94229601467823</v>
      </c>
    </row>
    <row r="1995" spans="1:5">
      <c r="A1995" s="6">
        <v>43369</v>
      </c>
      <c r="B1995" s="7">
        <v>3.06</v>
      </c>
      <c r="C1995" s="2">
        <f t="shared" si="93"/>
        <v>3.0600000000000002E-2</v>
      </c>
      <c r="D1995" s="3">
        <f t="shared" si="94"/>
        <v>1.1961491881784525E-4</v>
      </c>
      <c r="E1995" s="7">
        <f t="shared" si="95"/>
        <v>119.95664290267885</v>
      </c>
    </row>
    <row r="1996" spans="1:5">
      <c r="A1996" s="6">
        <v>43370</v>
      </c>
      <c r="B1996" s="7">
        <v>3.06</v>
      </c>
      <c r="C1996" s="2">
        <f t="shared" si="93"/>
        <v>3.0600000000000002E-2</v>
      </c>
      <c r="D1996" s="3">
        <f t="shared" si="94"/>
        <v>1.1961491881784525E-4</v>
      </c>
      <c r="E1996" s="7">
        <f t="shared" si="95"/>
        <v>119.97099150678132</v>
      </c>
    </row>
    <row r="1997" spans="1:5">
      <c r="A1997" s="6">
        <v>43371</v>
      </c>
      <c r="B1997" s="7">
        <v>3.05</v>
      </c>
      <c r="C1997" s="2">
        <f t="shared" si="93"/>
        <v>3.0499999999999999E-2</v>
      </c>
      <c r="D1997" s="3">
        <f t="shared" si="94"/>
        <v>1.192298110723744E-4</v>
      </c>
      <c r="E1997" s="7">
        <f t="shared" si="95"/>
        <v>119.98529562543284</v>
      </c>
    </row>
    <row r="1998" spans="1:5">
      <c r="A1998" s="6">
        <v>43374</v>
      </c>
      <c r="B1998" s="7">
        <v>3.09</v>
      </c>
      <c r="C1998" s="2">
        <f t="shared" si="93"/>
        <v>3.0899999999999997E-2</v>
      </c>
      <c r="D1998" s="3">
        <f t="shared" si="94"/>
        <v>1.2077001877908167E-4</v>
      </c>
      <c r="E1998" s="7">
        <f t="shared" si="95"/>
        <v>119.99978625183874</v>
      </c>
    </row>
    <row r="1999" spans="1:5">
      <c r="A1999" s="6">
        <v>43375</v>
      </c>
      <c r="B1999" s="7">
        <v>3.05</v>
      </c>
      <c r="C1999" s="2">
        <f t="shared" si="93"/>
        <v>3.0499999999999999E-2</v>
      </c>
      <c r="D1999" s="3">
        <f t="shared" si="94"/>
        <v>1.192298110723744E-4</v>
      </c>
      <c r="E1999" s="7">
        <f t="shared" si="95"/>
        <v>120.01409380368227</v>
      </c>
    </row>
    <row r="2000" spans="1:5">
      <c r="A2000" s="6">
        <v>43376</v>
      </c>
      <c r="B2000" s="7">
        <v>3.15</v>
      </c>
      <c r="C2000" s="2">
        <f t="shared" si="93"/>
        <v>3.15E-2</v>
      </c>
      <c r="D2000" s="3">
        <f t="shared" si="94"/>
        <v>1.2307921461385263E-4</v>
      </c>
      <c r="E2000" s="7">
        <f t="shared" si="95"/>
        <v>120.02886504409022</v>
      </c>
    </row>
    <row r="2001" spans="1:5">
      <c r="A2001" s="6">
        <v>43377</v>
      </c>
      <c r="B2001" s="7">
        <v>3.19</v>
      </c>
      <c r="C2001" s="2">
        <f t="shared" si="93"/>
        <v>3.1899999999999998E-2</v>
      </c>
      <c r="D2001" s="3">
        <f t="shared" si="94"/>
        <v>1.2461793535845089E-4</v>
      </c>
      <c r="E2001" s="7">
        <f t="shared" si="95"/>
        <v>120.04382279343544</v>
      </c>
    </row>
    <row r="2002" spans="1:5">
      <c r="A2002" s="6">
        <v>43378</v>
      </c>
      <c r="B2002" s="7">
        <v>3.23</v>
      </c>
      <c r="C2002" s="2">
        <f t="shared" si="93"/>
        <v>3.2300000000000002E-2</v>
      </c>
      <c r="D2002" s="3">
        <f t="shared" si="94"/>
        <v>1.2615606212351693E-4</v>
      </c>
      <c r="E2002" s="7">
        <f t="shared" si="95"/>
        <v>120.05896704940132</v>
      </c>
    </row>
    <row r="2003" spans="1:5">
      <c r="A2003" s="6">
        <v>43382</v>
      </c>
      <c r="B2003" s="7">
        <v>3.21</v>
      </c>
      <c r="C2003" s="2">
        <f t="shared" si="93"/>
        <v>3.2099999999999997E-2</v>
      </c>
      <c r="D2003" s="3">
        <f t="shared" si="94"/>
        <v>1.253870729598372E-4</v>
      </c>
      <c r="E2003" s="7">
        <f t="shared" si="95"/>
        <v>120.07402089186222</v>
      </c>
    </row>
    <row r="2004" spans="1:5">
      <c r="A2004" s="6">
        <v>43383</v>
      </c>
      <c r="B2004" s="7">
        <v>3.22</v>
      </c>
      <c r="C2004" s="2">
        <f t="shared" si="93"/>
        <v>3.2199999999999999E-2</v>
      </c>
      <c r="D2004" s="3">
        <f t="shared" si="94"/>
        <v>1.2577158609272665E-4</v>
      </c>
      <c r="E2004" s="7">
        <f t="shared" si="95"/>
        <v>120.08912279191831</v>
      </c>
    </row>
    <row r="2005" spans="1:5">
      <c r="A2005" s="6">
        <v>43384</v>
      </c>
      <c r="B2005" s="7">
        <v>3.14</v>
      </c>
      <c r="C2005" s="2">
        <f t="shared" si="93"/>
        <v>3.1400000000000004E-2</v>
      </c>
      <c r="D2005" s="3">
        <f t="shared" si="94"/>
        <v>1.2269444156443043E-4</v>
      </c>
      <c r="E2005" s="7">
        <f t="shared" si="95"/>
        <v>120.10385705977723</v>
      </c>
    </row>
    <row r="2006" spans="1:5">
      <c r="A2006" s="6">
        <v>43385</v>
      </c>
      <c r="B2006" s="7">
        <v>3.15</v>
      </c>
      <c r="C2006" s="2">
        <f t="shared" si="93"/>
        <v>3.15E-2</v>
      </c>
      <c r="D2006" s="3">
        <f t="shared" si="94"/>
        <v>1.2307921461385263E-4</v>
      </c>
      <c r="E2006" s="7">
        <f t="shared" si="95"/>
        <v>120.11863934817625</v>
      </c>
    </row>
    <row r="2007" spans="1:5">
      <c r="A2007" s="6">
        <v>43388</v>
      </c>
      <c r="B2007" s="7">
        <v>3.16</v>
      </c>
      <c r="C2007" s="2">
        <f t="shared" si="93"/>
        <v>3.1600000000000003E-2</v>
      </c>
      <c r="D2007" s="3">
        <f t="shared" si="94"/>
        <v>1.2346395051077153E-4</v>
      </c>
      <c r="E2007" s="7">
        <f t="shared" si="95"/>
        <v>120.13346966992015</v>
      </c>
    </row>
    <row r="2008" spans="1:5">
      <c r="A2008" s="6">
        <v>43389</v>
      </c>
      <c r="B2008" s="7">
        <v>3.16</v>
      </c>
      <c r="C2008" s="2">
        <f t="shared" si="93"/>
        <v>3.1600000000000003E-2</v>
      </c>
      <c r="D2008" s="3">
        <f t="shared" si="94"/>
        <v>1.2346395051077153E-4</v>
      </c>
      <c r="E2008" s="7">
        <f t="shared" si="95"/>
        <v>120.14830182267416</v>
      </c>
    </row>
    <row r="2009" spans="1:5">
      <c r="A2009" s="6">
        <v>43390</v>
      </c>
      <c r="B2009" s="7">
        <v>3.19</v>
      </c>
      <c r="C2009" s="2">
        <f t="shared" si="93"/>
        <v>3.1899999999999998E-2</v>
      </c>
      <c r="D2009" s="3">
        <f t="shared" si="94"/>
        <v>1.2461793535845089E-4</v>
      </c>
      <c r="E2009" s="7">
        <f t="shared" si="95"/>
        <v>120.16327445598412</v>
      </c>
    </row>
    <row r="2010" spans="1:5">
      <c r="A2010" s="6">
        <v>43391</v>
      </c>
      <c r="B2010" s="7">
        <v>3.17</v>
      </c>
      <c r="C2010" s="2">
        <f t="shared" si="93"/>
        <v>3.1699999999999999E-2</v>
      </c>
      <c r="D2010" s="3">
        <f t="shared" si="94"/>
        <v>1.2384864926229255E-4</v>
      </c>
      <c r="E2010" s="7">
        <f t="shared" si="95"/>
        <v>120.17815651521643</v>
      </c>
    </row>
    <row r="2011" spans="1:5">
      <c r="A2011" s="6">
        <v>43392</v>
      </c>
      <c r="B2011" s="7">
        <v>3.2</v>
      </c>
      <c r="C2011" s="2">
        <f t="shared" si="93"/>
        <v>3.2000000000000001E-2</v>
      </c>
      <c r="D2011" s="3">
        <f t="shared" si="94"/>
        <v>1.2500252271729906E-4</v>
      </c>
      <c r="E2011" s="7">
        <f t="shared" si="95"/>
        <v>120.19317908795635</v>
      </c>
    </row>
    <row r="2012" spans="1:5">
      <c r="A2012" s="6">
        <v>43395</v>
      </c>
      <c r="B2012" s="7">
        <v>3.2</v>
      </c>
      <c r="C2012" s="2">
        <f t="shared" si="93"/>
        <v>3.2000000000000001E-2</v>
      </c>
      <c r="D2012" s="3">
        <f t="shared" si="94"/>
        <v>1.2500252271729906E-4</v>
      </c>
      <c r="E2012" s="7">
        <f t="shared" si="95"/>
        <v>120.20820353855576</v>
      </c>
    </row>
    <row r="2013" spans="1:5">
      <c r="A2013" s="6">
        <v>43396</v>
      </c>
      <c r="B2013" s="7">
        <v>3.17</v>
      </c>
      <c r="C2013" s="2">
        <f t="shared" si="93"/>
        <v>3.1699999999999999E-2</v>
      </c>
      <c r="D2013" s="3">
        <f t="shared" si="94"/>
        <v>1.2384864926229255E-4</v>
      </c>
      <c r="E2013" s="7">
        <f t="shared" si="95"/>
        <v>120.22309116219427</v>
      </c>
    </row>
    <row r="2014" spans="1:5">
      <c r="A2014" s="6">
        <v>43397</v>
      </c>
      <c r="B2014" s="7">
        <v>3.1</v>
      </c>
      <c r="C2014" s="2">
        <f t="shared" si="93"/>
        <v>3.1E-2</v>
      </c>
      <c r="D2014" s="3">
        <f t="shared" si="94"/>
        <v>1.2115497769871197E-4</v>
      </c>
      <c r="E2014" s="7">
        <f t="shared" si="95"/>
        <v>120.23765678812289</v>
      </c>
    </row>
    <row r="2015" spans="1:5">
      <c r="A2015" s="6">
        <v>43398</v>
      </c>
      <c r="B2015" s="7">
        <v>3.14</v>
      </c>
      <c r="C2015" s="2">
        <f t="shared" si="93"/>
        <v>3.1400000000000004E-2</v>
      </c>
      <c r="D2015" s="3">
        <f t="shared" si="94"/>
        <v>1.2269444156443043E-4</v>
      </c>
      <c r="E2015" s="7">
        <f t="shared" si="95"/>
        <v>120.25240928027752</v>
      </c>
    </row>
    <row r="2016" spans="1:5">
      <c r="A2016" s="6">
        <v>43399</v>
      </c>
      <c r="B2016" s="7">
        <v>3.08</v>
      </c>
      <c r="C2016" s="2">
        <f t="shared" si="93"/>
        <v>3.0800000000000001E-2</v>
      </c>
      <c r="D2016" s="3">
        <f t="shared" si="94"/>
        <v>1.2038502266387141E-4</v>
      </c>
      <c r="E2016" s="7">
        <f t="shared" si="95"/>
        <v>120.26688586929411</v>
      </c>
    </row>
    <row r="2017" spans="1:5">
      <c r="A2017" s="6">
        <v>43402</v>
      </c>
      <c r="B2017" s="7">
        <v>3.08</v>
      </c>
      <c r="C2017" s="2">
        <f t="shared" si="93"/>
        <v>3.0800000000000001E-2</v>
      </c>
      <c r="D2017" s="3">
        <f t="shared" si="94"/>
        <v>1.2038502266387141E-4</v>
      </c>
      <c r="E2017" s="7">
        <f t="shared" si="95"/>
        <v>120.28136420107521</v>
      </c>
    </row>
    <row r="2018" spans="1:5">
      <c r="A2018" s="6">
        <v>43403</v>
      </c>
      <c r="B2018" s="7">
        <v>3.12</v>
      </c>
      <c r="C2018" s="2">
        <f t="shared" si="93"/>
        <v>3.1200000000000002E-2</v>
      </c>
      <c r="D2018" s="3">
        <f t="shared" si="94"/>
        <v>1.2192478397965445E-4</v>
      </c>
      <c r="E2018" s="7">
        <f t="shared" si="95"/>
        <v>120.29602948042221</v>
      </c>
    </row>
    <row r="2019" spans="1:5">
      <c r="A2019" s="6">
        <v>43404</v>
      </c>
      <c r="B2019" s="7">
        <v>3.15</v>
      </c>
      <c r="C2019" s="2">
        <f t="shared" si="93"/>
        <v>3.15E-2</v>
      </c>
      <c r="D2019" s="3">
        <f t="shared" si="94"/>
        <v>1.2307921461385263E-4</v>
      </c>
      <c r="E2019" s="7">
        <f t="shared" si="95"/>
        <v>120.31083542125182</v>
      </c>
    </row>
    <row r="2020" spans="1:5">
      <c r="A2020" s="6">
        <v>43405</v>
      </c>
      <c r="B2020" s="7">
        <v>3.14</v>
      </c>
      <c r="C2020" s="2">
        <f t="shared" si="93"/>
        <v>3.1400000000000004E-2</v>
      </c>
      <c r="D2020" s="3">
        <f t="shared" si="94"/>
        <v>1.2269444156443043E-4</v>
      </c>
      <c r="E2020" s="7">
        <f t="shared" si="95"/>
        <v>120.32559689201798</v>
      </c>
    </row>
    <row r="2021" spans="1:5">
      <c r="A2021" s="6">
        <v>43406</v>
      </c>
      <c r="B2021" s="7">
        <v>3.22</v>
      </c>
      <c r="C2021" s="2">
        <f t="shared" si="93"/>
        <v>3.2199999999999999E-2</v>
      </c>
      <c r="D2021" s="3">
        <f t="shared" si="94"/>
        <v>1.2577158609272665E-4</v>
      </c>
      <c r="E2021" s="7">
        <f t="shared" si="95"/>
        <v>120.34073043318665</v>
      </c>
    </row>
    <row r="2022" spans="1:5">
      <c r="A2022" s="6">
        <v>43409</v>
      </c>
      <c r="B2022" s="7">
        <v>3.2</v>
      </c>
      <c r="C2022" s="2">
        <f t="shared" si="93"/>
        <v>3.2000000000000001E-2</v>
      </c>
      <c r="D2022" s="3">
        <f t="shared" si="94"/>
        <v>1.2500252271729906E-4</v>
      </c>
      <c r="E2022" s="7">
        <f t="shared" si="95"/>
        <v>120.35577332807644</v>
      </c>
    </row>
    <row r="2023" spans="1:5">
      <c r="A2023" s="6">
        <v>43410</v>
      </c>
      <c r="B2023" s="7">
        <v>3.22</v>
      </c>
      <c r="C2023" s="2">
        <f t="shared" si="93"/>
        <v>3.2199999999999999E-2</v>
      </c>
      <c r="D2023" s="3">
        <f t="shared" si="94"/>
        <v>1.2577158609272665E-4</v>
      </c>
      <c r="E2023" s="7">
        <f t="shared" si="95"/>
        <v>120.37091066458332</v>
      </c>
    </row>
    <row r="2024" spans="1:5">
      <c r="A2024" s="6">
        <v>43411</v>
      </c>
      <c r="B2024" s="7">
        <v>3.22</v>
      </c>
      <c r="C2024" s="2">
        <f t="shared" si="93"/>
        <v>3.2199999999999999E-2</v>
      </c>
      <c r="D2024" s="3">
        <f t="shared" si="94"/>
        <v>1.2577158609272665E-4</v>
      </c>
      <c r="E2024" s="7">
        <f t="shared" si="95"/>
        <v>120.38604990493702</v>
      </c>
    </row>
    <row r="2025" spans="1:5">
      <c r="A2025" s="6">
        <v>43412</v>
      </c>
      <c r="B2025" s="7">
        <v>3.24</v>
      </c>
      <c r="C2025" s="2">
        <f t="shared" si="93"/>
        <v>3.2400000000000005E-2</v>
      </c>
      <c r="D2025" s="3">
        <f t="shared" si="94"/>
        <v>1.2654050105931347E-4</v>
      </c>
      <c r="E2025" s="7">
        <f t="shared" si="95"/>
        <v>120.40128361601255</v>
      </c>
    </row>
    <row r="2026" spans="1:5">
      <c r="A2026" s="6">
        <v>43413</v>
      </c>
      <c r="B2026" s="7">
        <v>3.19</v>
      </c>
      <c r="C2026" s="2">
        <f t="shared" si="93"/>
        <v>3.1899999999999998E-2</v>
      </c>
      <c r="D2026" s="3">
        <f t="shared" si="94"/>
        <v>1.2461793535845089E-4</v>
      </c>
      <c r="E2026" s="7">
        <f t="shared" si="95"/>
        <v>120.41628777539128</v>
      </c>
    </row>
    <row r="2027" spans="1:5">
      <c r="A2027" s="6">
        <v>43417</v>
      </c>
      <c r="B2027" s="7">
        <v>3.14</v>
      </c>
      <c r="C2027" s="2">
        <f t="shared" si="93"/>
        <v>3.1400000000000004E-2</v>
      </c>
      <c r="D2027" s="3">
        <f t="shared" si="94"/>
        <v>1.2269444156443043E-4</v>
      </c>
      <c r="E2027" s="7">
        <f t="shared" si="95"/>
        <v>120.43106218457514</v>
      </c>
    </row>
    <row r="2028" spans="1:5">
      <c r="A2028" s="6">
        <v>43418</v>
      </c>
      <c r="B2028" s="7">
        <v>3.12</v>
      </c>
      <c r="C2028" s="2">
        <f t="shared" si="93"/>
        <v>3.1200000000000002E-2</v>
      </c>
      <c r="D2028" s="3">
        <f t="shared" si="94"/>
        <v>1.2192478397965445E-4</v>
      </c>
      <c r="E2028" s="7">
        <f t="shared" si="95"/>
        <v>120.44574571581643</v>
      </c>
    </row>
    <row r="2029" spans="1:5">
      <c r="A2029" s="6">
        <v>43419</v>
      </c>
      <c r="B2029" s="7">
        <v>3.11</v>
      </c>
      <c r="C2029" s="2">
        <f t="shared" si="93"/>
        <v>3.1099999999999999E-2</v>
      </c>
      <c r="D2029" s="3">
        <f t="shared" si="94"/>
        <v>1.2153989942986776E-4</v>
      </c>
      <c r="E2029" s="7">
        <f t="shared" si="95"/>
        <v>120.46038467963749</v>
      </c>
    </row>
    <row r="2030" spans="1:5">
      <c r="A2030" s="6">
        <v>43420</v>
      </c>
      <c r="B2030" s="7">
        <v>3.08</v>
      </c>
      <c r="C2030" s="2">
        <f t="shared" si="93"/>
        <v>3.0800000000000001E-2</v>
      </c>
      <c r="D2030" s="3">
        <f t="shared" si="94"/>
        <v>1.2038502266387141E-4</v>
      </c>
      <c r="E2030" s="7">
        <f t="shared" si="95"/>
        <v>120.47488630577725</v>
      </c>
    </row>
    <row r="2031" spans="1:5">
      <c r="A2031" s="6">
        <v>43423</v>
      </c>
      <c r="B2031" s="7">
        <v>3.06</v>
      </c>
      <c r="C2031" s="2">
        <f t="shared" si="93"/>
        <v>3.0600000000000002E-2</v>
      </c>
      <c r="D2031" s="3">
        <f t="shared" si="94"/>
        <v>1.1961491881784525E-4</v>
      </c>
      <c r="E2031" s="7">
        <f t="shared" si="95"/>
        <v>120.4892968995223</v>
      </c>
    </row>
    <row r="2032" spans="1:5">
      <c r="A2032" s="6">
        <v>43424</v>
      </c>
      <c r="B2032" s="7">
        <v>3.06</v>
      </c>
      <c r="C2032" s="2">
        <f t="shared" si="93"/>
        <v>3.0600000000000002E-2</v>
      </c>
      <c r="D2032" s="3">
        <f t="shared" si="94"/>
        <v>1.1961491881784525E-4</v>
      </c>
      <c r="E2032" s="7">
        <f t="shared" si="95"/>
        <v>120.50370921698936</v>
      </c>
    </row>
    <row r="2033" spans="1:5">
      <c r="A2033" s="6">
        <v>43425</v>
      </c>
      <c r="B2033" s="7">
        <v>3.06</v>
      </c>
      <c r="C2033" s="2">
        <f t="shared" si="93"/>
        <v>3.0600000000000002E-2</v>
      </c>
      <c r="D2033" s="3">
        <f t="shared" si="94"/>
        <v>1.1961491881784525E-4</v>
      </c>
      <c r="E2033" s="7">
        <f t="shared" si="95"/>
        <v>120.51812325838461</v>
      </c>
    </row>
    <row r="2034" spans="1:5">
      <c r="A2034" s="6">
        <v>43427</v>
      </c>
      <c r="B2034" s="7">
        <v>3.05</v>
      </c>
      <c r="C2034" s="2">
        <f t="shared" si="93"/>
        <v>3.0499999999999999E-2</v>
      </c>
      <c r="D2034" s="3">
        <f t="shared" si="94"/>
        <v>1.192298110723744E-4</v>
      </c>
      <c r="E2034" s="7">
        <f t="shared" si="95"/>
        <v>120.5324926114515</v>
      </c>
    </row>
    <row r="2035" spans="1:5">
      <c r="A2035" s="6">
        <v>43430</v>
      </c>
      <c r="B2035" s="7">
        <v>3.07</v>
      </c>
      <c r="C2035" s="2">
        <f t="shared" si="93"/>
        <v>3.0699999999999998E-2</v>
      </c>
      <c r="D2035" s="3">
        <f t="shared" si="94"/>
        <v>1.1999998934575373E-4</v>
      </c>
      <c r="E2035" s="7">
        <f t="shared" si="95"/>
        <v>120.54695650928069</v>
      </c>
    </row>
    <row r="2036" spans="1:5">
      <c r="A2036" s="6">
        <v>43431</v>
      </c>
      <c r="B2036" s="7">
        <v>3.06</v>
      </c>
      <c r="C2036" s="2">
        <f t="shared" si="93"/>
        <v>3.0600000000000002E-2</v>
      </c>
      <c r="D2036" s="3">
        <f t="shared" si="94"/>
        <v>1.1961491881784525E-4</v>
      </c>
      <c r="E2036" s="7">
        <f t="shared" si="95"/>
        <v>120.56137572369728</v>
      </c>
    </row>
    <row r="2037" spans="1:5">
      <c r="A2037" s="6">
        <v>43432</v>
      </c>
      <c r="B2037" s="7">
        <v>3.06</v>
      </c>
      <c r="C2037" s="2">
        <f t="shared" si="93"/>
        <v>3.0600000000000002E-2</v>
      </c>
      <c r="D2037" s="3">
        <f t="shared" si="94"/>
        <v>1.1961491881784525E-4</v>
      </c>
      <c r="E2037" s="7">
        <f t="shared" si="95"/>
        <v>120.57579666286703</v>
      </c>
    </row>
    <row r="2038" spans="1:5">
      <c r="A2038" s="6">
        <v>43433</v>
      </c>
      <c r="B2038" s="7">
        <v>3.03</v>
      </c>
      <c r="C2038" s="2">
        <f t="shared" si="93"/>
        <v>3.0299999999999997E-2</v>
      </c>
      <c r="D2038" s="3">
        <f t="shared" si="94"/>
        <v>1.1845948390121208E-4</v>
      </c>
      <c r="E2038" s="7">
        <f t="shared" si="95"/>
        <v>120.5900800095107</v>
      </c>
    </row>
    <row r="2039" spans="1:5">
      <c r="A2039" s="6">
        <v>43434</v>
      </c>
      <c r="B2039" s="7">
        <v>3.01</v>
      </c>
      <c r="C2039" s="2">
        <f t="shared" si="93"/>
        <v>3.0099999999999998E-2</v>
      </c>
      <c r="D2039" s="3">
        <f t="shared" si="94"/>
        <v>1.1768900777431313E-4</v>
      </c>
      <c r="E2039" s="7">
        <f t="shared" si="95"/>
        <v>120.60427213637445</v>
      </c>
    </row>
    <row r="2040" spans="1:5">
      <c r="A2040" s="6">
        <v>43437</v>
      </c>
      <c r="B2040" s="7">
        <v>2.98</v>
      </c>
      <c r="C2040" s="2">
        <f t="shared" si="93"/>
        <v>2.98E-2</v>
      </c>
      <c r="D2040" s="3">
        <f t="shared" si="94"/>
        <v>1.1653301416614248E-4</v>
      </c>
      <c r="E2040" s="7">
        <f t="shared" si="95"/>
        <v>120.61832651572782</v>
      </c>
    </row>
    <row r="2041" spans="1:5">
      <c r="A2041" s="6">
        <v>43438</v>
      </c>
      <c r="B2041" s="7">
        <v>2.91</v>
      </c>
      <c r="C2041" s="2">
        <f t="shared" si="93"/>
        <v>2.9100000000000001E-2</v>
      </c>
      <c r="D2041" s="3">
        <f t="shared" si="94"/>
        <v>1.1383439078516133E-4</v>
      </c>
      <c r="E2041" s="7">
        <f t="shared" si="95"/>
        <v>120.63205702944425</v>
      </c>
    </row>
    <row r="2042" spans="1:5">
      <c r="A2042" s="6">
        <v>43440</v>
      </c>
      <c r="B2042" s="7">
        <v>2.87</v>
      </c>
      <c r="C2042" s="2">
        <f t="shared" si="93"/>
        <v>2.87E-2</v>
      </c>
      <c r="D2042" s="3">
        <f t="shared" si="94"/>
        <v>1.1229149927749482E-4</v>
      </c>
      <c r="E2042" s="7">
        <f t="shared" si="95"/>
        <v>120.64560298398902</v>
      </c>
    </row>
    <row r="2043" spans="1:5">
      <c r="A2043" s="6">
        <v>43441</v>
      </c>
      <c r="B2043" s="7">
        <v>2.85</v>
      </c>
      <c r="C2043" s="2">
        <f t="shared" si="93"/>
        <v>2.8500000000000001E-2</v>
      </c>
      <c r="D2043" s="3">
        <f t="shared" si="94"/>
        <v>1.1151982942503302E-4</v>
      </c>
      <c r="E2043" s="7">
        <f t="shared" si="95"/>
        <v>120.65905736105468</v>
      </c>
    </row>
    <row r="2044" spans="1:5">
      <c r="A2044" s="6">
        <v>43444</v>
      </c>
      <c r="B2044" s="7">
        <v>2.85</v>
      </c>
      <c r="C2044" s="2">
        <f t="shared" si="93"/>
        <v>2.8500000000000001E-2</v>
      </c>
      <c r="D2044" s="3">
        <f t="shared" si="94"/>
        <v>1.1151982942503302E-4</v>
      </c>
      <c r="E2044" s="7">
        <f t="shared" si="95"/>
        <v>120.67251323855017</v>
      </c>
    </row>
    <row r="2045" spans="1:5">
      <c r="A2045" s="6">
        <v>43445</v>
      </c>
      <c r="B2045" s="7">
        <v>2.89</v>
      </c>
      <c r="C2045" s="2">
        <f t="shared" si="93"/>
        <v>2.8900000000000002E-2</v>
      </c>
      <c r="D2045" s="3">
        <f t="shared" si="94"/>
        <v>1.1306301971147903E-4</v>
      </c>
      <c r="E2045" s="7">
        <f t="shared" si="95"/>
        <v>120.6861568372931</v>
      </c>
    </row>
    <row r="2046" spans="1:5">
      <c r="A2046" s="6">
        <v>43446</v>
      </c>
      <c r="B2046" s="7">
        <v>2.91</v>
      </c>
      <c r="C2046" s="2">
        <f t="shared" si="93"/>
        <v>2.9100000000000001E-2</v>
      </c>
      <c r="D2046" s="3">
        <f t="shared" si="94"/>
        <v>1.1383439078516133E-4</v>
      </c>
      <c r="E2046" s="7">
        <f t="shared" si="95"/>
        <v>120.69989507243287</v>
      </c>
    </row>
    <row r="2047" spans="1:5">
      <c r="A2047" s="6">
        <v>43447</v>
      </c>
      <c r="B2047" s="7">
        <v>2.91</v>
      </c>
      <c r="C2047" s="2">
        <f t="shared" si="93"/>
        <v>2.9100000000000001E-2</v>
      </c>
      <c r="D2047" s="3">
        <f t="shared" si="94"/>
        <v>1.1383439078516133E-4</v>
      </c>
      <c r="E2047" s="7">
        <f t="shared" si="95"/>
        <v>120.71363487145626</v>
      </c>
    </row>
    <row r="2048" spans="1:5">
      <c r="A2048" s="6">
        <v>43448</v>
      </c>
      <c r="B2048" s="7">
        <v>2.89</v>
      </c>
      <c r="C2048" s="2">
        <f t="shared" si="93"/>
        <v>2.8900000000000002E-2</v>
      </c>
      <c r="D2048" s="3">
        <f t="shared" si="94"/>
        <v>1.1306301971147903E-4</v>
      </c>
      <c r="E2048" s="7">
        <f t="shared" si="95"/>
        <v>120.72728311953519</v>
      </c>
    </row>
    <row r="2049" spans="1:5">
      <c r="A2049" s="6">
        <v>43451</v>
      </c>
      <c r="B2049" s="7">
        <v>2.86</v>
      </c>
      <c r="C2049" s="2">
        <f t="shared" si="93"/>
        <v>2.86E-2</v>
      </c>
      <c r="D2049" s="3">
        <f t="shared" si="94"/>
        <v>1.1190568303209858E-4</v>
      </c>
      <c r="E2049" s="7">
        <f t="shared" si="95"/>
        <v>120.74079318861328</v>
      </c>
    </row>
    <row r="2050" spans="1:5">
      <c r="A2050" s="6">
        <v>43452</v>
      </c>
      <c r="B2050" s="7">
        <v>2.82</v>
      </c>
      <c r="C2050" s="2">
        <f t="shared" si="93"/>
        <v>2.8199999999999999E-2</v>
      </c>
      <c r="D2050" s="3">
        <f t="shared" si="94"/>
        <v>1.1036204436010166E-4</v>
      </c>
      <c r="E2050" s="7">
        <f t="shared" si="95"/>
        <v>120.75411838938723</v>
      </c>
    </row>
    <row r="2051" spans="1:5">
      <c r="A2051" s="6">
        <v>43453</v>
      </c>
      <c r="B2051" s="7">
        <v>2.77</v>
      </c>
      <c r="C2051" s="2">
        <f t="shared" ref="C2051:C2114" si="96">B2051/100</f>
        <v>2.7699999999999999E-2</v>
      </c>
      <c r="D2051" s="3">
        <f t="shared" ref="D2051:D2114" si="97">(1+C2051)^(1/252)-1</f>
        <v>1.0843165467133709E-4</v>
      </c>
      <c r="E2051" s="7">
        <f t="shared" ref="E2051:E2114" si="98">E2050*(1+D2051)</f>
        <v>120.76721195825257</v>
      </c>
    </row>
    <row r="2052" spans="1:5">
      <c r="A2052" s="6">
        <v>43454</v>
      </c>
      <c r="B2052" s="7">
        <v>2.79</v>
      </c>
      <c r="C2052" s="2">
        <f t="shared" si="96"/>
        <v>2.7900000000000001E-2</v>
      </c>
      <c r="D2052" s="3">
        <f t="shared" si="97"/>
        <v>1.0920392277746771E-4</v>
      </c>
      <c r="E2052" s="7">
        <f t="shared" si="98"/>
        <v>120.78040021154132</v>
      </c>
    </row>
    <row r="2053" spans="1:5">
      <c r="A2053" s="6">
        <v>43455</v>
      </c>
      <c r="B2053" s="7">
        <v>2.79</v>
      </c>
      <c r="C2053" s="2">
        <f t="shared" si="96"/>
        <v>2.7900000000000001E-2</v>
      </c>
      <c r="D2053" s="3">
        <f t="shared" si="97"/>
        <v>1.0920392277746771E-4</v>
      </c>
      <c r="E2053" s="7">
        <f t="shared" si="98"/>
        <v>120.79358990503906</v>
      </c>
    </row>
    <row r="2054" spans="1:5">
      <c r="A2054" s="6">
        <v>43458</v>
      </c>
      <c r="B2054" s="7">
        <v>2.74</v>
      </c>
      <c r="C2054" s="2">
        <f t="shared" si="96"/>
        <v>2.7400000000000001E-2</v>
      </c>
      <c r="D2054" s="3">
        <f t="shared" si="97"/>
        <v>1.0727297179036199E-4</v>
      </c>
      <c r="E2054" s="7">
        <f t="shared" si="98"/>
        <v>120.80654779240139</v>
      </c>
    </row>
    <row r="2055" spans="1:5">
      <c r="A2055" s="6">
        <v>43460</v>
      </c>
      <c r="B2055" s="7">
        <v>2.81</v>
      </c>
      <c r="C2055" s="2">
        <f t="shared" si="96"/>
        <v>2.81E-2</v>
      </c>
      <c r="D2055" s="3">
        <f t="shared" si="97"/>
        <v>1.0997604123308413E-4</v>
      </c>
      <c r="E2055" s="7">
        <f t="shared" si="98"/>
        <v>120.81983361828263</v>
      </c>
    </row>
    <row r="2056" spans="1:5">
      <c r="A2056" s="6">
        <v>43461</v>
      </c>
      <c r="B2056" s="7">
        <v>2.77</v>
      </c>
      <c r="C2056" s="2">
        <f t="shared" si="96"/>
        <v>2.7699999999999999E-2</v>
      </c>
      <c r="D2056" s="3">
        <f t="shared" si="97"/>
        <v>1.0843165467133709E-4</v>
      </c>
      <c r="E2056" s="7">
        <f t="shared" si="98"/>
        <v>120.83293431275898</v>
      </c>
    </row>
    <row r="2057" spans="1:5">
      <c r="A2057" s="6">
        <v>43462</v>
      </c>
      <c r="B2057" s="7">
        <v>2.72</v>
      </c>
      <c r="C2057" s="2">
        <f t="shared" si="96"/>
        <v>2.7200000000000002E-2</v>
      </c>
      <c r="D2057" s="3">
        <f t="shared" si="97"/>
        <v>1.065003293032607E-4</v>
      </c>
      <c r="E2057" s="7">
        <f t="shared" si="98"/>
        <v>120.84580306005397</v>
      </c>
    </row>
    <row r="2058" spans="1:5">
      <c r="A2058" s="6">
        <v>43465</v>
      </c>
      <c r="B2058" s="7">
        <v>2.69</v>
      </c>
      <c r="C2058" s="2">
        <f t="shared" si="96"/>
        <v>2.69E-2</v>
      </c>
      <c r="D2058" s="3">
        <f t="shared" si="97"/>
        <v>1.0534108457815883E-4</v>
      </c>
      <c r="E2058" s="7">
        <f t="shared" si="98"/>
        <v>120.85853308801504</v>
      </c>
    </row>
    <row r="2059" spans="1:5">
      <c r="A2059" s="6">
        <v>43467</v>
      </c>
      <c r="B2059" s="7">
        <v>2.66</v>
      </c>
      <c r="C2059" s="2">
        <f t="shared" si="96"/>
        <v>2.6600000000000002E-2</v>
      </c>
      <c r="D2059" s="3">
        <f t="shared" si="97"/>
        <v>1.0418150248425739E-4</v>
      </c>
      <c r="E2059" s="7">
        <f t="shared" si="98"/>
        <v>120.87112431158019</v>
      </c>
    </row>
    <row r="2060" spans="1:5">
      <c r="A2060" s="6">
        <v>43468</v>
      </c>
      <c r="B2060" s="7">
        <v>2.56</v>
      </c>
      <c r="C2060" s="2">
        <f t="shared" si="96"/>
        <v>2.5600000000000001E-2</v>
      </c>
      <c r="D2060" s="3">
        <f t="shared" si="97"/>
        <v>1.0031378975949856E-4</v>
      </c>
      <c r="E2060" s="7">
        <f t="shared" si="98"/>
        <v>120.88324935213238</v>
      </c>
    </row>
    <row r="2061" spans="1:5">
      <c r="A2061" s="6">
        <v>43469</v>
      </c>
      <c r="B2061" s="7">
        <v>2.67</v>
      </c>
      <c r="C2061" s="2">
        <f t="shared" si="96"/>
        <v>2.6699999999999998E-2</v>
      </c>
      <c r="D2061" s="3">
        <f t="shared" si="97"/>
        <v>1.045680673463778E-4</v>
      </c>
      <c r="E2061" s="7">
        <f t="shared" si="98"/>
        <v>120.89588987989168</v>
      </c>
    </row>
    <row r="2062" spans="1:5">
      <c r="A2062" s="6">
        <v>43472</v>
      </c>
      <c r="B2062" s="7">
        <v>2.7</v>
      </c>
      <c r="C2062" s="2">
        <f t="shared" si="96"/>
        <v>2.7000000000000003E-2</v>
      </c>
      <c r="D2062" s="3">
        <f t="shared" si="97"/>
        <v>1.0572753696225234E-4</v>
      </c>
      <c r="E2062" s="7">
        <f t="shared" si="98"/>
        <v>120.90867190455755</v>
      </c>
    </row>
    <row r="2063" spans="1:5">
      <c r="A2063" s="6">
        <v>43473</v>
      </c>
      <c r="B2063" s="7">
        <v>2.73</v>
      </c>
      <c r="C2063" s="2">
        <f t="shared" si="96"/>
        <v>2.7300000000000001E-2</v>
      </c>
      <c r="D2063" s="3">
        <f t="shared" si="97"/>
        <v>1.0688666927483048E-4</v>
      </c>
      <c r="E2063" s="7">
        <f t="shared" si="98"/>
        <v>120.92159542978388</v>
      </c>
    </row>
    <row r="2064" spans="1:5">
      <c r="A2064" s="6">
        <v>43474</v>
      </c>
      <c r="B2064" s="7">
        <v>2.74</v>
      </c>
      <c r="C2064" s="2">
        <f t="shared" si="96"/>
        <v>2.7400000000000001E-2</v>
      </c>
      <c r="D2064" s="3">
        <f t="shared" si="97"/>
        <v>1.0727297179036199E-4</v>
      </c>
      <c r="E2064" s="7">
        <f t="shared" si="98"/>
        <v>120.93456704867926</v>
      </c>
    </row>
    <row r="2065" spans="1:5">
      <c r="A2065" s="6">
        <v>43475</v>
      </c>
      <c r="B2065" s="7">
        <v>2.74</v>
      </c>
      <c r="C2065" s="2">
        <f t="shared" si="96"/>
        <v>2.7400000000000001E-2</v>
      </c>
      <c r="D2065" s="3">
        <f t="shared" si="97"/>
        <v>1.0727297179036199E-4</v>
      </c>
      <c r="E2065" s="7">
        <f t="shared" si="98"/>
        <v>120.94754005907875</v>
      </c>
    </row>
    <row r="2066" spans="1:5">
      <c r="A2066" s="6">
        <v>43476</v>
      </c>
      <c r="B2066" s="7">
        <v>2.71</v>
      </c>
      <c r="C2066" s="2">
        <f t="shared" si="96"/>
        <v>2.7099999999999999E-2</v>
      </c>
      <c r="D2066" s="3">
        <f t="shared" si="97"/>
        <v>1.0611395186810313E-4</v>
      </c>
      <c r="E2066" s="7">
        <f t="shared" si="98"/>
        <v>120.96037428052314</v>
      </c>
    </row>
    <row r="2067" spans="1:5">
      <c r="A2067" s="6">
        <v>43479</v>
      </c>
      <c r="B2067" s="7">
        <v>2.71</v>
      </c>
      <c r="C2067" s="2">
        <f t="shared" si="96"/>
        <v>2.7099999999999999E-2</v>
      </c>
      <c r="D2067" s="3">
        <f t="shared" si="97"/>
        <v>1.0611395186810313E-4</v>
      </c>
      <c r="E2067" s="7">
        <f t="shared" si="98"/>
        <v>120.97320986385749</v>
      </c>
    </row>
    <row r="2068" spans="1:5">
      <c r="A2068" s="6">
        <v>43480</v>
      </c>
      <c r="B2068" s="7">
        <v>2.72</v>
      </c>
      <c r="C2068" s="2">
        <f t="shared" si="96"/>
        <v>2.7200000000000002E-2</v>
      </c>
      <c r="D2068" s="3">
        <f t="shared" si="97"/>
        <v>1.065003293032607E-4</v>
      </c>
      <c r="E2068" s="7">
        <f t="shared" si="98"/>
        <v>120.98609355054487</v>
      </c>
    </row>
    <row r="2069" spans="1:5">
      <c r="A2069" s="6">
        <v>43481</v>
      </c>
      <c r="B2069" s="7">
        <v>2.73</v>
      </c>
      <c r="C2069" s="2">
        <f t="shared" si="96"/>
        <v>2.7300000000000001E-2</v>
      </c>
      <c r="D2069" s="3">
        <f t="shared" si="97"/>
        <v>1.0688666927483048E-4</v>
      </c>
      <c r="E2069" s="7">
        <f t="shared" si="98"/>
        <v>120.99902535111306</v>
      </c>
    </row>
    <row r="2070" spans="1:5">
      <c r="A2070" s="6">
        <v>43482</v>
      </c>
      <c r="B2070" s="7">
        <v>2.75</v>
      </c>
      <c r="C2070" s="2">
        <f t="shared" si="96"/>
        <v>2.75E-2</v>
      </c>
      <c r="D2070" s="3">
        <f t="shared" si="97"/>
        <v>1.0765923685651657E-4</v>
      </c>
      <c r="E2070" s="7">
        <f t="shared" si="98"/>
        <v>121.01205201384275</v>
      </c>
    </row>
    <row r="2071" spans="1:5">
      <c r="A2071" s="6">
        <v>43483</v>
      </c>
      <c r="B2071" s="7">
        <v>2.79</v>
      </c>
      <c r="C2071" s="2">
        <f t="shared" si="96"/>
        <v>2.7900000000000001E-2</v>
      </c>
      <c r="D2071" s="3">
        <f t="shared" si="97"/>
        <v>1.0920392277746771E-4</v>
      </c>
      <c r="E2071" s="7">
        <f t="shared" si="98"/>
        <v>121.02526700462602</v>
      </c>
    </row>
    <row r="2072" spans="1:5">
      <c r="A2072" s="6">
        <v>43487</v>
      </c>
      <c r="B2072" s="7">
        <v>2.74</v>
      </c>
      <c r="C2072" s="2">
        <f t="shared" si="96"/>
        <v>2.7400000000000001E-2</v>
      </c>
      <c r="D2072" s="3">
        <f t="shared" si="97"/>
        <v>1.0727297179036199E-4</v>
      </c>
      <c r="E2072" s="7">
        <f t="shared" si="98"/>
        <v>121.03824974467932</v>
      </c>
    </row>
    <row r="2073" spans="1:5">
      <c r="A2073" s="6">
        <v>43488</v>
      </c>
      <c r="B2073" s="7">
        <v>2.76</v>
      </c>
      <c r="C2073" s="2">
        <f t="shared" si="96"/>
        <v>2.76E-2</v>
      </c>
      <c r="D2073" s="3">
        <f t="shared" si="97"/>
        <v>1.0804546448128782E-4</v>
      </c>
      <c r="E2073" s="7">
        <f t="shared" si="98"/>
        <v>121.05132737859299</v>
      </c>
    </row>
    <row r="2074" spans="1:5">
      <c r="A2074" s="6">
        <v>43489</v>
      </c>
      <c r="B2074" s="7">
        <v>2.72</v>
      </c>
      <c r="C2074" s="2">
        <f t="shared" si="96"/>
        <v>2.7200000000000002E-2</v>
      </c>
      <c r="D2074" s="3">
        <f t="shared" si="97"/>
        <v>1.065003293032607E-4</v>
      </c>
      <c r="E2074" s="7">
        <f t="shared" si="98"/>
        <v>121.0642193848214</v>
      </c>
    </row>
    <row r="2075" spans="1:5">
      <c r="A2075" s="6">
        <v>43490</v>
      </c>
      <c r="B2075" s="7">
        <v>2.76</v>
      </c>
      <c r="C2075" s="2">
        <f t="shared" si="96"/>
        <v>2.76E-2</v>
      </c>
      <c r="D2075" s="3">
        <f t="shared" si="97"/>
        <v>1.0804546448128782E-4</v>
      </c>
      <c r="E2075" s="7">
        <f t="shared" si="98"/>
        <v>121.0772998246369</v>
      </c>
    </row>
    <row r="2076" spans="1:5">
      <c r="A2076" s="6">
        <v>43493</v>
      </c>
      <c r="B2076" s="7">
        <v>2.75</v>
      </c>
      <c r="C2076" s="2">
        <f t="shared" si="96"/>
        <v>2.75E-2</v>
      </c>
      <c r="D2076" s="3">
        <f t="shared" si="97"/>
        <v>1.0765923685651657E-4</v>
      </c>
      <c r="E2076" s="7">
        <f t="shared" si="98"/>
        <v>121.09033491433667</v>
      </c>
    </row>
    <row r="2077" spans="1:5">
      <c r="A2077" s="6">
        <v>43494</v>
      </c>
      <c r="B2077" s="7">
        <v>2.72</v>
      </c>
      <c r="C2077" s="2">
        <f t="shared" si="96"/>
        <v>2.7200000000000002E-2</v>
      </c>
      <c r="D2077" s="3">
        <f t="shared" si="97"/>
        <v>1.065003293032607E-4</v>
      </c>
      <c r="E2077" s="7">
        <f t="shared" si="98"/>
        <v>121.10323107488048</v>
      </c>
    </row>
    <row r="2078" spans="1:5">
      <c r="A2078" s="6">
        <v>43495</v>
      </c>
      <c r="B2078" s="7">
        <v>2.7</v>
      </c>
      <c r="C2078" s="2">
        <f t="shared" si="96"/>
        <v>2.7000000000000003E-2</v>
      </c>
      <c r="D2078" s="3">
        <f t="shared" si="97"/>
        <v>1.0572753696225234E-4</v>
      </c>
      <c r="E2078" s="7">
        <f t="shared" si="98"/>
        <v>121.1160350212202</v>
      </c>
    </row>
    <row r="2079" spans="1:5">
      <c r="A2079" s="6">
        <v>43496</v>
      </c>
      <c r="B2079" s="7">
        <v>2.63</v>
      </c>
      <c r="C2079" s="2">
        <f t="shared" si="96"/>
        <v>2.63E-2</v>
      </c>
      <c r="D2079" s="3">
        <f t="shared" si="97"/>
        <v>1.0302158282526896E-4</v>
      </c>
      <c r="E2079" s="7">
        <f t="shared" si="98"/>
        <v>121.1285125868536</v>
      </c>
    </row>
    <row r="2080" spans="1:5">
      <c r="A2080" s="6">
        <v>43497</v>
      </c>
      <c r="B2080" s="7">
        <v>2.7</v>
      </c>
      <c r="C2080" s="2">
        <f t="shared" si="96"/>
        <v>2.7000000000000003E-2</v>
      </c>
      <c r="D2080" s="3">
        <f t="shared" si="97"/>
        <v>1.0572753696225234E-4</v>
      </c>
      <c r="E2080" s="7">
        <f t="shared" si="98"/>
        <v>121.14131920614531</v>
      </c>
    </row>
    <row r="2081" spans="1:5">
      <c r="A2081" s="6">
        <v>43500</v>
      </c>
      <c r="B2081" s="7">
        <v>2.73</v>
      </c>
      <c r="C2081" s="2">
        <f t="shared" si="96"/>
        <v>2.7300000000000001E-2</v>
      </c>
      <c r="D2081" s="3">
        <f t="shared" si="97"/>
        <v>1.0688666927483048E-4</v>
      </c>
      <c r="E2081" s="7">
        <f t="shared" si="98"/>
        <v>121.15426759826681</v>
      </c>
    </row>
    <row r="2082" spans="1:5">
      <c r="A2082" s="6">
        <v>43501</v>
      </c>
      <c r="B2082" s="7">
        <v>2.71</v>
      </c>
      <c r="C2082" s="2">
        <f t="shared" si="96"/>
        <v>2.7099999999999999E-2</v>
      </c>
      <c r="D2082" s="3">
        <f t="shared" si="97"/>
        <v>1.0611395186810313E-4</v>
      </c>
      <c r="E2082" s="7">
        <f t="shared" si="98"/>
        <v>121.16712375638735</v>
      </c>
    </row>
    <row r="2083" spans="1:5">
      <c r="A2083" s="6">
        <v>43502</v>
      </c>
      <c r="B2083" s="7">
        <v>2.7</v>
      </c>
      <c r="C2083" s="2">
        <f t="shared" si="96"/>
        <v>2.7000000000000003E-2</v>
      </c>
      <c r="D2083" s="3">
        <f t="shared" si="97"/>
        <v>1.0572753696225234E-4</v>
      </c>
      <c r="E2083" s="7">
        <f t="shared" si="98"/>
        <v>121.17993445794292</v>
      </c>
    </row>
    <row r="2084" spans="1:5">
      <c r="A2084" s="6">
        <v>43503</v>
      </c>
      <c r="B2084" s="7">
        <v>2.65</v>
      </c>
      <c r="C2084" s="2">
        <f t="shared" si="96"/>
        <v>2.6499999999999999E-2</v>
      </c>
      <c r="D2084" s="3">
        <f t="shared" si="97"/>
        <v>1.0379490011502845E-4</v>
      </c>
      <c r="E2084" s="7">
        <f t="shared" si="98"/>
        <v>121.19251231713592</v>
      </c>
    </row>
    <row r="2085" spans="1:5">
      <c r="A2085" s="6">
        <v>43504</v>
      </c>
      <c r="B2085" s="7">
        <v>2.63</v>
      </c>
      <c r="C2085" s="2">
        <f t="shared" si="96"/>
        <v>2.63E-2</v>
      </c>
      <c r="D2085" s="3">
        <f t="shared" si="97"/>
        <v>1.0302158282526896E-4</v>
      </c>
      <c r="E2085" s="7">
        <f t="shared" si="98"/>
        <v>121.20499776158141</v>
      </c>
    </row>
    <row r="2086" spans="1:5">
      <c r="A2086" s="6">
        <v>43507</v>
      </c>
      <c r="B2086" s="7">
        <v>2.65</v>
      </c>
      <c r="C2086" s="2">
        <f t="shared" si="96"/>
        <v>2.6499999999999999E-2</v>
      </c>
      <c r="D2086" s="3">
        <f t="shared" si="97"/>
        <v>1.0379490011502845E-4</v>
      </c>
      <c r="E2086" s="7">
        <f t="shared" si="98"/>
        <v>121.21757822221751</v>
      </c>
    </row>
    <row r="2087" spans="1:5">
      <c r="A2087" s="6">
        <v>43508</v>
      </c>
      <c r="B2087" s="7">
        <v>2.68</v>
      </c>
      <c r="C2087" s="2">
        <f t="shared" si="96"/>
        <v>2.6800000000000001E-2</v>
      </c>
      <c r="D2087" s="3">
        <f t="shared" si="97"/>
        <v>1.0495459470871715E-4</v>
      </c>
      <c r="E2087" s="7">
        <f t="shared" si="98"/>
        <v>121.2303005640114</v>
      </c>
    </row>
    <row r="2088" spans="1:5">
      <c r="A2088" s="6">
        <v>43509</v>
      </c>
      <c r="B2088" s="7">
        <v>2.71</v>
      </c>
      <c r="C2088" s="2">
        <f t="shared" si="96"/>
        <v>2.7099999999999999E-2</v>
      </c>
      <c r="D2088" s="3">
        <f t="shared" si="97"/>
        <v>1.0611395186810313E-4</v>
      </c>
      <c r="E2088" s="7">
        <f t="shared" si="98"/>
        <v>121.24316479029041</v>
      </c>
    </row>
    <row r="2089" spans="1:5">
      <c r="A2089" s="6">
        <v>43510</v>
      </c>
      <c r="B2089" s="7">
        <v>2.66</v>
      </c>
      <c r="C2089" s="2">
        <f t="shared" si="96"/>
        <v>2.6600000000000002E-2</v>
      </c>
      <c r="D2089" s="3">
        <f t="shared" si="97"/>
        <v>1.0418150248425739E-4</v>
      </c>
      <c r="E2089" s="7">
        <f t="shared" si="98"/>
        <v>121.25579608536421</v>
      </c>
    </row>
    <row r="2090" spans="1:5">
      <c r="A2090" s="6">
        <v>43511</v>
      </c>
      <c r="B2090" s="7">
        <v>2.66</v>
      </c>
      <c r="C2090" s="2">
        <f t="shared" si="96"/>
        <v>2.6600000000000002E-2</v>
      </c>
      <c r="D2090" s="3">
        <f t="shared" si="97"/>
        <v>1.0418150248425739E-4</v>
      </c>
      <c r="E2090" s="7">
        <f t="shared" si="98"/>
        <v>121.26842869638531</v>
      </c>
    </row>
    <row r="2091" spans="1:5">
      <c r="A2091" s="6">
        <v>43515</v>
      </c>
      <c r="B2091" s="7">
        <v>2.65</v>
      </c>
      <c r="C2091" s="2">
        <f t="shared" si="96"/>
        <v>2.6499999999999999E-2</v>
      </c>
      <c r="D2091" s="3">
        <f t="shared" si="97"/>
        <v>1.0379490011502845E-4</v>
      </c>
      <c r="E2091" s="7">
        <f t="shared" si="98"/>
        <v>121.28101574082896</v>
      </c>
    </row>
    <row r="2092" spans="1:5">
      <c r="A2092" s="6">
        <v>43516</v>
      </c>
      <c r="B2092" s="7">
        <v>2.65</v>
      </c>
      <c r="C2092" s="2">
        <f t="shared" si="96"/>
        <v>2.6499999999999999E-2</v>
      </c>
      <c r="D2092" s="3">
        <f t="shared" si="97"/>
        <v>1.0379490011502845E-4</v>
      </c>
      <c r="E2092" s="7">
        <f t="shared" si="98"/>
        <v>121.29360409174363</v>
      </c>
    </row>
    <row r="2093" spans="1:5">
      <c r="A2093" s="6">
        <v>43517</v>
      </c>
      <c r="B2093" s="7">
        <v>2.69</v>
      </c>
      <c r="C2093" s="2">
        <f t="shared" si="96"/>
        <v>2.69E-2</v>
      </c>
      <c r="D2093" s="3">
        <f t="shared" si="97"/>
        <v>1.0534108457815883E-4</v>
      </c>
      <c r="E2093" s="7">
        <f t="shared" si="98"/>
        <v>121.30638129155105</v>
      </c>
    </row>
    <row r="2094" spans="1:5">
      <c r="A2094" s="6">
        <v>43518</v>
      </c>
      <c r="B2094" s="7">
        <v>2.65</v>
      </c>
      <c r="C2094" s="2">
        <f t="shared" si="96"/>
        <v>2.6499999999999999E-2</v>
      </c>
      <c r="D2094" s="3">
        <f t="shared" si="97"/>
        <v>1.0379490011502845E-4</v>
      </c>
      <c r="E2094" s="7">
        <f t="shared" si="98"/>
        <v>121.31897227528052</v>
      </c>
    </row>
    <row r="2095" spans="1:5">
      <c r="A2095" s="6">
        <v>43521</v>
      </c>
      <c r="B2095" s="7">
        <v>2.67</v>
      </c>
      <c r="C2095" s="2">
        <f t="shared" si="96"/>
        <v>2.6699999999999998E-2</v>
      </c>
      <c r="D2095" s="3">
        <f t="shared" si="97"/>
        <v>1.045680673463778E-4</v>
      </c>
      <c r="E2095" s="7">
        <f t="shared" si="98"/>
        <v>121.33165836574379</v>
      </c>
    </row>
    <row r="2096" spans="1:5">
      <c r="A2096" s="6">
        <v>43522</v>
      </c>
      <c r="B2096" s="7">
        <v>2.64</v>
      </c>
      <c r="C2096" s="2">
        <f t="shared" si="96"/>
        <v>2.64E-2</v>
      </c>
      <c r="D2096" s="3">
        <f t="shared" si="97"/>
        <v>1.0340826023091942E-4</v>
      </c>
      <c r="E2096" s="7">
        <f t="shared" si="98"/>
        <v>121.34420506144633</v>
      </c>
    </row>
    <row r="2097" spans="1:5">
      <c r="A2097" s="6">
        <v>43523</v>
      </c>
      <c r="B2097" s="7">
        <v>2.69</v>
      </c>
      <c r="C2097" s="2">
        <f t="shared" si="96"/>
        <v>2.69E-2</v>
      </c>
      <c r="D2097" s="3">
        <f t="shared" si="97"/>
        <v>1.0534108457815883E-4</v>
      </c>
      <c r="E2097" s="7">
        <f t="shared" si="98"/>
        <v>121.35698759161478</v>
      </c>
    </row>
    <row r="2098" spans="1:5">
      <c r="A2098" s="6">
        <v>43524</v>
      </c>
      <c r="B2098" s="7">
        <v>2.73</v>
      </c>
      <c r="C2098" s="2">
        <f t="shared" si="96"/>
        <v>2.7300000000000001E-2</v>
      </c>
      <c r="D2098" s="3">
        <f t="shared" si="97"/>
        <v>1.0688666927483048E-4</v>
      </c>
      <c r="E2098" s="7">
        <f t="shared" si="98"/>
        <v>121.36995903581168</v>
      </c>
    </row>
    <row r="2099" spans="1:5">
      <c r="A2099" s="6">
        <v>43525</v>
      </c>
      <c r="B2099" s="7">
        <v>2.76</v>
      </c>
      <c r="C2099" s="2">
        <f t="shared" si="96"/>
        <v>2.76E-2</v>
      </c>
      <c r="D2099" s="3">
        <f t="shared" si="97"/>
        <v>1.0804546448128782E-4</v>
      </c>
      <c r="E2099" s="7">
        <f t="shared" si="98"/>
        <v>121.38307250940977</v>
      </c>
    </row>
    <row r="2100" spans="1:5">
      <c r="A2100" s="6">
        <v>43528</v>
      </c>
      <c r="B2100" s="7">
        <v>2.72</v>
      </c>
      <c r="C2100" s="2">
        <f t="shared" si="96"/>
        <v>2.7200000000000002E-2</v>
      </c>
      <c r="D2100" s="3">
        <f t="shared" si="97"/>
        <v>1.065003293032607E-4</v>
      </c>
      <c r="E2100" s="7">
        <f t="shared" si="98"/>
        <v>121.39599984660387</v>
      </c>
    </row>
    <row r="2101" spans="1:5">
      <c r="A2101" s="6">
        <v>43529</v>
      </c>
      <c r="B2101" s="7">
        <v>2.72</v>
      </c>
      <c r="C2101" s="2">
        <f t="shared" si="96"/>
        <v>2.7200000000000002E-2</v>
      </c>
      <c r="D2101" s="3">
        <f t="shared" si="97"/>
        <v>1.065003293032607E-4</v>
      </c>
      <c r="E2101" s="7">
        <f t="shared" si="98"/>
        <v>121.40892856056364</v>
      </c>
    </row>
    <row r="2102" spans="1:5">
      <c r="A2102" s="6">
        <v>43530</v>
      </c>
      <c r="B2102" s="7">
        <v>2.69</v>
      </c>
      <c r="C2102" s="2">
        <f t="shared" si="96"/>
        <v>2.69E-2</v>
      </c>
      <c r="D2102" s="3">
        <f t="shared" si="97"/>
        <v>1.0534108457815883E-4</v>
      </c>
      <c r="E2102" s="7">
        <f t="shared" si="98"/>
        <v>121.42171790877568</v>
      </c>
    </row>
    <row r="2103" spans="1:5">
      <c r="A2103" s="6">
        <v>43531</v>
      </c>
      <c r="B2103" s="7">
        <v>2.64</v>
      </c>
      <c r="C2103" s="2">
        <f t="shared" si="96"/>
        <v>2.64E-2</v>
      </c>
      <c r="D2103" s="3">
        <f t="shared" si="97"/>
        <v>1.0340826023091942E-4</v>
      </c>
      <c r="E2103" s="7">
        <f t="shared" si="98"/>
        <v>121.43427391737887</v>
      </c>
    </row>
    <row r="2104" spans="1:5">
      <c r="A2104" s="6">
        <v>43532</v>
      </c>
      <c r="B2104" s="7">
        <v>2.62</v>
      </c>
      <c r="C2104" s="2">
        <f t="shared" si="96"/>
        <v>2.6200000000000001E-2</v>
      </c>
      <c r="D2104" s="3">
        <f t="shared" si="97"/>
        <v>1.0263486789030551E-4</v>
      </c>
      <c r="E2104" s="7">
        <f t="shared" si="98"/>
        <v>121.44673730803974</v>
      </c>
    </row>
    <row r="2105" spans="1:5">
      <c r="A2105" s="6">
        <v>43535</v>
      </c>
      <c r="B2105" s="7">
        <v>2.64</v>
      </c>
      <c r="C2105" s="2">
        <f t="shared" si="96"/>
        <v>2.64E-2</v>
      </c>
      <c r="D2105" s="3">
        <f t="shared" si="97"/>
        <v>1.0340826023091942E-4</v>
      </c>
      <c r="E2105" s="7">
        <f t="shared" si="98"/>
        <v>121.45929590385549</v>
      </c>
    </row>
    <row r="2106" spans="1:5">
      <c r="A2106" s="6">
        <v>43536</v>
      </c>
      <c r="B2106" s="7">
        <v>2.61</v>
      </c>
      <c r="C2106" s="2">
        <f t="shared" si="96"/>
        <v>2.6099999999999998E-2</v>
      </c>
      <c r="D2106" s="3">
        <f t="shared" si="97"/>
        <v>1.0224811541892365E-4</v>
      </c>
      <c r="E2106" s="7">
        <f t="shared" si="98"/>
        <v>121.47171488796177</v>
      </c>
    </row>
    <row r="2107" spans="1:5">
      <c r="A2107" s="6">
        <v>43537</v>
      </c>
      <c r="B2107" s="7">
        <v>2.61</v>
      </c>
      <c r="C2107" s="2">
        <f t="shared" si="96"/>
        <v>2.6099999999999998E-2</v>
      </c>
      <c r="D2107" s="3">
        <f t="shared" si="97"/>
        <v>1.0224811541892365E-4</v>
      </c>
      <c r="E2107" s="7">
        <f t="shared" si="98"/>
        <v>121.48413514188577</v>
      </c>
    </row>
    <row r="2108" spans="1:5">
      <c r="A2108" s="6">
        <v>43538</v>
      </c>
      <c r="B2108" s="7">
        <v>2.63</v>
      </c>
      <c r="C2108" s="2">
        <f t="shared" si="96"/>
        <v>2.63E-2</v>
      </c>
      <c r="D2108" s="3">
        <f t="shared" si="97"/>
        <v>1.0302158282526896E-4</v>
      </c>
      <c r="E2108" s="7">
        <f t="shared" si="98"/>
        <v>121.49665062977625</v>
      </c>
    </row>
    <row r="2109" spans="1:5">
      <c r="A2109" s="6">
        <v>43539</v>
      </c>
      <c r="B2109" s="7">
        <v>2.59</v>
      </c>
      <c r="C2109" s="2">
        <f t="shared" si="96"/>
        <v>2.5899999999999999E-2</v>
      </c>
      <c r="D2109" s="3">
        <f t="shared" si="97"/>
        <v>1.0147449783759477E-4</v>
      </c>
      <c r="E2109" s="7">
        <f t="shared" si="98"/>
        <v>121.50897944138786</v>
      </c>
    </row>
    <row r="2110" spans="1:5">
      <c r="A2110" s="6">
        <v>43542</v>
      </c>
      <c r="B2110" s="7">
        <v>2.6</v>
      </c>
      <c r="C2110" s="2">
        <f t="shared" si="96"/>
        <v>2.6000000000000002E-2</v>
      </c>
      <c r="D2110" s="3">
        <f t="shared" si="97"/>
        <v>1.0186132540379589E-4</v>
      </c>
      <c r="E2110" s="7">
        <f t="shared" si="98"/>
        <v>121.52135650708223</v>
      </c>
    </row>
    <row r="2111" spans="1:5">
      <c r="A2111" s="6">
        <v>43543</v>
      </c>
      <c r="B2111" s="7">
        <v>2.61</v>
      </c>
      <c r="C2111" s="2">
        <f t="shared" si="96"/>
        <v>2.6099999999999998E-2</v>
      </c>
      <c r="D2111" s="3">
        <f t="shared" si="97"/>
        <v>1.0224811541892365E-4</v>
      </c>
      <c r="E2111" s="7">
        <f t="shared" si="98"/>
        <v>121.53378183676823</v>
      </c>
    </row>
    <row r="2112" spans="1:5">
      <c r="A2112" s="6">
        <v>43544</v>
      </c>
      <c r="B2112" s="7">
        <v>2.54</v>
      </c>
      <c r="C2112" s="2">
        <f t="shared" si="96"/>
        <v>2.5399999999999999E-2</v>
      </c>
      <c r="D2112" s="3">
        <f t="shared" si="97"/>
        <v>9.9539796484915399E-5</v>
      </c>
      <c r="E2112" s="7">
        <f t="shared" si="98"/>
        <v>121.54587928467831</v>
      </c>
    </row>
    <row r="2113" spans="1:5">
      <c r="A2113" s="6">
        <v>43545</v>
      </c>
      <c r="B2113" s="7">
        <v>2.54</v>
      </c>
      <c r="C2113" s="2">
        <f t="shared" si="96"/>
        <v>2.5399999999999999E-2</v>
      </c>
      <c r="D2113" s="3">
        <f t="shared" si="97"/>
        <v>9.9539796484915399E-5</v>
      </c>
      <c r="E2113" s="7">
        <f t="shared" si="98"/>
        <v>121.55797793676588</v>
      </c>
    </row>
    <row r="2114" spans="1:5">
      <c r="A2114" s="6">
        <v>43546</v>
      </c>
      <c r="B2114" s="7">
        <v>2.44</v>
      </c>
      <c r="C2114" s="2">
        <f t="shared" si="96"/>
        <v>2.4399999999999998E-2</v>
      </c>
      <c r="D2114" s="3">
        <f t="shared" si="97"/>
        <v>9.5667573244195836E-5</v>
      </c>
      <c r="E2114" s="7">
        <f t="shared" si="98"/>
        <v>121.56960709352356</v>
      </c>
    </row>
    <row r="2115" spans="1:5">
      <c r="A2115" s="6">
        <v>43549</v>
      </c>
      <c r="B2115" s="7">
        <v>2.4300000000000002</v>
      </c>
      <c r="C2115" s="2">
        <f t="shared" ref="C2115:C2178" si="99">B2115/100</f>
        <v>2.4300000000000002E-2</v>
      </c>
      <c r="D2115" s="3">
        <f t="shared" ref="D2115:D2178" si="100">(1+C2115)^(1/252)-1</f>
        <v>9.5280143866061096E-5</v>
      </c>
      <c r="E2115" s="7">
        <f t="shared" ref="E2115:E2178" si="101">E2114*(1+D2115)</f>
        <v>121.58119026317716</v>
      </c>
    </row>
    <row r="2116" spans="1:5">
      <c r="A2116" s="6">
        <v>43550</v>
      </c>
      <c r="B2116" s="7">
        <v>2.41</v>
      </c>
      <c r="C2116" s="2">
        <f t="shared" si="99"/>
        <v>2.41E-2</v>
      </c>
      <c r="D2116" s="3">
        <f t="shared" si="100"/>
        <v>9.4505172075542987E-5</v>
      </c>
      <c r="E2116" s="7">
        <f t="shared" si="101"/>
        <v>121.59268031448413</v>
      </c>
    </row>
    <row r="2117" spans="1:5">
      <c r="A2117" s="6">
        <v>43551</v>
      </c>
      <c r="B2117" s="7">
        <v>2.39</v>
      </c>
      <c r="C2117" s="2">
        <f t="shared" si="99"/>
        <v>2.3900000000000001E-2</v>
      </c>
      <c r="D2117" s="3">
        <f t="shared" si="100"/>
        <v>9.3730049524065606E-5</v>
      </c>
      <c r="E2117" s="7">
        <f t="shared" si="101"/>
        <v>121.60407720243177</v>
      </c>
    </row>
    <row r="2118" spans="1:5">
      <c r="A2118" s="6">
        <v>43552</v>
      </c>
      <c r="B2118" s="7">
        <v>2.39</v>
      </c>
      <c r="C2118" s="2">
        <f t="shared" si="99"/>
        <v>2.3900000000000001E-2</v>
      </c>
      <c r="D2118" s="3">
        <f t="shared" si="100"/>
        <v>9.3730049524065606E-5</v>
      </c>
      <c r="E2118" s="7">
        <f t="shared" si="101"/>
        <v>121.61547515861028</v>
      </c>
    </row>
    <row r="2119" spans="1:5">
      <c r="A2119" s="6">
        <v>43553</v>
      </c>
      <c r="B2119" s="7">
        <v>2.41</v>
      </c>
      <c r="C2119" s="2">
        <f t="shared" si="99"/>
        <v>2.41E-2</v>
      </c>
      <c r="D2119" s="3">
        <f t="shared" si="100"/>
        <v>9.4505172075542987E-5</v>
      </c>
      <c r="E2119" s="7">
        <f t="shared" si="101"/>
        <v>121.62696845001719</v>
      </c>
    </row>
    <row r="2120" spans="1:5">
      <c r="A2120" s="6">
        <v>43556</v>
      </c>
      <c r="B2120" s="7">
        <v>2.4900000000000002</v>
      </c>
      <c r="C2120" s="2">
        <f t="shared" si="99"/>
        <v>2.4900000000000002E-2</v>
      </c>
      <c r="D2120" s="3">
        <f t="shared" si="100"/>
        <v>9.7604155258945724E-5</v>
      </c>
      <c r="E2120" s="7">
        <f t="shared" si="101"/>
        <v>121.63883974752946</v>
      </c>
    </row>
    <row r="2121" spans="1:5">
      <c r="A2121" s="6">
        <v>43557</v>
      </c>
      <c r="B2121" s="7">
        <v>2.48</v>
      </c>
      <c r="C2121" s="2">
        <f t="shared" si="99"/>
        <v>2.4799999999999999E-2</v>
      </c>
      <c r="D2121" s="3">
        <f t="shared" si="100"/>
        <v>9.7216914148434697E-5</v>
      </c>
      <c r="E2121" s="7">
        <f t="shared" si="101"/>
        <v>121.65066510017031</v>
      </c>
    </row>
    <row r="2122" spans="1:5">
      <c r="A2122" s="6">
        <v>43558</v>
      </c>
      <c r="B2122" s="7">
        <v>2.52</v>
      </c>
      <c r="C2122" s="2">
        <f t="shared" si="99"/>
        <v>2.52E-2</v>
      </c>
      <c r="D2122" s="3">
        <f t="shared" si="100"/>
        <v>9.8765652830401507E-5</v>
      </c>
      <c r="E2122" s="7">
        <f t="shared" si="101"/>
        <v>121.66268000752619</v>
      </c>
    </row>
    <row r="2123" spans="1:5">
      <c r="A2123" s="6">
        <v>43559</v>
      </c>
      <c r="B2123" s="7">
        <v>2.5099999999999998</v>
      </c>
      <c r="C2123" s="2">
        <f t="shared" si="99"/>
        <v>2.5099999999999997E-2</v>
      </c>
      <c r="D2123" s="3">
        <f t="shared" si="100"/>
        <v>9.8378524592712679E-5</v>
      </c>
      <c r="E2123" s="7">
        <f t="shared" si="101"/>
        <v>121.67464900248332</v>
      </c>
    </row>
    <row r="2124" spans="1:5">
      <c r="A2124" s="6">
        <v>43560</v>
      </c>
      <c r="B2124" s="7">
        <v>2.5</v>
      </c>
      <c r="C2124" s="2">
        <f t="shared" si="99"/>
        <v>2.5000000000000001E-2</v>
      </c>
      <c r="D2124" s="3">
        <f t="shared" si="100"/>
        <v>9.7991358737781198E-5</v>
      </c>
      <c r="E2124" s="7">
        <f t="shared" si="101"/>
        <v>121.68657206666302</v>
      </c>
    </row>
    <row r="2125" spans="1:5">
      <c r="A2125" s="6">
        <v>43563</v>
      </c>
      <c r="B2125" s="7">
        <v>2.52</v>
      </c>
      <c r="C2125" s="2">
        <f t="shared" si="99"/>
        <v>2.52E-2</v>
      </c>
      <c r="D2125" s="3">
        <f t="shared" si="100"/>
        <v>9.8765652830401507E-5</v>
      </c>
      <c r="E2125" s="7">
        <f t="shared" si="101"/>
        <v>121.69859052039388</v>
      </c>
    </row>
    <row r="2126" spans="1:5">
      <c r="A2126" s="6">
        <v>43564</v>
      </c>
      <c r="B2126" s="7">
        <v>2.5099999999999998</v>
      </c>
      <c r="C2126" s="2">
        <f t="shared" si="99"/>
        <v>2.5099999999999997E-2</v>
      </c>
      <c r="D2126" s="3">
        <f t="shared" si="100"/>
        <v>9.8378524592712679E-5</v>
      </c>
      <c r="E2126" s="7">
        <f t="shared" si="101"/>
        <v>121.71056304817429</v>
      </c>
    </row>
    <row r="2127" spans="1:5">
      <c r="A2127" s="6">
        <v>43565</v>
      </c>
      <c r="B2127" s="7">
        <v>2.48</v>
      </c>
      <c r="C2127" s="2">
        <f t="shared" si="99"/>
        <v>2.4799999999999999E-2</v>
      </c>
      <c r="D2127" s="3">
        <f t="shared" si="100"/>
        <v>9.7216914148434697E-5</v>
      </c>
      <c r="E2127" s="7">
        <f t="shared" si="101"/>
        <v>121.7223953735331</v>
      </c>
    </row>
    <row r="2128" spans="1:5">
      <c r="A2128" s="6">
        <v>43566</v>
      </c>
      <c r="B2128" s="7">
        <v>2.5099999999999998</v>
      </c>
      <c r="C2128" s="2">
        <f t="shared" si="99"/>
        <v>2.5099999999999997E-2</v>
      </c>
      <c r="D2128" s="3">
        <f t="shared" si="100"/>
        <v>9.8378524592712679E-5</v>
      </c>
      <c r="E2128" s="7">
        <f t="shared" si="101"/>
        <v>121.73437024319985</v>
      </c>
    </row>
    <row r="2129" spans="1:5">
      <c r="A2129" s="6">
        <v>43567</v>
      </c>
      <c r="B2129" s="7">
        <v>2.56</v>
      </c>
      <c r="C2129" s="2">
        <f t="shared" si="99"/>
        <v>2.5600000000000001E-2</v>
      </c>
      <c r="D2129" s="3">
        <f t="shared" si="100"/>
        <v>1.0031378975949856E-4</v>
      </c>
      <c r="E2129" s="7">
        <f t="shared" si="101"/>
        <v>121.74658187922293</v>
      </c>
    </row>
    <row r="2130" spans="1:5">
      <c r="A2130" s="6">
        <v>43570</v>
      </c>
      <c r="B2130" s="7">
        <v>2.5499999999999998</v>
      </c>
      <c r="C2130" s="2">
        <f t="shared" si="99"/>
        <v>2.5499999999999998E-2</v>
      </c>
      <c r="D2130" s="3">
        <f t="shared" si="100"/>
        <v>9.9926811915951319E-5</v>
      </c>
      <c r="E2130" s="7">
        <f t="shared" si="101"/>
        <v>121.75874762701179</v>
      </c>
    </row>
    <row r="2131" spans="1:5">
      <c r="A2131" s="6">
        <v>43571</v>
      </c>
      <c r="B2131" s="7">
        <v>2.6</v>
      </c>
      <c r="C2131" s="2">
        <f t="shared" si="99"/>
        <v>2.6000000000000002E-2</v>
      </c>
      <c r="D2131" s="3">
        <f t="shared" si="100"/>
        <v>1.0186132540379589E-4</v>
      </c>
      <c r="E2131" s="7">
        <f t="shared" si="101"/>
        <v>121.77115013442457</v>
      </c>
    </row>
    <row r="2132" spans="1:5">
      <c r="A2132" s="6">
        <v>43572</v>
      </c>
      <c r="B2132" s="7">
        <v>2.59</v>
      </c>
      <c r="C2132" s="2">
        <f t="shared" si="99"/>
        <v>2.5899999999999999E-2</v>
      </c>
      <c r="D2132" s="3">
        <f t="shared" si="100"/>
        <v>1.0147449783759477E-4</v>
      </c>
      <c r="E2132" s="7">
        <f t="shared" si="101"/>
        <v>121.78350680073557</v>
      </c>
    </row>
    <row r="2133" spans="1:5">
      <c r="A2133" s="6">
        <v>43573</v>
      </c>
      <c r="B2133" s="7">
        <v>2.57</v>
      </c>
      <c r="C2133" s="2">
        <f t="shared" si="99"/>
        <v>2.5699999999999997E-2</v>
      </c>
      <c r="D2133" s="3">
        <f t="shared" si="100"/>
        <v>1.0070073002266255E-4</v>
      </c>
      <c r="E2133" s="7">
        <f t="shared" si="101"/>
        <v>121.79577048877512</v>
      </c>
    </row>
    <row r="2134" spans="1:5">
      <c r="A2134" s="6">
        <v>43577</v>
      </c>
      <c r="B2134" s="7">
        <v>2.59</v>
      </c>
      <c r="C2134" s="2">
        <f t="shared" si="99"/>
        <v>2.5899999999999999E-2</v>
      </c>
      <c r="D2134" s="3">
        <f t="shared" si="100"/>
        <v>1.0147449783759477E-4</v>
      </c>
      <c r="E2134" s="7">
        <f t="shared" si="101"/>
        <v>121.80812965342422</v>
      </c>
    </row>
    <row r="2135" spans="1:5">
      <c r="A2135" s="6">
        <v>43578</v>
      </c>
      <c r="B2135" s="7">
        <v>2.57</v>
      </c>
      <c r="C2135" s="2">
        <f t="shared" si="99"/>
        <v>2.5699999999999997E-2</v>
      </c>
      <c r="D2135" s="3">
        <f t="shared" si="100"/>
        <v>1.0070073002266255E-4</v>
      </c>
      <c r="E2135" s="7">
        <f t="shared" si="101"/>
        <v>121.82039582100302</v>
      </c>
    </row>
    <row r="2136" spans="1:5">
      <c r="A2136" s="6">
        <v>43579</v>
      </c>
      <c r="B2136" s="7">
        <v>2.5299999999999998</v>
      </c>
      <c r="C2136" s="2">
        <f t="shared" si="99"/>
        <v>2.53E-2</v>
      </c>
      <c r="D2136" s="3">
        <f t="shared" si="100"/>
        <v>9.9152743458841286E-5</v>
      </c>
      <c r="E2136" s="7">
        <f t="shared" si="101"/>
        <v>121.83247464745791</v>
      </c>
    </row>
    <row r="2137" spans="1:5">
      <c r="A2137" s="6">
        <v>43580</v>
      </c>
      <c r="B2137" s="7">
        <v>2.54</v>
      </c>
      <c r="C2137" s="2">
        <f t="shared" si="99"/>
        <v>2.5399999999999999E-2</v>
      </c>
      <c r="D2137" s="3">
        <f t="shared" si="100"/>
        <v>9.9539796484915399E-5</v>
      </c>
      <c r="E2137" s="7">
        <f t="shared" si="101"/>
        <v>121.84460182718958</v>
      </c>
    </row>
    <row r="2138" spans="1:5">
      <c r="A2138" s="6">
        <v>43581</v>
      </c>
      <c r="B2138" s="7">
        <v>2.5099999999999998</v>
      </c>
      <c r="C2138" s="2">
        <f t="shared" si="99"/>
        <v>2.5099999999999997E-2</v>
      </c>
      <c r="D2138" s="3">
        <f t="shared" si="100"/>
        <v>9.8378524592712679E-5</v>
      </c>
      <c r="E2138" s="7">
        <f t="shared" si="101"/>
        <v>121.85658871934692</v>
      </c>
    </row>
    <row r="2139" spans="1:5">
      <c r="A2139" s="6">
        <v>43584</v>
      </c>
      <c r="B2139" s="7">
        <v>2.54</v>
      </c>
      <c r="C2139" s="2">
        <f t="shared" si="99"/>
        <v>2.5399999999999999E-2</v>
      </c>
      <c r="D2139" s="3">
        <f t="shared" si="100"/>
        <v>9.9539796484915399E-5</v>
      </c>
      <c r="E2139" s="7">
        <f t="shared" si="101"/>
        <v>121.86871829938839</v>
      </c>
    </row>
    <row r="2140" spans="1:5">
      <c r="A2140" s="6">
        <v>43585</v>
      </c>
      <c r="B2140" s="7">
        <v>2.5099999999999998</v>
      </c>
      <c r="C2140" s="2">
        <f t="shared" si="99"/>
        <v>2.5099999999999997E-2</v>
      </c>
      <c r="D2140" s="3">
        <f t="shared" si="100"/>
        <v>9.8378524592712679E-5</v>
      </c>
      <c r="E2140" s="7">
        <f t="shared" si="101"/>
        <v>121.88070756408869</v>
      </c>
    </row>
    <row r="2141" spans="1:5">
      <c r="A2141" s="6">
        <v>43586</v>
      </c>
      <c r="B2141" s="7">
        <v>2.52</v>
      </c>
      <c r="C2141" s="2">
        <f t="shared" si="99"/>
        <v>2.52E-2</v>
      </c>
      <c r="D2141" s="3">
        <f t="shared" si="100"/>
        <v>9.8765652830401507E-5</v>
      </c>
      <c r="E2141" s="7">
        <f t="shared" si="101"/>
        <v>121.8927451917387</v>
      </c>
    </row>
    <row r="2142" spans="1:5">
      <c r="A2142" s="6">
        <v>43587</v>
      </c>
      <c r="B2142" s="7">
        <v>2.5499999999999998</v>
      </c>
      <c r="C2142" s="2">
        <f t="shared" si="99"/>
        <v>2.5499999999999998E-2</v>
      </c>
      <c r="D2142" s="3">
        <f t="shared" si="100"/>
        <v>9.9926811915951319E-5</v>
      </c>
      <c r="E2142" s="7">
        <f t="shared" si="101"/>
        <v>121.90492554516139</v>
      </c>
    </row>
    <row r="2143" spans="1:5">
      <c r="A2143" s="6">
        <v>43588</v>
      </c>
      <c r="B2143" s="7">
        <v>2.54</v>
      </c>
      <c r="C2143" s="2">
        <f t="shared" si="99"/>
        <v>2.5399999999999999E-2</v>
      </c>
      <c r="D2143" s="3">
        <f t="shared" si="100"/>
        <v>9.9539796484915399E-5</v>
      </c>
      <c r="E2143" s="7">
        <f t="shared" si="101"/>
        <v>121.91705993664067</v>
      </c>
    </row>
    <row r="2144" spans="1:5">
      <c r="A2144" s="6">
        <v>43591</v>
      </c>
      <c r="B2144" s="7">
        <v>2.5099999999999998</v>
      </c>
      <c r="C2144" s="2">
        <f t="shared" si="99"/>
        <v>2.5099999999999997E-2</v>
      </c>
      <c r="D2144" s="3">
        <f t="shared" si="100"/>
        <v>9.8378524592712679E-5</v>
      </c>
      <c r="E2144" s="7">
        <f t="shared" si="101"/>
        <v>121.92905395711992</v>
      </c>
    </row>
    <row r="2145" spans="1:5">
      <c r="A2145" s="6">
        <v>43592</v>
      </c>
      <c r="B2145" s="7">
        <v>2.4500000000000002</v>
      </c>
      <c r="C2145" s="2">
        <f t="shared" si="99"/>
        <v>2.4500000000000001E-2</v>
      </c>
      <c r="D2145" s="3">
        <f t="shared" si="100"/>
        <v>9.6054964954239708E-5</v>
      </c>
      <c r="E2145" s="7">
        <f t="shared" si="101"/>
        <v>121.94076584812467</v>
      </c>
    </row>
    <row r="2146" spans="1:5">
      <c r="A2146" s="6">
        <v>43593</v>
      </c>
      <c r="B2146" s="7">
        <v>2.4900000000000002</v>
      </c>
      <c r="C2146" s="2">
        <f t="shared" si="99"/>
        <v>2.4900000000000002E-2</v>
      </c>
      <c r="D2146" s="3">
        <f t="shared" si="100"/>
        <v>9.7604155258945724E-5</v>
      </c>
      <c r="E2146" s="7">
        <f t="shared" si="101"/>
        <v>121.9526677735669</v>
      </c>
    </row>
    <row r="2147" spans="1:5">
      <c r="A2147" s="6">
        <v>43594</v>
      </c>
      <c r="B2147" s="7">
        <v>2.4500000000000002</v>
      </c>
      <c r="C2147" s="2">
        <f t="shared" si="99"/>
        <v>2.4500000000000001E-2</v>
      </c>
      <c r="D2147" s="3">
        <f t="shared" si="100"/>
        <v>9.6054964954239708E-5</v>
      </c>
      <c r="E2147" s="7">
        <f t="shared" si="101"/>
        <v>121.96438193279597</v>
      </c>
    </row>
    <row r="2148" spans="1:5">
      <c r="A2148" s="6">
        <v>43595</v>
      </c>
      <c r="B2148" s="7">
        <v>2.4700000000000002</v>
      </c>
      <c r="C2148" s="2">
        <f t="shared" si="99"/>
        <v>2.4700000000000003E-2</v>
      </c>
      <c r="D2148" s="3">
        <f t="shared" si="100"/>
        <v>9.6829635398920644E-5</v>
      </c>
      <c r="E2148" s="7">
        <f t="shared" si="101"/>
        <v>121.97619169943017</v>
      </c>
    </row>
    <row r="2149" spans="1:5">
      <c r="A2149" s="6">
        <v>43598</v>
      </c>
      <c r="B2149" s="7">
        <v>2.4</v>
      </c>
      <c r="C2149" s="2">
        <f t="shared" si="99"/>
        <v>2.4E-2</v>
      </c>
      <c r="D2149" s="3">
        <f t="shared" si="100"/>
        <v>9.4117629648504675E-5</v>
      </c>
      <c r="E2149" s="7">
        <f t="shared" si="101"/>
        <v>121.98767180946648</v>
      </c>
    </row>
    <row r="2150" spans="1:5">
      <c r="A2150" s="6">
        <v>43599</v>
      </c>
      <c r="B2150" s="7">
        <v>2.42</v>
      </c>
      <c r="C2150" s="2">
        <f t="shared" si="99"/>
        <v>2.4199999999999999E-2</v>
      </c>
      <c r="D2150" s="3">
        <f t="shared" si="100"/>
        <v>9.489267681228597E-5</v>
      </c>
      <c r="E2150" s="7">
        <f t="shared" si="101"/>
        <v>121.99924754618257</v>
      </c>
    </row>
    <row r="2151" spans="1:5">
      <c r="A2151" s="6">
        <v>43600</v>
      </c>
      <c r="B2151" s="7">
        <v>2.37</v>
      </c>
      <c r="C2151" s="2">
        <f t="shared" si="99"/>
        <v>2.3700000000000002E-2</v>
      </c>
      <c r="D2151" s="3">
        <f t="shared" si="100"/>
        <v>9.2954776152787133E-5</v>
      </c>
      <c r="E2151" s="7">
        <f t="shared" si="101"/>
        <v>122.01058795892904</v>
      </c>
    </row>
    <row r="2152" spans="1:5">
      <c r="A2152" s="6">
        <v>43601</v>
      </c>
      <c r="B2152" s="7">
        <v>2.4</v>
      </c>
      <c r="C2152" s="2">
        <f t="shared" si="99"/>
        <v>2.4E-2</v>
      </c>
      <c r="D2152" s="3">
        <f t="shared" si="100"/>
        <v>9.4117629648504675E-5</v>
      </c>
      <c r="E2152" s="7">
        <f t="shared" si="101"/>
        <v>122.02207130625975</v>
      </c>
    </row>
    <row r="2153" spans="1:5">
      <c r="A2153" s="6">
        <v>43602</v>
      </c>
      <c r="B2153" s="7">
        <v>2.39</v>
      </c>
      <c r="C2153" s="2">
        <f t="shared" si="99"/>
        <v>2.3900000000000001E-2</v>
      </c>
      <c r="D2153" s="3">
        <f t="shared" si="100"/>
        <v>9.3730049524065606E-5</v>
      </c>
      <c r="E2153" s="7">
        <f t="shared" si="101"/>
        <v>122.03350844104631</v>
      </c>
    </row>
    <row r="2154" spans="1:5">
      <c r="A2154" s="6">
        <v>43605</v>
      </c>
      <c r="B2154" s="7">
        <v>2.41</v>
      </c>
      <c r="C2154" s="2">
        <f t="shared" si="99"/>
        <v>2.41E-2</v>
      </c>
      <c r="D2154" s="3">
        <f t="shared" si="100"/>
        <v>9.4505172075542987E-5</v>
      </c>
      <c r="E2154" s="7">
        <f t="shared" si="101"/>
        <v>122.04504123876052</v>
      </c>
    </row>
    <row r="2155" spans="1:5">
      <c r="A2155" s="6">
        <v>43606</v>
      </c>
      <c r="B2155" s="7">
        <v>2.4300000000000002</v>
      </c>
      <c r="C2155" s="2">
        <f t="shared" si="99"/>
        <v>2.4300000000000002E-2</v>
      </c>
      <c r="D2155" s="3">
        <f t="shared" si="100"/>
        <v>9.5280143866061096E-5</v>
      </c>
      <c r="E2155" s="7">
        <f t="shared" si="101"/>
        <v>122.05666970784789</v>
      </c>
    </row>
    <row r="2156" spans="1:5">
      <c r="A2156" s="6">
        <v>43607</v>
      </c>
      <c r="B2156" s="7">
        <v>2.39</v>
      </c>
      <c r="C2156" s="2">
        <f t="shared" si="99"/>
        <v>2.3900000000000001E-2</v>
      </c>
      <c r="D2156" s="3">
        <f t="shared" si="100"/>
        <v>9.3730049524065606E-5</v>
      </c>
      <c r="E2156" s="7">
        <f t="shared" si="101"/>
        <v>122.06811008554435</v>
      </c>
    </row>
    <row r="2157" spans="1:5">
      <c r="A2157" s="6">
        <v>43608</v>
      </c>
      <c r="B2157" s="7">
        <v>2.31</v>
      </c>
      <c r="C2157" s="2">
        <f t="shared" si="99"/>
        <v>2.3099999999999999E-2</v>
      </c>
      <c r="D2157" s="3">
        <f t="shared" si="100"/>
        <v>9.0628050532171045E-5</v>
      </c>
      <c r="E2157" s="7">
        <f t="shared" si="101"/>
        <v>122.07917288039354</v>
      </c>
    </row>
    <row r="2158" spans="1:5">
      <c r="A2158" s="6">
        <v>43609</v>
      </c>
      <c r="B2158" s="7">
        <v>2.3199999999999998</v>
      </c>
      <c r="C2158" s="2">
        <f t="shared" si="99"/>
        <v>2.3199999999999998E-2</v>
      </c>
      <c r="D2158" s="3">
        <f t="shared" si="100"/>
        <v>9.1015932502269692E-5</v>
      </c>
      <c r="E2158" s="7">
        <f t="shared" si="101"/>
        <v>122.09028403015236</v>
      </c>
    </row>
    <row r="2159" spans="1:5">
      <c r="A2159" s="6">
        <v>43613</v>
      </c>
      <c r="B2159" s="7">
        <v>2.2599999999999998</v>
      </c>
      <c r="C2159" s="2">
        <f t="shared" si="99"/>
        <v>2.2599999999999999E-2</v>
      </c>
      <c r="D2159" s="3">
        <f t="shared" si="100"/>
        <v>8.8688074077580836E-5</v>
      </c>
      <c r="E2159" s="7">
        <f t="shared" si="101"/>
        <v>122.10111198230658</v>
      </c>
    </row>
    <row r="2160" spans="1:5">
      <c r="A2160" s="6">
        <v>43614</v>
      </c>
      <c r="B2160" s="7">
        <v>2.25</v>
      </c>
      <c r="C2160" s="2">
        <f t="shared" si="99"/>
        <v>2.2499999999999999E-2</v>
      </c>
      <c r="D2160" s="3">
        <f t="shared" si="100"/>
        <v>8.8299965414151416E-5</v>
      </c>
      <c r="E2160" s="7">
        <f t="shared" si="101"/>
        <v>122.11189350627164</v>
      </c>
    </row>
    <row r="2161" spans="1:5">
      <c r="A2161" s="6">
        <v>43615</v>
      </c>
      <c r="B2161" s="7">
        <v>2.2200000000000002</v>
      </c>
      <c r="C2161" s="2">
        <f t="shared" si="99"/>
        <v>2.2200000000000001E-2</v>
      </c>
      <c r="D2161" s="3">
        <f t="shared" si="100"/>
        <v>8.7135412546013313E-5</v>
      </c>
      <c r="E2161" s="7">
        <f t="shared" si="101"/>
        <v>122.12253377648909</v>
      </c>
    </row>
    <row r="2162" spans="1:5">
      <c r="A2162" s="6">
        <v>43616</v>
      </c>
      <c r="B2162" s="7">
        <v>2.14</v>
      </c>
      <c r="C2162" s="2">
        <f t="shared" si="99"/>
        <v>2.1400000000000002E-2</v>
      </c>
      <c r="D2162" s="3">
        <f t="shared" si="100"/>
        <v>8.4028273159342248E-5</v>
      </c>
      <c r="E2162" s="7">
        <f t="shared" si="101"/>
        <v>122.13279552211617</v>
      </c>
    </row>
    <row r="2163" spans="1:5">
      <c r="A2163" s="6">
        <v>43619</v>
      </c>
      <c r="B2163" s="7">
        <v>2.0699999999999998</v>
      </c>
      <c r="C2163" s="2">
        <f t="shared" si="99"/>
        <v>2.07E-2</v>
      </c>
      <c r="D2163" s="3">
        <f t="shared" si="100"/>
        <v>8.130753713309069E-5</v>
      </c>
      <c r="E2163" s="7">
        <f t="shared" si="101"/>
        <v>122.14272583892325</v>
      </c>
    </row>
    <row r="2164" spans="1:5">
      <c r="A2164" s="6">
        <v>43620</v>
      </c>
      <c r="B2164" s="7">
        <v>2.12</v>
      </c>
      <c r="C2164" s="2">
        <f t="shared" si="99"/>
        <v>2.12E-2</v>
      </c>
      <c r="D2164" s="3">
        <f t="shared" si="100"/>
        <v>8.3251109566973014E-5</v>
      </c>
      <c r="E2164" s="7">
        <f t="shared" si="101"/>
        <v>122.15289435637489</v>
      </c>
    </row>
    <row r="2165" spans="1:5">
      <c r="A2165" s="6">
        <v>43621</v>
      </c>
      <c r="B2165" s="7">
        <v>2.12</v>
      </c>
      <c r="C2165" s="2">
        <f t="shared" si="99"/>
        <v>2.12E-2</v>
      </c>
      <c r="D2165" s="3">
        <f t="shared" si="100"/>
        <v>8.3251109566973014E-5</v>
      </c>
      <c r="E2165" s="7">
        <f t="shared" si="101"/>
        <v>122.16306372036688</v>
      </c>
    </row>
    <row r="2166" spans="1:5">
      <c r="A2166" s="6">
        <v>43622</v>
      </c>
      <c r="B2166" s="7">
        <v>2.12</v>
      </c>
      <c r="C2166" s="2">
        <f t="shared" si="99"/>
        <v>2.12E-2</v>
      </c>
      <c r="D2166" s="3">
        <f t="shared" si="100"/>
        <v>8.3251109566973014E-5</v>
      </c>
      <c r="E2166" s="7">
        <f t="shared" si="101"/>
        <v>122.1732339309697</v>
      </c>
    </row>
    <row r="2167" spans="1:5">
      <c r="A2167" s="6">
        <v>43623</v>
      </c>
      <c r="B2167" s="7">
        <v>2.09</v>
      </c>
      <c r="C2167" s="2">
        <f t="shared" si="99"/>
        <v>2.0899999999999998E-2</v>
      </c>
      <c r="D2167" s="3">
        <f t="shared" si="100"/>
        <v>8.2085079878391198E-5</v>
      </c>
      <c r="E2167" s="7">
        <f t="shared" si="101"/>
        <v>122.18326253063593</v>
      </c>
    </row>
    <row r="2168" spans="1:5">
      <c r="A2168" s="6">
        <v>43626</v>
      </c>
      <c r="B2168" s="7">
        <v>2.15</v>
      </c>
      <c r="C2168" s="2">
        <f t="shared" si="99"/>
        <v>2.1499999999999998E-2</v>
      </c>
      <c r="D2168" s="3">
        <f t="shared" si="100"/>
        <v>8.4416798117770142E-5</v>
      </c>
      <c r="E2168" s="7">
        <f t="shared" si="101"/>
        <v>122.19357685044235</v>
      </c>
    </row>
    <row r="2169" spans="1:5">
      <c r="A2169" s="6">
        <v>43627</v>
      </c>
      <c r="B2169" s="7">
        <v>2.15</v>
      </c>
      <c r="C2169" s="2">
        <f t="shared" si="99"/>
        <v>2.1499999999999998E-2</v>
      </c>
      <c r="D2169" s="3">
        <f t="shared" si="100"/>
        <v>8.4416798117770142E-5</v>
      </c>
      <c r="E2169" s="7">
        <f t="shared" si="101"/>
        <v>122.20389204095062</v>
      </c>
    </row>
    <row r="2170" spans="1:5">
      <c r="A2170" s="6">
        <v>43628</v>
      </c>
      <c r="B2170" s="7">
        <v>2.13</v>
      </c>
      <c r="C2170" s="2">
        <f t="shared" si="99"/>
        <v>2.1299999999999999E-2</v>
      </c>
      <c r="D2170" s="3">
        <f t="shared" si="100"/>
        <v>8.3639710311667059E-5</v>
      </c>
      <c r="E2170" s="7">
        <f t="shared" si="101"/>
        <v>122.21411313907988</v>
      </c>
    </row>
    <row r="2171" spans="1:5">
      <c r="A2171" s="6">
        <v>43629</v>
      </c>
      <c r="B2171" s="7">
        <v>2.1</v>
      </c>
      <c r="C2171" s="2">
        <f t="shared" si="99"/>
        <v>2.1000000000000001E-2</v>
      </c>
      <c r="D2171" s="3">
        <f t="shared" si="100"/>
        <v>8.24737943578846E-5</v>
      </c>
      <c r="E2171" s="7">
        <f t="shared" si="101"/>
        <v>122.22419260071455</v>
      </c>
    </row>
    <row r="2172" spans="1:5">
      <c r="A2172" s="6">
        <v>43630</v>
      </c>
      <c r="B2172" s="7">
        <v>2.09</v>
      </c>
      <c r="C2172" s="2">
        <f t="shared" si="99"/>
        <v>2.0899999999999998E-2</v>
      </c>
      <c r="D2172" s="3">
        <f t="shared" si="100"/>
        <v>8.2085079878391198E-5</v>
      </c>
      <c r="E2172" s="7">
        <f t="shared" si="101"/>
        <v>122.23422538332724</v>
      </c>
    </row>
    <row r="2173" spans="1:5">
      <c r="A2173" s="6">
        <v>43633</v>
      </c>
      <c r="B2173" s="7">
        <v>2.09</v>
      </c>
      <c r="C2173" s="2">
        <f t="shared" si="99"/>
        <v>2.0899999999999998E-2</v>
      </c>
      <c r="D2173" s="3">
        <f t="shared" si="100"/>
        <v>8.2085079878391198E-5</v>
      </c>
      <c r="E2173" s="7">
        <f t="shared" si="101"/>
        <v>122.24425898948171</v>
      </c>
    </row>
    <row r="2174" spans="1:5">
      <c r="A2174" s="6">
        <v>43634</v>
      </c>
      <c r="B2174" s="7">
        <v>2.06</v>
      </c>
      <c r="C2174" s="2">
        <f t="shared" si="99"/>
        <v>2.06E-2</v>
      </c>
      <c r="D2174" s="3">
        <f t="shared" si="100"/>
        <v>8.0918708852184551E-5</v>
      </c>
      <c r="E2174" s="7">
        <f t="shared" si="101"/>
        <v>122.25415083708373</v>
      </c>
    </row>
    <row r="2175" spans="1:5">
      <c r="A2175" s="6">
        <v>43635</v>
      </c>
      <c r="B2175" s="7">
        <v>2.0299999999999998</v>
      </c>
      <c r="C2175" s="2">
        <f t="shared" si="99"/>
        <v>2.0299999999999999E-2</v>
      </c>
      <c r="D2175" s="3">
        <f t="shared" si="100"/>
        <v>7.9751996287846794E-5</v>
      </c>
      <c r="E2175" s="7">
        <f t="shared" si="101"/>
        <v>122.26390084966746</v>
      </c>
    </row>
    <row r="2176" spans="1:5">
      <c r="A2176" s="6">
        <v>43636</v>
      </c>
      <c r="B2176" s="7">
        <v>2.0099999999999998</v>
      </c>
      <c r="C2176" s="2">
        <f t="shared" si="99"/>
        <v>2.0099999999999996E-2</v>
      </c>
      <c r="D2176" s="3">
        <f t="shared" si="100"/>
        <v>7.8973998069109541E-5</v>
      </c>
      <c r="E2176" s="7">
        <f t="shared" si="101"/>
        <v>122.2735565187371</v>
      </c>
    </row>
    <row r="2177" spans="1:5">
      <c r="A2177" s="6">
        <v>43637</v>
      </c>
      <c r="B2177" s="7">
        <v>2.0699999999999998</v>
      </c>
      <c r="C2177" s="2">
        <f t="shared" si="99"/>
        <v>2.07E-2</v>
      </c>
      <c r="D2177" s="3">
        <f t="shared" si="100"/>
        <v>8.130753713309069E-5</v>
      </c>
      <c r="E2177" s="7">
        <f t="shared" si="101"/>
        <v>122.28349828047413</v>
      </c>
    </row>
    <row r="2178" spans="1:5">
      <c r="A2178" s="6">
        <v>43640</v>
      </c>
      <c r="B2178" s="7">
        <v>2.02</v>
      </c>
      <c r="C2178" s="2">
        <f t="shared" si="99"/>
        <v>2.0199999999999999E-2</v>
      </c>
      <c r="D2178" s="3">
        <f t="shared" si="100"/>
        <v>7.9363016167510736E-5</v>
      </c>
      <c r="E2178" s="7">
        <f t="shared" si="101"/>
        <v>122.29320306772519</v>
      </c>
    </row>
    <row r="2179" spans="1:5">
      <c r="A2179" s="6">
        <v>43641</v>
      </c>
      <c r="B2179" s="7">
        <v>2</v>
      </c>
      <c r="C2179" s="2">
        <f t="shared" ref="C2179:C2242" si="102">B2179/100</f>
        <v>0.02</v>
      </c>
      <c r="D2179" s="3">
        <f t="shared" ref="D2179:D2242" si="103">(1+C2179)^(1/252)-1</f>
        <v>7.8584941984649603E-5</v>
      </c>
      <c r="E2179" s="7">
        <f t="shared" ref="E2179:E2242" si="104">E2178*(1+D2179)</f>
        <v>122.30281347199337</v>
      </c>
    </row>
    <row r="2180" spans="1:5">
      <c r="A2180" s="6">
        <v>43642</v>
      </c>
      <c r="B2180" s="7">
        <v>2.0499999999999998</v>
      </c>
      <c r="C2180" s="2">
        <f t="shared" si="102"/>
        <v>2.0499999999999997E-2</v>
      </c>
      <c r="D2180" s="3">
        <f t="shared" si="103"/>
        <v>8.0529842622523162E-5</v>
      </c>
      <c r="E2180" s="7">
        <f t="shared" si="104"/>
        <v>122.31266249831457</v>
      </c>
    </row>
    <row r="2181" spans="1:5">
      <c r="A2181" s="6">
        <v>43643</v>
      </c>
      <c r="B2181" s="7">
        <v>2.0099999999999998</v>
      </c>
      <c r="C2181" s="2">
        <f t="shared" si="102"/>
        <v>2.0099999999999996E-2</v>
      </c>
      <c r="D2181" s="3">
        <f t="shared" si="103"/>
        <v>7.8973998069109541E-5</v>
      </c>
      <c r="E2181" s="7">
        <f t="shared" si="104"/>
        <v>122.32232201828654</v>
      </c>
    </row>
    <row r="2182" spans="1:5">
      <c r="A2182" s="6">
        <v>43644</v>
      </c>
      <c r="B2182" s="7">
        <v>2</v>
      </c>
      <c r="C2182" s="2">
        <f t="shared" si="102"/>
        <v>0.02</v>
      </c>
      <c r="D2182" s="3">
        <f t="shared" si="103"/>
        <v>7.8584941984649603E-5</v>
      </c>
      <c r="E2182" s="7">
        <f t="shared" si="104"/>
        <v>122.33193471086578</v>
      </c>
    </row>
    <row r="2183" spans="1:5">
      <c r="A2183" s="6">
        <v>43647</v>
      </c>
      <c r="B2183" s="7">
        <v>2.0299999999999998</v>
      </c>
      <c r="C2183" s="2">
        <f t="shared" si="102"/>
        <v>2.0299999999999999E-2</v>
      </c>
      <c r="D2183" s="3">
        <f t="shared" si="103"/>
        <v>7.9751996287846794E-5</v>
      </c>
      <c r="E2183" s="7">
        <f t="shared" si="104"/>
        <v>122.34169092686872</v>
      </c>
    </row>
    <row r="2184" spans="1:5">
      <c r="A2184" s="6">
        <v>43648</v>
      </c>
      <c r="B2184" s="7">
        <v>1.98</v>
      </c>
      <c r="C2184" s="2">
        <f t="shared" si="102"/>
        <v>1.9799999999999998E-2</v>
      </c>
      <c r="D2184" s="3">
        <f t="shared" si="103"/>
        <v>7.7806715828909745E-5</v>
      </c>
      <c r="E2184" s="7">
        <f t="shared" si="104"/>
        <v>122.3512099320487</v>
      </c>
    </row>
    <row r="2185" spans="1:5">
      <c r="A2185" s="6">
        <v>43649</v>
      </c>
      <c r="B2185" s="7">
        <v>1.96</v>
      </c>
      <c r="C2185" s="2">
        <f t="shared" si="102"/>
        <v>1.9599999999999999E-2</v>
      </c>
      <c r="D2185" s="3">
        <f t="shared" si="103"/>
        <v>7.7028337640561162E-5</v>
      </c>
      <c r="E2185" s="7">
        <f t="shared" si="104"/>
        <v>122.36063444235808</v>
      </c>
    </row>
    <row r="2186" spans="1:5">
      <c r="A2186" s="6">
        <v>43651</v>
      </c>
      <c r="B2186" s="7">
        <v>2.04</v>
      </c>
      <c r="C2186" s="2">
        <f t="shared" si="102"/>
        <v>2.0400000000000001E-2</v>
      </c>
      <c r="D2186" s="3">
        <f t="shared" si="103"/>
        <v>8.0140938437001097E-5</v>
      </c>
      <c r="E2186" s="7">
        <f t="shared" si="104"/>
        <v>122.37044053843003</v>
      </c>
    </row>
    <row r="2187" spans="1:5">
      <c r="A2187" s="6">
        <v>43654</v>
      </c>
      <c r="B2187" s="7">
        <v>2.0499999999999998</v>
      </c>
      <c r="C2187" s="2">
        <f t="shared" si="102"/>
        <v>2.0499999999999997E-2</v>
      </c>
      <c r="D2187" s="3">
        <f t="shared" si="103"/>
        <v>8.0529842622523162E-5</v>
      </c>
      <c r="E2187" s="7">
        <f t="shared" si="104"/>
        <v>122.38029501074824</v>
      </c>
    </row>
    <row r="2188" spans="1:5">
      <c r="A2188" s="6">
        <v>43655</v>
      </c>
      <c r="B2188" s="7">
        <v>2.0699999999999998</v>
      </c>
      <c r="C2188" s="2">
        <f t="shared" si="102"/>
        <v>2.07E-2</v>
      </c>
      <c r="D2188" s="3">
        <f t="shared" si="103"/>
        <v>8.130753713309069E-5</v>
      </c>
      <c r="E2188" s="7">
        <f t="shared" si="104"/>
        <v>122.39024545112919</v>
      </c>
    </row>
    <row r="2189" spans="1:5">
      <c r="A2189" s="6">
        <v>43656</v>
      </c>
      <c r="B2189" s="7">
        <v>2.0699999999999998</v>
      </c>
      <c r="C2189" s="2">
        <f t="shared" si="102"/>
        <v>2.07E-2</v>
      </c>
      <c r="D2189" s="3">
        <f t="shared" si="103"/>
        <v>8.130753713309069E-5</v>
      </c>
      <c r="E2189" s="7">
        <f t="shared" si="104"/>
        <v>122.40019670055594</v>
      </c>
    </row>
    <row r="2190" spans="1:5">
      <c r="A2190" s="6">
        <v>43657</v>
      </c>
      <c r="B2190" s="7">
        <v>2.13</v>
      </c>
      <c r="C2190" s="2">
        <f t="shared" si="102"/>
        <v>2.1299999999999999E-2</v>
      </c>
      <c r="D2190" s="3">
        <f t="shared" si="103"/>
        <v>8.3639710311667059E-5</v>
      </c>
      <c r="E2190" s="7">
        <f t="shared" si="104"/>
        <v>122.41043421755006</v>
      </c>
    </row>
    <row r="2191" spans="1:5">
      <c r="A2191" s="6">
        <v>43658</v>
      </c>
      <c r="B2191" s="7">
        <v>2.12</v>
      </c>
      <c r="C2191" s="2">
        <f t="shared" si="102"/>
        <v>2.12E-2</v>
      </c>
      <c r="D2191" s="3">
        <f t="shared" si="103"/>
        <v>8.3251109566973014E-5</v>
      </c>
      <c r="E2191" s="7">
        <f t="shared" si="104"/>
        <v>122.42062502202124</v>
      </c>
    </row>
    <row r="2192" spans="1:5">
      <c r="A2192" s="6">
        <v>43661</v>
      </c>
      <c r="B2192" s="7">
        <v>2.09</v>
      </c>
      <c r="C2192" s="2">
        <f t="shared" si="102"/>
        <v>2.0899999999999998E-2</v>
      </c>
      <c r="D2192" s="3">
        <f t="shared" si="103"/>
        <v>8.2085079878391198E-5</v>
      </c>
      <c r="E2192" s="7">
        <f t="shared" si="104"/>
        <v>122.43067392880494</v>
      </c>
    </row>
    <row r="2193" spans="1:5">
      <c r="A2193" s="6">
        <v>43662</v>
      </c>
      <c r="B2193" s="7">
        <v>2.13</v>
      </c>
      <c r="C2193" s="2">
        <f t="shared" si="102"/>
        <v>2.1299999999999999E-2</v>
      </c>
      <c r="D2193" s="3">
        <f t="shared" si="103"/>
        <v>8.3639710311667059E-5</v>
      </c>
      <c r="E2193" s="7">
        <f t="shared" si="104"/>
        <v>122.4409139949056</v>
      </c>
    </row>
    <row r="2194" spans="1:5">
      <c r="A2194" s="6">
        <v>43663</v>
      </c>
      <c r="B2194" s="7">
        <v>2.06</v>
      </c>
      <c r="C2194" s="2">
        <f t="shared" si="102"/>
        <v>2.06E-2</v>
      </c>
      <c r="D2194" s="3">
        <f t="shared" si="103"/>
        <v>8.0918708852184551E-5</v>
      </c>
      <c r="E2194" s="7">
        <f t="shared" si="104"/>
        <v>122.45082175557675</v>
      </c>
    </row>
    <row r="2195" spans="1:5">
      <c r="A2195" s="6">
        <v>43664</v>
      </c>
      <c r="B2195" s="7">
        <v>2.04</v>
      </c>
      <c r="C2195" s="2">
        <f t="shared" si="102"/>
        <v>2.0400000000000001E-2</v>
      </c>
      <c r="D2195" s="3">
        <f t="shared" si="103"/>
        <v>8.0140938437001097E-5</v>
      </c>
      <c r="E2195" s="7">
        <f t="shared" si="104"/>
        <v>122.46063507934463</v>
      </c>
    </row>
    <row r="2196" spans="1:5">
      <c r="A2196" s="6">
        <v>43665</v>
      </c>
      <c r="B2196" s="7">
        <v>2.0499999999999998</v>
      </c>
      <c r="C2196" s="2">
        <f t="shared" si="102"/>
        <v>2.0499999999999997E-2</v>
      </c>
      <c r="D2196" s="3">
        <f t="shared" si="103"/>
        <v>8.0529842622523162E-5</v>
      </c>
      <c r="E2196" s="7">
        <f t="shared" si="104"/>
        <v>122.47049681501503</v>
      </c>
    </row>
    <row r="2197" spans="1:5">
      <c r="A2197" s="6">
        <v>43668</v>
      </c>
      <c r="B2197" s="7">
        <v>2.0499999999999998</v>
      </c>
      <c r="C2197" s="2">
        <f t="shared" si="102"/>
        <v>2.0499999999999997E-2</v>
      </c>
      <c r="D2197" s="3">
        <f t="shared" si="103"/>
        <v>8.0529842622523162E-5</v>
      </c>
      <c r="E2197" s="7">
        <f t="shared" si="104"/>
        <v>122.48035934484945</v>
      </c>
    </row>
    <row r="2198" spans="1:5">
      <c r="A2198" s="6">
        <v>43669</v>
      </c>
      <c r="B2198" s="7">
        <v>2.08</v>
      </c>
      <c r="C2198" s="2">
        <f t="shared" si="102"/>
        <v>2.0799999999999999E-2</v>
      </c>
      <c r="D2198" s="3">
        <f t="shared" si="103"/>
        <v>8.1696327472791097E-5</v>
      </c>
      <c r="E2198" s="7">
        <f t="shared" si="104"/>
        <v>122.49036554039547</v>
      </c>
    </row>
    <row r="2199" spans="1:5">
      <c r="A2199" s="6">
        <v>43670</v>
      </c>
      <c r="B2199" s="7">
        <v>2.0499999999999998</v>
      </c>
      <c r="C2199" s="2">
        <f t="shared" si="102"/>
        <v>2.0499999999999997E-2</v>
      </c>
      <c r="D2199" s="3">
        <f t="shared" si="103"/>
        <v>8.0529842622523162E-5</v>
      </c>
      <c r="E2199" s="7">
        <f t="shared" si="104"/>
        <v>122.50022967025522</v>
      </c>
    </row>
    <row r="2200" spans="1:5">
      <c r="A2200" s="6">
        <v>43671</v>
      </c>
      <c r="B2200" s="7">
        <v>2.08</v>
      </c>
      <c r="C2200" s="2">
        <f t="shared" si="102"/>
        <v>2.0799999999999999E-2</v>
      </c>
      <c r="D2200" s="3">
        <f t="shared" si="103"/>
        <v>8.1696327472791097E-5</v>
      </c>
      <c r="E2200" s="7">
        <f t="shared" si="104"/>
        <v>122.51023748913386</v>
      </c>
    </row>
    <row r="2201" spans="1:5">
      <c r="A2201" s="6">
        <v>43672</v>
      </c>
      <c r="B2201" s="7">
        <v>2.08</v>
      </c>
      <c r="C2201" s="2">
        <f t="shared" si="102"/>
        <v>2.0799999999999999E-2</v>
      </c>
      <c r="D2201" s="3">
        <f t="shared" si="103"/>
        <v>8.1696327472791097E-5</v>
      </c>
      <c r="E2201" s="7">
        <f t="shared" si="104"/>
        <v>122.52024612561453</v>
      </c>
    </row>
    <row r="2202" spans="1:5">
      <c r="A2202" s="6">
        <v>43675</v>
      </c>
      <c r="B2202" s="7">
        <v>2.06</v>
      </c>
      <c r="C2202" s="2">
        <f t="shared" si="102"/>
        <v>2.06E-2</v>
      </c>
      <c r="D2202" s="3">
        <f t="shared" si="103"/>
        <v>8.0918708852184551E-5</v>
      </c>
      <c r="E2202" s="7">
        <f t="shared" si="104"/>
        <v>122.53016030573927</v>
      </c>
    </row>
    <row r="2203" spans="1:5">
      <c r="A2203" s="6">
        <v>43676</v>
      </c>
      <c r="B2203" s="7">
        <v>2.06</v>
      </c>
      <c r="C2203" s="2">
        <f t="shared" si="102"/>
        <v>2.06E-2</v>
      </c>
      <c r="D2203" s="3">
        <f t="shared" si="103"/>
        <v>8.0918708852184551E-5</v>
      </c>
      <c r="E2203" s="7">
        <f t="shared" si="104"/>
        <v>122.54007528810666</v>
      </c>
    </row>
    <row r="2204" spans="1:5">
      <c r="A2204" s="6">
        <v>43677</v>
      </c>
      <c r="B2204" s="7">
        <v>2.02</v>
      </c>
      <c r="C2204" s="2">
        <f t="shared" si="102"/>
        <v>2.0199999999999999E-2</v>
      </c>
      <c r="D2204" s="3">
        <f t="shared" si="103"/>
        <v>7.9363016167510736E-5</v>
      </c>
      <c r="E2204" s="7">
        <f t="shared" si="104"/>
        <v>122.54980043808293</v>
      </c>
    </row>
    <row r="2205" spans="1:5">
      <c r="A2205" s="6">
        <v>43678</v>
      </c>
      <c r="B2205" s="7">
        <v>1.9</v>
      </c>
      <c r="C2205" s="2">
        <f t="shared" si="102"/>
        <v>1.9E-2</v>
      </c>
      <c r="D2205" s="3">
        <f t="shared" si="103"/>
        <v>7.4692290285005569E-5</v>
      </c>
      <c r="E2205" s="7">
        <f t="shared" si="104"/>
        <v>122.55895396335161</v>
      </c>
    </row>
    <row r="2206" spans="1:5">
      <c r="A2206" s="6">
        <v>43679</v>
      </c>
      <c r="B2206" s="7">
        <v>1.86</v>
      </c>
      <c r="C2206" s="2">
        <f t="shared" si="102"/>
        <v>1.8600000000000002E-2</v>
      </c>
      <c r="D2206" s="3">
        <f t="shared" si="103"/>
        <v>7.3134164126464896E-5</v>
      </c>
      <c r="E2206" s="7">
        <f t="shared" si="104"/>
        <v>122.56791721000593</v>
      </c>
    </row>
    <row r="2207" spans="1:5">
      <c r="A2207" s="6">
        <v>43682</v>
      </c>
      <c r="B2207" s="7">
        <v>1.75</v>
      </c>
      <c r="C2207" s="2">
        <f t="shared" si="102"/>
        <v>1.7500000000000002E-2</v>
      </c>
      <c r="D2207" s="3">
        <f t="shared" si="103"/>
        <v>6.8846172704084552E-5</v>
      </c>
      <c r="E2207" s="7">
        <f t="shared" si="104"/>
        <v>122.57635554200215</v>
      </c>
    </row>
    <row r="2208" spans="1:5">
      <c r="A2208" s="6">
        <v>43683</v>
      </c>
      <c r="B2208" s="7">
        <v>1.73</v>
      </c>
      <c r="C2208" s="2">
        <f t="shared" si="102"/>
        <v>1.7299999999999999E-2</v>
      </c>
      <c r="D2208" s="3">
        <f t="shared" si="103"/>
        <v>6.8066041854386583E-5</v>
      </c>
      <c r="E2208" s="7">
        <f t="shared" si="104"/>
        <v>122.58469882934882</v>
      </c>
    </row>
    <row r="2209" spans="1:5">
      <c r="A2209" s="6">
        <v>43684</v>
      </c>
      <c r="B2209" s="7">
        <v>1.71</v>
      </c>
      <c r="C2209" s="2">
        <f t="shared" si="102"/>
        <v>1.7100000000000001E-2</v>
      </c>
      <c r="D2209" s="3">
        <f t="shared" si="103"/>
        <v>6.7285758225565928E-5</v>
      </c>
      <c r="E2209" s="7">
        <f t="shared" si="104"/>
        <v>122.5929470337564</v>
      </c>
    </row>
    <row r="2210" spans="1:5">
      <c r="A2210" s="6">
        <v>43685</v>
      </c>
      <c r="B2210" s="7">
        <v>1.72</v>
      </c>
      <c r="C2210" s="2">
        <f t="shared" si="102"/>
        <v>1.72E-2</v>
      </c>
      <c r="D2210" s="3">
        <f t="shared" si="103"/>
        <v>6.767591914114135E-5</v>
      </c>
      <c r="E2210" s="7">
        <f t="shared" si="104"/>
        <v>122.60124362412714</v>
      </c>
    </row>
    <row r="2211" spans="1:5">
      <c r="A2211" s="6">
        <v>43686</v>
      </c>
      <c r="B2211" s="7">
        <v>1.74</v>
      </c>
      <c r="C2211" s="2">
        <f t="shared" si="102"/>
        <v>1.7399999999999999E-2</v>
      </c>
      <c r="D2211" s="3">
        <f t="shared" si="103"/>
        <v>6.8456126372851145E-5</v>
      </c>
      <c r="E2211" s="7">
        <f t="shared" si="104"/>
        <v>122.60963643035414</v>
      </c>
    </row>
    <row r="2212" spans="1:5">
      <c r="A2212" s="6">
        <v>43689</v>
      </c>
      <c r="B2212" s="7">
        <v>1.65</v>
      </c>
      <c r="C2212" s="2">
        <f t="shared" si="102"/>
        <v>1.6500000000000001E-2</v>
      </c>
      <c r="D2212" s="3">
        <f t="shared" si="103"/>
        <v>6.4943990064403323E-5</v>
      </c>
      <c r="E2212" s="7">
        <f t="shared" si="104"/>
        <v>122.61759918936427</v>
      </c>
    </row>
    <row r="2213" spans="1:5">
      <c r="A2213" s="6">
        <v>43690</v>
      </c>
      <c r="B2213" s="7">
        <v>1.68</v>
      </c>
      <c r="C2213" s="2">
        <f t="shared" si="102"/>
        <v>1.6799999999999999E-2</v>
      </c>
      <c r="D2213" s="3">
        <f t="shared" si="103"/>
        <v>6.6115046190251547E-5</v>
      </c>
      <c r="E2213" s="7">
        <f t="shared" si="104"/>
        <v>122.62570605759841</v>
      </c>
    </row>
    <row r="2214" spans="1:5">
      <c r="A2214" s="6">
        <v>43691</v>
      </c>
      <c r="B2214" s="7">
        <v>1.59</v>
      </c>
      <c r="C2214" s="2">
        <f t="shared" si="102"/>
        <v>1.5900000000000001E-2</v>
      </c>
      <c r="D2214" s="3">
        <f t="shared" si="103"/>
        <v>6.2600844729532312E-5</v>
      </c>
      <c r="E2214" s="7">
        <f t="shared" si="104"/>
        <v>122.63338253038317</v>
      </c>
    </row>
    <row r="2215" spans="1:5">
      <c r="A2215" s="6">
        <v>43692</v>
      </c>
      <c r="B2215" s="7">
        <v>1.52</v>
      </c>
      <c r="C2215" s="2">
        <f t="shared" si="102"/>
        <v>1.52E-2</v>
      </c>
      <c r="D2215" s="3">
        <f t="shared" si="103"/>
        <v>5.9865432411321251E-5</v>
      </c>
      <c r="E2215" s="7">
        <f t="shared" si="104"/>
        <v>122.64072403085642</v>
      </c>
    </row>
    <row r="2216" spans="1:5">
      <c r="A2216" s="6">
        <v>43693</v>
      </c>
      <c r="B2216" s="7">
        <v>1.55</v>
      </c>
      <c r="C2216" s="2">
        <f t="shared" si="102"/>
        <v>1.55E-2</v>
      </c>
      <c r="D2216" s="3">
        <f t="shared" si="103"/>
        <v>6.1037981941458597E-5</v>
      </c>
      <c r="E2216" s="7">
        <f t="shared" si="104"/>
        <v>122.6482097731551</v>
      </c>
    </row>
    <row r="2217" spans="1:5">
      <c r="A2217" s="6">
        <v>43696</v>
      </c>
      <c r="B2217" s="7">
        <v>1.6</v>
      </c>
      <c r="C2217" s="2">
        <f t="shared" si="102"/>
        <v>1.6E-2</v>
      </c>
      <c r="D2217" s="3">
        <f t="shared" si="103"/>
        <v>6.2991464657935481E-5</v>
      </c>
      <c r="E2217" s="7">
        <f t="shared" si="104"/>
        <v>122.65593556352638</v>
      </c>
    </row>
    <row r="2218" spans="1:5">
      <c r="A2218" s="6">
        <v>43697</v>
      </c>
      <c r="B2218" s="7">
        <v>1.55</v>
      </c>
      <c r="C2218" s="2">
        <f t="shared" si="102"/>
        <v>1.55E-2</v>
      </c>
      <c r="D2218" s="3">
        <f t="shared" si="103"/>
        <v>6.1037981941458597E-5</v>
      </c>
      <c r="E2218" s="7">
        <f t="shared" si="104"/>
        <v>122.66342223430632</v>
      </c>
    </row>
    <row r="2219" spans="1:5">
      <c r="A2219" s="6">
        <v>43698</v>
      </c>
      <c r="B2219" s="7">
        <v>1.59</v>
      </c>
      <c r="C2219" s="2">
        <f t="shared" si="102"/>
        <v>1.5900000000000001E-2</v>
      </c>
      <c r="D2219" s="3">
        <f t="shared" si="103"/>
        <v>6.2600844729532312E-5</v>
      </c>
      <c r="E2219" s="7">
        <f t="shared" si="104"/>
        <v>122.67110106815561</v>
      </c>
    </row>
    <row r="2220" spans="1:5">
      <c r="A2220" s="6">
        <v>43699</v>
      </c>
      <c r="B2220" s="7">
        <v>1.62</v>
      </c>
      <c r="C2220" s="2">
        <f t="shared" si="102"/>
        <v>1.6200000000000003E-2</v>
      </c>
      <c r="D2220" s="3">
        <f t="shared" si="103"/>
        <v>6.3772589645072486E-5</v>
      </c>
      <c r="E2220" s="7">
        <f t="shared" si="104"/>
        <v>122.67892412194534</v>
      </c>
    </row>
    <row r="2221" spans="1:5">
      <c r="A2221" s="6">
        <v>43700</v>
      </c>
      <c r="B2221" s="7">
        <v>1.52</v>
      </c>
      <c r="C2221" s="2">
        <f t="shared" si="102"/>
        <v>1.52E-2</v>
      </c>
      <c r="D2221" s="3">
        <f t="shared" si="103"/>
        <v>5.9865432411321251E-5</v>
      </c>
      <c r="E2221" s="7">
        <f t="shared" si="104"/>
        <v>122.68626834878566</v>
      </c>
    </row>
    <row r="2222" spans="1:5">
      <c r="A2222" s="6">
        <v>43703</v>
      </c>
      <c r="B2222" s="7">
        <v>1.54</v>
      </c>
      <c r="C2222" s="2">
        <f t="shared" si="102"/>
        <v>1.54E-2</v>
      </c>
      <c r="D2222" s="3">
        <f t="shared" si="103"/>
        <v>6.0647170438077325E-5</v>
      </c>
      <c r="E2222" s="7">
        <f t="shared" si="104"/>
        <v>122.69370892381262</v>
      </c>
    </row>
    <row r="2223" spans="1:5">
      <c r="A2223" s="6">
        <v>43704</v>
      </c>
      <c r="B2223" s="7">
        <v>1.49</v>
      </c>
      <c r="C2223" s="2">
        <f t="shared" si="102"/>
        <v>1.49E-2</v>
      </c>
      <c r="D2223" s="3">
        <f t="shared" si="103"/>
        <v>5.8692537707294434E-5</v>
      </c>
      <c r="E2223" s="7">
        <f t="shared" si="104"/>
        <v>122.70091012895008</v>
      </c>
    </row>
    <row r="2224" spans="1:5">
      <c r="A2224" s="6">
        <v>43705</v>
      </c>
      <c r="B2224" s="7">
        <v>1.47</v>
      </c>
      <c r="C2224" s="2">
        <f t="shared" si="102"/>
        <v>1.47E-2</v>
      </c>
      <c r="D2224" s="3">
        <f t="shared" si="103"/>
        <v>5.7910416040529711E-5</v>
      </c>
      <c r="E2224" s="7">
        <f t="shared" si="104"/>
        <v>122.70801578970421</v>
      </c>
    </row>
    <row r="2225" spans="1:5">
      <c r="A2225" s="6">
        <v>43706</v>
      </c>
      <c r="B2225" s="7">
        <v>1.5</v>
      </c>
      <c r="C2225" s="2">
        <f t="shared" si="102"/>
        <v>1.4999999999999999E-2</v>
      </c>
      <c r="D2225" s="3">
        <f t="shared" si="103"/>
        <v>5.908354097372559E-5</v>
      </c>
      <c r="E2225" s="7">
        <f t="shared" si="104"/>
        <v>122.71526581378292</v>
      </c>
    </row>
    <row r="2226" spans="1:5">
      <c r="A2226" s="6">
        <v>43707</v>
      </c>
      <c r="B2226" s="7">
        <v>1.5</v>
      </c>
      <c r="C2226" s="2">
        <f t="shared" si="102"/>
        <v>1.4999999999999999E-2</v>
      </c>
      <c r="D2226" s="3">
        <f t="shared" si="103"/>
        <v>5.908354097372559E-5</v>
      </c>
      <c r="E2226" s="7">
        <f t="shared" si="104"/>
        <v>122.72251626621873</v>
      </c>
    </row>
    <row r="2227" spans="1:5">
      <c r="A2227" s="6">
        <v>43711</v>
      </c>
      <c r="B2227" s="7">
        <v>1.47</v>
      </c>
      <c r="C2227" s="2">
        <f t="shared" si="102"/>
        <v>1.47E-2</v>
      </c>
      <c r="D2227" s="3">
        <f t="shared" si="103"/>
        <v>5.7910416040529711E-5</v>
      </c>
      <c r="E2227" s="7">
        <f t="shared" si="104"/>
        <v>122.72962317819325</v>
      </c>
    </row>
    <row r="2228" spans="1:5">
      <c r="A2228" s="6">
        <v>43712</v>
      </c>
      <c r="B2228" s="7">
        <v>1.47</v>
      </c>
      <c r="C2228" s="2">
        <f t="shared" si="102"/>
        <v>1.47E-2</v>
      </c>
      <c r="D2228" s="3">
        <f t="shared" si="103"/>
        <v>5.7910416040529711E-5</v>
      </c>
      <c r="E2228" s="7">
        <f t="shared" si="104"/>
        <v>122.736730501732</v>
      </c>
    </row>
    <row r="2229" spans="1:5">
      <c r="A2229" s="6">
        <v>43713</v>
      </c>
      <c r="B2229" s="7">
        <v>1.57</v>
      </c>
      <c r="C2229" s="2">
        <f t="shared" si="102"/>
        <v>1.5700000000000002E-2</v>
      </c>
      <c r="D2229" s="3">
        <f t="shared" si="103"/>
        <v>6.1819489965531105E-5</v>
      </c>
      <c r="E2229" s="7">
        <f t="shared" si="104"/>
        <v>122.74431802381166</v>
      </c>
    </row>
    <row r="2230" spans="1:5">
      <c r="A2230" s="6">
        <v>43714</v>
      </c>
      <c r="B2230" s="7">
        <v>1.55</v>
      </c>
      <c r="C2230" s="2">
        <f t="shared" si="102"/>
        <v>1.55E-2</v>
      </c>
      <c r="D2230" s="3">
        <f t="shared" si="103"/>
        <v>6.1037981941458597E-5</v>
      </c>
      <c r="E2230" s="7">
        <f t="shared" si="104"/>
        <v>122.75181008927861</v>
      </c>
    </row>
    <row r="2231" spans="1:5">
      <c r="A2231" s="6">
        <v>43717</v>
      </c>
      <c r="B2231" s="7">
        <v>1.63</v>
      </c>
      <c r="C2231" s="2">
        <f t="shared" si="102"/>
        <v>1.6299999999999999E-2</v>
      </c>
      <c r="D2231" s="3">
        <f t="shared" si="103"/>
        <v>6.4163094718905356E-5</v>
      </c>
      <c r="E2231" s="7">
        <f t="shared" si="104"/>
        <v>122.75968622529628</v>
      </c>
    </row>
    <row r="2232" spans="1:5">
      <c r="A2232" s="6">
        <v>43718</v>
      </c>
      <c r="B2232" s="7">
        <v>1.72</v>
      </c>
      <c r="C2232" s="2">
        <f t="shared" si="102"/>
        <v>1.72E-2</v>
      </c>
      <c r="D2232" s="3">
        <f t="shared" si="103"/>
        <v>6.767591914114135E-5</v>
      </c>
      <c r="E2232" s="7">
        <f t="shared" si="104"/>
        <v>122.76799409989505</v>
      </c>
    </row>
    <row r="2233" spans="1:5">
      <c r="A2233" s="6">
        <v>43719</v>
      </c>
      <c r="B2233" s="7">
        <v>1.75</v>
      </c>
      <c r="C2233" s="2">
        <f t="shared" si="102"/>
        <v>1.7500000000000002E-2</v>
      </c>
      <c r="D2233" s="3">
        <f t="shared" si="103"/>
        <v>6.8846172704084552E-5</v>
      </c>
      <c r="E2233" s="7">
        <f t="shared" si="104"/>
        <v>122.77644620641938</v>
      </c>
    </row>
    <row r="2234" spans="1:5">
      <c r="A2234" s="6">
        <v>43720</v>
      </c>
      <c r="B2234" s="7">
        <v>1.79</v>
      </c>
      <c r="C2234" s="2">
        <f t="shared" si="102"/>
        <v>1.7899999999999999E-2</v>
      </c>
      <c r="D2234" s="3">
        <f t="shared" si="103"/>
        <v>7.0405976305698559E-5</v>
      </c>
      <c r="E2234" s="7">
        <f t="shared" si="104"/>
        <v>122.78509040198189</v>
      </c>
    </row>
    <row r="2235" spans="1:5">
      <c r="A2235" s="6">
        <v>43721</v>
      </c>
      <c r="B2235" s="7">
        <v>1.9</v>
      </c>
      <c r="C2235" s="2">
        <f t="shared" si="102"/>
        <v>1.9E-2</v>
      </c>
      <c r="D2235" s="3">
        <f t="shared" si="103"/>
        <v>7.4692290285005569E-5</v>
      </c>
      <c r="E2235" s="7">
        <f t="shared" si="104"/>
        <v>122.79426150159686</v>
      </c>
    </row>
    <row r="2236" spans="1:5">
      <c r="A2236" s="6">
        <v>43724</v>
      </c>
      <c r="B2236" s="7">
        <v>1.84</v>
      </c>
      <c r="C2236" s="2">
        <f t="shared" si="102"/>
        <v>1.84E-2</v>
      </c>
      <c r="D2236" s="3">
        <f t="shared" si="103"/>
        <v>7.2354872491686706E-5</v>
      </c>
      <c r="E2236" s="7">
        <f t="shared" si="104"/>
        <v>122.80314626473053</v>
      </c>
    </row>
    <row r="2237" spans="1:5">
      <c r="A2237" s="6">
        <v>43725</v>
      </c>
      <c r="B2237" s="7">
        <v>1.81</v>
      </c>
      <c r="C2237" s="2">
        <f t="shared" si="102"/>
        <v>1.8100000000000002E-2</v>
      </c>
      <c r="D2237" s="3">
        <f t="shared" si="103"/>
        <v>7.1185649177296639E-5</v>
      </c>
      <c r="E2237" s="7">
        <f t="shared" si="104"/>
        <v>122.81188808641839</v>
      </c>
    </row>
    <row r="2238" spans="1:5">
      <c r="A2238" s="6">
        <v>43726</v>
      </c>
      <c r="B2238" s="7">
        <v>1.8</v>
      </c>
      <c r="C2238" s="2">
        <f t="shared" si="102"/>
        <v>1.8000000000000002E-2</v>
      </c>
      <c r="D2238" s="3">
        <f t="shared" si="103"/>
        <v>7.0795831812686671E-5</v>
      </c>
      <c r="E2238" s="7">
        <f t="shared" si="104"/>
        <v>122.82058265619196</v>
      </c>
    </row>
    <row r="2239" spans="1:5">
      <c r="A2239" s="6">
        <v>43727</v>
      </c>
      <c r="B2239" s="7">
        <v>1.79</v>
      </c>
      <c r="C2239" s="2">
        <f t="shared" si="102"/>
        <v>1.7899999999999999E-2</v>
      </c>
      <c r="D2239" s="3">
        <f t="shared" si="103"/>
        <v>7.0405976305698559E-5</v>
      </c>
      <c r="E2239" s="7">
        <f t="shared" si="104"/>
        <v>122.82922995922431</v>
      </c>
    </row>
    <row r="2240" spans="1:5">
      <c r="A2240" s="6">
        <v>43728</v>
      </c>
      <c r="B2240" s="7">
        <v>1.74</v>
      </c>
      <c r="C2240" s="2">
        <f t="shared" si="102"/>
        <v>1.7399999999999999E-2</v>
      </c>
      <c r="D2240" s="3">
        <f t="shared" si="103"/>
        <v>6.8456126372851145E-5</v>
      </c>
      <c r="E2240" s="7">
        <f t="shared" si="104"/>
        <v>122.83763837251267</v>
      </c>
    </row>
    <row r="2241" spans="1:5">
      <c r="A2241" s="6">
        <v>43731</v>
      </c>
      <c r="B2241" s="7">
        <v>1.72</v>
      </c>
      <c r="C2241" s="2">
        <f t="shared" si="102"/>
        <v>1.72E-2</v>
      </c>
      <c r="D2241" s="3">
        <f t="shared" si="103"/>
        <v>6.767591914114135E-5</v>
      </c>
      <c r="E2241" s="7">
        <f t="shared" si="104"/>
        <v>122.84595152259466</v>
      </c>
    </row>
    <row r="2242" spans="1:5">
      <c r="A2242" s="6">
        <v>43732</v>
      </c>
      <c r="B2242" s="7">
        <v>1.64</v>
      </c>
      <c r="C2242" s="2">
        <f t="shared" si="102"/>
        <v>1.6399999999999998E-2</v>
      </c>
      <c r="D2242" s="3">
        <f t="shared" si="103"/>
        <v>6.4553561522684433E-5</v>
      </c>
      <c r="E2242" s="7">
        <f t="shared" si="104"/>
        <v>122.85388166628408</v>
      </c>
    </row>
    <row r="2243" spans="1:5">
      <c r="A2243" s="6">
        <v>43733</v>
      </c>
      <c r="B2243" s="7">
        <v>1.73</v>
      </c>
      <c r="C2243" s="2">
        <f t="shared" ref="C2243:C2306" si="105">B2243/100</f>
        <v>1.7299999999999999E-2</v>
      </c>
      <c r="D2243" s="3">
        <f t="shared" ref="D2243:D2306" si="106">(1+C2243)^(1/252)-1</f>
        <v>6.8066041854386583E-5</v>
      </c>
      <c r="E2243" s="7">
        <f t="shared" ref="E2243:E2306" si="107">E2242*(1+D2243)</f>
        <v>122.86224384373556</v>
      </c>
    </row>
    <row r="2244" spans="1:5">
      <c r="A2244" s="6">
        <v>43734</v>
      </c>
      <c r="B2244" s="7">
        <v>1.7</v>
      </c>
      <c r="C2244" s="2">
        <f t="shared" si="105"/>
        <v>1.7000000000000001E-2</v>
      </c>
      <c r="D2244" s="3">
        <f t="shared" si="106"/>
        <v>6.6895559100332846E-5</v>
      </c>
      <c r="E2244" s="7">
        <f t="shared" si="107"/>
        <v>122.87046278222981</v>
      </c>
    </row>
    <row r="2245" spans="1:5">
      <c r="A2245" s="6">
        <v>43735</v>
      </c>
      <c r="B2245" s="7">
        <v>1.69</v>
      </c>
      <c r="C2245" s="2">
        <f t="shared" si="105"/>
        <v>1.6899999999999998E-2</v>
      </c>
      <c r="D2245" s="3">
        <f t="shared" si="106"/>
        <v>6.6505321757670544E-5</v>
      </c>
      <c r="E2245" s="7">
        <f t="shared" si="107"/>
        <v>122.87863432189165</v>
      </c>
    </row>
    <row r="2246" spans="1:5">
      <c r="A2246" s="6">
        <v>43738</v>
      </c>
      <c r="B2246" s="7">
        <v>1.68</v>
      </c>
      <c r="C2246" s="2">
        <f t="shared" si="105"/>
        <v>1.6799999999999999E-2</v>
      </c>
      <c r="D2246" s="3">
        <f t="shared" si="106"/>
        <v>6.6115046190251547E-5</v>
      </c>
      <c r="E2246" s="7">
        <f t="shared" si="107"/>
        <v>122.88675844847565</v>
      </c>
    </row>
    <row r="2247" spans="1:5">
      <c r="A2247" s="6">
        <v>43739</v>
      </c>
      <c r="B2247" s="7">
        <v>1.65</v>
      </c>
      <c r="C2247" s="2">
        <f t="shared" si="105"/>
        <v>1.6500000000000001E-2</v>
      </c>
      <c r="D2247" s="3">
        <f t="shared" si="106"/>
        <v>6.4943990064403323E-5</v>
      </c>
      <c r="E2247" s="7">
        <f t="shared" si="107"/>
        <v>122.89473920489537</v>
      </c>
    </row>
    <row r="2248" spans="1:5">
      <c r="A2248" s="6">
        <v>43740</v>
      </c>
      <c r="B2248" s="7">
        <v>1.6</v>
      </c>
      <c r="C2248" s="2">
        <f t="shared" si="105"/>
        <v>1.6E-2</v>
      </c>
      <c r="D2248" s="3">
        <f t="shared" si="106"/>
        <v>6.2991464657935481E-5</v>
      </c>
      <c r="E2248" s="7">
        <f t="shared" si="107"/>
        <v>122.90248052451665</v>
      </c>
    </row>
    <row r="2249" spans="1:5">
      <c r="A2249" s="6">
        <v>43741</v>
      </c>
      <c r="B2249" s="7">
        <v>1.54</v>
      </c>
      <c r="C2249" s="2">
        <f t="shared" si="105"/>
        <v>1.54E-2</v>
      </c>
      <c r="D2249" s="3">
        <f t="shared" si="106"/>
        <v>6.0647170438077325E-5</v>
      </c>
      <c r="E2249" s="7">
        <f t="shared" si="107"/>
        <v>122.90993421220028</v>
      </c>
    </row>
    <row r="2250" spans="1:5">
      <c r="A2250" s="6">
        <v>43742</v>
      </c>
      <c r="B2250" s="7">
        <v>1.52</v>
      </c>
      <c r="C2250" s="2">
        <f t="shared" si="105"/>
        <v>1.52E-2</v>
      </c>
      <c r="D2250" s="3">
        <f t="shared" si="106"/>
        <v>5.9865432411321251E-5</v>
      </c>
      <c r="E2250" s="7">
        <f t="shared" si="107"/>
        <v>122.91729226855955</v>
      </c>
    </row>
    <row r="2251" spans="1:5">
      <c r="A2251" s="6">
        <v>43745</v>
      </c>
      <c r="B2251" s="7">
        <v>1.56</v>
      </c>
      <c r="C2251" s="2">
        <f t="shared" si="105"/>
        <v>1.5600000000000001E-2</v>
      </c>
      <c r="D2251" s="3">
        <f t="shared" si="106"/>
        <v>6.1428755114611988E-5</v>
      </c>
      <c r="E2251" s="7">
        <f t="shared" si="107"/>
        <v>122.92484292480566</v>
      </c>
    </row>
    <row r="2252" spans="1:5">
      <c r="A2252" s="6">
        <v>43746</v>
      </c>
      <c r="B2252" s="7">
        <v>1.54</v>
      </c>
      <c r="C2252" s="2">
        <f t="shared" si="105"/>
        <v>1.54E-2</v>
      </c>
      <c r="D2252" s="3">
        <f t="shared" si="106"/>
        <v>6.0647170438077325E-5</v>
      </c>
      <c r="E2252" s="7">
        <f t="shared" si="107"/>
        <v>122.9322979687056</v>
      </c>
    </row>
    <row r="2253" spans="1:5">
      <c r="A2253" s="6">
        <v>43747</v>
      </c>
      <c r="B2253" s="7">
        <v>1.59</v>
      </c>
      <c r="C2253" s="2">
        <f t="shared" si="105"/>
        <v>1.5900000000000001E-2</v>
      </c>
      <c r="D2253" s="3">
        <f t="shared" si="106"/>
        <v>6.2600844729532312E-5</v>
      </c>
      <c r="E2253" s="7">
        <f t="shared" si="107"/>
        <v>122.93999363440298</v>
      </c>
    </row>
    <row r="2254" spans="1:5">
      <c r="A2254" s="6">
        <v>43748</v>
      </c>
      <c r="B2254" s="7">
        <v>1.67</v>
      </c>
      <c r="C2254" s="2">
        <f t="shared" si="105"/>
        <v>1.67E-2</v>
      </c>
      <c r="D2254" s="3">
        <f t="shared" si="106"/>
        <v>6.5724732390526341E-5</v>
      </c>
      <c r="E2254" s="7">
        <f t="shared" si="107"/>
        <v>122.9480738325847</v>
      </c>
    </row>
    <row r="2255" spans="1:5">
      <c r="A2255" s="6">
        <v>43749</v>
      </c>
      <c r="B2255" s="7">
        <v>1.76</v>
      </c>
      <c r="C2255" s="2">
        <f t="shared" si="105"/>
        <v>1.7600000000000001E-2</v>
      </c>
      <c r="D2255" s="3">
        <f t="shared" si="106"/>
        <v>6.9236180855414275E-5</v>
      </c>
      <c r="E2255" s="7">
        <f t="shared" si="107"/>
        <v>122.9565862876604</v>
      </c>
    </row>
    <row r="2256" spans="1:5">
      <c r="A2256" s="6">
        <v>43753</v>
      </c>
      <c r="B2256" s="7">
        <v>1.77</v>
      </c>
      <c r="C2256" s="2">
        <f t="shared" si="105"/>
        <v>1.77E-2</v>
      </c>
      <c r="D2256" s="3">
        <f t="shared" si="106"/>
        <v>6.9626150834611877E-5</v>
      </c>
      <c r="E2256" s="7">
        <f t="shared" si="107"/>
        <v>122.96514728148337</v>
      </c>
    </row>
    <row r="2257" spans="1:5">
      <c r="A2257" s="6">
        <v>43754</v>
      </c>
      <c r="B2257" s="7">
        <v>1.75</v>
      </c>
      <c r="C2257" s="2">
        <f t="shared" si="105"/>
        <v>1.7500000000000002E-2</v>
      </c>
      <c r="D2257" s="3">
        <f t="shared" si="106"/>
        <v>6.8846172704084552E-5</v>
      </c>
      <c r="E2257" s="7">
        <f t="shared" si="107"/>
        <v>122.97361296124969</v>
      </c>
    </row>
    <row r="2258" spans="1:5">
      <c r="A2258" s="6">
        <v>43755</v>
      </c>
      <c r="B2258" s="7">
        <v>1.76</v>
      </c>
      <c r="C2258" s="2">
        <f t="shared" si="105"/>
        <v>1.7600000000000001E-2</v>
      </c>
      <c r="D2258" s="3">
        <f t="shared" si="106"/>
        <v>6.9236180855414275E-5</v>
      </c>
      <c r="E2258" s="7">
        <f t="shared" si="107"/>
        <v>122.98212718455711</v>
      </c>
    </row>
    <row r="2259" spans="1:5">
      <c r="A2259" s="6">
        <v>43756</v>
      </c>
      <c r="B2259" s="7">
        <v>1.76</v>
      </c>
      <c r="C2259" s="2">
        <f t="shared" si="105"/>
        <v>1.7600000000000001E-2</v>
      </c>
      <c r="D2259" s="3">
        <f t="shared" si="106"/>
        <v>6.9236180855414275E-5</v>
      </c>
      <c r="E2259" s="7">
        <f t="shared" si="107"/>
        <v>122.99064199735685</v>
      </c>
    </row>
    <row r="2260" spans="1:5">
      <c r="A2260" s="6">
        <v>43759</v>
      </c>
      <c r="B2260" s="7">
        <v>1.8</v>
      </c>
      <c r="C2260" s="2">
        <f t="shared" si="105"/>
        <v>1.8000000000000002E-2</v>
      </c>
      <c r="D2260" s="3">
        <f t="shared" si="106"/>
        <v>7.0795831812686671E-5</v>
      </c>
      <c r="E2260" s="7">
        <f t="shared" si="107"/>
        <v>122.99934922216222</v>
      </c>
    </row>
    <row r="2261" spans="1:5">
      <c r="A2261" s="6">
        <v>43760</v>
      </c>
      <c r="B2261" s="7">
        <v>1.78</v>
      </c>
      <c r="C2261" s="2">
        <f t="shared" si="105"/>
        <v>1.78E-2</v>
      </c>
      <c r="D2261" s="3">
        <f t="shared" si="106"/>
        <v>7.0016082648782785E-5</v>
      </c>
      <c r="E2261" s="7">
        <f t="shared" si="107"/>
        <v>123.00796115476311</v>
      </c>
    </row>
    <row r="2262" spans="1:5">
      <c r="A2262" s="6">
        <v>43761</v>
      </c>
      <c r="B2262" s="7">
        <v>1.77</v>
      </c>
      <c r="C2262" s="2">
        <f t="shared" si="105"/>
        <v>1.77E-2</v>
      </c>
      <c r="D2262" s="3">
        <f t="shared" si="106"/>
        <v>6.9626150834611877E-5</v>
      </c>
      <c r="E2262" s="7">
        <f t="shared" si="107"/>
        <v>123.01652572562033</v>
      </c>
    </row>
    <row r="2263" spans="1:5">
      <c r="A2263" s="6">
        <v>43762</v>
      </c>
      <c r="B2263" s="7">
        <v>1.77</v>
      </c>
      <c r="C2263" s="2">
        <f t="shared" si="105"/>
        <v>1.77E-2</v>
      </c>
      <c r="D2263" s="3">
        <f t="shared" si="106"/>
        <v>6.9626150834611877E-5</v>
      </c>
      <c r="E2263" s="7">
        <f t="shared" si="107"/>
        <v>123.02509089279565</v>
      </c>
    </row>
    <row r="2264" spans="1:5">
      <c r="A2264" s="6">
        <v>43763</v>
      </c>
      <c r="B2264" s="7">
        <v>1.8</v>
      </c>
      <c r="C2264" s="2">
        <f t="shared" si="105"/>
        <v>1.8000000000000002E-2</v>
      </c>
      <c r="D2264" s="3">
        <f t="shared" si="106"/>
        <v>7.0795831812686671E-5</v>
      </c>
      <c r="E2264" s="7">
        <f t="shared" si="107"/>
        <v>123.03380055643923</v>
      </c>
    </row>
    <row r="2265" spans="1:5">
      <c r="A2265" s="6">
        <v>43766</v>
      </c>
      <c r="B2265" s="7">
        <v>1.85</v>
      </c>
      <c r="C2265" s="2">
        <f t="shared" si="105"/>
        <v>1.8500000000000003E-2</v>
      </c>
      <c r="D2265" s="3">
        <f t="shared" si="106"/>
        <v>7.2744537361613126E-5</v>
      </c>
      <c r="E2265" s="7">
        <f t="shared" si="107"/>
        <v>123.04275059334056</v>
      </c>
    </row>
    <row r="2266" spans="1:5">
      <c r="A2266" s="6">
        <v>43767</v>
      </c>
      <c r="B2266" s="7">
        <v>1.84</v>
      </c>
      <c r="C2266" s="2">
        <f t="shared" si="105"/>
        <v>1.84E-2</v>
      </c>
      <c r="D2266" s="3">
        <f t="shared" si="106"/>
        <v>7.2354872491686706E-5</v>
      </c>
      <c r="E2266" s="7">
        <f t="shared" si="107"/>
        <v>123.05165333587077</v>
      </c>
    </row>
    <row r="2267" spans="1:5">
      <c r="A2267" s="6">
        <v>43768</v>
      </c>
      <c r="B2267" s="7">
        <v>1.78</v>
      </c>
      <c r="C2267" s="2">
        <f t="shared" si="105"/>
        <v>1.78E-2</v>
      </c>
      <c r="D2267" s="3">
        <f t="shared" si="106"/>
        <v>7.0016082648782785E-5</v>
      </c>
      <c r="E2267" s="7">
        <f t="shared" si="107"/>
        <v>123.0602689306008</v>
      </c>
    </row>
    <row r="2268" spans="1:5">
      <c r="A2268" s="6">
        <v>43769</v>
      </c>
      <c r="B2268" s="7">
        <v>1.69</v>
      </c>
      <c r="C2268" s="2">
        <f t="shared" si="105"/>
        <v>1.6899999999999998E-2</v>
      </c>
      <c r="D2268" s="3">
        <f t="shared" si="106"/>
        <v>6.6505321757670544E-5</v>
      </c>
      <c r="E2268" s="7">
        <f t="shared" si="107"/>
        <v>123.06845309338162</v>
      </c>
    </row>
    <row r="2269" spans="1:5">
      <c r="A2269" s="6">
        <v>43770</v>
      </c>
      <c r="B2269" s="7">
        <v>1.73</v>
      </c>
      <c r="C2269" s="2">
        <f t="shared" si="105"/>
        <v>1.7299999999999999E-2</v>
      </c>
      <c r="D2269" s="3">
        <f t="shared" si="106"/>
        <v>6.8066041854386583E-5</v>
      </c>
      <c r="E2269" s="7">
        <f t="shared" si="107"/>
        <v>123.07682987586082</v>
      </c>
    </row>
    <row r="2270" spans="1:5">
      <c r="A2270" s="6">
        <v>43773</v>
      </c>
      <c r="B2270" s="7">
        <v>1.79</v>
      </c>
      <c r="C2270" s="2">
        <f t="shared" si="105"/>
        <v>1.7899999999999999E-2</v>
      </c>
      <c r="D2270" s="3">
        <f t="shared" si="106"/>
        <v>7.0405976305698559E-5</v>
      </c>
      <c r="E2270" s="7">
        <f t="shared" si="107"/>
        <v>123.08549522022885</v>
      </c>
    </row>
    <row r="2271" spans="1:5">
      <c r="A2271" s="6">
        <v>43774</v>
      </c>
      <c r="B2271" s="7">
        <v>1.86</v>
      </c>
      <c r="C2271" s="2">
        <f t="shared" si="105"/>
        <v>1.8600000000000002E-2</v>
      </c>
      <c r="D2271" s="3">
        <f t="shared" si="106"/>
        <v>7.3134164126464896E-5</v>
      </c>
      <c r="E2271" s="7">
        <f t="shared" si="107"/>
        <v>123.09449697503787</v>
      </c>
    </row>
    <row r="2272" spans="1:5">
      <c r="A2272" s="6">
        <v>43775</v>
      </c>
      <c r="B2272" s="7">
        <v>1.81</v>
      </c>
      <c r="C2272" s="2">
        <f t="shared" si="105"/>
        <v>1.8100000000000002E-2</v>
      </c>
      <c r="D2272" s="3">
        <f t="shared" si="106"/>
        <v>7.1185649177296639E-5</v>
      </c>
      <c r="E2272" s="7">
        <f t="shared" si="107"/>
        <v>123.10325953671519</v>
      </c>
    </row>
    <row r="2273" spans="1:5">
      <c r="A2273" s="6">
        <v>43776</v>
      </c>
      <c r="B2273" s="7">
        <v>1.92</v>
      </c>
      <c r="C2273" s="2">
        <f t="shared" si="105"/>
        <v>1.9199999999999998E-2</v>
      </c>
      <c r="D2273" s="3">
        <f t="shared" si="106"/>
        <v>7.5471124928006006E-5</v>
      </c>
      <c r="E2273" s="7">
        <f t="shared" si="107"/>
        <v>123.11255027819473</v>
      </c>
    </row>
    <row r="2274" spans="1:5">
      <c r="A2274" s="6">
        <v>43777</v>
      </c>
      <c r="B2274" s="7">
        <v>1.94</v>
      </c>
      <c r="C2274" s="2">
        <f t="shared" si="105"/>
        <v>1.9400000000000001E-2</v>
      </c>
      <c r="D2274" s="3">
        <f t="shared" si="106"/>
        <v>7.62498073600959E-5</v>
      </c>
      <c r="E2274" s="7">
        <f t="shared" si="107"/>
        <v>123.12193758643706</v>
      </c>
    </row>
    <row r="2275" spans="1:5">
      <c r="A2275" s="6">
        <v>43781</v>
      </c>
      <c r="B2275" s="7">
        <v>1.92</v>
      </c>
      <c r="C2275" s="2">
        <f t="shared" si="105"/>
        <v>1.9199999999999998E-2</v>
      </c>
      <c r="D2275" s="3">
        <f t="shared" si="106"/>
        <v>7.5471124928006006E-5</v>
      </c>
      <c r="E2275" s="7">
        <f t="shared" si="107"/>
        <v>123.13122973757002</v>
      </c>
    </row>
    <row r="2276" spans="1:5">
      <c r="A2276" s="6">
        <v>43782</v>
      </c>
      <c r="B2276" s="7">
        <v>1.88</v>
      </c>
      <c r="C2276" s="2">
        <f t="shared" si="105"/>
        <v>1.8799999999999997E-2</v>
      </c>
      <c r="D2276" s="3">
        <f t="shared" si="106"/>
        <v>7.3913303370920502E-5</v>
      </c>
      <c r="E2276" s="7">
        <f t="shared" si="107"/>
        <v>123.14033077350805</v>
      </c>
    </row>
    <row r="2277" spans="1:5">
      <c r="A2277" s="6">
        <v>43783</v>
      </c>
      <c r="B2277" s="7">
        <v>1.82</v>
      </c>
      <c r="C2277" s="2">
        <f t="shared" si="105"/>
        <v>1.8200000000000001E-2</v>
      </c>
      <c r="D2277" s="3">
        <f t="shared" si="106"/>
        <v>7.1575428407077979E-5</v>
      </c>
      <c r="E2277" s="7">
        <f t="shared" si="107"/>
        <v>123.14914459543736</v>
      </c>
    </row>
    <row r="2278" spans="1:5">
      <c r="A2278" s="6">
        <v>43784</v>
      </c>
      <c r="B2278" s="7">
        <v>1.84</v>
      </c>
      <c r="C2278" s="2">
        <f t="shared" si="105"/>
        <v>1.84E-2</v>
      </c>
      <c r="D2278" s="3">
        <f t="shared" si="106"/>
        <v>7.2354872491686706E-5</v>
      </c>
      <c r="E2278" s="7">
        <f t="shared" si="107"/>
        <v>123.15805503609202</v>
      </c>
    </row>
    <row r="2279" spans="1:5">
      <c r="A2279" s="6">
        <v>43787</v>
      </c>
      <c r="B2279" s="7">
        <v>1.81</v>
      </c>
      <c r="C2279" s="2">
        <f t="shared" si="105"/>
        <v>1.8100000000000002E-2</v>
      </c>
      <c r="D2279" s="3">
        <f t="shared" si="106"/>
        <v>7.1185649177296639E-5</v>
      </c>
      <c r="E2279" s="7">
        <f t="shared" si="107"/>
        <v>123.16682212219118</v>
      </c>
    </row>
    <row r="2280" spans="1:5">
      <c r="A2280" s="6">
        <v>43788</v>
      </c>
      <c r="B2280" s="7">
        <v>1.79</v>
      </c>
      <c r="C2280" s="2">
        <f t="shared" si="105"/>
        <v>1.7899999999999999E-2</v>
      </c>
      <c r="D2280" s="3">
        <f t="shared" si="106"/>
        <v>7.0405976305698559E-5</v>
      </c>
      <c r="E2280" s="7">
        <f t="shared" si="107"/>
        <v>123.17549380255116</v>
      </c>
    </row>
    <row r="2281" spans="1:5">
      <c r="A2281" s="6">
        <v>43789</v>
      </c>
      <c r="B2281" s="7">
        <v>1.73</v>
      </c>
      <c r="C2281" s="2">
        <f t="shared" si="105"/>
        <v>1.7299999999999999E-2</v>
      </c>
      <c r="D2281" s="3">
        <f t="shared" si="106"/>
        <v>6.8066041854386583E-5</v>
      </c>
      <c r="E2281" s="7">
        <f t="shared" si="107"/>
        <v>123.18387787086776</v>
      </c>
    </row>
    <row r="2282" spans="1:5">
      <c r="A2282" s="6">
        <v>43790</v>
      </c>
      <c r="B2282" s="7">
        <v>1.77</v>
      </c>
      <c r="C2282" s="2">
        <f t="shared" si="105"/>
        <v>1.77E-2</v>
      </c>
      <c r="D2282" s="3">
        <f t="shared" si="106"/>
        <v>6.9626150834611877E-5</v>
      </c>
      <c r="E2282" s="7">
        <f t="shared" si="107"/>
        <v>123.19245469012878</v>
      </c>
    </row>
    <row r="2283" spans="1:5">
      <c r="A2283" s="6">
        <v>43791</v>
      </c>
      <c r="B2283" s="7">
        <v>1.77</v>
      </c>
      <c r="C2283" s="2">
        <f t="shared" si="105"/>
        <v>1.77E-2</v>
      </c>
      <c r="D2283" s="3">
        <f t="shared" si="106"/>
        <v>6.9626150834611877E-5</v>
      </c>
      <c r="E2283" s="7">
        <f t="shared" si="107"/>
        <v>123.20103210656073</v>
      </c>
    </row>
    <row r="2284" spans="1:5">
      <c r="A2284" s="6">
        <v>43794</v>
      </c>
      <c r="B2284" s="7">
        <v>1.76</v>
      </c>
      <c r="C2284" s="2">
        <f t="shared" si="105"/>
        <v>1.7600000000000001E-2</v>
      </c>
      <c r="D2284" s="3">
        <f t="shared" si="106"/>
        <v>6.9236180855414275E-5</v>
      </c>
      <c r="E2284" s="7">
        <f t="shared" si="107"/>
        <v>123.20956207550124</v>
      </c>
    </row>
    <row r="2285" spans="1:5">
      <c r="A2285" s="6">
        <v>43795</v>
      </c>
      <c r="B2285" s="7">
        <v>1.74</v>
      </c>
      <c r="C2285" s="2">
        <f t="shared" si="105"/>
        <v>1.7399999999999999E-2</v>
      </c>
      <c r="D2285" s="3">
        <f t="shared" si="106"/>
        <v>6.8456126372851145E-5</v>
      </c>
      <c r="E2285" s="7">
        <f t="shared" si="107"/>
        <v>123.21799652485302</v>
      </c>
    </row>
    <row r="2286" spans="1:5">
      <c r="A2286" s="6">
        <v>43796</v>
      </c>
      <c r="B2286" s="7">
        <v>1.77</v>
      </c>
      <c r="C2286" s="2">
        <f t="shared" si="105"/>
        <v>1.77E-2</v>
      </c>
      <c r="D2286" s="3">
        <f t="shared" si="106"/>
        <v>6.9626150834611877E-5</v>
      </c>
      <c r="E2286" s="7">
        <f t="shared" si="107"/>
        <v>123.22657571966459</v>
      </c>
    </row>
    <row r="2287" spans="1:5">
      <c r="A2287" s="6">
        <v>43798</v>
      </c>
      <c r="B2287" s="7">
        <v>1.78</v>
      </c>
      <c r="C2287" s="2">
        <f t="shared" si="105"/>
        <v>1.78E-2</v>
      </c>
      <c r="D2287" s="3">
        <f t="shared" si="106"/>
        <v>7.0016082648782785E-5</v>
      </c>
      <c r="E2287" s="7">
        <f t="shared" si="107"/>
        <v>123.23520356177471</v>
      </c>
    </row>
    <row r="2288" spans="1:5">
      <c r="A2288" s="6">
        <v>43801</v>
      </c>
      <c r="B2288" s="7">
        <v>1.83</v>
      </c>
      <c r="C2288" s="2">
        <f t="shared" si="105"/>
        <v>1.83E-2</v>
      </c>
      <c r="D2288" s="3">
        <f t="shared" si="106"/>
        <v>7.1965169509358162E-5</v>
      </c>
      <c r="E2288" s="7">
        <f t="shared" si="107"/>
        <v>123.24407220408855</v>
      </c>
    </row>
    <row r="2289" spans="1:5">
      <c r="A2289" s="6">
        <v>43802</v>
      </c>
      <c r="B2289" s="7">
        <v>1.72</v>
      </c>
      <c r="C2289" s="2">
        <f t="shared" si="105"/>
        <v>1.72E-2</v>
      </c>
      <c r="D2289" s="3">
        <f t="shared" si="106"/>
        <v>6.767591914114135E-5</v>
      </c>
      <c r="E2289" s="7">
        <f t="shared" si="107"/>
        <v>123.25241285995367</v>
      </c>
    </row>
    <row r="2290" spans="1:5">
      <c r="A2290" s="6">
        <v>43803</v>
      </c>
      <c r="B2290" s="7">
        <v>1.77</v>
      </c>
      <c r="C2290" s="2">
        <f t="shared" si="105"/>
        <v>1.77E-2</v>
      </c>
      <c r="D2290" s="3">
        <f t="shared" si="106"/>
        <v>6.9626150834611877E-5</v>
      </c>
      <c r="E2290" s="7">
        <f t="shared" si="107"/>
        <v>123.26099445104218</v>
      </c>
    </row>
    <row r="2291" spans="1:5">
      <c r="A2291" s="6">
        <v>43804</v>
      </c>
      <c r="B2291" s="7">
        <v>1.8</v>
      </c>
      <c r="C2291" s="2">
        <f t="shared" si="105"/>
        <v>1.8000000000000002E-2</v>
      </c>
      <c r="D2291" s="3">
        <f t="shared" si="106"/>
        <v>7.0795831812686671E-5</v>
      </c>
      <c r="E2291" s="7">
        <f t="shared" si="107"/>
        <v>123.2697208156744</v>
      </c>
    </row>
    <row r="2292" spans="1:5">
      <c r="A2292" s="6">
        <v>43805</v>
      </c>
      <c r="B2292" s="7">
        <v>1.84</v>
      </c>
      <c r="C2292" s="2">
        <f t="shared" si="105"/>
        <v>1.84E-2</v>
      </c>
      <c r="D2292" s="3">
        <f t="shared" si="106"/>
        <v>7.2354872491686706E-5</v>
      </c>
      <c r="E2292" s="7">
        <f t="shared" si="107"/>
        <v>123.2786399806061</v>
      </c>
    </row>
    <row r="2293" spans="1:5">
      <c r="A2293" s="6">
        <v>43808</v>
      </c>
      <c r="B2293" s="7">
        <v>1.83</v>
      </c>
      <c r="C2293" s="2">
        <f t="shared" si="105"/>
        <v>1.83E-2</v>
      </c>
      <c r="D2293" s="3">
        <f t="shared" si="106"/>
        <v>7.1965169509358162E-5</v>
      </c>
      <c r="E2293" s="7">
        <f t="shared" si="107"/>
        <v>123.28751174882919</v>
      </c>
    </row>
    <row r="2294" spans="1:5">
      <c r="A2294" s="6">
        <v>43809</v>
      </c>
      <c r="B2294" s="7">
        <v>1.85</v>
      </c>
      <c r="C2294" s="2">
        <f t="shared" si="105"/>
        <v>1.8500000000000003E-2</v>
      </c>
      <c r="D2294" s="3">
        <f t="shared" si="106"/>
        <v>7.2744537361613126E-5</v>
      </c>
      <c r="E2294" s="7">
        <f t="shared" si="107"/>
        <v>123.29648024183382</v>
      </c>
    </row>
    <row r="2295" spans="1:5">
      <c r="A2295" s="6">
        <v>43810</v>
      </c>
      <c r="B2295" s="7">
        <v>1.79</v>
      </c>
      <c r="C2295" s="2">
        <f t="shared" si="105"/>
        <v>1.7899999999999999E-2</v>
      </c>
      <c r="D2295" s="3">
        <f t="shared" si="106"/>
        <v>7.0405976305698559E-5</v>
      </c>
      <c r="E2295" s="7">
        <f t="shared" si="107"/>
        <v>123.3051610509003</v>
      </c>
    </row>
    <row r="2296" spans="1:5">
      <c r="A2296" s="6">
        <v>43811</v>
      </c>
      <c r="B2296" s="7">
        <v>1.9</v>
      </c>
      <c r="C2296" s="2">
        <f t="shared" si="105"/>
        <v>1.9E-2</v>
      </c>
      <c r="D2296" s="3">
        <f t="shared" si="106"/>
        <v>7.4692290285005569E-5</v>
      </c>
      <c r="E2296" s="7">
        <f t="shared" si="107"/>
        <v>123.31437099578315</v>
      </c>
    </row>
    <row r="2297" spans="1:5">
      <c r="A2297" s="6">
        <v>43812</v>
      </c>
      <c r="B2297" s="7">
        <v>1.82</v>
      </c>
      <c r="C2297" s="2">
        <f t="shared" si="105"/>
        <v>1.8200000000000001E-2</v>
      </c>
      <c r="D2297" s="3">
        <f t="shared" si="106"/>
        <v>7.1575428407077979E-5</v>
      </c>
      <c r="E2297" s="7">
        <f t="shared" si="107"/>
        <v>123.32319727471592</v>
      </c>
    </row>
    <row r="2298" spans="1:5">
      <c r="A2298" s="6">
        <v>43815</v>
      </c>
      <c r="B2298" s="7">
        <v>1.89</v>
      </c>
      <c r="C2298" s="2">
        <f t="shared" si="105"/>
        <v>1.89E-2</v>
      </c>
      <c r="D2298" s="3">
        <f t="shared" si="106"/>
        <v>7.4302815865623373E-5</v>
      </c>
      <c r="E2298" s="7">
        <f t="shared" si="107"/>
        <v>123.33236053553499</v>
      </c>
    </row>
    <row r="2299" spans="1:5">
      <c r="A2299" s="6">
        <v>43816</v>
      </c>
      <c r="B2299" s="7">
        <v>1.89</v>
      </c>
      <c r="C2299" s="2">
        <f t="shared" si="105"/>
        <v>1.89E-2</v>
      </c>
      <c r="D2299" s="3">
        <f t="shared" si="106"/>
        <v>7.4302815865623373E-5</v>
      </c>
      <c r="E2299" s="7">
        <f t="shared" si="107"/>
        <v>123.34152447721013</v>
      </c>
    </row>
    <row r="2300" spans="1:5">
      <c r="A2300" s="6">
        <v>43817</v>
      </c>
      <c r="B2300" s="7">
        <v>1.92</v>
      </c>
      <c r="C2300" s="2">
        <f t="shared" si="105"/>
        <v>1.9199999999999998E-2</v>
      </c>
      <c r="D2300" s="3">
        <f t="shared" si="106"/>
        <v>7.5471124928006006E-5</v>
      </c>
      <c r="E2300" s="7">
        <f t="shared" si="107"/>
        <v>123.35083320081276</v>
      </c>
    </row>
    <row r="2301" spans="1:5">
      <c r="A2301" s="6">
        <v>43818</v>
      </c>
      <c r="B2301" s="7">
        <v>1.92</v>
      </c>
      <c r="C2301" s="2">
        <f t="shared" si="105"/>
        <v>1.9199999999999998E-2</v>
      </c>
      <c r="D2301" s="3">
        <f t="shared" si="106"/>
        <v>7.5471124928006006E-5</v>
      </c>
      <c r="E2301" s="7">
        <f t="shared" si="107"/>
        <v>123.36014262695522</v>
      </c>
    </row>
    <row r="2302" spans="1:5">
      <c r="A2302" s="6">
        <v>43819</v>
      </c>
      <c r="B2302" s="7">
        <v>1.92</v>
      </c>
      <c r="C2302" s="2">
        <f t="shared" si="105"/>
        <v>1.9199999999999998E-2</v>
      </c>
      <c r="D2302" s="3">
        <f t="shared" si="106"/>
        <v>7.5471124928006006E-5</v>
      </c>
      <c r="E2302" s="7">
        <f t="shared" si="107"/>
        <v>123.36945275569056</v>
      </c>
    </row>
    <row r="2303" spans="1:5">
      <c r="A2303" s="6">
        <v>43822</v>
      </c>
      <c r="B2303" s="7">
        <v>1.93</v>
      </c>
      <c r="C2303" s="2">
        <f t="shared" si="105"/>
        <v>1.9299999999999998E-2</v>
      </c>
      <c r="D2303" s="3">
        <f t="shared" si="106"/>
        <v>7.5860485166723279E-5</v>
      </c>
      <c r="E2303" s="7">
        <f t="shared" si="107"/>
        <v>123.37881162223135</v>
      </c>
    </row>
    <row r="2304" spans="1:5">
      <c r="A2304" s="6">
        <v>43823</v>
      </c>
      <c r="B2304" s="7">
        <v>1.9</v>
      </c>
      <c r="C2304" s="2">
        <f t="shared" si="105"/>
        <v>1.9E-2</v>
      </c>
      <c r="D2304" s="3">
        <f t="shared" si="106"/>
        <v>7.4692290285005569E-5</v>
      </c>
      <c r="E2304" s="7">
        <f t="shared" si="107"/>
        <v>123.38802706824406</v>
      </c>
    </row>
    <row r="2305" spans="1:5">
      <c r="A2305" s="6">
        <v>43825</v>
      </c>
      <c r="B2305" s="7">
        <v>1.9</v>
      </c>
      <c r="C2305" s="2">
        <f t="shared" si="105"/>
        <v>1.9E-2</v>
      </c>
      <c r="D2305" s="3">
        <f t="shared" si="106"/>
        <v>7.4692290285005569E-5</v>
      </c>
      <c r="E2305" s="7">
        <f t="shared" si="107"/>
        <v>123.39724320257953</v>
      </c>
    </row>
    <row r="2306" spans="1:5">
      <c r="A2306" s="6">
        <v>43826</v>
      </c>
      <c r="B2306" s="7">
        <v>1.88</v>
      </c>
      <c r="C2306" s="2">
        <f t="shared" si="105"/>
        <v>1.8799999999999997E-2</v>
      </c>
      <c r="D2306" s="3">
        <f t="shared" si="106"/>
        <v>7.3913303370920502E-5</v>
      </c>
      <c r="E2306" s="7">
        <f t="shared" si="107"/>
        <v>123.4063639004515</v>
      </c>
    </row>
    <row r="2307" spans="1:5">
      <c r="A2307" s="6">
        <v>43829</v>
      </c>
      <c r="B2307" s="7">
        <v>1.9</v>
      </c>
      <c r="C2307" s="2">
        <f t="shared" ref="C2307:C2370" si="108">B2307/100</f>
        <v>1.9E-2</v>
      </c>
      <c r="D2307" s="3">
        <f t="shared" ref="D2307:D2370" si="109">(1+C2307)^(1/252)-1</f>
        <v>7.4692290285005569E-5</v>
      </c>
      <c r="E2307" s="7">
        <f t="shared" ref="E2307:E2370" si="110">E2306*(1+D2307)</f>
        <v>123.41558140440696</v>
      </c>
    </row>
    <row r="2308" spans="1:5">
      <c r="A2308" s="6">
        <v>43830</v>
      </c>
      <c r="B2308" s="7">
        <v>1.92</v>
      </c>
      <c r="C2308" s="2">
        <f t="shared" si="108"/>
        <v>1.9199999999999998E-2</v>
      </c>
      <c r="D2308" s="3">
        <f t="shared" si="109"/>
        <v>7.5471124928006006E-5</v>
      </c>
      <c r="E2308" s="7">
        <f t="shared" si="110"/>
        <v>123.42489571716919</v>
      </c>
    </row>
    <row r="2309" spans="1:5">
      <c r="A2309" s="6">
        <v>43832</v>
      </c>
      <c r="B2309" s="7">
        <v>1.88</v>
      </c>
      <c r="C2309" s="2">
        <f t="shared" si="108"/>
        <v>1.8799999999999997E-2</v>
      </c>
      <c r="D2309" s="3">
        <f t="shared" si="109"/>
        <v>7.3913303370920502E-5</v>
      </c>
      <c r="E2309" s="7">
        <f t="shared" si="110"/>
        <v>123.43401845892986</v>
      </c>
    </row>
    <row r="2310" spans="1:5">
      <c r="A2310" s="6">
        <v>43833</v>
      </c>
      <c r="B2310" s="7">
        <v>1.8</v>
      </c>
      <c r="C2310" s="2">
        <f t="shared" si="108"/>
        <v>1.8000000000000002E-2</v>
      </c>
      <c r="D2310" s="3">
        <f t="shared" si="109"/>
        <v>7.0795831812686671E-5</v>
      </c>
      <c r="E2310" s="7">
        <f t="shared" si="110"/>
        <v>123.44275707294064</v>
      </c>
    </row>
    <row r="2311" spans="1:5">
      <c r="A2311" s="6">
        <v>43836</v>
      </c>
      <c r="B2311" s="7">
        <v>1.81</v>
      </c>
      <c r="C2311" s="2">
        <f t="shared" si="108"/>
        <v>1.8100000000000002E-2</v>
      </c>
      <c r="D2311" s="3">
        <f t="shared" si="109"/>
        <v>7.1185649177296639E-5</v>
      </c>
      <c r="E2311" s="7">
        <f t="shared" si="110"/>
        <v>123.45154442573912</v>
      </c>
    </row>
    <row r="2312" spans="1:5">
      <c r="A2312" s="6">
        <v>43837</v>
      </c>
      <c r="B2312" s="7">
        <v>1.83</v>
      </c>
      <c r="C2312" s="2">
        <f t="shared" si="108"/>
        <v>1.83E-2</v>
      </c>
      <c r="D2312" s="3">
        <f t="shared" si="109"/>
        <v>7.1965169509358162E-5</v>
      </c>
      <c r="E2312" s="7">
        <f t="shared" si="110"/>
        <v>123.46042863705991</v>
      </c>
    </row>
    <row r="2313" spans="1:5">
      <c r="A2313" s="6">
        <v>43838</v>
      </c>
      <c r="B2313" s="7">
        <v>1.87</v>
      </c>
      <c r="C2313" s="2">
        <f t="shared" si="108"/>
        <v>1.8700000000000001E-2</v>
      </c>
      <c r="D2313" s="3">
        <f t="shared" si="109"/>
        <v>7.352375279379153E-5</v>
      </c>
      <c r="E2313" s="7">
        <f t="shared" si="110"/>
        <v>123.46950591109483</v>
      </c>
    </row>
    <row r="2314" spans="1:5">
      <c r="A2314" s="6">
        <v>43839</v>
      </c>
      <c r="B2314" s="7">
        <v>1.85</v>
      </c>
      <c r="C2314" s="2">
        <f t="shared" si="108"/>
        <v>1.8500000000000003E-2</v>
      </c>
      <c r="D2314" s="3">
        <f t="shared" si="109"/>
        <v>7.2744537361613126E-5</v>
      </c>
      <c r="E2314" s="7">
        <f t="shared" si="110"/>
        <v>123.4784876431806</v>
      </c>
    </row>
    <row r="2315" spans="1:5">
      <c r="A2315" s="6">
        <v>43840</v>
      </c>
      <c r="B2315" s="7">
        <v>1.83</v>
      </c>
      <c r="C2315" s="2">
        <f t="shared" si="108"/>
        <v>1.83E-2</v>
      </c>
      <c r="D2315" s="3">
        <f t="shared" si="109"/>
        <v>7.1965169509358162E-5</v>
      </c>
      <c r="E2315" s="7">
        <f t="shared" si="110"/>
        <v>123.4873737934746</v>
      </c>
    </row>
    <row r="2316" spans="1:5">
      <c r="A2316" s="6">
        <v>43843</v>
      </c>
      <c r="B2316" s="7">
        <v>1.85</v>
      </c>
      <c r="C2316" s="2">
        <f t="shared" si="108"/>
        <v>1.8500000000000003E-2</v>
      </c>
      <c r="D2316" s="3">
        <f t="shared" si="109"/>
        <v>7.2744537361613126E-5</v>
      </c>
      <c r="E2316" s="7">
        <f t="shared" si="110"/>
        <v>123.49635682535121</v>
      </c>
    </row>
    <row r="2317" spans="1:5">
      <c r="A2317" s="6">
        <v>43844</v>
      </c>
      <c r="B2317" s="7">
        <v>1.82</v>
      </c>
      <c r="C2317" s="2">
        <f t="shared" si="108"/>
        <v>1.8200000000000001E-2</v>
      </c>
      <c r="D2317" s="3">
        <f t="shared" si="109"/>
        <v>7.1575428407077979E-5</v>
      </c>
      <c r="E2317" s="7">
        <f t="shared" si="110"/>
        <v>123.5051961299977</v>
      </c>
    </row>
    <row r="2318" spans="1:5">
      <c r="A2318" s="6">
        <v>43845</v>
      </c>
      <c r="B2318" s="7">
        <v>1.79</v>
      </c>
      <c r="C2318" s="2">
        <f t="shared" si="108"/>
        <v>1.7899999999999999E-2</v>
      </c>
      <c r="D2318" s="3">
        <f t="shared" si="109"/>
        <v>7.0405976305698559E-5</v>
      </c>
      <c r="E2318" s="7">
        <f t="shared" si="110"/>
        <v>123.51389163391006</v>
      </c>
    </row>
    <row r="2319" spans="1:5">
      <c r="A2319" s="6">
        <v>43846</v>
      </c>
      <c r="B2319" s="7">
        <v>1.81</v>
      </c>
      <c r="C2319" s="2">
        <f t="shared" si="108"/>
        <v>1.8100000000000002E-2</v>
      </c>
      <c r="D2319" s="3">
        <f t="shared" si="109"/>
        <v>7.1185649177296639E-5</v>
      </c>
      <c r="E2319" s="7">
        <f t="shared" si="110"/>
        <v>123.52268405046844</v>
      </c>
    </row>
    <row r="2320" spans="1:5">
      <c r="A2320" s="6">
        <v>43847</v>
      </c>
      <c r="B2320" s="7">
        <v>1.84</v>
      </c>
      <c r="C2320" s="2">
        <f t="shared" si="108"/>
        <v>1.84E-2</v>
      </c>
      <c r="D2320" s="3">
        <f t="shared" si="109"/>
        <v>7.2354872491686706E-5</v>
      </c>
      <c r="E2320" s="7">
        <f t="shared" si="110"/>
        <v>123.53162151852274</v>
      </c>
    </row>
    <row r="2321" spans="1:5">
      <c r="A2321" s="6">
        <v>43851</v>
      </c>
      <c r="B2321" s="7">
        <v>1.78</v>
      </c>
      <c r="C2321" s="2">
        <f t="shared" si="108"/>
        <v>1.78E-2</v>
      </c>
      <c r="D2321" s="3">
        <f t="shared" si="109"/>
        <v>7.0016082648782785E-5</v>
      </c>
      <c r="E2321" s="7">
        <f t="shared" si="110"/>
        <v>123.54027071874472</v>
      </c>
    </row>
    <row r="2322" spans="1:5">
      <c r="A2322" s="6">
        <v>43852</v>
      </c>
      <c r="B2322" s="7">
        <v>1.77</v>
      </c>
      <c r="C2322" s="2">
        <f t="shared" si="108"/>
        <v>1.77E-2</v>
      </c>
      <c r="D2322" s="3">
        <f t="shared" si="109"/>
        <v>6.9626150834611877E-5</v>
      </c>
      <c r="E2322" s="7">
        <f t="shared" si="110"/>
        <v>123.54887235226794</v>
      </c>
    </row>
    <row r="2323" spans="1:5">
      <c r="A2323" s="6">
        <v>43853</v>
      </c>
      <c r="B2323" s="7">
        <v>1.74</v>
      </c>
      <c r="C2323" s="2">
        <f t="shared" si="108"/>
        <v>1.7399999999999999E-2</v>
      </c>
      <c r="D2323" s="3">
        <f t="shared" si="109"/>
        <v>6.8456126372851145E-5</v>
      </c>
      <c r="E2323" s="7">
        <f t="shared" si="110"/>
        <v>123.55733002948691</v>
      </c>
    </row>
    <row r="2324" spans="1:5">
      <c r="A2324" s="6">
        <v>43854</v>
      </c>
      <c r="B2324" s="7">
        <v>1.7</v>
      </c>
      <c r="C2324" s="2">
        <f t="shared" si="108"/>
        <v>1.7000000000000001E-2</v>
      </c>
      <c r="D2324" s="3">
        <f t="shared" si="109"/>
        <v>6.6895559100332846E-5</v>
      </c>
      <c r="E2324" s="7">
        <f t="shared" si="110"/>
        <v>123.56559546616018</v>
      </c>
    </row>
    <row r="2325" spans="1:5">
      <c r="A2325" s="6">
        <v>43857</v>
      </c>
      <c r="B2325" s="7">
        <v>1.61</v>
      </c>
      <c r="C2325" s="2">
        <f t="shared" si="108"/>
        <v>1.61E-2</v>
      </c>
      <c r="D2325" s="3">
        <f t="shared" si="109"/>
        <v>6.3382046293858352E-5</v>
      </c>
      <c r="E2325" s="7">
        <f t="shared" si="110"/>
        <v>123.57342730645234</v>
      </c>
    </row>
    <row r="2326" spans="1:5">
      <c r="A2326" s="6">
        <v>43858</v>
      </c>
      <c r="B2326" s="7">
        <v>1.65</v>
      </c>
      <c r="C2326" s="2">
        <f t="shared" si="108"/>
        <v>1.6500000000000001E-2</v>
      </c>
      <c r="D2326" s="3">
        <f t="shared" si="109"/>
        <v>6.4943990064403323E-5</v>
      </c>
      <c r="E2326" s="7">
        <f t="shared" si="110"/>
        <v>123.58145265788755</v>
      </c>
    </row>
    <row r="2327" spans="1:5">
      <c r="A2327" s="6">
        <v>43859</v>
      </c>
      <c r="B2327" s="7">
        <v>1.6</v>
      </c>
      <c r="C2327" s="2">
        <f t="shared" si="108"/>
        <v>1.6E-2</v>
      </c>
      <c r="D2327" s="3">
        <f t="shared" si="109"/>
        <v>6.2991464657935481E-5</v>
      </c>
      <c r="E2327" s="7">
        <f t="shared" si="110"/>
        <v>123.58923723459503</v>
      </c>
    </row>
    <row r="2328" spans="1:5">
      <c r="A2328" s="6">
        <v>43860</v>
      </c>
      <c r="B2328" s="7">
        <v>1.57</v>
      </c>
      <c r="C2328" s="2">
        <f t="shared" si="108"/>
        <v>1.5700000000000002E-2</v>
      </c>
      <c r="D2328" s="3">
        <f t="shared" si="109"/>
        <v>6.1819489965531105E-5</v>
      </c>
      <c r="E2328" s="7">
        <f t="shared" si="110"/>
        <v>123.59687745820611</v>
      </c>
    </row>
    <row r="2329" spans="1:5">
      <c r="A2329" s="6">
        <v>43861</v>
      </c>
      <c r="B2329" s="7">
        <v>1.51</v>
      </c>
      <c r="C2329" s="2">
        <f t="shared" si="108"/>
        <v>1.5100000000000001E-2</v>
      </c>
      <c r="D2329" s="3">
        <f t="shared" si="109"/>
        <v>5.9474505872625372E-5</v>
      </c>
      <c r="E2329" s="7">
        <f t="shared" si="110"/>
        <v>123.60422832142034</v>
      </c>
    </row>
    <row r="2330" spans="1:5">
      <c r="A2330" s="6">
        <v>43864</v>
      </c>
      <c r="B2330" s="7">
        <v>1.54</v>
      </c>
      <c r="C2330" s="2">
        <f t="shared" si="108"/>
        <v>1.54E-2</v>
      </c>
      <c r="D2330" s="3">
        <f t="shared" si="109"/>
        <v>6.0647170438077325E-5</v>
      </c>
      <c r="E2330" s="7">
        <f t="shared" si="110"/>
        <v>123.61172456812221</v>
      </c>
    </row>
    <row r="2331" spans="1:5">
      <c r="A2331" s="6">
        <v>43865</v>
      </c>
      <c r="B2331" s="7">
        <v>1.61</v>
      </c>
      <c r="C2331" s="2">
        <f t="shared" si="108"/>
        <v>1.61E-2</v>
      </c>
      <c r="D2331" s="3">
        <f t="shared" si="109"/>
        <v>6.3382046293858352E-5</v>
      </c>
      <c r="E2331" s="7">
        <f t="shared" si="110"/>
        <v>123.61955933217125</v>
      </c>
    </row>
    <row r="2332" spans="1:5">
      <c r="A2332" s="6">
        <v>43866</v>
      </c>
      <c r="B2332" s="7">
        <v>1.66</v>
      </c>
      <c r="C2332" s="2">
        <f t="shared" si="108"/>
        <v>1.66E-2</v>
      </c>
      <c r="D2332" s="3">
        <f t="shared" si="109"/>
        <v>6.5334380351167454E-5</v>
      </c>
      <c r="E2332" s="7">
        <f t="shared" si="110"/>
        <v>123.6276359394795</v>
      </c>
    </row>
    <row r="2333" spans="1:5">
      <c r="A2333" s="6">
        <v>43867</v>
      </c>
      <c r="B2333" s="7">
        <v>1.65</v>
      </c>
      <c r="C2333" s="2">
        <f t="shared" si="108"/>
        <v>1.6500000000000001E-2</v>
      </c>
      <c r="D2333" s="3">
        <f t="shared" si="109"/>
        <v>6.4943990064403323E-5</v>
      </c>
      <c r="E2333" s="7">
        <f t="shared" si="110"/>
        <v>123.63566481143964</v>
      </c>
    </row>
    <row r="2334" spans="1:5">
      <c r="A2334" s="6">
        <v>43868</v>
      </c>
      <c r="B2334" s="7">
        <v>1.59</v>
      </c>
      <c r="C2334" s="2">
        <f t="shared" si="108"/>
        <v>1.5900000000000001E-2</v>
      </c>
      <c r="D2334" s="3">
        <f t="shared" si="109"/>
        <v>6.2600844729532312E-5</v>
      </c>
      <c r="E2334" s="7">
        <f t="shared" si="110"/>
        <v>123.64340450849554</v>
      </c>
    </row>
    <row r="2335" spans="1:5">
      <c r="A2335" s="6">
        <v>43871</v>
      </c>
      <c r="B2335" s="7">
        <v>1.56</v>
      </c>
      <c r="C2335" s="2">
        <f t="shared" si="108"/>
        <v>1.5600000000000001E-2</v>
      </c>
      <c r="D2335" s="3">
        <f t="shared" si="109"/>
        <v>6.1428755114611988E-5</v>
      </c>
      <c r="E2335" s="7">
        <f t="shared" si="110"/>
        <v>123.65099976891263</v>
      </c>
    </row>
    <row r="2336" spans="1:5">
      <c r="A2336" s="6">
        <v>43872</v>
      </c>
      <c r="B2336" s="7">
        <v>1.59</v>
      </c>
      <c r="C2336" s="2">
        <f t="shared" si="108"/>
        <v>1.5900000000000001E-2</v>
      </c>
      <c r="D2336" s="3">
        <f t="shared" si="109"/>
        <v>6.2600844729532312E-5</v>
      </c>
      <c r="E2336" s="7">
        <f t="shared" si="110"/>
        <v>123.65874042594982</v>
      </c>
    </row>
    <row r="2337" spans="1:5">
      <c r="A2337" s="6">
        <v>43873</v>
      </c>
      <c r="B2337" s="7">
        <v>1.62</v>
      </c>
      <c r="C2337" s="2">
        <f t="shared" si="108"/>
        <v>1.6200000000000003E-2</v>
      </c>
      <c r="D2337" s="3">
        <f t="shared" si="109"/>
        <v>6.3772589645072486E-5</v>
      </c>
      <c r="E2337" s="7">
        <f t="shared" si="110"/>
        <v>123.66662646405902</v>
      </c>
    </row>
    <row r="2338" spans="1:5">
      <c r="A2338" s="6">
        <v>43874</v>
      </c>
      <c r="B2338" s="7">
        <v>1.61</v>
      </c>
      <c r="C2338" s="2">
        <f t="shared" si="108"/>
        <v>1.61E-2</v>
      </c>
      <c r="D2338" s="3">
        <f t="shared" si="109"/>
        <v>6.3382046293858352E-5</v>
      </c>
      <c r="E2338" s="7">
        <f t="shared" si="110"/>
        <v>123.67446470790257</v>
      </c>
    </row>
    <row r="2339" spans="1:5">
      <c r="A2339" s="6">
        <v>43875</v>
      </c>
      <c r="B2339" s="7">
        <v>1.59</v>
      </c>
      <c r="C2339" s="2">
        <f t="shared" si="108"/>
        <v>1.5900000000000001E-2</v>
      </c>
      <c r="D2339" s="3">
        <f t="shared" si="109"/>
        <v>6.2600844729532312E-5</v>
      </c>
      <c r="E2339" s="7">
        <f t="shared" si="110"/>
        <v>123.68220683386475</v>
      </c>
    </row>
    <row r="2340" spans="1:5">
      <c r="A2340" s="6">
        <v>43879</v>
      </c>
      <c r="B2340" s="7">
        <v>1.55</v>
      </c>
      <c r="C2340" s="2">
        <f t="shared" si="108"/>
        <v>1.55E-2</v>
      </c>
      <c r="D2340" s="3">
        <f t="shared" si="109"/>
        <v>6.1037981941458597E-5</v>
      </c>
      <c r="E2340" s="7">
        <f t="shared" si="110"/>
        <v>123.68975614617196</v>
      </c>
    </row>
    <row r="2341" spans="1:5">
      <c r="A2341" s="6">
        <v>43880</v>
      </c>
      <c r="B2341" s="7">
        <v>1.56</v>
      </c>
      <c r="C2341" s="2">
        <f t="shared" si="108"/>
        <v>1.5600000000000001E-2</v>
      </c>
      <c r="D2341" s="3">
        <f t="shared" si="109"/>
        <v>6.1428755114611988E-5</v>
      </c>
      <c r="E2341" s="7">
        <f t="shared" si="110"/>
        <v>123.69735425391245</v>
      </c>
    </row>
    <row r="2342" spans="1:5">
      <c r="A2342" s="6">
        <v>43881</v>
      </c>
      <c r="B2342" s="7">
        <v>1.52</v>
      </c>
      <c r="C2342" s="2">
        <f t="shared" si="108"/>
        <v>1.52E-2</v>
      </c>
      <c r="D2342" s="3">
        <f t="shared" si="109"/>
        <v>5.9865432411321251E-5</v>
      </c>
      <c r="E2342" s="7">
        <f t="shared" si="110"/>
        <v>123.70475944951299</v>
      </c>
    </row>
    <row r="2343" spans="1:5">
      <c r="A2343" s="6">
        <v>43882</v>
      </c>
      <c r="B2343" s="7">
        <v>1.46</v>
      </c>
      <c r="C2343" s="2">
        <f t="shared" si="108"/>
        <v>1.46E-2</v>
      </c>
      <c r="D2343" s="3">
        <f t="shared" si="109"/>
        <v>5.7519297625541199E-5</v>
      </c>
      <c r="E2343" s="7">
        <f t="shared" si="110"/>
        <v>123.71187486038946</v>
      </c>
    </row>
    <row r="2344" spans="1:5">
      <c r="A2344" s="6">
        <v>43885</v>
      </c>
      <c r="B2344" s="7">
        <v>1.38</v>
      </c>
      <c r="C2344" s="2">
        <f t="shared" si="108"/>
        <v>1.38E-2</v>
      </c>
      <c r="D2344" s="3">
        <f t="shared" si="109"/>
        <v>5.4388967344110029E-5</v>
      </c>
      <c r="E2344" s="7">
        <f t="shared" si="110"/>
        <v>123.71860342151132</v>
      </c>
    </row>
    <row r="2345" spans="1:5">
      <c r="A2345" s="6">
        <v>43886</v>
      </c>
      <c r="B2345" s="7">
        <v>1.33</v>
      </c>
      <c r="C2345" s="2">
        <f t="shared" si="108"/>
        <v>1.3300000000000001E-2</v>
      </c>
      <c r="D2345" s="3">
        <f t="shared" si="109"/>
        <v>5.2431261264640483E-5</v>
      </c>
      <c r="E2345" s="7">
        <f t="shared" si="110"/>
        <v>123.72509014393061</v>
      </c>
    </row>
    <row r="2346" spans="1:5">
      <c r="A2346" s="6">
        <v>43887</v>
      </c>
      <c r="B2346" s="7">
        <v>1.33</v>
      </c>
      <c r="C2346" s="2">
        <f t="shared" si="108"/>
        <v>1.3300000000000001E-2</v>
      </c>
      <c r="D2346" s="3">
        <f t="shared" si="109"/>
        <v>5.2431261264640483E-5</v>
      </c>
      <c r="E2346" s="7">
        <f t="shared" si="110"/>
        <v>123.73157720645695</v>
      </c>
    </row>
    <row r="2347" spans="1:5">
      <c r="A2347" s="6">
        <v>43888</v>
      </c>
      <c r="B2347" s="7">
        <v>1.3</v>
      </c>
      <c r="C2347" s="2">
        <f t="shared" si="108"/>
        <v>1.3000000000000001E-2</v>
      </c>
      <c r="D2347" s="3">
        <f t="shared" si="109"/>
        <v>5.1256175721769992E-5</v>
      </c>
      <c r="E2347" s="7">
        <f t="shared" si="110"/>
        <v>123.73791921392058</v>
      </c>
    </row>
    <row r="2348" spans="1:5">
      <c r="A2348" s="6">
        <v>43889</v>
      </c>
      <c r="B2348" s="7">
        <v>1.1299999999999999</v>
      </c>
      <c r="C2348" s="2">
        <f t="shared" si="108"/>
        <v>1.1299999999999999E-2</v>
      </c>
      <c r="D2348" s="3">
        <f t="shared" si="109"/>
        <v>4.4590803370381238E-5</v>
      </c>
      <c r="E2348" s="7">
        <f t="shared" si="110"/>
        <v>123.74343678714571</v>
      </c>
    </row>
    <row r="2349" spans="1:5">
      <c r="A2349" s="6">
        <v>43892</v>
      </c>
      <c r="B2349" s="7">
        <v>1.1000000000000001</v>
      </c>
      <c r="C2349" s="2">
        <f t="shared" si="108"/>
        <v>1.1000000000000001E-2</v>
      </c>
      <c r="D2349" s="3">
        <f t="shared" si="109"/>
        <v>4.3413402804004519E-5</v>
      </c>
      <c r="E2349" s="7">
        <f t="shared" si="110"/>
        <v>123.74880891081131</v>
      </c>
    </row>
    <row r="2350" spans="1:5">
      <c r="A2350" s="6">
        <v>43893</v>
      </c>
      <c r="B2350" s="7">
        <v>1.02</v>
      </c>
      <c r="C2350" s="2">
        <f t="shared" si="108"/>
        <v>1.0200000000000001E-2</v>
      </c>
      <c r="D2350" s="3">
        <f t="shared" si="109"/>
        <v>4.0271965861427006E-5</v>
      </c>
      <c r="E2350" s="7">
        <f t="shared" si="110"/>
        <v>123.75379251861915</v>
      </c>
    </row>
    <row r="2351" spans="1:5">
      <c r="A2351" s="6">
        <v>43894</v>
      </c>
      <c r="B2351" s="7">
        <v>1.02</v>
      </c>
      <c r="C2351" s="2">
        <f t="shared" si="108"/>
        <v>1.0200000000000001E-2</v>
      </c>
      <c r="D2351" s="3">
        <f t="shared" si="109"/>
        <v>4.0271965861427006E-5</v>
      </c>
      <c r="E2351" s="7">
        <f t="shared" si="110"/>
        <v>123.75877632712668</v>
      </c>
    </row>
    <row r="2352" spans="1:5">
      <c r="A2352" s="6">
        <v>43895</v>
      </c>
      <c r="B2352" s="7">
        <v>0.92</v>
      </c>
      <c r="C2352" s="2">
        <f t="shared" si="108"/>
        <v>9.1999999999999998E-3</v>
      </c>
      <c r="D2352" s="3">
        <f t="shared" si="109"/>
        <v>3.6341683298468652E-5</v>
      </c>
      <c r="E2352" s="7">
        <f t="shared" si="110"/>
        <v>123.76327392938137</v>
      </c>
    </row>
    <row r="2353" spans="1:5">
      <c r="A2353" s="6">
        <v>43896</v>
      </c>
      <c r="B2353" s="7">
        <v>0.74</v>
      </c>
      <c r="C2353" s="2">
        <f t="shared" si="108"/>
        <v>7.4000000000000003E-3</v>
      </c>
      <c r="D2353" s="3">
        <f t="shared" si="109"/>
        <v>2.9257389613679408E-5</v>
      </c>
      <c r="E2353" s="7">
        <f t="shared" si="110"/>
        <v>123.76689491970659</v>
      </c>
    </row>
    <row r="2354" spans="1:5">
      <c r="A2354" s="6">
        <v>43899</v>
      </c>
      <c r="B2354" s="7">
        <v>0.54</v>
      </c>
      <c r="C2354" s="2">
        <f t="shared" si="108"/>
        <v>5.4000000000000003E-3</v>
      </c>
      <c r="D2354" s="3">
        <f t="shared" si="109"/>
        <v>2.1371150091376023E-5</v>
      </c>
      <c r="E2354" s="7">
        <f t="shared" si="110"/>
        <v>123.76953996059426</v>
      </c>
    </row>
    <row r="2355" spans="1:5">
      <c r="A2355" s="6">
        <v>43900</v>
      </c>
      <c r="B2355" s="7">
        <v>0.76</v>
      </c>
      <c r="C2355" s="2">
        <f t="shared" si="108"/>
        <v>7.6E-3</v>
      </c>
      <c r="D2355" s="3">
        <f t="shared" si="109"/>
        <v>3.0045155697155934E-5</v>
      </c>
      <c r="E2355" s="7">
        <f t="shared" si="110"/>
        <v>123.77325863569294</v>
      </c>
    </row>
    <row r="2356" spans="1:5">
      <c r="A2356" s="6">
        <v>43901</v>
      </c>
      <c r="B2356" s="7">
        <v>0.82</v>
      </c>
      <c r="C2356" s="2">
        <f t="shared" si="108"/>
        <v>8.199999999999999E-3</v>
      </c>
      <c r="D2356" s="3">
        <f t="shared" si="109"/>
        <v>3.2407519820143449E-5</v>
      </c>
      <c r="E2356" s="7">
        <f t="shared" si="110"/>
        <v>123.77726982002538</v>
      </c>
    </row>
    <row r="2357" spans="1:5">
      <c r="A2357" s="6">
        <v>43902</v>
      </c>
      <c r="B2357" s="7">
        <v>0.88</v>
      </c>
      <c r="C2357" s="2">
        <f t="shared" si="108"/>
        <v>8.8000000000000005E-3</v>
      </c>
      <c r="D2357" s="3">
        <f t="shared" si="109"/>
        <v>3.4768484046932002E-5</v>
      </c>
      <c r="E2357" s="7">
        <f t="shared" si="110"/>
        <v>123.78157336805648</v>
      </c>
    </row>
    <row r="2358" spans="1:5">
      <c r="A2358" s="6">
        <v>43903</v>
      </c>
      <c r="B2358" s="7">
        <v>0.94</v>
      </c>
      <c r="C2358" s="2">
        <f t="shared" si="108"/>
        <v>9.3999999999999986E-3</v>
      </c>
      <c r="D2358" s="3">
        <f t="shared" si="109"/>
        <v>3.7128050038637284E-5</v>
      </c>
      <c r="E2358" s="7">
        <f t="shared" si="110"/>
        <v>123.78616913650636</v>
      </c>
    </row>
    <row r="2359" spans="1:5">
      <c r="A2359" s="6">
        <v>43906</v>
      </c>
      <c r="B2359" s="7">
        <v>0.73</v>
      </c>
      <c r="C2359" s="2">
        <f t="shared" si="108"/>
        <v>7.3000000000000001E-3</v>
      </c>
      <c r="D2359" s="3">
        <f t="shared" si="109"/>
        <v>2.8863448154448079E-5</v>
      </c>
      <c r="E2359" s="7">
        <f t="shared" si="110"/>
        <v>123.78974203218146</v>
      </c>
    </row>
    <row r="2360" spans="1:5">
      <c r="A2360" s="6">
        <v>43907</v>
      </c>
      <c r="B2360" s="7">
        <v>1.02</v>
      </c>
      <c r="C2360" s="2">
        <f t="shared" si="108"/>
        <v>1.0200000000000001E-2</v>
      </c>
      <c r="D2360" s="3">
        <f t="shared" si="109"/>
        <v>4.0271965861427006E-5</v>
      </c>
      <c r="E2360" s="7">
        <f t="shared" si="110"/>
        <v>123.79472728844658</v>
      </c>
    </row>
    <row r="2361" spans="1:5">
      <c r="A2361" s="6">
        <v>43908</v>
      </c>
      <c r="B2361" s="7">
        <v>1.18</v>
      </c>
      <c r="C2361" s="2">
        <f t="shared" si="108"/>
        <v>1.18E-2</v>
      </c>
      <c r="D2361" s="3">
        <f t="shared" si="109"/>
        <v>4.655236478057212E-5</v>
      </c>
      <c r="E2361" s="7">
        <f t="shared" si="110"/>
        <v>123.80049022574923</v>
      </c>
    </row>
    <row r="2362" spans="1:5">
      <c r="A2362" s="6">
        <v>43909</v>
      </c>
      <c r="B2362" s="7">
        <v>1.1200000000000001</v>
      </c>
      <c r="C2362" s="2">
        <f t="shared" si="108"/>
        <v>1.1200000000000002E-2</v>
      </c>
      <c r="D2362" s="3">
        <f t="shared" si="109"/>
        <v>4.4198375173554183E-5</v>
      </c>
      <c r="E2362" s="7">
        <f t="shared" si="110"/>
        <v>123.8059620062629</v>
      </c>
    </row>
    <row r="2363" spans="1:5">
      <c r="A2363" s="6">
        <v>43910</v>
      </c>
      <c r="B2363" s="7">
        <v>0.92</v>
      </c>
      <c r="C2363" s="2">
        <f t="shared" si="108"/>
        <v>9.1999999999999998E-3</v>
      </c>
      <c r="D2363" s="3">
        <f t="shared" si="109"/>
        <v>3.6341683298468652E-5</v>
      </c>
      <c r="E2363" s="7">
        <f t="shared" si="110"/>
        <v>123.8104613233246</v>
      </c>
    </row>
    <row r="2364" spans="1:5">
      <c r="A2364" s="6">
        <v>43913</v>
      </c>
      <c r="B2364" s="7">
        <v>0.76</v>
      </c>
      <c r="C2364" s="2">
        <f t="shared" si="108"/>
        <v>7.6E-3</v>
      </c>
      <c r="D2364" s="3">
        <f t="shared" si="109"/>
        <v>3.0045155697155934E-5</v>
      </c>
      <c r="E2364" s="7">
        <f t="shared" si="110"/>
        <v>123.814181227912</v>
      </c>
    </row>
    <row r="2365" spans="1:5">
      <c r="A2365" s="6">
        <v>43914</v>
      </c>
      <c r="B2365" s="7">
        <v>0.84</v>
      </c>
      <c r="C2365" s="2">
        <f t="shared" si="108"/>
        <v>8.3999999999999995E-3</v>
      </c>
      <c r="D2365" s="3">
        <f t="shared" si="109"/>
        <v>3.3194663357827281E-5</v>
      </c>
      <c r="E2365" s="7">
        <f t="shared" si="110"/>
        <v>123.81829119797679</v>
      </c>
    </row>
    <row r="2366" spans="1:5">
      <c r="A2366" s="6">
        <v>43915</v>
      </c>
      <c r="B2366" s="7">
        <v>0.88</v>
      </c>
      <c r="C2366" s="2">
        <f t="shared" si="108"/>
        <v>8.8000000000000005E-3</v>
      </c>
      <c r="D2366" s="3">
        <f t="shared" si="109"/>
        <v>3.4768484046932002E-5</v>
      </c>
      <c r="E2366" s="7">
        <f t="shared" si="110"/>
        <v>123.82259617225903</v>
      </c>
    </row>
    <row r="2367" spans="1:5">
      <c r="A2367" s="6">
        <v>43916</v>
      </c>
      <c r="B2367" s="7">
        <v>0.83</v>
      </c>
      <c r="C2367" s="2">
        <f t="shared" si="108"/>
        <v>8.3000000000000001E-3</v>
      </c>
      <c r="D2367" s="3">
        <f t="shared" si="109"/>
        <v>3.280111102821337E-5</v>
      </c>
      <c r="E2367" s="7">
        <f t="shared" si="110"/>
        <v>123.82665769098388</v>
      </c>
    </row>
    <row r="2368" spans="1:5">
      <c r="A2368" s="6">
        <v>43917</v>
      </c>
      <c r="B2368" s="7">
        <v>0.72</v>
      </c>
      <c r="C2368" s="2">
        <f t="shared" si="108"/>
        <v>7.1999999999999998E-3</v>
      </c>
      <c r="D2368" s="3">
        <f t="shared" si="109"/>
        <v>2.8469467739711263E-5</v>
      </c>
      <c r="E2368" s="7">
        <f t="shared" si="110"/>
        <v>123.83018297002033</v>
      </c>
    </row>
    <row r="2369" spans="1:5">
      <c r="A2369" s="6">
        <v>43920</v>
      </c>
      <c r="B2369" s="7">
        <v>0.7</v>
      </c>
      <c r="C2369" s="2">
        <f t="shared" si="108"/>
        <v>6.9999999999999993E-3</v>
      </c>
      <c r="D2369" s="3">
        <f t="shared" si="109"/>
        <v>2.768139001307901E-5</v>
      </c>
      <c r="E2369" s="7">
        <f t="shared" si="110"/>
        <v>123.83361076161052</v>
      </c>
    </row>
    <row r="2370" spans="1:5">
      <c r="A2370" s="6">
        <v>43921</v>
      </c>
      <c r="B2370" s="7">
        <v>0.7</v>
      </c>
      <c r="C2370" s="2">
        <f t="shared" si="108"/>
        <v>6.9999999999999993E-3</v>
      </c>
      <c r="D2370" s="3">
        <f t="shared" si="109"/>
        <v>2.768139001307901E-5</v>
      </c>
      <c r="E2370" s="7">
        <f t="shared" si="110"/>
        <v>123.83703864808673</v>
      </c>
    </row>
    <row r="2371" spans="1:5">
      <c r="A2371" s="6">
        <v>43922</v>
      </c>
      <c r="B2371" s="7">
        <v>0.62</v>
      </c>
      <c r="C2371" s="2">
        <f t="shared" ref="C2371:C2434" si="111">B2371/100</f>
        <v>6.1999999999999998E-3</v>
      </c>
      <c r="D2371" s="3">
        <f t="shared" ref="D2371:D2434" si="112">(1+C2371)^(1/252)-1</f>
        <v>2.4527519346673188E-5</v>
      </c>
      <c r="E2371" s="7">
        <f t="shared" ref="E2371:E2434" si="113">E2370*(1+D2371)</f>
        <v>123.84007606344801</v>
      </c>
    </row>
    <row r="2372" spans="1:5">
      <c r="A2372" s="6">
        <v>43923</v>
      </c>
      <c r="B2372" s="7">
        <v>0.63</v>
      </c>
      <c r="C2372" s="2">
        <f t="shared" si="111"/>
        <v>6.3E-3</v>
      </c>
      <c r="D2372" s="3">
        <f t="shared" si="112"/>
        <v>2.4921889740125991E-5</v>
      </c>
      <c r="E2372" s="7">
        <f t="shared" si="113"/>
        <v>123.84316239216908</v>
      </c>
    </row>
    <row r="2373" spans="1:5">
      <c r="A2373" s="6">
        <v>43924</v>
      </c>
      <c r="B2373" s="7">
        <v>0.62</v>
      </c>
      <c r="C2373" s="2">
        <f t="shared" si="111"/>
        <v>6.1999999999999998E-3</v>
      </c>
      <c r="D2373" s="3">
        <f t="shared" si="112"/>
        <v>2.4527519346673188E-5</v>
      </c>
      <c r="E2373" s="7">
        <f t="shared" si="113"/>
        <v>123.8461999577306</v>
      </c>
    </row>
    <row r="2374" spans="1:5">
      <c r="A2374" s="6">
        <v>43927</v>
      </c>
      <c r="B2374" s="7">
        <v>0.67</v>
      </c>
      <c r="C2374" s="2">
        <f t="shared" si="111"/>
        <v>6.7000000000000002E-3</v>
      </c>
      <c r="D2374" s="3">
        <f t="shared" si="112"/>
        <v>2.6498981064992932E-5</v>
      </c>
      <c r="E2374" s="7">
        <f t="shared" si="113"/>
        <v>123.84948175583826</v>
      </c>
    </row>
    <row r="2375" spans="1:5">
      <c r="A2375" s="6">
        <v>43928</v>
      </c>
      <c r="B2375" s="7">
        <v>0.75</v>
      </c>
      <c r="C2375" s="2">
        <f t="shared" si="111"/>
        <v>7.4999999999999997E-3</v>
      </c>
      <c r="D2375" s="3">
        <f t="shared" si="112"/>
        <v>2.9651292125398854E-5</v>
      </c>
      <c r="E2375" s="7">
        <f t="shared" si="113"/>
        <v>123.85315405300138</v>
      </c>
    </row>
    <row r="2376" spans="1:5">
      <c r="A2376" s="6">
        <v>43929</v>
      </c>
      <c r="B2376" s="7">
        <v>0.77</v>
      </c>
      <c r="C2376" s="2">
        <f t="shared" si="111"/>
        <v>7.7000000000000002E-3</v>
      </c>
      <c r="D2376" s="3">
        <f t="shared" si="112"/>
        <v>3.0438980336500165E-5</v>
      </c>
      <c r="E2376" s="7">
        <f t="shared" si="113"/>
        <v>123.8569240167222</v>
      </c>
    </row>
    <row r="2377" spans="1:5">
      <c r="A2377" s="6">
        <v>43930</v>
      </c>
      <c r="B2377" s="7">
        <v>0.73</v>
      </c>
      <c r="C2377" s="2">
        <f t="shared" si="111"/>
        <v>7.3000000000000001E-3</v>
      </c>
      <c r="D2377" s="3">
        <f t="shared" si="112"/>
        <v>2.8863448154448079E-5</v>
      </c>
      <c r="E2377" s="7">
        <f t="shared" si="113"/>
        <v>123.86049895462713</v>
      </c>
    </row>
    <row r="2378" spans="1:5">
      <c r="A2378" s="6">
        <v>43934</v>
      </c>
      <c r="B2378" s="7">
        <v>0.76</v>
      </c>
      <c r="C2378" s="2">
        <f t="shared" si="111"/>
        <v>7.6E-3</v>
      </c>
      <c r="D2378" s="3">
        <f t="shared" si="112"/>
        <v>3.0045155697155934E-5</v>
      </c>
      <c r="E2378" s="7">
        <f t="shared" si="113"/>
        <v>123.86422036260295</v>
      </c>
    </row>
    <row r="2379" spans="1:5">
      <c r="A2379" s="6">
        <v>43935</v>
      </c>
      <c r="B2379" s="7">
        <v>0.76</v>
      </c>
      <c r="C2379" s="2">
        <f t="shared" si="111"/>
        <v>7.6E-3</v>
      </c>
      <c r="D2379" s="3">
        <f t="shared" si="112"/>
        <v>3.0045155697155934E-5</v>
      </c>
      <c r="E2379" s="7">
        <f t="shared" si="113"/>
        <v>123.86794188238905</v>
      </c>
    </row>
    <row r="2380" spans="1:5">
      <c r="A2380" s="6">
        <v>43936</v>
      </c>
      <c r="B2380" s="7">
        <v>0.63</v>
      </c>
      <c r="C2380" s="2">
        <f t="shared" si="111"/>
        <v>6.3E-3</v>
      </c>
      <c r="D2380" s="3">
        <f t="shared" si="112"/>
        <v>2.4921889740125991E-5</v>
      </c>
      <c r="E2380" s="7">
        <f t="shared" si="113"/>
        <v>123.87102890557898</v>
      </c>
    </row>
    <row r="2381" spans="1:5">
      <c r="A2381" s="6">
        <v>43937</v>
      </c>
      <c r="B2381" s="7">
        <v>0.61</v>
      </c>
      <c r="C2381" s="2">
        <f t="shared" si="111"/>
        <v>6.0999999999999995E-3</v>
      </c>
      <c r="D2381" s="3">
        <f t="shared" si="112"/>
        <v>2.4133109912671813E-5</v>
      </c>
      <c r="E2381" s="7">
        <f t="shared" si="113"/>
        <v>123.87401829873455</v>
      </c>
    </row>
    <row r="2382" spans="1:5">
      <c r="A2382" s="6">
        <v>43938</v>
      </c>
      <c r="B2382" s="7">
        <v>0.65</v>
      </c>
      <c r="C2382" s="2">
        <f t="shared" si="111"/>
        <v>6.5000000000000006E-3</v>
      </c>
      <c r="D2382" s="3">
        <f t="shared" si="112"/>
        <v>2.5710513436916216E-5</v>
      </c>
      <c r="E2382" s="7">
        <f t="shared" si="113"/>
        <v>123.87720316334651</v>
      </c>
    </row>
    <row r="2383" spans="1:5">
      <c r="A2383" s="6">
        <v>43941</v>
      </c>
      <c r="B2383" s="7">
        <v>0.63</v>
      </c>
      <c r="C2383" s="2">
        <f t="shared" si="111"/>
        <v>6.3E-3</v>
      </c>
      <c r="D2383" s="3">
        <f t="shared" si="112"/>
        <v>2.4921889740125991E-5</v>
      </c>
      <c r="E2383" s="7">
        <f t="shared" si="113"/>
        <v>123.88029041734507</v>
      </c>
    </row>
    <row r="2384" spans="1:5">
      <c r="A2384" s="6">
        <v>43942</v>
      </c>
      <c r="B2384" s="7">
        <v>0.57999999999999996</v>
      </c>
      <c r="C2384" s="2">
        <f t="shared" si="111"/>
        <v>5.7999999999999996E-3</v>
      </c>
      <c r="D2384" s="3">
        <f t="shared" si="112"/>
        <v>2.294964729032678E-5</v>
      </c>
      <c r="E2384" s="7">
        <f t="shared" si="113"/>
        <v>123.88313342631636</v>
      </c>
    </row>
    <row r="2385" spans="1:5">
      <c r="A2385" s="6">
        <v>43943</v>
      </c>
      <c r="B2385" s="7">
        <v>0.63</v>
      </c>
      <c r="C2385" s="2">
        <f t="shared" si="111"/>
        <v>6.3E-3</v>
      </c>
      <c r="D2385" s="3">
        <f t="shared" si="112"/>
        <v>2.4921889740125991E-5</v>
      </c>
      <c r="E2385" s="7">
        <f t="shared" si="113"/>
        <v>123.88622082810828</v>
      </c>
    </row>
    <row r="2386" spans="1:5">
      <c r="A2386" s="6">
        <v>43944</v>
      </c>
      <c r="B2386" s="7">
        <v>0.61</v>
      </c>
      <c r="C2386" s="2">
        <f t="shared" si="111"/>
        <v>6.0999999999999995E-3</v>
      </c>
      <c r="D2386" s="3">
        <f t="shared" si="112"/>
        <v>2.4133109912671813E-5</v>
      </c>
      <c r="E2386" s="7">
        <f t="shared" si="113"/>
        <v>123.88921058789219</v>
      </c>
    </row>
    <row r="2387" spans="1:5">
      <c r="A2387" s="6">
        <v>43945</v>
      </c>
      <c r="B2387" s="7">
        <v>0.6</v>
      </c>
      <c r="C2387" s="2">
        <f t="shared" si="111"/>
        <v>6.0000000000000001E-3</v>
      </c>
      <c r="D2387" s="3">
        <f t="shared" si="112"/>
        <v>2.3738661430350305E-5</v>
      </c>
      <c r="E2387" s="7">
        <f t="shared" si="113"/>
        <v>123.89215155191721</v>
      </c>
    </row>
    <row r="2388" spans="1:5">
      <c r="A2388" s="6">
        <v>43948</v>
      </c>
      <c r="B2388" s="7">
        <v>0.67</v>
      </c>
      <c r="C2388" s="2">
        <f t="shared" si="111"/>
        <v>6.7000000000000002E-3</v>
      </c>
      <c r="D2388" s="3">
        <f t="shared" si="112"/>
        <v>2.6498981064992932E-5</v>
      </c>
      <c r="E2388" s="7">
        <f t="shared" si="113"/>
        <v>123.89543456769529</v>
      </c>
    </row>
    <row r="2389" spans="1:5">
      <c r="A2389" s="6">
        <v>43949</v>
      </c>
      <c r="B2389" s="7">
        <v>0.62</v>
      </c>
      <c r="C2389" s="2">
        <f t="shared" si="111"/>
        <v>6.1999999999999998E-3</v>
      </c>
      <c r="D2389" s="3">
        <f t="shared" si="112"/>
        <v>2.4527519346673188E-5</v>
      </c>
      <c r="E2389" s="7">
        <f t="shared" si="113"/>
        <v>123.89847341536361</v>
      </c>
    </row>
    <row r="2390" spans="1:5">
      <c r="A2390" s="6">
        <v>43950</v>
      </c>
      <c r="B2390" s="7">
        <v>0.63</v>
      </c>
      <c r="C2390" s="2">
        <f t="shared" si="111"/>
        <v>6.3E-3</v>
      </c>
      <c r="D2390" s="3">
        <f t="shared" si="112"/>
        <v>2.4921889740125991E-5</v>
      </c>
      <c r="E2390" s="7">
        <f t="shared" si="113"/>
        <v>123.90156119945703</v>
      </c>
    </row>
    <row r="2391" spans="1:5">
      <c r="A2391" s="6">
        <v>43951</v>
      </c>
      <c r="B2391" s="7">
        <v>0.64</v>
      </c>
      <c r="C2391" s="2">
        <f t="shared" si="111"/>
        <v>6.4000000000000003E-3</v>
      </c>
      <c r="D2391" s="3">
        <f t="shared" si="112"/>
        <v>2.5316221101023828E-5</v>
      </c>
      <c r="E2391" s="7">
        <f t="shared" si="113"/>
        <v>123.90469791877513</v>
      </c>
    </row>
    <row r="2392" spans="1:5">
      <c r="A2392" s="6">
        <v>43952</v>
      </c>
      <c r="B2392" s="7">
        <v>0.64</v>
      </c>
      <c r="C2392" s="2">
        <f t="shared" si="111"/>
        <v>6.4000000000000003E-3</v>
      </c>
      <c r="D2392" s="3">
        <f t="shared" si="112"/>
        <v>2.5316221101023828E-5</v>
      </c>
      <c r="E2392" s="7">
        <f t="shared" si="113"/>
        <v>123.90783471750309</v>
      </c>
    </row>
    <row r="2393" spans="1:5">
      <c r="A2393" s="6">
        <v>43955</v>
      </c>
      <c r="B2393" s="7">
        <v>0.64</v>
      </c>
      <c r="C2393" s="2">
        <f t="shared" si="111"/>
        <v>6.4000000000000003E-3</v>
      </c>
      <c r="D2393" s="3">
        <f t="shared" si="112"/>
        <v>2.5316221101023828E-5</v>
      </c>
      <c r="E2393" s="7">
        <f t="shared" si="113"/>
        <v>123.91097159564295</v>
      </c>
    </row>
    <row r="2394" spans="1:5">
      <c r="A2394" s="6">
        <v>43956</v>
      </c>
      <c r="B2394" s="7">
        <v>0.66</v>
      </c>
      <c r="C2394" s="2">
        <f t="shared" si="111"/>
        <v>6.6E-3</v>
      </c>
      <c r="D2394" s="3">
        <f t="shared" si="112"/>
        <v>2.610476675579676E-5</v>
      </c>
      <c r="E2394" s="7">
        <f t="shared" si="113"/>
        <v>123.91420626265494</v>
      </c>
    </row>
    <row r="2395" spans="1:5">
      <c r="A2395" s="6">
        <v>43957</v>
      </c>
      <c r="B2395" s="7">
        <v>0.72</v>
      </c>
      <c r="C2395" s="2">
        <f t="shared" si="111"/>
        <v>7.1999999999999998E-3</v>
      </c>
      <c r="D2395" s="3">
        <f t="shared" si="112"/>
        <v>2.8469467739711263E-5</v>
      </c>
      <c r="E2395" s="7">
        <f t="shared" si="113"/>
        <v>123.91773403415263</v>
      </c>
    </row>
    <row r="2396" spans="1:5">
      <c r="A2396" s="6">
        <v>43958</v>
      </c>
      <c r="B2396" s="7">
        <v>0.63</v>
      </c>
      <c r="C2396" s="2">
        <f t="shared" si="111"/>
        <v>6.3E-3</v>
      </c>
      <c r="D2396" s="3">
        <f t="shared" si="112"/>
        <v>2.4921889740125991E-5</v>
      </c>
      <c r="E2396" s="7">
        <f t="shared" si="113"/>
        <v>123.92082229825708</v>
      </c>
    </row>
    <row r="2397" spans="1:5">
      <c r="A2397" s="6">
        <v>43959</v>
      </c>
      <c r="B2397" s="7">
        <v>0.69</v>
      </c>
      <c r="C2397" s="2">
        <f t="shared" si="111"/>
        <v>6.8999999999999999E-3</v>
      </c>
      <c r="D2397" s="3">
        <f t="shared" si="112"/>
        <v>2.7287292685862496E-5</v>
      </c>
      <c r="E2397" s="7">
        <f t="shared" si="113"/>
        <v>123.92420376200501</v>
      </c>
    </row>
    <row r="2398" spans="1:5">
      <c r="A2398" s="6">
        <v>43962</v>
      </c>
      <c r="B2398" s="7">
        <v>0.73</v>
      </c>
      <c r="C2398" s="2">
        <f t="shared" si="111"/>
        <v>7.3000000000000001E-3</v>
      </c>
      <c r="D2398" s="3">
        <f t="shared" si="112"/>
        <v>2.8863448154448079E-5</v>
      </c>
      <c r="E2398" s="7">
        <f t="shared" si="113"/>
        <v>123.92778064183537</v>
      </c>
    </row>
    <row r="2399" spans="1:5">
      <c r="A2399" s="6">
        <v>43963</v>
      </c>
      <c r="B2399" s="7">
        <v>0.69</v>
      </c>
      <c r="C2399" s="2">
        <f t="shared" si="111"/>
        <v>6.8999999999999999E-3</v>
      </c>
      <c r="D2399" s="3">
        <f t="shared" si="112"/>
        <v>2.7287292685862496E-5</v>
      </c>
      <c r="E2399" s="7">
        <f t="shared" si="113"/>
        <v>123.93116229545765</v>
      </c>
    </row>
    <row r="2400" spans="1:5">
      <c r="A2400" s="6">
        <v>43964</v>
      </c>
      <c r="B2400" s="7">
        <v>0.64</v>
      </c>
      <c r="C2400" s="2">
        <f t="shared" si="111"/>
        <v>6.4000000000000003E-3</v>
      </c>
      <c r="D2400" s="3">
        <f t="shared" si="112"/>
        <v>2.5316221101023828E-5</v>
      </c>
      <c r="E2400" s="7">
        <f t="shared" si="113"/>
        <v>123.93429976416363</v>
      </c>
    </row>
    <row r="2401" spans="1:5">
      <c r="A2401" s="6">
        <v>43965</v>
      </c>
      <c r="B2401" s="7">
        <v>0.63</v>
      </c>
      <c r="C2401" s="2">
        <f t="shared" si="111"/>
        <v>6.3E-3</v>
      </c>
      <c r="D2401" s="3">
        <f t="shared" si="112"/>
        <v>2.4921889740125991E-5</v>
      </c>
      <c r="E2401" s="7">
        <f t="shared" si="113"/>
        <v>123.93738844111736</v>
      </c>
    </row>
    <row r="2402" spans="1:5">
      <c r="A2402" s="6">
        <v>43966</v>
      </c>
      <c r="B2402" s="7">
        <v>0.64</v>
      </c>
      <c r="C2402" s="2">
        <f t="shared" si="111"/>
        <v>6.4000000000000003E-3</v>
      </c>
      <c r="D2402" s="3">
        <f t="shared" si="112"/>
        <v>2.5316221101023828E-5</v>
      </c>
      <c r="E2402" s="7">
        <f t="shared" si="113"/>
        <v>123.94052606744582</v>
      </c>
    </row>
    <row r="2403" spans="1:5">
      <c r="A2403" s="6">
        <v>43969</v>
      </c>
      <c r="B2403" s="7">
        <v>0.73</v>
      </c>
      <c r="C2403" s="2">
        <f t="shared" si="111"/>
        <v>7.3000000000000001E-3</v>
      </c>
      <c r="D2403" s="3">
        <f t="shared" si="112"/>
        <v>2.8863448154448079E-5</v>
      </c>
      <c r="E2403" s="7">
        <f t="shared" si="113"/>
        <v>123.94410341839419</v>
      </c>
    </row>
    <row r="2404" spans="1:5">
      <c r="A2404" s="6">
        <v>43970</v>
      </c>
      <c r="B2404" s="7">
        <v>0.7</v>
      </c>
      <c r="C2404" s="2">
        <f t="shared" si="111"/>
        <v>6.9999999999999993E-3</v>
      </c>
      <c r="D2404" s="3">
        <f t="shared" si="112"/>
        <v>2.768139001307901E-5</v>
      </c>
      <c r="E2404" s="7">
        <f t="shared" si="113"/>
        <v>123.94753436346073</v>
      </c>
    </row>
    <row r="2405" spans="1:5">
      <c r="A2405" s="6">
        <v>43971</v>
      </c>
      <c r="B2405" s="7">
        <v>0.68</v>
      </c>
      <c r="C2405" s="2">
        <f t="shared" si="111"/>
        <v>6.8000000000000005E-3</v>
      </c>
      <c r="D2405" s="3">
        <f t="shared" si="112"/>
        <v>2.6893156372498339E-5</v>
      </c>
      <c r="E2405" s="7">
        <f t="shared" si="113"/>
        <v>123.95086770388436</v>
      </c>
    </row>
    <row r="2406" spans="1:5">
      <c r="A2406" s="6">
        <v>43972</v>
      </c>
      <c r="B2406" s="7">
        <v>0.68</v>
      </c>
      <c r="C2406" s="2">
        <f t="shared" si="111"/>
        <v>6.8000000000000005E-3</v>
      </c>
      <c r="D2406" s="3">
        <f t="shared" si="112"/>
        <v>2.6893156372498339E-5</v>
      </c>
      <c r="E2406" s="7">
        <f t="shared" si="113"/>
        <v>123.95420113395203</v>
      </c>
    </row>
    <row r="2407" spans="1:5">
      <c r="A2407" s="6">
        <v>43973</v>
      </c>
      <c r="B2407" s="7">
        <v>0.66</v>
      </c>
      <c r="C2407" s="2">
        <f t="shared" si="111"/>
        <v>6.6E-3</v>
      </c>
      <c r="D2407" s="3">
        <f t="shared" si="112"/>
        <v>2.610476675579676E-5</v>
      </c>
      <c r="E2407" s="7">
        <f t="shared" si="113"/>
        <v>123.95743692946102</v>
      </c>
    </row>
    <row r="2408" spans="1:5">
      <c r="A2408" s="6">
        <v>43977</v>
      </c>
      <c r="B2408" s="7">
        <v>0.69</v>
      </c>
      <c r="C2408" s="2">
        <f t="shared" si="111"/>
        <v>6.8999999999999999E-3</v>
      </c>
      <c r="D2408" s="3">
        <f t="shared" si="112"/>
        <v>2.7287292685862496E-5</v>
      </c>
      <c r="E2408" s="7">
        <f t="shared" si="113"/>
        <v>123.9608193923231</v>
      </c>
    </row>
    <row r="2409" spans="1:5">
      <c r="A2409" s="6">
        <v>43978</v>
      </c>
      <c r="B2409" s="7">
        <v>0.68</v>
      </c>
      <c r="C2409" s="2">
        <f t="shared" si="111"/>
        <v>6.8000000000000005E-3</v>
      </c>
      <c r="D2409" s="3">
        <f t="shared" si="112"/>
        <v>2.6893156372498339E-5</v>
      </c>
      <c r="E2409" s="7">
        <f t="shared" si="113"/>
        <v>123.96415309002309</v>
      </c>
    </row>
    <row r="2410" spans="1:5">
      <c r="A2410" s="6">
        <v>43979</v>
      </c>
      <c r="B2410" s="7">
        <v>0.7</v>
      </c>
      <c r="C2410" s="2">
        <f t="shared" si="111"/>
        <v>6.9999999999999993E-3</v>
      </c>
      <c r="D2410" s="3">
        <f t="shared" si="112"/>
        <v>2.768139001307901E-5</v>
      </c>
      <c r="E2410" s="7">
        <f t="shared" si="113"/>
        <v>123.96758459009241</v>
      </c>
    </row>
    <row r="2411" spans="1:5">
      <c r="A2411" s="6">
        <v>43980</v>
      </c>
      <c r="B2411" s="7">
        <v>0.65</v>
      </c>
      <c r="C2411" s="2">
        <f t="shared" si="111"/>
        <v>6.5000000000000006E-3</v>
      </c>
      <c r="D2411" s="3">
        <f t="shared" si="112"/>
        <v>2.5710513436916216E-5</v>
      </c>
      <c r="E2411" s="7">
        <f t="shared" si="113"/>
        <v>123.97077186034176</v>
      </c>
    </row>
    <row r="2412" spans="1:5">
      <c r="A2412" s="6">
        <v>43983</v>
      </c>
      <c r="B2412" s="7">
        <v>0.66</v>
      </c>
      <c r="C2412" s="2">
        <f t="shared" si="111"/>
        <v>6.6E-3</v>
      </c>
      <c r="D2412" s="3">
        <f t="shared" si="112"/>
        <v>2.610476675579676E-5</v>
      </c>
      <c r="E2412" s="7">
        <f t="shared" si="113"/>
        <v>123.97400808842571</v>
      </c>
    </row>
    <row r="2413" spans="1:5">
      <c r="A2413" s="6">
        <v>43984</v>
      </c>
      <c r="B2413" s="7">
        <v>0.68</v>
      </c>
      <c r="C2413" s="2">
        <f t="shared" si="111"/>
        <v>6.8000000000000005E-3</v>
      </c>
      <c r="D2413" s="3">
        <f t="shared" si="112"/>
        <v>2.6893156372498339E-5</v>
      </c>
      <c r="E2413" s="7">
        <f t="shared" si="113"/>
        <v>123.97734214081136</v>
      </c>
    </row>
    <row r="2414" spans="1:5">
      <c r="A2414" s="6">
        <v>43985</v>
      </c>
      <c r="B2414" s="7">
        <v>0.77</v>
      </c>
      <c r="C2414" s="2">
        <f t="shared" si="111"/>
        <v>7.7000000000000002E-3</v>
      </c>
      <c r="D2414" s="3">
        <f t="shared" si="112"/>
        <v>3.0438980336500165E-5</v>
      </c>
      <c r="E2414" s="7">
        <f t="shared" si="113"/>
        <v>123.98111588469095</v>
      </c>
    </row>
    <row r="2415" spans="1:5">
      <c r="A2415" s="6">
        <v>43986</v>
      </c>
      <c r="B2415" s="7">
        <v>0.82</v>
      </c>
      <c r="C2415" s="2">
        <f t="shared" si="111"/>
        <v>8.199999999999999E-3</v>
      </c>
      <c r="D2415" s="3">
        <f t="shared" si="112"/>
        <v>3.2407519820143449E-5</v>
      </c>
      <c r="E2415" s="7">
        <f t="shared" si="113"/>
        <v>123.98513380516131</v>
      </c>
    </row>
    <row r="2416" spans="1:5">
      <c r="A2416" s="6">
        <v>43987</v>
      </c>
      <c r="B2416" s="7">
        <v>0.91</v>
      </c>
      <c r="C2416" s="2">
        <f t="shared" si="111"/>
        <v>9.1000000000000004E-3</v>
      </c>
      <c r="D2416" s="3">
        <f t="shared" si="112"/>
        <v>3.5948441718502977E-5</v>
      </c>
      <c r="E2416" s="7">
        <f t="shared" si="113"/>
        <v>123.98959087751787</v>
      </c>
    </row>
    <row r="2417" spans="1:5">
      <c r="A2417" s="6">
        <v>43990</v>
      </c>
      <c r="B2417" s="7">
        <v>0.88</v>
      </c>
      <c r="C2417" s="2">
        <f t="shared" si="111"/>
        <v>8.8000000000000005E-3</v>
      </c>
      <c r="D2417" s="3">
        <f t="shared" si="112"/>
        <v>3.4768484046932002E-5</v>
      </c>
      <c r="E2417" s="7">
        <f t="shared" si="113"/>
        <v>123.99390180763028</v>
      </c>
    </row>
    <row r="2418" spans="1:5">
      <c r="A2418" s="6">
        <v>43991</v>
      </c>
      <c r="B2418" s="7">
        <v>0.84</v>
      </c>
      <c r="C2418" s="2">
        <f t="shared" si="111"/>
        <v>8.3999999999999995E-3</v>
      </c>
      <c r="D2418" s="3">
        <f t="shared" si="112"/>
        <v>3.3194663357827281E-5</v>
      </c>
      <c r="E2418" s="7">
        <f t="shared" si="113"/>
        <v>123.99801774345922</v>
      </c>
    </row>
    <row r="2419" spans="1:5">
      <c r="A2419" s="6">
        <v>43992</v>
      </c>
      <c r="B2419" s="7">
        <v>0.75</v>
      </c>
      <c r="C2419" s="2">
        <f t="shared" si="111"/>
        <v>7.4999999999999997E-3</v>
      </c>
      <c r="D2419" s="3">
        <f t="shared" si="112"/>
        <v>2.9651292125398854E-5</v>
      </c>
      <c r="E2419" s="7">
        <f t="shared" si="113"/>
        <v>124.00169444490629</v>
      </c>
    </row>
    <row r="2420" spans="1:5">
      <c r="A2420" s="6">
        <v>43993</v>
      </c>
      <c r="B2420" s="7">
        <v>0.66</v>
      </c>
      <c r="C2420" s="2">
        <f t="shared" si="111"/>
        <v>6.6E-3</v>
      </c>
      <c r="D2420" s="3">
        <f t="shared" si="112"/>
        <v>2.610476675579676E-5</v>
      </c>
      <c r="E2420" s="7">
        <f t="shared" si="113"/>
        <v>124.0049314802171</v>
      </c>
    </row>
    <row r="2421" spans="1:5">
      <c r="A2421" s="6">
        <v>43994</v>
      </c>
      <c r="B2421" s="7">
        <v>0.71</v>
      </c>
      <c r="C2421" s="2">
        <f t="shared" si="111"/>
        <v>7.0999999999999995E-3</v>
      </c>
      <c r="D2421" s="3">
        <f t="shared" si="112"/>
        <v>2.8075448361919442E-5</v>
      </c>
      <c r="E2421" s="7">
        <f t="shared" si="113"/>
        <v>124.00841297426749</v>
      </c>
    </row>
    <row r="2422" spans="1:5">
      <c r="A2422" s="6">
        <v>43997</v>
      </c>
      <c r="B2422" s="7">
        <v>0.71</v>
      </c>
      <c r="C2422" s="2">
        <f t="shared" si="111"/>
        <v>7.0999999999999995E-3</v>
      </c>
      <c r="D2422" s="3">
        <f t="shared" si="112"/>
        <v>2.8075448361919442E-5</v>
      </c>
      <c r="E2422" s="7">
        <f t="shared" si="113"/>
        <v>124.0118945660624</v>
      </c>
    </row>
    <row r="2423" spans="1:5">
      <c r="A2423" s="6">
        <v>43998</v>
      </c>
      <c r="B2423" s="7">
        <v>0.75</v>
      </c>
      <c r="C2423" s="2">
        <f t="shared" si="111"/>
        <v>7.4999999999999997E-3</v>
      </c>
      <c r="D2423" s="3">
        <f t="shared" si="112"/>
        <v>2.9651292125398854E-5</v>
      </c>
      <c r="E2423" s="7">
        <f t="shared" si="113"/>
        <v>124.01557167897519</v>
      </c>
    </row>
    <row r="2424" spans="1:5">
      <c r="A2424" s="6">
        <v>43999</v>
      </c>
      <c r="B2424" s="7">
        <v>0.74</v>
      </c>
      <c r="C2424" s="2">
        <f t="shared" si="111"/>
        <v>7.4000000000000003E-3</v>
      </c>
      <c r="D2424" s="3">
        <f t="shared" si="112"/>
        <v>2.9257389613679408E-5</v>
      </c>
      <c r="E2424" s="7">
        <f t="shared" si="113"/>
        <v>124.01920005087396</v>
      </c>
    </row>
    <row r="2425" spans="1:5">
      <c r="A2425" s="6">
        <v>44000</v>
      </c>
      <c r="B2425" s="7">
        <v>0.71</v>
      </c>
      <c r="C2425" s="2">
        <f t="shared" si="111"/>
        <v>7.0999999999999995E-3</v>
      </c>
      <c r="D2425" s="3">
        <f t="shared" si="112"/>
        <v>2.8075448361919442E-5</v>
      </c>
      <c r="E2425" s="7">
        <f t="shared" si="113"/>
        <v>124.02268194552087</v>
      </c>
    </row>
    <row r="2426" spans="1:5">
      <c r="A2426" s="6">
        <v>44001</v>
      </c>
      <c r="B2426" s="7">
        <v>0.7</v>
      </c>
      <c r="C2426" s="2">
        <f t="shared" si="111"/>
        <v>6.9999999999999993E-3</v>
      </c>
      <c r="D2426" s="3">
        <f t="shared" si="112"/>
        <v>2.768139001307901E-5</v>
      </c>
      <c r="E2426" s="7">
        <f t="shared" si="113"/>
        <v>124.02611506575028</v>
      </c>
    </row>
    <row r="2427" spans="1:5">
      <c r="A2427" s="6">
        <v>44004</v>
      </c>
      <c r="B2427" s="7">
        <v>0.71</v>
      </c>
      <c r="C2427" s="2">
        <f t="shared" si="111"/>
        <v>7.0999999999999995E-3</v>
      </c>
      <c r="D2427" s="3">
        <f t="shared" si="112"/>
        <v>2.8075448361919442E-5</v>
      </c>
      <c r="E2427" s="7">
        <f t="shared" si="113"/>
        <v>124.02959715453933</v>
      </c>
    </row>
    <row r="2428" spans="1:5">
      <c r="A2428" s="6">
        <v>44005</v>
      </c>
      <c r="B2428" s="7">
        <v>0.72</v>
      </c>
      <c r="C2428" s="2">
        <f t="shared" si="111"/>
        <v>7.1999999999999998E-3</v>
      </c>
      <c r="D2428" s="3">
        <f t="shared" si="112"/>
        <v>2.8469467739711263E-5</v>
      </c>
      <c r="E2428" s="7">
        <f t="shared" si="113"/>
        <v>124.03312821115429</v>
      </c>
    </row>
    <row r="2429" spans="1:5">
      <c r="A2429" s="6">
        <v>44006</v>
      </c>
      <c r="B2429" s="7">
        <v>0.69</v>
      </c>
      <c r="C2429" s="2">
        <f t="shared" si="111"/>
        <v>6.8999999999999999E-3</v>
      </c>
      <c r="D2429" s="3">
        <f t="shared" si="112"/>
        <v>2.7287292685862496E-5</v>
      </c>
      <c r="E2429" s="7">
        <f t="shared" si="113"/>
        <v>124.03651273942653</v>
      </c>
    </row>
    <row r="2430" spans="1:5">
      <c r="A2430" s="6">
        <v>44007</v>
      </c>
      <c r="B2430" s="7">
        <v>0.68</v>
      </c>
      <c r="C2430" s="2">
        <f t="shared" si="111"/>
        <v>6.8000000000000005E-3</v>
      </c>
      <c r="D2430" s="3">
        <f t="shared" si="112"/>
        <v>2.6893156372498339E-5</v>
      </c>
      <c r="E2430" s="7">
        <f t="shared" si="113"/>
        <v>124.03984847275953</v>
      </c>
    </row>
    <row r="2431" spans="1:5">
      <c r="A2431" s="6">
        <v>44008</v>
      </c>
      <c r="B2431" s="7">
        <v>0.64</v>
      </c>
      <c r="C2431" s="2">
        <f t="shared" si="111"/>
        <v>6.4000000000000003E-3</v>
      </c>
      <c r="D2431" s="3">
        <f t="shared" si="112"/>
        <v>2.5316221101023828E-5</v>
      </c>
      <c r="E2431" s="7">
        <f t="shared" si="113"/>
        <v>124.0429886929888</v>
      </c>
    </row>
    <row r="2432" spans="1:5">
      <c r="A2432" s="6">
        <v>44011</v>
      </c>
      <c r="B2432" s="7">
        <v>0.64</v>
      </c>
      <c r="C2432" s="2">
        <f t="shared" si="111"/>
        <v>6.4000000000000003E-3</v>
      </c>
      <c r="D2432" s="3">
        <f t="shared" si="112"/>
        <v>2.5316221101023828E-5</v>
      </c>
      <c r="E2432" s="7">
        <f t="shared" si="113"/>
        <v>124.04612899271659</v>
      </c>
    </row>
    <row r="2433" spans="1:5">
      <c r="A2433" s="6">
        <v>44012</v>
      </c>
      <c r="B2433" s="7">
        <v>0.66</v>
      </c>
      <c r="C2433" s="2">
        <f t="shared" si="111"/>
        <v>6.6E-3</v>
      </c>
      <c r="D2433" s="3">
        <f t="shared" si="112"/>
        <v>2.610476675579676E-5</v>
      </c>
      <c r="E2433" s="7">
        <f t="shared" si="113"/>
        <v>124.04936718798091</v>
      </c>
    </row>
    <row r="2434" spans="1:5">
      <c r="A2434" s="6">
        <v>44013</v>
      </c>
      <c r="B2434" s="7">
        <v>0.69</v>
      </c>
      <c r="C2434" s="2">
        <f t="shared" si="111"/>
        <v>6.8999999999999999E-3</v>
      </c>
      <c r="D2434" s="3">
        <f t="shared" si="112"/>
        <v>2.7287292685862496E-5</v>
      </c>
      <c r="E2434" s="7">
        <f t="shared" si="113"/>
        <v>124.05275215937085</v>
      </c>
    </row>
    <row r="2435" spans="1:5">
      <c r="A2435" s="6">
        <v>44014</v>
      </c>
      <c r="B2435" s="7">
        <v>0.68</v>
      </c>
      <c r="C2435" s="2">
        <f t="shared" ref="C2435:C2498" si="114">B2435/100</f>
        <v>6.8000000000000005E-3</v>
      </c>
      <c r="D2435" s="3">
        <f t="shared" ref="D2435:D2498" si="115">(1+C2435)^(1/252)-1</f>
        <v>2.6893156372498339E-5</v>
      </c>
      <c r="E2435" s="7">
        <f t="shared" ref="E2435:E2498" si="116">E2434*(1+D2435)</f>
        <v>124.05608832943311</v>
      </c>
    </row>
    <row r="2436" spans="1:5">
      <c r="A2436" s="6">
        <v>44018</v>
      </c>
      <c r="B2436" s="7">
        <v>0.69</v>
      </c>
      <c r="C2436" s="2">
        <f t="shared" si="114"/>
        <v>6.8999999999999999E-3</v>
      </c>
      <c r="D2436" s="3">
        <f t="shared" si="115"/>
        <v>2.7287292685862496E-5</v>
      </c>
      <c r="E2436" s="7">
        <f t="shared" si="116"/>
        <v>124.05947348422482</v>
      </c>
    </row>
    <row r="2437" spans="1:5">
      <c r="A2437" s="6">
        <v>44019</v>
      </c>
      <c r="B2437" s="7">
        <v>0.65</v>
      </c>
      <c r="C2437" s="2">
        <f t="shared" si="114"/>
        <v>6.5000000000000006E-3</v>
      </c>
      <c r="D2437" s="3">
        <f t="shared" si="115"/>
        <v>2.5710513436916216E-5</v>
      </c>
      <c r="E2437" s="7">
        <f t="shared" si="116"/>
        <v>124.06266311698482</v>
      </c>
    </row>
    <row r="2438" spans="1:5">
      <c r="A2438" s="6">
        <v>44020</v>
      </c>
      <c r="B2438" s="7">
        <v>0.67</v>
      </c>
      <c r="C2438" s="2">
        <f t="shared" si="114"/>
        <v>6.7000000000000002E-3</v>
      </c>
      <c r="D2438" s="3">
        <f t="shared" si="115"/>
        <v>2.6498981064992932E-5</v>
      </c>
      <c r="E2438" s="7">
        <f t="shared" si="116"/>
        <v>124.06595065114563</v>
      </c>
    </row>
    <row r="2439" spans="1:5">
      <c r="A2439" s="6">
        <v>44021</v>
      </c>
      <c r="B2439" s="7">
        <v>0.62</v>
      </c>
      <c r="C2439" s="2">
        <f t="shared" si="114"/>
        <v>6.1999999999999998E-3</v>
      </c>
      <c r="D2439" s="3">
        <f t="shared" si="115"/>
        <v>2.4527519346673188E-5</v>
      </c>
      <c r="E2439" s="7">
        <f t="shared" si="116"/>
        <v>124.06899368115049</v>
      </c>
    </row>
    <row r="2440" spans="1:5">
      <c r="A2440" s="6">
        <v>44022</v>
      </c>
      <c r="B2440" s="7">
        <v>0.65</v>
      </c>
      <c r="C2440" s="2">
        <f t="shared" si="114"/>
        <v>6.5000000000000006E-3</v>
      </c>
      <c r="D2440" s="3">
        <f t="shared" si="115"/>
        <v>2.5710513436916216E-5</v>
      </c>
      <c r="E2440" s="7">
        <f t="shared" si="116"/>
        <v>124.07218355867963</v>
      </c>
    </row>
    <row r="2441" spans="1:5">
      <c r="A2441" s="6">
        <v>44025</v>
      </c>
      <c r="B2441" s="7">
        <v>0.64</v>
      </c>
      <c r="C2441" s="2">
        <f t="shared" si="114"/>
        <v>6.4000000000000003E-3</v>
      </c>
      <c r="D2441" s="3">
        <f t="shared" si="115"/>
        <v>2.5316221101023828E-5</v>
      </c>
      <c r="E2441" s="7">
        <f t="shared" si="116"/>
        <v>124.07532459751108</v>
      </c>
    </row>
    <row r="2442" spans="1:5">
      <c r="A2442" s="6">
        <v>44026</v>
      </c>
      <c r="B2442" s="7">
        <v>0.63</v>
      </c>
      <c r="C2442" s="2">
        <f t="shared" si="114"/>
        <v>6.3E-3</v>
      </c>
      <c r="D2442" s="3">
        <f t="shared" si="115"/>
        <v>2.4921889740125991E-5</v>
      </c>
      <c r="E2442" s="7">
        <f t="shared" si="116"/>
        <v>124.07841678907018</v>
      </c>
    </row>
    <row r="2443" spans="1:5">
      <c r="A2443" s="6">
        <v>44027</v>
      </c>
      <c r="B2443" s="7">
        <v>0.64</v>
      </c>
      <c r="C2443" s="2">
        <f t="shared" si="114"/>
        <v>6.4000000000000003E-3</v>
      </c>
      <c r="D2443" s="3">
        <f t="shared" si="115"/>
        <v>2.5316221101023828E-5</v>
      </c>
      <c r="E2443" s="7">
        <f t="shared" si="116"/>
        <v>124.08155798570347</v>
      </c>
    </row>
    <row r="2444" spans="1:5">
      <c r="A2444" s="6">
        <v>44028</v>
      </c>
      <c r="B2444" s="7">
        <v>0.62</v>
      </c>
      <c r="C2444" s="2">
        <f t="shared" si="114"/>
        <v>6.1999999999999998E-3</v>
      </c>
      <c r="D2444" s="3">
        <f t="shared" si="115"/>
        <v>2.4527519346673188E-5</v>
      </c>
      <c r="E2444" s="7">
        <f t="shared" si="116"/>
        <v>124.08460139851753</v>
      </c>
    </row>
    <row r="2445" spans="1:5">
      <c r="A2445" s="6">
        <v>44029</v>
      </c>
      <c r="B2445" s="7">
        <v>0.64</v>
      </c>
      <c r="C2445" s="2">
        <f t="shared" si="114"/>
        <v>6.4000000000000003E-3</v>
      </c>
      <c r="D2445" s="3">
        <f t="shared" si="115"/>
        <v>2.5316221101023828E-5</v>
      </c>
      <c r="E2445" s="7">
        <f t="shared" si="116"/>
        <v>124.08774275172178</v>
      </c>
    </row>
    <row r="2446" spans="1:5">
      <c r="A2446" s="6">
        <v>44032</v>
      </c>
      <c r="B2446" s="7">
        <v>0.62</v>
      </c>
      <c r="C2446" s="2">
        <f t="shared" si="114"/>
        <v>6.1999999999999998E-3</v>
      </c>
      <c r="D2446" s="3">
        <f t="shared" si="115"/>
        <v>2.4527519346673188E-5</v>
      </c>
      <c r="E2446" s="7">
        <f t="shared" si="116"/>
        <v>124.09078631623281</v>
      </c>
    </row>
    <row r="2447" spans="1:5">
      <c r="A2447" s="6">
        <v>44033</v>
      </c>
      <c r="B2447" s="7">
        <v>0.61</v>
      </c>
      <c r="C2447" s="2">
        <f t="shared" si="114"/>
        <v>6.0999999999999995E-3</v>
      </c>
      <c r="D2447" s="3">
        <f t="shared" si="115"/>
        <v>2.4133109912671813E-5</v>
      </c>
      <c r="E2447" s="7">
        <f t="shared" si="116"/>
        <v>124.09378101281813</v>
      </c>
    </row>
    <row r="2448" spans="1:5">
      <c r="A2448" s="6">
        <v>44034</v>
      </c>
      <c r="B2448" s="7">
        <v>0.6</v>
      </c>
      <c r="C2448" s="2">
        <f t="shared" si="114"/>
        <v>6.0000000000000001E-3</v>
      </c>
      <c r="D2448" s="3">
        <f t="shared" si="115"/>
        <v>2.3738661430350305E-5</v>
      </c>
      <c r="E2448" s="7">
        <f t="shared" si="116"/>
        <v>124.0967268330712</v>
      </c>
    </row>
    <row r="2449" spans="1:5">
      <c r="A2449" s="6">
        <v>44035</v>
      </c>
      <c r="B2449" s="7">
        <v>0.59</v>
      </c>
      <c r="C2449" s="2">
        <f t="shared" si="114"/>
        <v>5.8999999999999999E-3</v>
      </c>
      <c r="D2449" s="3">
        <f t="shared" si="115"/>
        <v>2.3344173892159148E-5</v>
      </c>
      <c r="E2449" s="7">
        <f t="shared" si="116"/>
        <v>124.09962376864183</v>
      </c>
    </row>
    <row r="2450" spans="1:5">
      <c r="A2450" s="6">
        <v>44036</v>
      </c>
      <c r="B2450" s="7">
        <v>0.59</v>
      </c>
      <c r="C2450" s="2">
        <f t="shared" si="114"/>
        <v>5.8999999999999999E-3</v>
      </c>
      <c r="D2450" s="3">
        <f t="shared" si="115"/>
        <v>2.3344173892159148E-5</v>
      </c>
      <c r="E2450" s="7">
        <f t="shared" si="116"/>
        <v>124.10252077183904</v>
      </c>
    </row>
    <row r="2451" spans="1:5">
      <c r="A2451" s="6">
        <v>44039</v>
      </c>
      <c r="B2451" s="7">
        <v>0.62</v>
      </c>
      <c r="C2451" s="2">
        <f t="shared" si="114"/>
        <v>6.1999999999999998E-3</v>
      </c>
      <c r="D2451" s="3">
        <f t="shared" si="115"/>
        <v>2.4527519346673188E-5</v>
      </c>
      <c r="E2451" s="7">
        <f t="shared" si="116"/>
        <v>124.10556469881824</v>
      </c>
    </row>
    <row r="2452" spans="1:5">
      <c r="A2452" s="6">
        <v>44040</v>
      </c>
      <c r="B2452" s="7">
        <v>0.59</v>
      </c>
      <c r="C2452" s="2">
        <f t="shared" si="114"/>
        <v>5.8999999999999999E-3</v>
      </c>
      <c r="D2452" s="3">
        <f t="shared" si="115"/>
        <v>2.3344173892159148E-5</v>
      </c>
      <c r="E2452" s="7">
        <f t="shared" si="116"/>
        <v>124.10846184070155</v>
      </c>
    </row>
    <row r="2453" spans="1:5">
      <c r="A2453" s="6">
        <v>44041</v>
      </c>
      <c r="B2453" s="7">
        <v>0.57999999999999996</v>
      </c>
      <c r="C2453" s="2">
        <f t="shared" si="114"/>
        <v>5.7999999999999996E-3</v>
      </c>
      <c r="D2453" s="3">
        <f t="shared" si="115"/>
        <v>2.294964729032678E-5</v>
      </c>
      <c r="E2453" s="7">
        <f t="shared" si="116"/>
        <v>124.11131008612654</v>
      </c>
    </row>
    <row r="2454" spans="1:5">
      <c r="A2454" s="6">
        <v>44042</v>
      </c>
      <c r="B2454" s="7">
        <v>0.55000000000000004</v>
      </c>
      <c r="C2454" s="2">
        <f t="shared" si="114"/>
        <v>5.5000000000000005E-3</v>
      </c>
      <c r="D2454" s="3">
        <f t="shared" si="115"/>
        <v>2.1765833025266801E-5</v>
      </c>
      <c r="E2454" s="7">
        <f t="shared" si="116"/>
        <v>124.11401147217842</v>
      </c>
    </row>
    <row r="2455" spans="1:5">
      <c r="A2455" s="6">
        <v>44043</v>
      </c>
      <c r="B2455" s="7">
        <v>0.55000000000000004</v>
      </c>
      <c r="C2455" s="2">
        <f t="shared" si="114"/>
        <v>5.5000000000000005E-3</v>
      </c>
      <c r="D2455" s="3">
        <f t="shared" si="115"/>
        <v>2.1765833025266801E-5</v>
      </c>
      <c r="E2455" s="7">
        <f t="shared" si="116"/>
        <v>124.11671291702822</v>
      </c>
    </row>
    <row r="2456" spans="1:5">
      <c r="A2456" s="6">
        <v>44046</v>
      </c>
      <c r="B2456" s="7">
        <v>0.56000000000000005</v>
      </c>
      <c r="C2456" s="2">
        <f t="shared" si="114"/>
        <v>5.6000000000000008E-3</v>
      </c>
      <c r="D2456" s="3">
        <f t="shared" si="115"/>
        <v>2.2160476864652168E-5</v>
      </c>
      <c r="E2456" s="7">
        <f t="shared" si="116"/>
        <v>124.11946340257334</v>
      </c>
    </row>
    <row r="2457" spans="1:5">
      <c r="A2457" s="6">
        <v>44047</v>
      </c>
      <c r="B2457" s="7">
        <v>0.52</v>
      </c>
      <c r="C2457" s="2">
        <f t="shared" si="114"/>
        <v>5.1999999999999998E-3</v>
      </c>
      <c r="D2457" s="3">
        <f t="shared" si="115"/>
        <v>2.0581666907881768E-5</v>
      </c>
      <c r="E2457" s="7">
        <f t="shared" si="116"/>
        <v>124.12201798802589</v>
      </c>
    </row>
    <row r="2458" spans="1:5">
      <c r="A2458" s="6">
        <v>44048</v>
      </c>
      <c r="B2458" s="7">
        <v>0.55000000000000004</v>
      </c>
      <c r="C2458" s="2">
        <f t="shared" si="114"/>
        <v>5.5000000000000005E-3</v>
      </c>
      <c r="D2458" s="3">
        <f t="shared" si="115"/>
        <v>2.1765833025266801E-5</v>
      </c>
      <c r="E2458" s="7">
        <f t="shared" si="116"/>
        <v>124.12471960714417</v>
      </c>
    </row>
    <row r="2459" spans="1:5">
      <c r="A2459" s="6">
        <v>44049</v>
      </c>
      <c r="B2459" s="7">
        <v>0.55000000000000004</v>
      </c>
      <c r="C2459" s="2">
        <f t="shared" si="114"/>
        <v>5.5000000000000005E-3</v>
      </c>
      <c r="D2459" s="3">
        <f t="shared" si="115"/>
        <v>2.1765833025266801E-5</v>
      </c>
      <c r="E2459" s="7">
        <f t="shared" si="116"/>
        <v>124.12742128506545</v>
      </c>
    </row>
    <row r="2460" spans="1:5">
      <c r="A2460" s="6">
        <v>44050</v>
      </c>
      <c r="B2460" s="7">
        <v>0.56999999999999995</v>
      </c>
      <c r="C2460" s="2">
        <f t="shared" si="114"/>
        <v>5.6999999999999993E-3</v>
      </c>
      <c r="D2460" s="3">
        <f t="shared" si="115"/>
        <v>2.255508161708164E-5</v>
      </c>
      <c r="E2460" s="7">
        <f t="shared" si="116"/>
        <v>124.13022098918346</v>
      </c>
    </row>
    <row r="2461" spans="1:5">
      <c r="A2461" s="6">
        <v>44053</v>
      </c>
      <c r="B2461" s="7">
        <v>0.59</v>
      </c>
      <c r="C2461" s="2">
        <f t="shared" si="114"/>
        <v>5.8999999999999999E-3</v>
      </c>
      <c r="D2461" s="3">
        <f t="shared" si="115"/>
        <v>2.3344173892159148E-5</v>
      </c>
      <c r="E2461" s="7">
        <f t="shared" si="116"/>
        <v>124.13311870664749</v>
      </c>
    </row>
    <row r="2462" spans="1:5">
      <c r="A2462" s="6">
        <v>44054</v>
      </c>
      <c r="B2462" s="7">
        <v>0.64</v>
      </c>
      <c r="C2462" s="2">
        <f t="shared" si="114"/>
        <v>6.4000000000000003E-3</v>
      </c>
      <c r="D2462" s="3">
        <f t="shared" si="115"/>
        <v>2.5316221101023828E-5</v>
      </c>
      <c r="E2462" s="7">
        <f t="shared" si="116"/>
        <v>124.13626128812663</v>
      </c>
    </row>
    <row r="2463" spans="1:5">
      <c r="A2463" s="6">
        <v>44055</v>
      </c>
      <c r="B2463" s="7">
        <v>0.69</v>
      </c>
      <c r="C2463" s="2">
        <f t="shared" si="114"/>
        <v>6.8999999999999999E-3</v>
      </c>
      <c r="D2463" s="3">
        <f t="shared" si="115"/>
        <v>2.7287292685862496E-5</v>
      </c>
      <c r="E2463" s="7">
        <f t="shared" si="116"/>
        <v>124.13964863062134</v>
      </c>
    </row>
    <row r="2464" spans="1:5">
      <c r="A2464" s="6">
        <v>44056</v>
      </c>
      <c r="B2464" s="7">
        <v>0.71</v>
      </c>
      <c r="C2464" s="2">
        <f t="shared" si="114"/>
        <v>7.0999999999999995E-3</v>
      </c>
      <c r="D2464" s="3">
        <f t="shared" si="115"/>
        <v>2.8075448361919442E-5</v>
      </c>
      <c r="E2464" s="7">
        <f t="shared" si="116"/>
        <v>124.14313390691613</v>
      </c>
    </row>
    <row r="2465" spans="1:5">
      <c r="A2465" s="6">
        <v>44057</v>
      </c>
      <c r="B2465" s="7">
        <v>0.71</v>
      </c>
      <c r="C2465" s="2">
        <f t="shared" si="114"/>
        <v>7.0999999999999995E-3</v>
      </c>
      <c r="D2465" s="3">
        <f t="shared" si="115"/>
        <v>2.8075448361919442E-5</v>
      </c>
      <c r="E2465" s="7">
        <f t="shared" si="116"/>
        <v>124.14661928106162</v>
      </c>
    </row>
    <row r="2466" spans="1:5">
      <c r="A2466" s="6">
        <v>44060</v>
      </c>
      <c r="B2466" s="7">
        <v>0.69</v>
      </c>
      <c r="C2466" s="2">
        <f t="shared" si="114"/>
        <v>6.8999999999999999E-3</v>
      </c>
      <c r="D2466" s="3">
        <f t="shared" si="115"/>
        <v>2.7287292685862496E-5</v>
      </c>
      <c r="E2466" s="7">
        <f t="shared" si="116"/>
        <v>124.1500069061979</v>
      </c>
    </row>
    <row r="2467" spans="1:5">
      <c r="A2467" s="6">
        <v>44061</v>
      </c>
      <c r="B2467" s="7">
        <v>0.67</v>
      </c>
      <c r="C2467" s="2">
        <f t="shared" si="114"/>
        <v>6.7000000000000002E-3</v>
      </c>
      <c r="D2467" s="3">
        <f t="shared" si="115"/>
        <v>2.6498981064992932E-5</v>
      </c>
      <c r="E2467" s="7">
        <f t="shared" si="116"/>
        <v>124.15329675488013</v>
      </c>
    </row>
    <row r="2468" spans="1:5">
      <c r="A2468" s="6">
        <v>44062</v>
      </c>
      <c r="B2468" s="7">
        <v>0.68</v>
      </c>
      <c r="C2468" s="2">
        <f t="shared" si="114"/>
        <v>6.8000000000000005E-3</v>
      </c>
      <c r="D2468" s="3">
        <f t="shared" si="115"/>
        <v>2.6893156372498339E-5</v>
      </c>
      <c r="E2468" s="7">
        <f t="shared" si="116"/>
        <v>124.15663562890393</v>
      </c>
    </row>
    <row r="2469" spans="1:5">
      <c r="A2469" s="6">
        <v>44063</v>
      </c>
      <c r="B2469" s="7">
        <v>0.65</v>
      </c>
      <c r="C2469" s="2">
        <f t="shared" si="114"/>
        <v>6.5000000000000006E-3</v>
      </c>
      <c r="D2469" s="3">
        <f t="shared" si="115"/>
        <v>2.5710513436916216E-5</v>
      </c>
      <c r="E2469" s="7">
        <f t="shared" si="116"/>
        <v>124.15982775975255</v>
      </c>
    </row>
    <row r="2470" spans="1:5">
      <c r="A2470" s="6">
        <v>44064</v>
      </c>
      <c r="B2470" s="7">
        <v>0.64</v>
      </c>
      <c r="C2470" s="2">
        <f t="shared" si="114"/>
        <v>6.4000000000000003E-3</v>
      </c>
      <c r="D2470" s="3">
        <f t="shared" si="115"/>
        <v>2.5316221101023828E-5</v>
      </c>
      <c r="E2470" s="7">
        <f t="shared" si="116"/>
        <v>124.16297101740398</v>
      </c>
    </row>
    <row r="2471" spans="1:5">
      <c r="A2471" s="6">
        <v>44067</v>
      </c>
      <c r="B2471" s="7">
        <v>0.65</v>
      </c>
      <c r="C2471" s="2">
        <f t="shared" si="114"/>
        <v>6.5000000000000006E-3</v>
      </c>
      <c r="D2471" s="3">
        <f t="shared" si="115"/>
        <v>2.5710513436916216E-5</v>
      </c>
      <c r="E2471" s="7">
        <f t="shared" si="116"/>
        <v>124.16616331113869</v>
      </c>
    </row>
    <row r="2472" spans="1:5">
      <c r="A2472" s="6">
        <v>44068</v>
      </c>
      <c r="B2472" s="7">
        <v>0.69</v>
      </c>
      <c r="C2472" s="2">
        <f t="shared" si="114"/>
        <v>6.8999999999999999E-3</v>
      </c>
      <c r="D2472" s="3">
        <f t="shared" si="115"/>
        <v>2.7287292685862496E-5</v>
      </c>
      <c r="E2472" s="7">
        <f t="shared" si="116"/>
        <v>124.16955146957864</v>
      </c>
    </row>
    <row r="2473" spans="1:5">
      <c r="A2473" s="6">
        <v>44069</v>
      </c>
      <c r="B2473" s="7">
        <v>0.69</v>
      </c>
      <c r="C2473" s="2">
        <f t="shared" si="114"/>
        <v>6.8999999999999999E-3</v>
      </c>
      <c r="D2473" s="3">
        <f t="shared" si="115"/>
        <v>2.7287292685862496E-5</v>
      </c>
      <c r="E2473" s="7">
        <f t="shared" si="116"/>
        <v>124.17293972047226</v>
      </c>
    </row>
    <row r="2474" spans="1:5">
      <c r="A2474" s="6">
        <v>44070</v>
      </c>
      <c r="B2474" s="7">
        <v>0.74</v>
      </c>
      <c r="C2474" s="2">
        <f t="shared" si="114"/>
        <v>7.4000000000000003E-3</v>
      </c>
      <c r="D2474" s="3">
        <f t="shared" si="115"/>
        <v>2.9257389613679408E-5</v>
      </c>
      <c r="E2474" s="7">
        <f t="shared" si="116"/>
        <v>124.17657269654913</v>
      </c>
    </row>
    <row r="2475" spans="1:5">
      <c r="A2475" s="6">
        <v>44071</v>
      </c>
      <c r="B2475" s="7">
        <v>0.74</v>
      </c>
      <c r="C2475" s="2">
        <f t="shared" si="114"/>
        <v>7.4000000000000003E-3</v>
      </c>
      <c r="D2475" s="3">
        <f t="shared" si="115"/>
        <v>2.9257389613679408E-5</v>
      </c>
      <c r="E2475" s="7">
        <f t="shared" si="116"/>
        <v>124.1802057789174</v>
      </c>
    </row>
    <row r="2476" spans="1:5">
      <c r="A2476" s="6">
        <v>44074</v>
      </c>
      <c r="B2476" s="7">
        <v>0.72</v>
      </c>
      <c r="C2476" s="2">
        <f t="shared" si="114"/>
        <v>7.1999999999999998E-3</v>
      </c>
      <c r="D2476" s="3">
        <f t="shared" si="115"/>
        <v>2.8469467739711263E-5</v>
      </c>
      <c r="E2476" s="7">
        <f t="shared" si="116"/>
        <v>124.18374112327973</v>
      </c>
    </row>
    <row r="2477" spans="1:5">
      <c r="A2477" s="6">
        <v>44075</v>
      </c>
      <c r="B2477" s="7">
        <v>0.68</v>
      </c>
      <c r="C2477" s="2">
        <f t="shared" si="114"/>
        <v>6.8000000000000005E-3</v>
      </c>
      <c r="D2477" s="3">
        <f t="shared" si="115"/>
        <v>2.6893156372498339E-5</v>
      </c>
      <c r="E2477" s="7">
        <f t="shared" si="116"/>
        <v>124.18708081604868</v>
      </c>
    </row>
    <row r="2478" spans="1:5">
      <c r="A2478" s="6">
        <v>44076</v>
      </c>
      <c r="B2478" s="7">
        <v>0.66</v>
      </c>
      <c r="C2478" s="2">
        <f t="shared" si="114"/>
        <v>6.6E-3</v>
      </c>
      <c r="D2478" s="3">
        <f t="shared" si="115"/>
        <v>2.610476675579676E-5</v>
      </c>
      <c r="E2478" s="7">
        <f t="shared" si="116"/>
        <v>124.19032269082746</v>
      </c>
    </row>
    <row r="2479" spans="1:5">
      <c r="A2479" s="6">
        <v>44077</v>
      </c>
      <c r="B2479" s="7">
        <v>0.63</v>
      </c>
      <c r="C2479" s="2">
        <f t="shared" si="114"/>
        <v>6.3E-3</v>
      </c>
      <c r="D2479" s="3">
        <f t="shared" si="115"/>
        <v>2.4921889740125991E-5</v>
      </c>
      <c r="E2479" s="7">
        <f t="shared" si="116"/>
        <v>124.19341774835635</v>
      </c>
    </row>
    <row r="2480" spans="1:5">
      <c r="A2480" s="6">
        <v>44078</v>
      </c>
      <c r="B2480" s="7">
        <v>0.72</v>
      </c>
      <c r="C2480" s="2">
        <f t="shared" si="114"/>
        <v>7.1999999999999998E-3</v>
      </c>
      <c r="D2480" s="3">
        <f t="shared" si="115"/>
        <v>2.8469467739711263E-5</v>
      </c>
      <c r="E2480" s="7">
        <f t="shared" si="116"/>
        <v>124.19695346885642</v>
      </c>
    </row>
    <row r="2481" spans="1:5">
      <c r="A2481" s="6">
        <v>44082</v>
      </c>
      <c r="B2481" s="7">
        <v>0.69</v>
      </c>
      <c r="C2481" s="2">
        <f t="shared" si="114"/>
        <v>6.8999999999999999E-3</v>
      </c>
      <c r="D2481" s="3">
        <f t="shared" si="115"/>
        <v>2.7287292685862496E-5</v>
      </c>
      <c r="E2481" s="7">
        <f t="shared" si="116"/>
        <v>124.20034246747642</v>
      </c>
    </row>
    <row r="2482" spans="1:5">
      <c r="A2482" s="6">
        <v>44083</v>
      </c>
      <c r="B2482" s="7">
        <v>0.71</v>
      </c>
      <c r="C2482" s="2">
        <f t="shared" si="114"/>
        <v>7.0999999999999995E-3</v>
      </c>
      <c r="D2482" s="3">
        <f t="shared" si="115"/>
        <v>2.8075448361919442E-5</v>
      </c>
      <c r="E2482" s="7">
        <f t="shared" si="116"/>
        <v>124.20382944777789</v>
      </c>
    </row>
    <row r="2483" spans="1:5">
      <c r="A2483" s="6">
        <v>44084</v>
      </c>
      <c r="B2483" s="7">
        <v>0.68</v>
      </c>
      <c r="C2483" s="2">
        <f t="shared" si="114"/>
        <v>6.8000000000000005E-3</v>
      </c>
      <c r="D2483" s="3">
        <f t="shared" si="115"/>
        <v>2.6893156372498339E-5</v>
      </c>
      <c r="E2483" s="7">
        <f t="shared" si="116"/>
        <v>124.2071696807853</v>
      </c>
    </row>
    <row r="2484" spans="1:5">
      <c r="A2484" s="6">
        <v>44085</v>
      </c>
      <c r="B2484" s="7">
        <v>0.67</v>
      </c>
      <c r="C2484" s="2">
        <f t="shared" si="114"/>
        <v>6.7000000000000002E-3</v>
      </c>
      <c r="D2484" s="3">
        <f t="shared" si="115"/>
        <v>2.6498981064992932E-5</v>
      </c>
      <c r="E2484" s="7">
        <f t="shared" si="116"/>
        <v>124.21046104422281</v>
      </c>
    </row>
    <row r="2485" spans="1:5">
      <c r="A2485" s="6">
        <v>44088</v>
      </c>
      <c r="B2485" s="7">
        <v>0.68</v>
      </c>
      <c r="C2485" s="2">
        <f t="shared" si="114"/>
        <v>6.8000000000000005E-3</v>
      </c>
      <c r="D2485" s="3">
        <f t="shared" si="115"/>
        <v>2.6893156372498339E-5</v>
      </c>
      <c r="E2485" s="7">
        <f t="shared" si="116"/>
        <v>124.21380145557477</v>
      </c>
    </row>
    <row r="2486" spans="1:5">
      <c r="A2486" s="6">
        <v>44089</v>
      </c>
      <c r="B2486" s="7">
        <v>0.68</v>
      </c>
      <c r="C2486" s="2">
        <f t="shared" si="114"/>
        <v>6.8000000000000005E-3</v>
      </c>
      <c r="D2486" s="3">
        <f t="shared" si="115"/>
        <v>2.6893156372498339E-5</v>
      </c>
      <c r="E2486" s="7">
        <f t="shared" si="116"/>
        <v>124.21714195676094</v>
      </c>
    </row>
    <row r="2487" spans="1:5">
      <c r="A2487" s="6">
        <v>44090</v>
      </c>
      <c r="B2487" s="7">
        <v>0.69</v>
      </c>
      <c r="C2487" s="2">
        <f t="shared" si="114"/>
        <v>6.8999999999999999E-3</v>
      </c>
      <c r="D2487" s="3">
        <f t="shared" si="115"/>
        <v>2.7287292685862496E-5</v>
      </c>
      <c r="E2487" s="7">
        <f t="shared" si="116"/>
        <v>124.22053150627012</v>
      </c>
    </row>
    <row r="2488" spans="1:5">
      <c r="A2488" s="6">
        <v>44091</v>
      </c>
      <c r="B2488" s="7">
        <v>0.69</v>
      </c>
      <c r="C2488" s="2">
        <f t="shared" si="114"/>
        <v>6.8999999999999999E-3</v>
      </c>
      <c r="D2488" s="3">
        <f t="shared" si="115"/>
        <v>2.7287292685862496E-5</v>
      </c>
      <c r="E2488" s="7">
        <f t="shared" si="116"/>
        <v>124.22392114827093</v>
      </c>
    </row>
    <row r="2489" spans="1:5">
      <c r="A2489" s="6">
        <v>44092</v>
      </c>
      <c r="B2489" s="7">
        <v>0.7</v>
      </c>
      <c r="C2489" s="2">
        <f t="shared" si="114"/>
        <v>6.9999999999999993E-3</v>
      </c>
      <c r="D2489" s="3">
        <f t="shared" si="115"/>
        <v>2.768139001307901E-5</v>
      </c>
      <c r="E2489" s="7">
        <f t="shared" si="116"/>
        <v>124.22735983908119</v>
      </c>
    </row>
    <row r="2490" spans="1:5">
      <c r="A2490" s="6">
        <v>44095</v>
      </c>
      <c r="B2490" s="7">
        <v>0.68</v>
      </c>
      <c r="C2490" s="2">
        <f t="shared" si="114"/>
        <v>6.8000000000000005E-3</v>
      </c>
      <c r="D2490" s="3">
        <f t="shared" si="115"/>
        <v>2.6893156372498339E-5</v>
      </c>
      <c r="E2490" s="7">
        <f t="shared" si="116"/>
        <v>124.23070070489509</v>
      </c>
    </row>
    <row r="2491" spans="1:5">
      <c r="A2491" s="6">
        <v>44096</v>
      </c>
      <c r="B2491" s="7">
        <v>0.68</v>
      </c>
      <c r="C2491" s="2">
        <f t="shared" si="114"/>
        <v>6.8000000000000005E-3</v>
      </c>
      <c r="D2491" s="3">
        <f t="shared" si="115"/>
        <v>2.6893156372498339E-5</v>
      </c>
      <c r="E2491" s="7">
        <f t="shared" si="116"/>
        <v>124.23404166055541</v>
      </c>
    </row>
    <row r="2492" spans="1:5">
      <c r="A2492" s="6">
        <v>44097</v>
      </c>
      <c r="B2492" s="7">
        <v>0.68</v>
      </c>
      <c r="C2492" s="2">
        <f t="shared" si="114"/>
        <v>6.8000000000000005E-3</v>
      </c>
      <c r="D2492" s="3">
        <f t="shared" si="115"/>
        <v>2.6893156372498339E-5</v>
      </c>
      <c r="E2492" s="7">
        <f t="shared" si="116"/>
        <v>124.23738270606457</v>
      </c>
    </row>
    <row r="2493" spans="1:5">
      <c r="A2493" s="6">
        <v>44098</v>
      </c>
      <c r="B2493" s="7">
        <v>0.67</v>
      </c>
      <c r="C2493" s="2">
        <f t="shared" si="114"/>
        <v>6.7000000000000002E-3</v>
      </c>
      <c r="D2493" s="3">
        <f t="shared" si="115"/>
        <v>2.6498981064992932E-5</v>
      </c>
      <c r="E2493" s="7">
        <f t="shared" si="116"/>
        <v>124.24067487011646</v>
      </c>
    </row>
    <row r="2494" spans="1:5">
      <c r="A2494" s="6">
        <v>44099</v>
      </c>
      <c r="B2494" s="7">
        <v>0.66</v>
      </c>
      <c r="C2494" s="2">
        <f t="shared" si="114"/>
        <v>6.6E-3</v>
      </c>
      <c r="D2494" s="3">
        <f t="shared" si="115"/>
        <v>2.610476675579676E-5</v>
      </c>
      <c r="E2494" s="7">
        <f t="shared" si="116"/>
        <v>124.24391814395553</v>
      </c>
    </row>
    <row r="2495" spans="1:5">
      <c r="A2495" s="6">
        <v>44102</v>
      </c>
      <c r="B2495" s="7">
        <v>0.67</v>
      </c>
      <c r="C2495" s="2">
        <f t="shared" si="114"/>
        <v>6.7000000000000002E-3</v>
      </c>
      <c r="D2495" s="3">
        <f t="shared" si="115"/>
        <v>2.6498981064992932E-5</v>
      </c>
      <c r="E2495" s="7">
        <f t="shared" si="116"/>
        <v>124.24721048118987</v>
      </c>
    </row>
    <row r="2496" spans="1:5">
      <c r="A2496" s="6">
        <v>44103</v>
      </c>
      <c r="B2496" s="7">
        <v>0.66</v>
      </c>
      <c r="C2496" s="2">
        <f t="shared" si="114"/>
        <v>6.6E-3</v>
      </c>
      <c r="D2496" s="3">
        <f t="shared" si="115"/>
        <v>2.610476675579676E-5</v>
      </c>
      <c r="E2496" s="7">
        <f t="shared" si="116"/>
        <v>124.25045392563953</v>
      </c>
    </row>
    <row r="2497" spans="1:5">
      <c r="A2497" s="6">
        <v>44104</v>
      </c>
      <c r="B2497" s="7">
        <v>0.69</v>
      </c>
      <c r="C2497" s="2">
        <f t="shared" si="114"/>
        <v>6.8999999999999999E-3</v>
      </c>
      <c r="D2497" s="3">
        <f t="shared" si="115"/>
        <v>2.7287292685862496E-5</v>
      </c>
      <c r="E2497" s="7">
        <f t="shared" si="116"/>
        <v>124.25384438414216</v>
      </c>
    </row>
    <row r="2498" spans="1:5">
      <c r="A2498" s="6">
        <v>44105</v>
      </c>
      <c r="B2498" s="7">
        <v>0.68</v>
      </c>
      <c r="C2498" s="2">
        <f t="shared" si="114"/>
        <v>6.8000000000000005E-3</v>
      </c>
      <c r="D2498" s="3">
        <f t="shared" si="115"/>
        <v>2.6893156372498339E-5</v>
      </c>
      <c r="E2498" s="7">
        <f t="shared" si="116"/>
        <v>124.25718596220906</v>
      </c>
    </row>
    <row r="2499" spans="1:5">
      <c r="A2499" s="6">
        <v>44106</v>
      </c>
      <c r="B2499" s="7">
        <v>0.7</v>
      </c>
      <c r="C2499" s="2">
        <f t="shared" ref="C2499:C2562" si="117">B2499/100</f>
        <v>6.9999999999999993E-3</v>
      </c>
      <c r="D2499" s="3">
        <f t="shared" ref="D2499:D2562" si="118">(1+C2499)^(1/252)-1</f>
        <v>2.768139001307901E-5</v>
      </c>
      <c r="E2499" s="7">
        <f t="shared" ref="E2499:E2562" si="119">E2498*(1+D2499)</f>
        <v>124.26062557383561</v>
      </c>
    </row>
    <row r="2500" spans="1:5">
      <c r="A2500" s="6">
        <v>44109</v>
      </c>
      <c r="B2500" s="7">
        <v>0.78</v>
      </c>
      <c r="C2500" s="2">
        <f t="shared" si="117"/>
        <v>7.8000000000000005E-3</v>
      </c>
      <c r="D2500" s="3">
        <f t="shared" si="118"/>
        <v>3.0832766051647198E-5</v>
      </c>
      <c r="E2500" s="7">
        <f t="shared" si="119"/>
        <v>124.26445687263336</v>
      </c>
    </row>
    <row r="2501" spans="1:5">
      <c r="A2501" s="6">
        <v>44110</v>
      </c>
      <c r="B2501" s="7">
        <v>0.76</v>
      </c>
      <c r="C2501" s="2">
        <f t="shared" si="117"/>
        <v>7.6E-3</v>
      </c>
      <c r="D2501" s="3">
        <f t="shared" si="118"/>
        <v>3.0045155697155934E-5</v>
      </c>
      <c r="E2501" s="7">
        <f t="shared" si="119"/>
        <v>124.26819041758772</v>
      </c>
    </row>
    <row r="2502" spans="1:5">
      <c r="A2502" s="6">
        <v>44111</v>
      </c>
      <c r="B2502" s="7">
        <v>0.81</v>
      </c>
      <c r="C2502" s="2">
        <f t="shared" si="117"/>
        <v>8.1000000000000013E-3</v>
      </c>
      <c r="D2502" s="3">
        <f t="shared" si="118"/>
        <v>3.2013889726290046E-5</v>
      </c>
      <c r="E2502" s="7">
        <f t="shared" si="119"/>
        <v>124.27216872573223</v>
      </c>
    </row>
    <row r="2503" spans="1:5">
      <c r="A2503" s="6">
        <v>44112</v>
      </c>
      <c r="B2503" s="7">
        <v>0.78</v>
      </c>
      <c r="C2503" s="2">
        <f t="shared" si="117"/>
        <v>7.8000000000000005E-3</v>
      </c>
      <c r="D2503" s="3">
        <f t="shared" si="118"/>
        <v>3.0832766051647198E-5</v>
      </c>
      <c r="E2503" s="7">
        <f t="shared" si="119"/>
        <v>124.27600038043728</v>
      </c>
    </row>
    <row r="2504" spans="1:5">
      <c r="A2504" s="6">
        <v>44113</v>
      </c>
      <c r="B2504" s="7">
        <v>0.79</v>
      </c>
      <c r="C2504" s="2">
        <f t="shared" si="117"/>
        <v>7.9000000000000008E-3</v>
      </c>
      <c r="D2504" s="3">
        <f t="shared" si="118"/>
        <v>3.1226512849702459E-5</v>
      </c>
      <c r="E2504" s="7">
        <f t="shared" si="119"/>
        <v>124.27988108656007</v>
      </c>
    </row>
    <row r="2505" spans="1:5">
      <c r="A2505" s="6">
        <v>44117</v>
      </c>
      <c r="B2505" s="7">
        <v>0.74</v>
      </c>
      <c r="C2505" s="2">
        <f t="shared" si="117"/>
        <v>7.4000000000000003E-3</v>
      </c>
      <c r="D2505" s="3">
        <f t="shared" si="118"/>
        <v>2.9257389613679408E-5</v>
      </c>
      <c r="E2505" s="7">
        <f t="shared" si="119"/>
        <v>124.28351719146215</v>
      </c>
    </row>
    <row r="2506" spans="1:5">
      <c r="A2506" s="6">
        <v>44118</v>
      </c>
      <c r="B2506" s="7">
        <v>0.73</v>
      </c>
      <c r="C2506" s="2">
        <f t="shared" si="117"/>
        <v>7.3000000000000001E-3</v>
      </c>
      <c r="D2506" s="3">
        <f t="shared" si="118"/>
        <v>2.8863448154448079E-5</v>
      </c>
      <c r="E2506" s="7">
        <f t="shared" si="119"/>
        <v>124.28710444231706</v>
      </c>
    </row>
    <row r="2507" spans="1:5">
      <c r="A2507" s="6">
        <v>44119</v>
      </c>
      <c r="B2507" s="7">
        <v>0.74</v>
      </c>
      <c r="C2507" s="2">
        <f t="shared" si="117"/>
        <v>7.4000000000000003E-3</v>
      </c>
      <c r="D2507" s="3">
        <f t="shared" si="118"/>
        <v>2.9257389613679408E-5</v>
      </c>
      <c r="E2507" s="7">
        <f t="shared" si="119"/>
        <v>124.29074075855569</v>
      </c>
    </row>
    <row r="2508" spans="1:5">
      <c r="A2508" s="6">
        <v>44120</v>
      </c>
      <c r="B2508" s="7">
        <v>0.76</v>
      </c>
      <c r="C2508" s="2">
        <f t="shared" si="117"/>
        <v>7.6E-3</v>
      </c>
      <c r="D2508" s="3">
        <f t="shared" si="118"/>
        <v>3.0045155697155934E-5</v>
      </c>
      <c r="E2508" s="7">
        <f t="shared" si="119"/>
        <v>124.29447509321349</v>
      </c>
    </row>
    <row r="2509" spans="1:5">
      <c r="A2509" s="6">
        <v>44123</v>
      </c>
      <c r="B2509" s="7">
        <v>0.78</v>
      </c>
      <c r="C2509" s="2">
        <f t="shared" si="117"/>
        <v>7.8000000000000005E-3</v>
      </c>
      <c r="D2509" s="3">
        <f t="shared" si="118"/>
        <v>3.0832766051647198E-5</v>
      </c>
      <c r="E2509" s="7">
        <f t="shared" si="119"/>
        <v>124.29830743568556</v>
      </c>
    </row>
    <row r="2510" spans="1:5">
      <c r="A2510" s="6">
        <v>44124</v>
      </c>
      <c r="B2510" s="7">
        <v>0.81</v>
      </c>
      <c r="C2510" s="2">
        <f t="shared" si="117"/>
        <v>8.1000000000000013E-3</v>
      </c>
      <c r="D2510" s="3">
        <f t="shared" si="118"/>
        <v>3.2013889726290046E-5</v>
      </c>
      <c r="E2510" s="7">
        <f t="shared" si="119"/>
        <v>124.30228670799296</v>
      </c>
    </row>
    <row r="2511" spans="1:5">
      <c r="A2511" s="6">
        <v>44125</v>
      </c>
      <c r="B2511" s="7">
        <v>0.83</v>
      </c>
      <c r="C2511" s="2">
        <f t="shared" si="117"/>
        <v>8.3000000000000001E-3</v>
      </c>
      <c r="D2511" s="3">
        <f t="shared" si="118"/>
        <v>3.280111102821337E-5</v>
      </c>
      <c r="E2511" s="7">
        <f t="shared" si="119"/>
        <v>124.30636396110033</v>
      </c>
    </row>
    <row r="2512" spans="1:5">
      <c r="A2512" s="6">
        <v>44126</v>
      </c>
      <c r="B2512" s="7">
        <v>0.87</v>
      </c>
      <c r="C2512" s="2">
        <f t="shared" si="117"/>
        <v>8.6999999999999994E-3</v>
      </c>
      <c r="D2512" s="3">
        <f t="shared" si="118"/>
        <v>3.4375087153648565E-5</v>
      </c>
      <c r="E2512" s="7">
        <f t="shared" si="119"/>
        <v>124.31063700319525</v>
      </c>
    </row>
    <row r="2513" spans="1:5">
      <c r="A2513" s="6">
        <v>44127</v>
      </c>
      <c r="B2513" s="7">
        <v>0.85</v>
      </c>
      <c r="C2513" s="2">
        <f t="shared" si="117"/>
        <v>8.5000000000000006E-3</v>
      </c>
      <c r="D2513" s="3">
        <f t="shared" si="118"/>
        <v>3.3588176816756743E-5</v>
      </c>
      <c r="E2513" s="7">
        <f t="shared" si="119"/>
        <v>124.31481237085112</v>
      </c>
    </row>
    <row r="2514" spans="1:5">
      <c r="A2514" s="6">
        <v>44130</v>
      </c>
      <c r="B2514" s="7">
        <v>0.81</v>
      </c>
      <c r="C2514" s="2">
        <f t="shared" si="117"/>
        <v>8.1000000000000013E-3</v>
      </c>
      <c r="D2514" s="3">
        <f t="shared" si="118"/>
        <v>3.2013889726290046E-5</v>
      </c>
      <c r="E2514" s="7">
        <f t="shared" si="119"/>
        <v>124.3187921715457</v>
      </c>
    </row>
    <row r="2515" spans="1:5">
      <c r="A2515" s="6">
        <v>44131</v>
      </c>
      <c r="B2515" s="7">
        <v>0.79</v>
      </c>
      <c r="C2515" s="2">
        <f t="shared" si="117"/>
        <v>7.9000000000000008E-3</v>
      </c>
      <c r="D2515" s="3">
        <f t="shared" si="118"/>
        <v>3.1226512849702459E-5</v>
      </c>
      <c r="E2515" s="7">
        <f t="shared" si="119"/>
        <v>124.32267421390689</v>
      </c>
    </row>
    <row r="2516" spans="1:5">
      <c r="A2516" s="6">
        <v>44132</v>
      </c>
      <c r="B2516" s="7">
        <v>0.79</v>
      </c>
      <c r="C2516" s="2">
        <f t="shared" si="117"/>
        <v>7.9000000000000008E-3</v>
      </c>
      <c r="D2516" s="3">
        <f t="shared" si="118"/>
        <v>3.1226512849702459E-5</v>
      </c>
      <c r="E2516" s="7">
        <f t="shared" si="119"/>
        <v>124.32655637749075</v>
      </c>
    </row>
    <row r="2517" spans="1:5">
      <c r="A2517" s="6">
        <v>44133</v>
      </c>
      <c r="B2517" s="7">
        <v>0.85</v>
      </c>
      <c r="C2517" s="2">
        <f t="shared" si="117"/>
        <v>8.5000000000000006E-3</v>
      </c>
      <c r="D2517" s="3">
        <f t="shared" si="118"/>
        <v>3.3588176816756743E-5</v>
      </c>
      <c r="E2517" s="7">
        <f t="shared" si="119"/>
        <v>124.33073227984937</v>
      </c>
    </row>
    <row r="2518" spans="1:5">
      <c r="A2518" s="6">
        <v>44134</v>
      </c>
      <c r="B2518" s="7">
        <v>0.88</v>
      </c>
      <c r="C2518" s="2">
        <f t="shared" si="117"/>
        <v>8.8000000000000005E-3</v>
      </c>
      <c r="D2518" s="3">
        <f t="shared" si="118"/>
        <v>3.4768484046932002E-5</v>
      </c>
      <c r="E2518" s="7">
        <f t="shared" si="119"/>
        <v>124.33505507093119</v>
      </c>
    </row>
    <row r="2519" spans="1:5">
      <c r="A2519" s="6">
        <v>44137</v>
      </c>
      <c r="B2519" s="7">
        <v>0.87</v>
      </c>
      <c r="C2519" s="2">
        <f t="shared" si="117"/>
        <v>8.6999999999999994E-3</v>
      </c>
      <c r="D2519" s="3">
        <f t="shared" si="118"/>
        <v>3.4375087153648565E-5</v>
      </c>
      <c r="E2519" s="7">
        <f t="shared" si="119"/>
        <v>124.33932909928551</v>
      </c>
    </row>
    <row r="2520" spans="1:5">
      <c r="A2520" s="6">
        <v>44138</v>
      </c>
      <c r="B2520" s="7">
        <v>0.9</v>
      </c>
      <c r="C2520" s="2">
        <f t="shared" si="117"/>
        <v>9.0000000000000011E-3</v>
      </c>
      <c r="D2520" s="3">
        <f t="shared" si="118"/>
        <v>3.5555161321587647E-5</v>
      </c>
      <c r="E2520" s="7">
        <f t="shared" si="119"/>
        <v>124.34375000419026</v>
      </c>
    </row>
    <row r="2521" spans="1:5">
      <c r="A2521" s="6">
        <v>44139</v>
      </c>
      <c r="B2521" s="7">
        <v>0.78</v>
      </c>
      <c r="C2521" s="2">
        <f t="shared" si="117"/>
        <v>7.8000000000000005E-3</v>
      </c>
      <c r="D2521" s="3">
        <f t="shared" si="118"/>
        <v>3.0832766051647198E-5</v>
      </c>
      <c r="E2521" s="7">
        <f t="shared" si="119"/>
        <v>124.34758386594412</v>
      </c>
    </row>
    <row r="2522" spans="1:5">
      <c r="A2522" s="6">
        <v>44140</v>
      </c>
      <c r="B2522" s="7">
        <v>0.79</v>
      </c>
      <c r="C2522" s="2">
        <f t="shared" si="117"/>
        <v>7.9000000000000008E-3</v>
      </c>
      <c r="D2522" s="3">
        <f t="shared" si="118"/>
        <v>3.1226512849702459E-5</v>
      </c>
      <c r="E2522" s="7">
        <f t="shared" si="119"/>
        <v>124.35146680736953</v>
      </c>
    </row>
    <row r="2523" spans="1:5">
      <c r="A2523" s="6">
        <v>44141</v>
      </c>
      <c r="B2523" s="7">
        <v>0.83</v>
      </c>
      <c r="C2523" s="2">
        <f t="shared" si="117"/>
        <v>8.3000000000000001E-3</v>
      </c>
      <c r="D2523" s="3">
        <f t="shared" si="118"/>
        <v>3.280111102821337E-5</v>
      </c>
      <c r="E2523" s="7">
        <f t="shared" si="119"/>
        <v>124.3555456736388</v>
      </c>
    </row>
    <row r="2524" spans="1:5">
      <c r="A2524" s="6">
        <v>44144</v>
      </c>
      <c r="B2524" s="7">
        <v>0.96</v>
      </c>
      <c r="C2524" s="2">
        <f t="shared" si="117"/>
        <v>9.5999999999999992E-3</v>
      </c>
      <c r="D2524" s="3">
        <f t="shared" si="118"/>
        <v>3.7914261603599897E-5</v>
      </c>
      <c r="E2524" s="7">
        <f t="shared" si="119"/>
        <v>124.36026052232933</v>
      </c>
    </row>
    <row r="2525" spans="1:5">
      <c r="A2525" s="6">
        <v>44145</v>
      </c>
      <c r="B2525" s="7">
        <v>0.98</v>
      </c>
      <c r="C2525" s="2">
        <f t="shared" si="117"/>
        <v>9.7999999999999997E-3</v>
      </c>
      <c r="D2525" s="3">
        <f t="shared" si="118"/>
        <v>3.8700318054862848E-5</v>
      </c>
      <c r="E2525" s="7">
        <f t="shared" si="119"/>
        <v>124.36507330396492</v>
      </c>
    </row>
    <row r="2526" spans="1:5">
      <c r="A2526" s="6">
        <v>44147</v>
      </c>
      <c r="B2526" s="7">
        <v>0.88</v>
      </c>
      <c r="C2526" s="2">
        <f t="shared" si="117"/>
        <v>8.8000000000000005E-3</v>
      </c>
      <c r="D2526" s="3">
        <f t="shared" si="118"/>
        <v>3.4768484046932002E-5</v>
      </c>
      <c r="E2526" s="7">
        <f t="shared" si="119"/>
        <v>124.36939728903208</v>
      </c>
    </row>
    <row r="2527" spans="1:5">
      <c r="A2527" s="6">
        <v>44148</v>
      </c>
      <c r="B2527" s="7">
        <v>0.89</v>
      </c>
      <c r="C2527" s="2">
        <f t="shared" si="117"/>
        <v>8.8999999999999999E-3</v>
      </c>
      <c r="D2527" s="3">
        <f t="shared" si="118"/>
        <v>3.5161842100395191E-5</v>
      </c>
      <c r="E2527" s="7">
        <f t="shared" si="119"/>
        <v>124.37377034614168</v>
      </c>
    </row>
    <row r="2528" spans="1:5">
      <c r="A2528" s="6">
        <v>44151</v>
      </c>
      <c r="B2528" s="7">
        <v>0.91</v>
      </c>
      <c r="C2528" s="2">
        <f t="shared" si="117"/>
        <v>9.1000000000000004E-3</v>
      </c>
      <c r="D2528" s="3">
        <f t="shared" si="118"/>
        <v>3.5948441718502977E-5</v>
      </c>
      <c r="E2528" s="7">
        <f t="shared" si="119"/>
        <v>124.37824138937629</v>
      </c>
    </row>
    <row r="2529" spans="1:5">
      <c r="A2529" s="6">
        <v>44152</v>
      </c>
      <c r="B2529" s="7">
        <v>0.87</v>
      </c>
      <c r="C2529" s="2">
        <f t="shared" si="117"/>
        <v>8.6999999999999994E-3</v>
      </c>
      <c r="D2529" s="3">
        <f t="shared" si="118"/>
        <v>3.4375087153648565E-5</v>
      </c>
      <c r="E2529" s="7">
        <f t="shared" si="119"/>
        <v>124.38251690226406</v>
      </c>
    </row>
    <row r="2530" spans="1:5">
      <c r="A2530" s="6">
        <v>44153</v>
      </c>
      <c r="B2530" s="7">
        <v>0.88</v>
      </c>
      <c r="C2530" s="2">
        <f t="shared" si="117"/>
        <v>8.8000000000000005E-3</v>
      </c>
      <c r="D2530" s="3">
        <f t="shared" si="118"/>
        <v>3.4768484046932002E-5</v>
      </c>
      <c r="E2530" s="7">
        <f t="shared" si="119"/>
        <v>124.38684149381869</v>
      </c>
    </row>
    <row r="2531" spans="1:5">
      <c r="A2531" s="6">
        <v>44154</v>
      </c>
      <c r="B2531" s="7">
        <v>0.86</v>
      </c>
      <c r="C2531" s="2">
        <f t="shared" si="117"/>
        <v>8.6E-3</v>
      </c>
      <c r="D2531" s="3">
        <f t="shared" si="118"/>
        <v>3.3981651412773317E-5</v>
      </c>
      <c r="E2531" s="7">
        <f t="shared" si="119"/>
        <v>124.39106836410667</v>
      </c>
    </row>
    <row r="2532" spans="1:5">
      <c r="A2532" s="6">
        <v>44155</v>
      </c>
      <c r="B2532" s="7">
        <v>0.83</v>
      </c>
      <c r="C2532" s="2">
        <f t="shared" si="117"/>
        <v>8.3000000000000001E-3</v>
      </c>
      <c r="D2532" s="3">
        <f t="shared" si="118"/>
        <v>3.280111102821337E-5</v>
      </c>
      <c r="E2532" s="7">
        <f t="shared" si="119"/>
        <v>124.395148529351</v>
      </c>
    </row>
    <row r="2533" spans="1:5">
      <c r="A2533" s="6">
        <v>44158</v>
      </c>
      <c r="B2533" s="7">
        <v>0.86</v>
      </c>
      <c r="C2533" s="2">
        <f t="shared" si="117"/>
        <v>8.6E-3</v>
      </c>
      <c r="D2533" s="3">
        <f t="shared" si="118"/>
        <v>3.3981651412773317E-5</v>
      </c>
      <c r="E2533" s="7">
        <f t="shared" si="119"/>
        <v>124.39937568192578</v>
      </c>
    </row>
    <row r="2534" spans="1:5">
      <c r="A2534" s="6">
        <v>44159</v>
      </c>
      <c r="B2534" s="7">
        <v>0.88</v>
      </c>
      <c r="C2534" s="2">
        <f t="shared" si="117"/>
        <v>8.8000000000000005E-3</v>
      </c>
      <c r="D2534" s="3">
        <f t="shared" si="118"/>
        <v>3.4768484046932002E-5</v>
      </c>
      <c r="E2534" s="7">
        <f t="shared" si="119"/>
        <v>124.40370085963463</v>
      </c>
    </row>
    <row r="2535" spans="1:5">
      <c r="A2535" s="6">
        <v>44160</v>
      </c>
      <c r="B2535" s="7">
        <v>0.88</v>
      </c>
      <c r="C2535" s="2">
        <f t="shared" si="117"/>
        <v>8.8000000000000005E-3</v>
      </c>
      <c r="D2535" s="3">
        <f t="shared" si="118"/>
        <v>3.4768484046932002E-5</v>
      </c>
      <c r="E2535" s="7">
        <f t="shared" si="119"/>
        <v>124.40802618772334</v>
      </c>
    </row>
    <row r="2536" spans="1:5">
      <c r="A2536" s="6">
        <v>44162</v>
      </c>
      <c r="B2536" s="7">
        <v>0.84</v>
      </c>
      <c r="C2536" s="2">
        <f t="shared" si="117"/>
        <v>8.3999999999999995E-3</v>
      </c>
      <c r="D2536" s="3">
        <f t="shared" si="118"/>
        <v>3.3194663357827281E-5</v>
      </c>
      <c r="E2536" s="7">
        <f t="shared" si="119"/>
        <v>124.41215587027165</v>
      </c>
    </row>
    <row r="2537" spans="1:5">
      <c r="A2537" s="6">
        <v>44165</v>
      </c>
      <c r="B2537" s="7">
        <v>0.84</v>
      </c>
      <c r="C2537" s="2">
        <f t="shared" si="117"/>
        <v>8.3999999999999995E-3</v>
      </c>
      <c r="D2537" s="3">
        <f t="shared" si="118"/>
        <v>3.3194663357827281E-5</v>
      </c>
      <c r="E2537" s="7">
        <f t="shared" si="119"/>
        <v>124.41628568990338</v>
      </c>
    </row>
    <row r="2538" spans="1:5">
      <c r="A2538" s="6">
        <v>44166</v>
      </c>
      <c r="B2538" s="7">
        <v>0.92</v>
      </c>
      <c r="C2538" s="2">
        <f t="shared" si="117"/>
        <v>9.1999999999999998E-3</v>
      </c>
      <c r="D2538" s="3">
        <f t="shared" si="118"/>
        <v>3.6341683298468652E-5</v>
      </c>
      <c r="E2538" s="7">
        <f t="shared" si="119"/>
        <v>124.42080718715509</v>
      </c>
    </row>
    <row r="2539" spans="1:5">
      <c r="A2539" s="6">
        <v>44167</v>
      </c>
      <c r="B2539" s="7">
        <v>0.95</v>
      </c>
      <c r="C2539" s="2">
        <f t="shared" si="117"/>
        <v>9.4999999999999998E-3</v>
      </c>
      <c r="D2539" s="3">
        <f t="shared" si="118"/>
        <v>3.7521175214161318E-5</v>
      </c>
      <c r="E2539" s="7">
        <f t="shared" si="119"/>
        <v>124.42547560206185</v>
      </c>
    </row>
    <row r="2540" spans="1:5">
      <c r="A2540" s="6">
        <v>44168</v>
      </c>
      <c r="B2540" s="7">
        <v>0.92</v>
      </c>
      <c r="C2540" s="2">
        <f t="shared" si="117"/>
        <v>9.1999999999999998E-3</v>
      </c>
      <c r="D2540" s="3">
        <f t="shared" si="118"/>
        <v>3.6341683298468652E-5</v>
      </c>
      <c r="E2540" s="7">
        <f t="shared" si="119"/>
        <v>124.42999743329044</v>
      </c>
    </row>
    <row r="2541" spans="1:5">
      <c r="A2541" s="6">
        <v>44169</v>
      </c>
      <c r="B2541" s="7">
        <v>0.97</v>
      </c>
      <c r="C2541" s="2">
        <f t="shared" si="117"/>
        <v>9.7000000000000003E-3</v>
      </c>
      <c r="D2541" s="3">
        <f t="shared" si="118"/>
        <v>3.8307309214724583E-5</v>
      </c>
      <c r="E2541" s="7">
        <f t="shared" si="119"/>
        <v>124.4347640116777</v>
      </c>
    </row>
    <row r="2542" spans="1:5">
      <c r="A2542" s="6">
        <v>44172</v>
      </c>
      <c r="B2542" s="7">
        <v>0.94</v>
      </c>
      <c r="C2542" s="2">
        <f t="shared" si="117"/>
        <v>9.3999999999999986E-3</v>
      </c>
      <c r="D2542" s="3">
        <f t="shared" si="118"/>
        <v>3.7128050038637284E-5</v>
      </c>
      <c r="E2542" s="7">
        <f t="shared" si="119"/>
        <v>124.43938403182247</v>
      </c>
    </row>
    <row r="2543" spans="1:5">
      <c r="A2543" s="6">
        <v>44173</v>
      </c>
      <c r="B2543" s="7">
        <v>0.92</v>
      </c>
      <c r="C2543" s="2">
        <f t="shared" si="117"/>
        <v>9.1999999999999998E-3</v>
      </c>
      <c r="D2543" s="3">
        <f t="shared" si="118"/>
        <v>3.6341683298468652E-5</v>
      </c>
      <c r="E2543" s="7">
        <f t="shared" si="119"/>
        <v>124.44390636850682</v>
      </c>
    </row>
    <row r="2544" spans="1:5">
      <c r="A2544" s="6">
        <v>44174</v>
      </c>
      <c r="B2544" s="7">
        <v>0.95</v>
      </c>
      <c r="C2544" s="2">
        <f t="shared" si="117"/>
        <v>9.4999999999999998E-3</v>
      </c>
      <c r="D2544" s="3">
        <f t="shared" si="118"/>
        <v>3.7521175214161318E-5</v>
      </c>
      <c r="E2544" s="7">
        <f t="shared" si="119"/>
        <v>124.44857565012201</v>
      </c>
    </row>
    <row r="2545" spans="1:5">
      <c r="A2545" s="6">
        <v>44175</v>
      </c>
      <c r="B2545" s="7">
        <v>0.92</v>
      </c>
      <c r="C2545" s="2">
        <f t="shared" si="117"/>
        <v>9.1999999999999998E-3</v>
      </c>
      <c r="D2545" s="3">
        <f t="shared" si="118"/>
        <v>3.6341683298468652E-5</v>
      </c>
      <c r="E2545" s="7">
        <f t="shared" si="119"/>
        <v>124.45309832084523</v>
      </c>
    </row>
    <row r="2546" spans="1:5">
      <c r="A2546" s="6">
        <v>44176</v>
      </c>
      <c r="B2546" s="7">
        <v>0.9</v>
      </c>
      <c r="C2546" s="2">
        <f t="shared" si="117"/>
        <v>9.0000000000000011E-3</v>
      </c>
      <c r="D2546" s="3">
        <f t="shared" si="118"/>
        <v>3.5555161321587647E-5</v>
      </c>
      <c r="E2546" s="7">
        <f t="shared" si="119"/>
        <v>124.45752327083299</v>
      </c>
    </row>
    <row r="2547" spans="1:5">
      <c r="A2547" s="6">
        <v>44179</v>
      </c>
      <c r="B2547" s="7">
        <v>0.9</v>
      </c>
      <c r="C2547" s="2">
        <f t="shared" si="117"/>
        <v>9.0000000000000011E-3</v>
      </c>
      <c r="D2547" s="3">
        <f t="shared" si="118"/>
        <v>3.5555161321587647E-5</v>
      </c>
      <c r="E2547" s="7">
        <f t="shared" si="119"/>
        <v>124.46194837815057</v>
      </c>
    </row>
    <row r="2548" spans="1:5">
      <c r="A2548" s="6">
        <v>44180</v>
      </c>
      <c r="B2548" s="7">
        <v>0.92</v>
      </c>
      <c r="C2548" s="2">
        <f t="shared" si="117"/>
        <v>9.1999999999999998E-3</v>
      </c>
      <c r="D2548" s="3">
        <f t="shared" si="118"/>
        <v>3.6341683298468652E-5</v>
      </c>
      <c r="E2548" s="7">
        <f t="shared" si="119"/>
        <v>124.46647153486124</v>
      </c>
    </row>
    <row r="2549" spans="1:5">
      <c r="A2549" s="6">
        <v>44181</v>
      </c>
      <c r="B2549" s="7">
        <v>0.92</v>
      </c>
      <c r="C2549" s="2">
        <f t="shared" si="117"/>
        <v>9.1999999999999998E-3</v>
      </c>
      <c r="D2549" s="3">
        <f t="shared" si="118"/>
        <v>3.6341683298468652E-5</v>
      </c>
      <c r="E2549" s="7">
        <f t="shared" si="119"/>
        <v>124.47099485595103</v>
      </c>
    </row>
    <row r="2550" spans="1:5">
      <c r="A2550" s="6">
        <v>44182</v>
      </c>
      <c r="B2550" s="7">
        <v>0.94</v>
      </c>
      <c r="C2550" s="2">
        <f t="shared" si="117"/>
        <v>9.3999999999999986E-3</v>
      </c>
      <c r="D2550" s="3">
        <f t="shared" si="118"/>
        <v>3.7128050038637284E-5</v>
      </c>
      <c r="E2550" s="7">
        <f t="shared" si="119"/>
        <v>124.47561622127641</v>
      </c>
    </row>
    <row r="2551" spans="1:5">
      <c r="A2551" s="6">
        <v>44183</v>
      </c>
      <c r="B2551" s="7">
        <v>0.95</v>
      </c>
      <c r="C2551" s="2">
        <f t="shared" si="117"/>
        <v>9.4999999999999998E-3</v>
      </c>
      <c r="D2551" s="3">
        <f t="shared" si="118"/>
        <v>3.7521175214161318E-5</v>
      </c>
      <c r="E2551" s="7">
        <f t="shared" si="119"/>
        <v>124.48028669268254</v>
      </c>
    </row>
    <row r="2552" spans="1:5">
      <c r="A2552" s="6">
        <v>44186</v>
      </c>
      <c r="B2552" s="7">
        <v>0.95</v>
      </c>
      <c r="C2552" s="2">
        <f t="shared" si="117"/>
        <v>9.4999999999999998E-3</v>
      </c>
      <c r="D2552" s="3">
        <f t="shared" si="118"/>
        <v>3.7521175214161318E-5</v>
      </c>
      <c r="E2552" s="7">
        <f t="shared" si="119"/>
        <v>124.48495733933025</v>
      </c>
    </row>
    <row r="2553" spans="1:5">
      <c r="A2553" s="6">
        <v>44187</v>
      </c>
      <c r="B2553" s="7">
        <v>0.93</v>
      </c>
      <c r="C2553" s="2">
        <f t="shared" si="117"/>
        <v>9.300000000000001E-3</v>
      </c>
      <c r="D2553" s="3">
        <f t="shared" si="118"/>
        <v>3.6734886069256234E-5</v>
      </c>
      <c r="E2553" s="7">
        <f t="shared" si="119"/>
        <v>124.48953028005545</v>
      </c>
    </row>
    <row r="2554" spans="1:5">
      <c r="A2554" s="6">
        <v>44188</v>
      </c>
      <c r="B2554" s="7">
        <v>0.96</v>
      </c>
      <c r="C2554" s="2">
        <f t="shared" si="117"/>
        <v>9.5999999999999992E-3</v>
      </c>
      <c r="D2554" s="3">
        <f t="shared" si="118"/>
        <v>3.7914261603599897E-5</v>
      </c>
      <c r="E2554" s="7">
        <f t="shared" si="119"/>
        <v>124.49425020867339</v>
      </c>
    </row>
    <row r="2555" spans="1:5">
      <c r="A2555" s="6">
        <v>44189</v>
      </c>
      <c r="B2555" s="7">
        <v>0.94</v>
      </c>
      <c r="C2555" s="2">
        <f t="shared" si="117"/>
        <v>9.3999999999999986E-3</v>
      </c>
      <c r="D2555" s="3">
        <f t="shared" si="118"/>
        <v>3.7128050038637284E-5</v>
      </c>
      <c r="E2555" s="7">
        <f t="shared" si="119"/>
        <v>124.49887243742467</v>
      </c>
    </row>
    <row r="2556" spans="1:5">
      <c r="A2556" s="6">
        <v>44193</v>
      </c>
      <c r="B2556" s="7">
        <v>0.94</v>
      </c>
      <c r="C2556" s="2">
        <f t="shared" si="117"/>
        <v>9.3999999999999986E-3</v>
      </c>
      <c r="D2556" s="3">
        <f t="shared" si="118"/>
        <v>3.7128050038637284E-5</v>
      </c>
      <c r="E2556" s="7">
        <f t="shared" si="119"/>
        <v>124.50349483779027</v>
      </c>
    </row>
    <row r="2557" spans="1:5">
      <c r="A2557" s="6">
        <v>44194</v>
      </c>
      <c r="B2557" s="7">
        <v>0.94</v>
      </c>
      <c r="C2557" s="2">
        <f t="shared" si="117"/>
        <v>9.3999999999999986E-3</v>
      </c>
      <c r="D2557" s="3">
        <f t="shared" si="118"/>
        <v>3.7128050038637284E-5</v>
      </c>
      <c r="E2557" s="7">
        <f t="shared" si="119"/>
        <v>124.50811740977659</v>
      </c>
    </row>
    <row r="2558" spans="1:5">
      <c r="A2558" s="6">
        <v>44195</v>
      </c>
      <c r="B2558" s="7">
        <v>0.93</v>
      </c>
      <c r="C2558" s="2">
        <f t="shared" si="117"/>
        <v>9.300000000000001E-3</v>
      </c>
      <c r="D2558" s="3">
        <f t="shared" si="118"/>
        <v>3.6734886069256234E-5</v>
      </c>
      <c r="E2558" s="7">
        <f t="shared" si="119"/>
        <v>124.51269120128434</v>
      </c>
    </row>
    <row r="2559" spans="1:5">
      <c r="A2559" s="6">
        <v>44196</v>
      </c>
      <c r="B2559" s="7">
        <v>0.93</v>
      </c>
      <c r="C2559" s="2">
        <f t="shared" si="117"/>
        <v>9.300000000000001E-3</v>
      </c>
      <c r="D2559" s="3">
        <f t="shared" si="118"/>
        <v>3.6734886069256234E-5</v>
      </c>
      <c r="E2559" s="7">
        <f t="shared" si="119"/>
        <v>124.5172651608098</v>
      </c>
    </row>
    <row r="2560" spans="1:5">
      <c r="A2560" s="6">
        <v>44200</v>
      </c>
      <c r="B2560" s="7">
        <v>0.93</v>
      </c>
      <c r="C2560" s="2">
        <f t="shared" si="117"/>
        <v>9.300000000000001E-3</v>
      </c>
      <c r="D2560" s="3">
        <f t="shared" si="118"/>
        <v>3.6734886069256234E-5</v>
      </c>
      <c r="E2560" s="7">
        <f t="shared" si="119"/>
        <v>124.52183928835913</v>
      </c>
    </row>
    <row r="2561" spans="1:5">
      <c r="A2561" s="6">
        <v>44201</v>
      </c>
      <c r="B2561" s="7">
        <v>0.96</v>
      </c>
      <c r="C2561" s="2">
        <f t="shared" si="117"/>
        <v>9.5999999999999992E-3</v>
      </c>
      <c r="D2561" s="3">
        <f t="shared" si="118"/>
        <v>3.7914261603599897E-5</v>
      </c>
      <c r="E2561" s="7">
        <f t="shared" si="119"/>
        <v>124.52656044194927</v>
      </c>
    </row>
    <row r="2562" spans="1:5">
      <c r="A2562" s="6">
        <v>44202</v>
      </c>
      <c r="B2562" s="7">
        <v>1.04</v>
      </c>
      <c r="C2562" s="2">
        <f t="shared" si="117"/>
        <v>1.04E-2</v>
      </c>
      <c r="D2562" s="3">
        <f t="shared" si="118"/>
        <v>4.1057557339074791E-5</v>
      </c>
      <c r="E2562" s="7">
        <f t="shared" si="119"/>
        <v>124.53167319834486</v>
      </c>
    </row>
    <row r="2563" spans="1:5">
      <c r="A2563" s="6">
        <v>44203</v>
      </c>
      <c r="B2563" s="7">
        <v>1.08</v>
      </c>
      <c r="C2563" s="2">
        <f t="shared" ref="C2563:C2626" si="120">B2563/100</f>
        <v>1.0800000000000001E-2</v>
      </c>
      <c r="D2563" s="3">
        <f t="shared" ref="D2563:D2626" si="121">(1+C2563)^(1/252)-1</f>
        <v>4.2628275749301281E-5</v>
      </c>
      <c r="E2563" s="7">
        <f t="shared" ref="E2563:E2626" si="122">E2562*(1+D2563)</f>
        <v>124.53698176884949</v>
      </c>
    </row>
    <row r="2564" spans="1:5">
      <c r="A2564" s="6">
        <v>44204</v>
      </c>
      <c r="B2564" s="7">
        <v>1.1299999999999999</v>
      </c>
      <c r="C2564" s="2">
        <f t="shared" si="120"/>
        <v>1.1299999999999999E-2</v>
      </c>
      <c r="D2564" s="3">
        <f t="shared" si="121"/>
        <v>4.4590803370381238E-5</v>
      </c>
      <c r="E2564" s="7">
        <f t="shared" si="122"/>
        <v>124.54253497291589</v>
      </c>
    </row>
    <row r="2565" spans="1:5">
      <c r="A2565" s="6">
        <v>44207</v>
      </c>
      <c r="B2565" s="7">
        <v>1.1499999999999999</v>
      </c>
      <c r="C2565" s="2">
        <f t="shared" si="120"/>
        <v>1.15E-2</v>
      </c>
      <c r="D2565" s="3">
        <f t="shared" si="121"/>
        <v>4.5375543826331466E-5</v>
      </c>
      <c r="E2565" s="7">
        <f t="shared" si="122"/>
        <v>124.5481861581698</v>
      </c>
    </row>
    <row r="2566" spans="1:5">
      <c r="A2566" s="6">
        <v>44208</v>
      </c>
      <c r="B2566" s="7">
        <v>1.1499999999999999</v>
      </c>
      <c r="C2566" s="2">
        <f t="shared" si="120"/>
        <v>1.15E-2</v>
      </c>
      <c r="D2566" s="3">
        <f t="shared" si="121"/>
        <v>4.5375543826331466E-5</v>
      </c>
      <c r="E2566" s="7">
        <f t="shared" si="122"/>
        <v>124.5538375998493</v>
      </c>
    </row>
    <row r="2567" spans="1:5">
      <c r="A2567" s="6">
        <v>44209</v>
      </c>
      <c r="B2567" s="7">
        <v>1.1000000000000001</v>
      </c>
      <c r="C2567" s="2">
        <f t="shared" si="120"/>
        <v>1.1000000000000001E-2</v>
      </c>
      <c r="D2567" s="3">
        <f t="shared" si="121"/>
        <v>4.3413402804004519E-5</v>
      </c>
      <c r="E2567" s="7">
        <f t="shared" si="122"/>
        <v>124.55924490577181</v>
      </c>
    </row>
    <row r="2568" spans="1:5">
      <c r="A2568" s="6">
        <v>44210</v>
      </c>
      <c r="B2568" s="7">
        <v>1.1499999999999999</v>
      </c>
      <c r="C2568" s="2">
        <f t="shared" si="120"/>
        <v>1.15E-2</v>
      </c>
      <c r="D2568" s="3">
        <f t="shared" si="121"/>
        <v>4.5375543826331466E-5</v>
      </c>
      <c r="E2568" s="7">
        <f t="shared" si="122"/>
        <v>124.564896849248</v>
      </c>
    </row>
    <row r="2569" spans="1:5">
      <c r="A2569" s="6">
        <v>44211</v>
      </c>
      <c r="B2569" s="7">
        <v>1.1100000000000001</v>
      </c>
      <c r="C2569" s="2">
        <f t="shared" si="120"/>
        <v>1.11E-2</v>
      </c>
      <c r="D2569" s="3">
        <f t="shared" si="121"/>
        <v>4.3805908320759812E-5</v>
      </c>
      <c r="E2569" s="7">
        <f t="shared" si="122"/>
        <v>124.57035352769937</v>
      </c>
    </row>
    <row r="2570" spans="1:5">
      <c r="A2570" s="6">
        <v>44215</v>
      </c>
      <c r="B2570" s="7">
        <v>1.1000000000000001</v>
      </c>
      <c r="C2570" s="2">
        <f t="shared" si="120"/>
        <v>1.1000000000000001E-2</v>
      </c>
      <c r="D2570" s="3">
        <f t="shared" si="121"/>
        <v>4.3413402804004519E-5</v>
      </c>
      <c r="E2570" s="7">
        <f t="shared" si="122"/>
        <v>124.5757615506345</v>
      </c>
    </row>
    <row r="2571" spans="1:5">
      <c r="A2571" s="6">
        <v>44216</v>
      </c>
      <c r="B2571" s="7">
        <v>1.1000000000000001</v>
      </c>
      <c r="C2571" s="2">
        <f t="shared" si="120"/>
        <v>1.1000000000000001E-2</v>
      </c>
      <c r="D2571" s="3">
        <f t="shared" si="121"/>
        <v>4.3413402804004519E-5</v>
      </c>
      <c r="E2571" s="7">
        <f t="shared" si="122"/>
        <v>124.58116980835031</v>
      </c>
    </row>
    <row r="2572" spans="1:5">
      <c r="A2572" s="6">
        <v>44217</v>
      </c>
      <c r="B2572" s="7">
        <v>1.1200000000000001</v>
      </c>
      <c r="C2572" s="2">
        <f t="shared" si="120"/>
        <v>1.1200000000000002E-2</v>
      </c>
      <c r="D2572" s="3">
        <f t="shared" si="121"/>
        <v>4.4198375173554183E-5</v>
      </c>
      <c r="E2572" s="7">
        <f t="shared" si="122"/>
        <v>124.58667609363306</v>
      </c>
    </row>
    <row r="2573" spans="1:5">
      <c r="A2573" s="6">
        <v>44218</v>
      </c>
      <c r="B2573" s="7">
        <v>1.1000000000000001</v>
      </c>
      <c r="C2573" s="2">
        <f t="shared" si="120"/>
        <v>1.1000000000000001E-2</v>
      </c>
      <c r="D2573" s="3">
        <f t="shared" si="121"/>
        <v>4.3413402804004519E-5</v>
      </c>
      <c r="E2573" s="7">
        <f t="shared" si="122"/>
        <v>124.59208482518632</v>
      </c>
    </row>
    <row r="2574" spans="1:5">
      <c r="A2574" s="6">
        <v>44221</v>
      </c>
      <c r="B2574" s="7">
        <v>1.05</v>
      </c>
      <c r="C2574" s="2">
        <f t="shared" si="120"/>
        <v>1.0500000000000001E-2</v>
      </c>
      <c r="D2574" s="3">
        <f t="shared" si="121"/>
        <v>4.1450294998135462E-5</v>
      </c>
      <c r="E2574" s="7">
        <f t="shared" si="122"/>
        <v>124.59724920385676</v>
      </c>
    </row>
    <row r="2575" spans="1:5">
      <c r="A2575" s="6">
        <v>44222</v>
      </c>
      <c r="B2575" s="7">
        <v>1.05</v>
      </c>
      <c r="C2575" s="2">
        <f t="shared" si="120"/>
        <v>1.0500000000000001E-2</v>
      </c>
      <c r="D2575" s="3">
        <f t="shared" si="121"/>
        <v>4.1450294998135462E-5</v>
      </c>
      <c r="E2575" s="7">
        <f t="shared" si="122"/>
        <v>124.60241379659222</v>
      </c>
    </row>
    <row r="2576" spans="1:5">
      <c r="A2576" s="6">
        <v>44223</v>
      </c>
      <c r="B2576" s="7">
        <v>1.04</v>
      </c>
      <c r="C2576" s="2">
        <f t="shared" si="120"/>
        <v>1.04E-2</v>
      </c>
      <c r="D2576" s="3">
        <f t="shared" si="121"/>
        <v>4.1057557339074791E-5</v>
      </c>
      <c r="E2576" s="7">
        <f t="shared" si="122"/>
        <v>124.60752966734125</v>
      </c>
    </row>
    <row r="2577" spans="1:5">
      <c r="A2577" s="6">
        <v>44224</v>
      </c>
      <c r="B2577" s="7">
        <v>1.07</v>
      </c>
      <c r="C2577" s="2">
        <f t="shared" si="120"/>
        <v>1.0700000000000001E-2</v>
      </c>
      <c r="D2577" s="3">
        <f t="shared" si="121"/>
        <v>4.2235654195588168E-5</v>
      </c>
      <c r="E2577" s="7">
        <f t="shared" si="122"/>
        <v>124.61279254787445</v>
      </c>
    </row>
    <row r="2578" spans="1:5">
      <c r="A2578" s="6">
        <v>44225</v>
      </c>
      <c r="B2578" s="7">
        <v>1.1100000000000001</v>
      </c>
      <c r="C2578" s="2">
        <f t="shared" si="120"/>
        <v>1.11E-2</v>
      </c>
      <c r="D2578" s="3">
        <f t="shared" si="121"/>
        <v>4.3805908320759812E-5</v>
      </c>
      <c r="E2578" s="7">
        <f t="shared" si="122"/>
        <v>124.61825132444039</v>
      </c>
    </row>
    <row r="2579" spans="1:5">
      <c r="A2579" s="6">
        <v>44228</v>
      </c>
      <c r="B2579" s="7">
        <v>1.0900000000000001</v>
      </c>
      <c r="C2579" s="2">
        <f t="shared" si="120"/>
        <v>1.09E-2</v>
      </c>
      <c r="D2579" s="3">
        <f t="shared" si="121"/>
        <v>4.3020858616182878E-5</v>
      </c>
      <c r="E2579" s="7">
        <f t="shared" si="122"/>
        <v>124.62361250861161</v>
      </c>
    </row>
    <row r="2580" spans="1:5">
      <c r="A2580" s="6">
        <v>44229</v>
      </c>
      <c r="B2580" s="7">
        <v>1.1200000000000001</v>
      </c>
      <c r="C2580" s="2">
        <f t="shared" si="120"/>
        <v>1.1200000000000002E-2</v>
      </c>
      <c r="D2580" s="3">
        <f t="shared" si="121"/>
        <v>4.4198375173554183E-5</v>
      </c>
      <c r="E2580" s="7">
        <f t="shared" si="122"/>
        <v>124.62912066979275</v>
      </c>
    </row>
    <row r="2581" spans="1:5">
      <c r="A2581" s="6">
        <v>44230</v>
      </c>
      <c r="B2581" s="7">
        <v>1.1499999999999999</v>
      </c>
      <c r="C2581" s="2">
        <f t="shared" si="120"/>
        <v>1.15E-2</v>
      </c>
      <c r="D2581" s="3">
        <f t="shared" si="121"/>
        <v>4.5375543826331466E-5</v>
      </c>
      <c r="E2581" s="7">
        <f t="shared" si="122"/>
        <v>124.63477578391975</v>
      </c>
    </row>
    <row r="2582" spans="1:5">
      <c r="A2582" s="6">
        <v>44231</v>
      </c>
      <c r="B2582" s="7">
        <v>1.1499999999999999</v>
      </c>
      <c r="C2582" s="2">
        <f t="shared" si="120"/>
        <v>1.15E-2</v>
      </c>
      <c r="D2582" s="3">
        <f t="shared" si="121"/>
        <v>4.5375543826331466E-5</v>
      </c>
      <c r="E2582" s="7">
        <f t="shared" si="122"/>
        <v>124.64043115465061</v>
      </c>
    </row>
    <row r="2583" spans="1:5">
      <c r="A2583" s="6">
        <v>44232</v>
      </c>
      <c r="B2583" s="7">
        <v>1.19</v>
      </c>
      <c r="C2583" s="2">
        <f t="shared" si="120"/>
        <v>1.1899999999999999E-2</v>
      </c>
      <c r="D2583" s="3">
        <f t="shared" si="121"/>
        <v>4.6944561201023305E-5</v>
      </c>
      <c r="E2583" s="7">
        <f t="shared" si="122"/>
        <v>124.64628234499908</v>
      </c>
    </row>
    <row r="2584" spans="1:5">
      <c r="A2584" s="6">
        <v>44235</v>
      </c>
      <c r="B2584" s="7">
        <v>1.19</v>
      </c>
      <c r="C2584" s="2">
        <f t="shared" si="120"/>
        <v>1.1899999999999999E-2</v>
      </c>
      <c r="D2584" s="3">
        <f t="shared" si="121"/>
        <v>4.6944561201023305E-5</v>
      </c>
      <c r="E2584" s="7">
        <f t="shared" si="122"/>
        <v>124.6521338100291</v>
      </c>
    </row>
    <row r="2585" spans="1:5">
      <c r="A2585" s="6">
        <v>44236</v>
      </c>
      <c r="B2585" s="7">
        <v>1.18</v>
      </c>
      <c r="C2585" s="2">
        <f t="shared" si="120"/>
        <v>1.18E-2</v>
      </c>
      <c r="D2585" s="3">
        <f t="shared" si="121"/>
        <v>4.655236478057212E-5</v>
      </c>
      <c r="E2585" s="7">
        <f t="shared" si="122"/>
        <v>124.6579366616329</v>
      </c>
    </row>
    <row r="2586" spans="1:5">
      <c r="A2586" s="6">
        <v>44237</v>
      </c>
      <c r="B2586" s="7">
        <v>1.1499999999999999</v>
      </c>
      <c r="C2586" s="2">
        <f t="shared" si="120"/>
        <v>1.15E-2</v>
      </c>
      <c r="D2586" s="3">
        <f t="shared" si="121"/>
        <v>4.5375543826331466E-5</v>
      </c>
      <c r="E2586" s="7">
        <f t="shared" si="122"/>
        <v>124.66359308330119</v>
      </c>
    </row>
    <row r="2587" spans="1:5">
      <c r="A2587" s="6">
        <v>44238</v>
      </c>
      <c r="B2587" s="7">
        <v>1.1599999999999999</v>
      </c>
      <c r="C2587" s="2">
        <f t="shared" si="120"/>
        <v>1.1599999999999999E-2</v>
      </c>
      <c r="D2587" s="3">
        <f t="shared" si="121"/>
        <v>4.5767856100775717E-5</v>
      </c>
      <c r="E2587" s="7">
        <f t="shared" si="122"/>
        <v>124.66929866869043</v>
      </c>
    </row>
    <row r="2588" spans="1:5">
      <c r="A2588" s="6">
        <v>44239</v>
      </c>
      <c r="B2588" s="7">
        <v>1.2</v>
      </c>
      <c r="C2588" s="2">
        <f t="shared" si="120"/>
        <v>1.2E-2</v>
      </c>
      <c r="D2588" s="3">
        <f t="shared" si="121"/>
        <v>4.7336719018797879E-5</v>
      </c>
      <c r="E2588" s="7">
        <f t="shared" si="122"/>
        <v>124.67520010425179</v>
      </c>
    </row>
    <row r="2589" spans="1:5">
      <c r="A2589" s="6">
        <v>44243</v>
      </c>
      <c r="B2589" s="7">
        <v>1.3</v>
      </c>
      <c r="C2589" s="2">
        <f t="shared" si="120"/>
        <v>1.3000000000000001E-2</v>
      </c>
      <c r="D2589" s="3">
        <f t="shared" si="121"/>
        <v>5.1256175721769992E-5</v>
      </c>
      <c r="E2589" s="7">
        <f t="shared" si="122"/>
        <v>124.68159047821648</v>
      </c>
    </row>
    <row r="2590" spans="1:5">
      <c r="A2590" s="6">
        <v>44244</v>
      </c>
      <c r="B2590" s="7">
        <v>1.29</v>
      </c>
      <c r="C2590" s="2">
        <f t="shared" si="120"/>
        <v>1.29E-2</v>
      </c>
      <c r="D2590" s="3">
        <f t="shared" si="121"/>
        <v>5.0864403512651535E-5</v>
      </c>
      <c r="E2590" s="7">
        <f t="shared" si="122"/>
        <v>124.68793233294517</v>
      </c>
    </row>
    <row r="2591" spans="1:5">
      <c r="A2591" s="6">
        <v>44245</v>
      </c>
      <c r="B2591" s="7">
        <v>1.29</v>
      </c>
      <c r="C2591" s="2">
        <f t="shared" si="120"/>
        <v>1.29E-2</v>
      </c>
      <c r="D2591" s="3">
        <f t="shared" si="121"/>
        <v>5.0864403512651535E-5</v>
      </c>
      <c r="E2591" s="7">
        <f t="shared" si="122"/>
        <v>124.6942745102485</v>
      </c>
    </row>
    <row r="2592" spans="1:5">
      <c r="A2592" s="6">
        <v>44246</v>
      </c>
      <c r="B2592" s="7">
        <v>1.34</v>
      </c>
      <c r="C2592" s="2">
        <f t="shared" si="120"/>
        <v>1.34E-2</v>
      </c>
      <c r="D2592" s="3">
        <f t="shared" si="121"/>
        <v>5.2822879442970816E-5</v>
      </c>
      <c r="E2592" s="7">
        <f t="shared" si="122"/>
        <v>124.7008612208782</v>
      </c>
    </row>
    <row r="2593" spans="1:5">
      <c r="A2593" s="6">
        <v>44249</v>
      </c>
      <c r="B2593" s="7">
        <v>1.37</v>
      </c>
      <c r="C2593" s="2">
        <f t="shared" si="120"/>
        <v>1.37E-2</v>
      </c>
      <c r="D2593" s="3">
        <f t="shared" si="121"/>
        <v>5.399750307555351E-5</v>
      </c>
      <c r="E2593" s="7">
        <f t="shared" si="122"/>
        <v>124.7075947560155</v>
      </c>
    </row>
    <row r="2594" spans="1:5">
      <c r="A2594" s="6">
        <v>44250</v>
      </c>
      <c r="B2594" s="7">
        <v>1.37</v>
      </c>
      <c r="C2594" s="2">
        <f t="shared" si="120"/>
        <v>1.37E-2</v>
      </c>
      <c r="D2594" s="3">
        <f t="shared" si="121"/>
        <v>5.399750307555351E-5</v>
      </c>
      <c r="E2594" s="7">
        <f t="shared" si="122"/>
        <v>124.71432865474688</v>
      </c>
    </row>
    <row r="2595" spans="1:5">
      <c r="A2595" s="6">
        <v>44251</v>
      </c>
      <c r="B2595" s="7">
        <v>1.38</v>
      </c>
      <c r="C2595" s="2">
        <f t="shared" si="120"/>
        <v>1.38E-2</v>
      </c>
      <c r="D2595" s="3">
        <f t="shared" si="121"/>
        <v>5.4388967344110029E-5</v>
      </c>
      <c r="E2595" s="7">
        <f t="shared" si="122"/>
        <v>124.72111173829542</v>
      </c>
    </row>
    <row r="2596" spans="1:5">
      <c r="A2596" s="6">
        <v>44252</v>
      </c>
      <c r="B2596" s="7">
        <v>1.54</v>
      </c>
      <c r="C2596" s="2">
        <f t="shared" si="120"/>
        <v>1.54E-2</v>
      </c>
      <c r="D2596" s="3">
        <f t="shared" si="121"/>
        <v>6.0647170438077325E-5</v>
      </c>
      <c r="E2596" s="7">
        <f t="shared" si="122"/>
        <v>124.72867572081624</v>
      </c>
    </row>
    <row r="2597" spans="1:5">
      <c r="A2597" s="6">
        <v>44253</v>
      </c>
      <c r="B2597" s="7">
        <v>1.44</v>
      </c>
      <c r="C2597" s="2">
        <f t="shared" si="120"/>
        <v>1.44E-2</v>
      </c>
      <c r="D2597" s="3">
        <f t="shared" si="121"/>
        <v>5.673694559393816E-5</v>
      </c>
      <c r="E2597" s="7">
        <f t="shared" si="122"/>
        <v>124.73575244490462</v>
      </c>
    </row>
    <row r="2598" spans="1:5">
      <c r="A2598" s="6">
        <v>44256</v>
      </c>
      <c r="B2598" s="7">
        <v>1.45</v>
      </c>
      <c r="C2598" s="2">
        <f t="shared" si="120"/>
        <v>1.4499999999999999E-2</v>
      </c>
      <c r="D2598" s="3">
        <f t="shared" si="121"/>
        <v>5.7128140812601202E-5</v>
      </c>
      <c r="E2598" s="7">
        <f t="shared" si="122"/>
        <v>124.74287836653465</v>
      </c>
    </row>
    <row r="2599" spans="1:5">
      <c r="A2599" s="6">
        <v>44257</v>
      </c>
      <c r="B2599" s="7">
        <v>1.42</v>
      </c>
      <c r="C2599" s="2">
        <f t="shared" si="120"/>
        <v>1.4199999999999999E-2</v>
      </c>
      <c r="D2599" s="3">
        <f t="shared" si="121"/>
        <v>5.5954439910355092E-5</v>
      </c>
      <c r="E2599" s="7">
        <f t="shared" si="122"/>
        <v>124.74985828442647</v>
      </c>
    </row>
    <row r="2600" spans="1:5">
      <c r="A2600" s="6">
        <v>44258</v>
      </c>
      <c r="B2600" s="7">
        <v>1.47</v>
      </c>
      <c r="C2600" s="2">
        <f t="shared" si="120"/>
        <v>1.47E-2</v>
      </c>
      <c r="D2600" s="3">
        <f t="shared" si="121"/>
        <v>5.7910416040529711E-5</v>
      </c>
      <c r="E2600" s="7">
        <f t="shared" si="122"/>
        <v>124.75708260062072</v>
      </c>
    </row>
    <row r="2601" spans="1:5">
      <c r="A2601" s="6">
        <v>44259</v>
      </c>
      <c r="B2601" s="7">
        <v>1.54</v>
      </c>
      <c r="C2601" s="2">
        <f t="shared" si="120"/>
        <v>1.54E-2</v>
      </c>
      <c r="D2601" s="3">
        <f t="shared" si="121"/>
        <v>6.0647170438077325E-5</v>
      </c>
      <c r="E2601" s="7">
        <f t="shared" si="122"/>
        <v>124.76464876467256</v>
      </c>
    </row>
    <row r="2602" spans="1:5">
      <c r="A2602" s="6">
        <v>44260</v>
      </c>
      <c r="B2602" s="7">
        <v>1.56</v>
      </c>
      <c r="C2602" s="2">
        <f t="shared" si="120"/>
        <v>1.5600000000000001E-2</v>
      </c>
      <c r="D2602" s="3">
        <f t="shared" si="121"/>
        <v>6.1428755114611988E-5</v>
      </c>
      <c r="E2602" s="7">
        <f t="shared" si="122"/>
        <v>124.77231290172848</v>
      </c>
    </row>
    <row r="2603" spans="1:5">
      <c r="A2603" s="6">
        <v>44263</v>
      </c>
      <c r="B2603" s="7">
        <v>1.59</v>
      </c>
      <c r="C2603" s="2">
        <f t="shared" si="120"/>
        <v>1.5900000000000001E-2</v>
      </c>
      <c r="D2603" s="3">
        <f t="shared" si="121"/>
        <v>6.2600844729532312E-5</v>
      </c>
      <c r="E2603" s="7">
        <f t="shared" si="122"/>
        <v>124.78012375391499</v>
      </c>
    </row>
    <row r="2604" spans="1:5">
      <c r="A2604" s="6">
        <v>44264</v>
      </c>
      <c r="B2604" s="7">
        <v>1.55</v>
      </c>
      <c r="C2604" s="2">
        <f t="shared" si="120"/>
        <v>1.55E-2</v>
      </c>
      <c r="D2604" s="3">
        <f t="shared" si="121"/>
        <v>6.1037981941458597E-5</v>
      </c>
      <c r="E2604" s="7">
        <f t="shared" si="122"/>
        <v>124.78774008085534</v>
      </c>
    </row>
    <row r="2605" spans="1:5">
      <c r="A2605" s="6">
        <v>44265</v>
      </c>
      <c r="B2605" s="7">
        <v>1.53</v>
      </c>
      <c r="C2605" s="2">
        <f t="shared" si="120"/>
        <v>1.5300000000000001E-2</v>
      </c>
      <c r="D2605" s="3">
        <f t="shared" si="121"/>
        <v>6.0256320597362745E-5</v>
      </c>
      <c r="E2605" s="7">
        <f t="shared" si="122"/>
        <v>124.79525933092827</v>
      </c>
    </row>
    <row r="2606" spans="1:5">
      <c r="A2606" s="6">
        <v>44266</v>
      </c>
      <c r="B2606" s="7">
        <v>1.54</v>
      </c>
      <c r="C2606" s="2">
        <f t="shared" si="120"/>
        <v>1.54E-2</v>
      </c>
      <c r="D2606" s="3">
        <f t="shared" si="121"/>
        <v>6.0647170438077325E-5</v>
      </c>
      <c r="E2606" s="7">
        <f t="shared" si="122"/>
        <v>124.80282781029078</v>
      </c>
    </row>
    <row r="2607" spans="1:5">
      <c r="A2607" s="6">
        <v>44267</v>
      </c>
      <c r="B2607" s="7">
        <v>1.64</v>
      </c>
      <c r="C2607" s="2">
        <f t="shared" si="120"/>
        <v>1.6399999999999998E-2</v>
      </c>
      <c r="D2607" s="3">
        <f t="shared" si="121"/>
        <v>6.4553561522684433E-5</v>
      </c>
      <c r="E2607" s="7">
        <f t="shared" si="122"/>
        <v>124.81088427731403</v>
      </c>
    </row>
    <row r="2608" spans="1:5">
      <c r="A2608" s="6">
        <v>44270</v>
      </c>
      <c r="B2608" s="7">
        <v>1.62</v>
      </c>
      <c r="C2608" s="2">
        <f t="shared" si="120"/>
        <v>1.6200000000000003E-2</v>
      </c>
      <c r="D2608" s="3">
        <f t="shared" si="121"/>
        <v>6.3772589645072486E-5</v>
      </c>
      <c r="E2608" s="7">
        <f t="shared" si="122"/>
        <v>124.81884379062029</v>
      </c>
    </row>
    <row r="2609" spans="1:5">
      <c r="A2609" s="6">
        <v>44271</v>
      </c>
      <c r="B2609" s="7">
        <v>1.62</v>
      </c>
      <c r="C2609" s="2">
        <f t="shared" si="120"/>
        <v>1.6200000000000003E-2</v>
      </c>
      <c r="D2609" s="3">
        <f t="shared" si="121"/>
        <v>6.3772589645072486E-5</v>
      </c>
      <c r="E2609" s="7">
        <f t="shared" si="122"/>
        <v>124.82680381152532</v>
      </c>
    </row>
    <row r="2610" spans="1:5">
      <c r="A2610" s="6">
        <v>44272</v>
      </c>
      <c r="B2610" s="7">
        <v>1.63</v>
      </c>
      <c r="C2610" s="2">
        <f t="shared" si="120"/>
        <v>1.6299999999999999E-2</v>
      </c>
      <c r="D2610" s="3">
        <f t="shared" si="121"/>
        <v>6.4163094718905356E-5</v>
      </c>
      <c r="E2610" s="7">
        <f t="shared" si="122"/>
        <v>124.83481308556173</v>
      </c>
    </row>
    <row r="2611" spans="1:5">
      <c r="A2611" s="6">
        <v>44273</v>
      </c>
      <c r="B2611" s="7">
        <v>1.71</v>
      </c>
      <c r="C2611" s="2">
        <f t="shared" si="120"/>
        <v>1.7100000000000001E-2</v>
      </c>
      <c r="D2611" s="3">
        <f t="shared" si="121"/>
        <v>6.7285758225565928E-5</v>
      </c>
      <c r="E2611" s="7">
        <f t="shared" si="122"/>
        <v>124.84321269061314</v>
      </c>
    </row>
    <row r="2612" spans="1:5">
      <c r="A2612" s="6">
        <v>44274</v>
      </c>
      <c r="B2612" s="7">
        <v>1.74</v>
      </c>
      <c r="C2612" s="2">
        <f t="shared" si="120"/>
        <v>1.7399999999999999E-2</v>
      </c>
      <c r="D2612" s="3">
        <f t="shared" si="121"/>
        <v>6.8456126372851145E-5</v>
      </c>
      <c r="E2612" s="7">
        <f t="shared" si="122"/>
        <v>124.85175897335789</v>
      </c>
    </row>
    <row r="2613" spans="1:5">
      <c r="A2613" s="6">
        <v>44277</v>
      </c>
      <c r="B2613" s="7">
        <v>1.69</v>
      </c>
      <c r="C2613" s="2">
        <f t="shared" si="120"/>
        <v>1.6899999999999998E-2</v>
      </c>
      <c r="D2613" s="3">
        <f t="shared" si="121"/>
        <v>6.6505321757670544E-5</v>
      </c>
      <c r="E2613" s="7">
        <f t="shared" si="122"/>
        <v>124.86006227976043</v>
      </c>
    </row>
    <row r="2614" spans="1:5">
      <c r="A2614" s="6">
        <v>44278</v>
      </c>
      <c r="B2614" s="7">
        <v>1.63</v>
      </c>
      <c r="C2614" s="2">
        <f t="shared" si="120"/>
        <v>1.6299999999999999E-2</v>
      </c>
      <c r="D2614" s="3">
        <f t="shared" si="121"/>
        <v>6.4163094718905356E-5</v>
      </c>
      <c r="E2614" s="7">
        <f t="shared" si="122"/>
        <v>124.86807368776309</v>
      </c>
    </row>
    <row r="2615" spans="1:5">
      <c r="A2615" s="6">
        <v>44279</v>
      </c>
      <c r="B2615" s="7">
        <v>1.62</v>
      </c>
      <c r="C2615" s="2">
        <f t="shared" si="120"/>
        <v>1.6200000000000003E-2</v>
      </c>
      <c r="D2615" s="3">
        <f t="shared" si="121"/>
        <v>6.3772589645072486E-5</v>
      </c>
      <c r="E2615" s="7">
        <f t="shared" si="122"/>
        <v>124.87603684818615</v>
      </c>
    </row>
    <row r="2616" spans="1:5">
      <c r="A2616" s="6">
        <v>44280</v>
      </c>
      <c r="B2616" s="7">
        <v>1.63</v>
      </c>
      <c r="C2616" s="2">
        <f t="shared" si="120"/>
        <v>1.6299999999999999E-2</v>
      </c>
      <c r="D2616" s="3">
        <f t="shared" si="121"/>
        <v>6.4163094718905356E-5</v>
      </c>
      <c r="E2616" s="7">
        <f t="shared" si="122"/>
        <v>124.88404928116655</v>
      </c>
    </row>
    <row r="2617" spans="1:5">
      <c r="A2617" s="6">
        <v>44281</v>
      </c>
      <c r="B2617" s="7">
        <v>1.67</v>
      </c>
      <c r="C2617" s="2">
        <f t="shared" si="120"/>
        <v>1.67E-2</v>
      </c>
      <c r="D2617" s="3">
        <f t="shared" si="121"/>
        <v>6.5724732390526341E-5</v>
      </c>
      <c r="E2617" s="7">
        <f t="shared" si="122"/>
        <v>124.89225725188541</v>
      </c>
    </row>
    <row r="2618" spans="1:5">
      <c r="A2618" s="6">
        <v>44284</v>
      </c>
      <c r="B2618" s="7">
        <v>1.73</v>
      </c>
      <c r="C2618" s="2">
        <f t="shared" si="120"/>
        <v>1.7299999999999999E-2</v>
      </c>
      <c r="D2618" s="3">
        <f t="shared" si="121"/>
        <v>6.8066041854386583E-5</v>
      </c>
      <c r="E2618" s="7">
        <f t="shared" si="122"/>
        <v>124.90075817349481</v>
      </c>
    </row>
    <row r="2619" spans="1:5">
      <c r="A2619" s="6">
        <v>44285</v>
      </c>
      <c r="B2619" s="7">
        <v>1.73</v>
      </c>
      <c r="C2619" s="2">
        <f t="shared" si="120"/>
        <v>1.7299999999999999E-2</v>
      </c>
      <c r="D2619" s="3">
        <f t="shared" si="121"/>
        <v>6.8066041854386583E-5</v>
      </c>
      <c r="E2619" s="7">
        <f t="shared" si="122"/>
        <v>124.90925967372829</v>
      </c>
    </row>
    <row r="2620" spans="1:5">
      <c r="A2620" s="6">
        <v>44286</v>
      </c>
      <c r="B2620" s="7">
        <v>1.74</v>
      </c>
      <c r="C2620" s="2">
        <f t="shared" si="120"/>
        <v>1.7399999999999999E-2</v>
      </c>
      <c r="D2620" s="3">
        <f t="shared" si="121"/>
        <v>6.8456126372851145E-5</v>
      </c>
      <c r="E2620" s="7">
        <f t="shared" si="122"/>
        <v>124.91781047779365</v>
      </c>
    </row>
    <row r="2621" spans="1:5">
      <c r="A2621" s="6">
        <v>44287</v>
      </c>
      <c r="B2621" s="7">
        <v>1.69</v>
      </c>
      <c r="C2621" s="2">
        <f t="shared" si="120"/>
        <v>1.6899999999999998E-2</v>
      </c>
      <c r="D2621" s="3">
        <f t="shared" si="121"/>
        <v>6.6505321757670544E-5</v>
      </c>
      <c r="E2621" s="7">
        <f t="shared" si="122"/>
        <v>124.92611817697274</v>
      </c>
    </row>
    <row r="2622" spans="1:5">
      <c r="A2622" s="6">
        <v>44288</v>
      </c>
      <c r="B2622" s="7">
        <v>1.72</v>
      </c>
      <c r="C2622" s="2">
        <f t="shared" si="120"/>
        <v>1.72E-2</v>
      </c>
      <c r="D2622" s="3">
        <f t="shared" si="121"/>
        <v>6.767591914114135E-5</v>
      </c>
      <c r="E2622" s="7">
        <f t="shared" si="122"/>
        <v>124.9345726668451</v>
      </c>
    </row>
    <row r="2623" spans="1:5">
      <c r="A2623" s="6">
        <v>44291</v>
      </c>
      <c r="B2623" s="7">
        <v>1.73</v>
      </c>
      <c r="C2623" s="2">
        <f t="shared" si="120"/>
        <v>1.7299999999999999E-2</v>
      </c>
      <c r="D2623" s="3">
        <f t="shared" si="121"/>
        <v>6.8066041854386583E-5</v>
      </c>
      <c r="E2623" s="7">
        <f t="shared" si="122"/>
        <v>124.9430764686973</v>
      </c>
    </row>
    <row r="2624" spans="1:5">
      <c r="A2624" s="6">
        <v>44292</v>
      </c>
      <c r="B2624" s="7">
        <v>1.67</v>
      </c>
      <c r="C2624" s="2">
        <f t="shared" si="120"/>
        <v>1.67E-2</v>
      </c>
      <c r="D2624" s="3">
        <f t="shared" si="121"/>
        <v>6.5724732390526341E-5</v>
      </c>
      <c r="E2624" s="7">
        <f t="shared" si="122"/>
        <v>124.95128831896226</v>
      </c>
    </row>
    <row r="2625" spans="1:5">
      <c r="A2625" s="6">
        <v>44293</v>
      </c>
      <c r="B2625" s="7">
        <v>1.68</v>
      </c>
      <c r="C2625" s="2">
        <f t="shared" si="120"/>
        <v>1.6799999999999999E-2</v>
      </c>
      <c r="D2625" s="3">
        <f t="shared" si="121"/>
        <v>6.6115046190251547E-5</v>
      </c>
      <c r="E2625" s="7">
        <f t="shared" si="122"/>
        <v>124.959549479161</v>
      </c>
    </row>
    <row r="2626" spans="1:5">
      <c r="A2626" s="6">
        <v>44294</v>
      </c>
      <c r="B2626" s="7">
        <v>1.64</v>
      </c>
      <c r="C2626" s="2">
        <f t="shared" si="120"/>
        <v>1.6399999999999998E-2</v>
      </c>
      <c r="D2626" s="3">
        <f t="shared" si="121"/>
        <v>6.4553561522684433E-5</v>
      </c>
      <c r="E2626" s="7">
        <f t="shared" si="122"/>
        <v>124.96761606312614</v>
      </c>
    </row>
    <row r="2627" spans="1:5">
      <c r="A2627" s="6">
        <v>44295</v>
      </c>
      <c r="B2627" s="7">
        <v>1.67</v>
      </c>
      <c r="C2627" s="2">
        <f t="shared" ref="C2627:C2690" si="123">B2627/100</f>
        <v>1.67E-2</v>
      </c>
      <c r="D2627" s="3">
        <f t="shared" ref="D2627:D2690" si="124">(1+C2627)^(1/252)-1</f>
        <v>6.5724732390526341E-5</v>
      </c>
      <c r="E2627" s="7">
        <f t="shared" ref="E2627:E2690" si="125">E2626*(1+D2627)</f>
        <v>124.97582952624937</v>
      </c>
    </row>
    <row r="2628" spans="1:5">
      <c r="A2628" s="6">
        <v>44298</v>
      </c>
      <c r="B2628" s="7">
        <v>1.69</v>
      </c>
      <c r="C2628" s="2">
        <f t="shared" si="123"/>
        <v>1.6899999999999998E-2</v>
      </c>
      <c r="D2628" s="3">
        <f t="shared" si="124"/>
        <v>6.6505321757670544E-5</v>
      </c>
      <c r="E2628" s="7">
        <f t="shared" si="125"/>
        <v>124.98414108400395</v>
      </c>
    </row>
    <row r="2629" spans="1:5">
      <c r="A2629" s="6">
        <v>44299</v>
      </c>
      <c r="B2629" s="7">
        <v>1.64</v>
      </c>
      <c r="C2629" s="2">
        <f t="shared" si="123"/>
        <v>1.6399999999999998E-2</v>
      </c>
      <c r="D2629" s="3">
        <f t="shared" si="124"/>
        <v>6.4553561522684433E-5</v>
      </c>
      <c r="E2629" s="7">
        <f t="shared" si="125"/>
        <v>124.99220925544478</v>
      </c>
    </row>
    <row r="2630" spans="1:5">
      <c r="A2630" s="6">
        <v>44300</v>
      </c>
      <c r="B2630" s="7">
        <v>1.64</v>
      </c>
      <c r="C2630" s="2">
        <f t="shared" si="123"/>
        <v>1.6399999999999998E-2</v>
      </c>
      <c r="D2630" s="3">
        <f t="shared" si="124"/>
        <v>6.4553561522684433E-5</v>
      </c>
      <c r="E2630" s="7">
        <f t="shared" si="125"/>
        <v>125.00027794771481</v>
      </c>
    </row>
    <row r="2631" spans="1:5">
      <c r="A2631" s="6">
        <v>44301</v>
      </c>
      <c r="B2631" s="7">
        <v>1.56</v>
      </c>
      <c r="C2631" s="2">
        <f t="shared" si="123"/>
        <v>1.5600000000000001E-2</v>
      </c>
      <c r="D2631" s="3">
        <f t="shared" si="124"/>
        <v>6.1428755114611988E-5</v>
      </c>
      <c r="E2631" s="7">
        <f t="shared" si="125"/>
        <v>125.00795655917811</v>
      </c>
    </row>
    <row r="2632" spans="1:5">
      <c r="A2632" s="6">
        <v>44302</v>
      </c>
      <c r="B2632" s="7">
        <v>1.59</v>
      </c>
      <c r="C2632" s="2">
        <f t="shared" si="123"/>
        <v>1.5900000000000001E-2</v>
      </c>
      <c r="D2632" s="3">
        <f t="shared" si="124"/>
        <v>6.2600844729532312E-5</v>
      </c>
      <c r="E2632" s="7">
        <f t="shared" si="125"/>
        <v>125.01578216285662</v>
      </c>
    </row>
    <row r="2633" spans="1:5">
      <c r="A2633" s="6">
        <v>44305</v>
      </c>
      <c r="B2633" s="7">
        <v>1.61</v>
      </c>
      <c r="C2633" s="2">
        <f t="shared" si="123"/>
        <v>1.61E-2</v>
      </c>
      <c r="D2633" s="3">
        <f t="shared" si="124"/>
        <v>6.3382046293858352E-5</v>
      </c>
      <c r="E2633" s="7">
        <f t="shared" si="125"/>
        <v>125.02370591894913</v>
      </c>
    </row>
    <row r="2634" spans="1:5">
      <c r="A2634" s="6">
        <v>44306</v>
      </c>
      <c r="B2634" s="7">
        <v>1.58</v>
      </c>
      <c r="C2634" s="2">
        <f t="shared" si="123"/>
        <v>1.5800000000000002E-2</v>
      </c>
      <c r="D2634" s="3">
        <f t="shared" si="124"/>
        <v>6.2210186501321374E-5</v>
      </c>
      <c r="E2634" s="7">
        <f t="shared" si="125"/>
        <v>125.03148366701144</v>
      </c>
    </row>
    <row r="2635" spans="1:5">
      <c r="A2635" s="6">
        <v>44307</v>
      </c>
      <c r="B2635" s="7">
        <v>1.57</v>
      </c>
      <c r="C2635" s="2">
        <f t="shared" si="123"/>
        <v>1.5700000000000002E-2</v>
      </c>
      <c r="D2635" s="3">
        <f t="shared" si="124"/>
        <v>6.1819489965531105E-5</v>
      </c>
      <c r="E2635" s="7">
        <f t="shared" si="125"/>
        <v>125.03921304956137</v>
      </c>
    </row>
    <row r="2636" spans="1:5">
      <c r="A2636" s="6">
        <v>44308</v>
      </c>
      <c r="B2636" s="7">
        <v>1.57</v>
      </c>
      <c r="C2636" s="2">
        <f t="shared" si="123"/>
        <v>1.5700000000000002E-2</v>
      </c>
      <c r="D2636" s="3">
        <f t="shared" si="124"/>
        <v>6.1819489965531105E-5</v>
      </c>
      <c r="E2636" s="7">
        <f t="shared" si="125"/>
        <v>125.04694290993778</v>
      </c>
    </row>
    <row r="2637" spans="1:5">
      <c r="A2637" s="6">
        <v>44309</v>
      </c>
      <c r="B2637" s="7">
        <v>1.58</v>
      </c>
      <c r="C2637" s="2">
        <f t="shared" si="123"/>
        <v>1.5800000000000002E-2</v>
      </c>
      <c r="D2637" s="3">
        <f t="shared" si="124"/>
        <v>6.2210186501321374E-5</v>
      </c>
      <c r="E2637" s="7">
        <f t="shared" si="125"/>
        <v>125.05472210357763</v>
      </c>
    </row>
    <row r="2638" spans="1:5">
      <c r="A2638" s="6">
        <v>44312</v>
      </c>
      <c r="B2638" s="7">
        <v>1.58</v>
      </c>
      <c r="C2638" s="2">
        <f t="shared" si="123"/>
        <v>1.5800000000000002E-2</v>
      </c>
      <c r="D2638" s="3">
        <f t="shared" si="124"/>
        <v>6.2210186501321374E-5</v>
      </c>
      <c r="E2638" s="7">
        <f t="shared" si="125"/>
        <v>125.06250178116257</v>
      </c>
    </row>
    <row r="2639" spans="1:5">
      <c r="A2639" s="6">
        <v>44313</v>
      </c>
      <c r="B2639" s="7">
        <v>1.63</v>
      </c>
      <c r="C2639" s="2">
        <f t="shared" si="123"/>
        <v>1.6299999999999999E-2</v>
      </c>
      <c r="D2639" s="3">
        <f t="shared" si="124"/>
        <v>6.4163094718905356E-5</v>
      </c>
      <c r="E2639" s="7">
        <f t="shared" si="125"/>
        <v>125.07052617831013</v>
      </c>
    </row>
    <row r="2640" spans="1:5">
      <c r="A2640" s="6">
        <v>44314</v>
      </c>
      <c r="B2640" s="7">
        <v>1.63</v>
      </c>
      <c r="C2640" s="2">
        <f t="shared" si="123"/>
        <v>1.6299999999999999E-2</v>
      </c>
      <c r="D2640" s="3">
        <f t="shared" si="124"/>
        <v>6.4163094718905356E-5</v>
      </c>
      <c r="E2640" s="7">
        <f t="shared" si="125"/>
        <v>125.07855109032785</v>
      </c>
    </row>
    <row r="2641" spans="1:5">
      <c r="A2641" s="6">
        <v>44315</v>
      </c>
      <c r="B2641" s="7">
        <v>1.65</v>
      </c>
      <c r="C2641" s="2">
        <f t="shared" si="123"/>
        <v>1.6500000000000001E-2</v>
      </c>
      <c r="D2641" s="3">
        <f t="shared" si="124"/>
        <v>6.4943990064403323E-5</v>
      </c>
      <c r="E2641" s="7">
        <f t="shared" si="125"/>
        <v>125.08667419050713</v>
      </c>
    </row>
    <row r="2642" spans="1:5">
      <c r="A2642" s="6">
        <v>44316</v>
      </c>
      <c r="B2642" s="7">
        <v>1.65</v>
      </c>
      <c r="C2642" s="2">
        <f t="shared" si="123"/>
        <v>1.6500000000000001E-2</v>
      </c>
      <c r="D2642" s="3">
        <f t="shared" si="124"/>
        <v>6.4943990064403323E-5</v>
      </c>
      <c r="E2642" s="7">
        <f t="shared" si="125"/>
        <v>125.09479781823295</v>
      </c>
    </row>
    <row r="2643" spans="1:5">
      <c r="A2643" s="6">
        <v>44319</v>
      </c>
      <c r="B2643" s="7">
        <v>1.63</v>
      </c>
      <c r="C2643" s="2">
        <f t="shared" si="123"/>
        <v>1.6299999999999999E-2</v>
      </c>
      <c r="D2643" s="3">
        <f t="shared" si="124"/>
        <v>6.4163094718905356E-5</v>
      </c>
      <c r="E2643" s="7">
        <f t="shared" si="125"/>
        <v>125.1028242875942</v>
      </c>
    </row>
    <row r="2644" spans="1:5">
      <c r="A2644" s="6">
        <v>44320</v>
      </c>
      <c r="B2644" s="7">
        <v>1.61</v>
      </c>
      <c r="C2644" s="2">
        <f t="shared" si="123"/>
        <v>1.61E-2</v>
      </c>
      <c r="D2644" s="3">
        <f t="shared" si="124"/>
        <v>6.3382046293858352E-5</v>
      </c>
      <c r="E2644" s="7">
        <f t="shared" si="125"/>
        <v>125.11075356059469</v>
      </c>
    </row>
    <row r="2645" spans="1:5">
      <c r="A2645" s="6">
        <v>44321</v>
      </c>
      <c r="B2645" s="7">
        <v>1.59</v>
      </c>
      <c r="C2645" s="2">
        <f t="shared" si="123"/>
        <v>1.5900000000000001E-2</v>
      </c>
      <c r="D2645" s="3">
        <f t="shared" si="124"/>
        <v>6.2600844729532312E-5</v>
      </c>
      <c r="E2645" s="7">
        <f t="shared" si="125"/>
        <v>125.11858559945233</v>
      </c>
    </row>
    <row r="2646" spans="1:5">
      <c r="A2646" s="6">
        <v>44322</v>
      </c>
      <c r="B2646" s="7">
        <v>1.58</v>
      </c>
      <c r="C2646" s="2">
        <f t="shared" si="123"/>
        <v>1.5800000000000002E-2</v>
      </c>
      <c r="D2646" s="3">
        <f t="shared" si="124"/>
        <v>6.2210186501321374E-5</v>
      </c>
      <c r="E2646" s="7">
        <f t="shared" si="125"/>
        <v>125.12636924999725</v>
      </c>
    </row>
    <row r="2647" spans="1:5">
      <c r="A2647" s="6">
        <v>44323</v>
      </c>
      <c r="B2647" s="7">
        <v>1.6</v>
      </c>
      <c r="C2647" s="2">
        <f t="shared" si="123"/>
        <v>1.6E-2</v>
      </c>
      <c r="D2647" s="3">
        <f t="shared" si="124"/>
        <v>6.2991464657935481E-5</v>
      </c>
      <c r="E2647" s="7">
        <f t="shared" si="125"/>
        <v>125.13425114326364</v>
      </c>
    </row>
    <row r="2648" spans="1:5">
      <c r="A2648" s="6">
        <v>44326</v>
      </c>
      <c r="B2648" s="7">
        <v>1.63</v>
      </c>
      <c r="C2648" s="2">
        <f t="shared" si="123"/>
        <v>1.6299999999999999E-2</v>
      </c>
      <c r="D2648" s="3">
        <f t="shared" si="124"/>
        <v>6.4163094718905356E-5</v>
      </c>
      <c r="E2648" s="7">
        <f t="shared" si="125"/>
        <v>125.14228014407233</v>
      </c>
    </row>
    <row r="2649" spans="1:5">
      <c r="A2649" s="6">
        <v>44327</v>
      </c>
      <c r="B2649" s="7">
        <v>1.64</v>
      </c>
      <c r="C2649" s="2">
        <f t="shared" si="123"/>
        <v>1.6399999999999998E-2</v>
      </c>
      <c r="D2649" s="3">
        <f t="shared" si="124"/>
        <v>6.4553561522684433E-5</v>
      </c>
      <c r="E2649" s="7">
        <f t="shared" si="125"/>
        <v>125.1503585239527</v>
      </c>
    </row>
    <row r="2650" spans="1:5">
      <c r="A2650" s="6">
        <v>44328</v>
      </c>
      <c r="B2650" s="7">
        <v>1.69</v>
      </c>
      <c r="C2650" s="2">
        <f t="shared" si="123"/>
        <v>1.6899999999999998E-2</v>
      </c>
      <c r="D2650" s="3">
        <f t="shared" si="124"/>
        <v>6.6505321757670544E-5</v>
      </c>
      <c r="E2650" s="7">
        <f t="shared" si="125"/>
        <v>125.15868168881443</v>
      </c>
    </row>
    <row r="2651" spans="1:5">
      <c r="A2651" s="6">
        <v>44329</v>
      </c>
      <c r="B2651" s="7">
        <v>1.66</v>
      </c>
      <c r="C2651" s="2">
        <f t="shared" si="123"/>
        <v>1.66E-2</v>
      </c>
      <c r="D2651" s="3">
        <f t="shared" si="124"/>
        <v>6.5334380351167454E-5</v>
      </c>
      <c r="E2651" s="7">
        <f t="shared" si="125"/>
        <v>125.16685885372813</v>
      </c>
    </row>
    <row r="2652" spans="1:5">
      <c r="A2652" s="6">
        <v>44330</v>
      </c>
      <c r="B2652" s="7">
        <v>1.63</v>
      </c>
      <c r="C2652" s="2">
        <f t="shared" si="123"/>
        <v>1.6299999999999999E-2</v>
      </c>
      <c r="D2652" s="3">
        <f t="shared" si="124"/>
        <v>6.4163094718905356E-5</v>
      </c>
      <c r="E2652" s="7">
        <f t="shared" si="125"/>
        <v>125.17488994674842</v>
      </c>
    </row>
    <row r="2653" spans="1:5">
      <c r="A2653" s="6">
        <v>44333</v>
      </c>
      <c r="B2653" s="7">
        <v>1.64</v>
      </c>
      <c r="C2653" s="2">
        <f t="shared" si="123"/>
        <v>1.6399999999999998E-2</v>
      </c>
      <c r="D2653" s="3">
        <f t="shared" si="124"/>
        <v>6.4553561522684433E-5</v>
      </c>
      <c r="E2653" s="7">
        <f t="shared" si="125"/>
        <v>125.1829704317077</v>
      </c>
    </row>
    <row r="2654" spans="1:5">
      <c r="A2654" s="6">
        <v>44334</v>
      </c>
      <c r="B2654" s="7">
        <v>1.64</v>
      </c>
      <c r="C2654" s="2">
        <f t="shared" si="123"/>
        <v>1.6399999999999998E-2</v>
      </c>
      <c r="D2654" s="3">
        <f t="shared" si="124"/>
        <v>6.4553561522684433E-5</v>
      </c>
      <c r="E2654" s="7">
        <f t="shared" si="125"/>
        <v>125.19105143829105</v>
      </c>
    </row>
    <row r="2655" spans="1:5">
      <c r="A2655" s="6">
        <v>44335</v>
      </c>
      <c r="B2655" s="7">
        <v>1.68</v>
      </c>
      <c r="C2655" s="2">
        <f t="shared" si="123"/>
        <v>1.6799999999999999E-2</v>
      </c>
      <c r="D2655" s="3">
        <f t="shared" si="124"/>
        <v>6.6115046190251547E-5</v>
      </c>
      <c r="E2655" s="7">
        <f t="shared" si="125"/>
        <v>125.19932845043951</v>
      </c>
    </row>
    <row r="2656" spans="1:5">
      <c r="A2656" s="6">
        <v>44336</v>
      </c>
      <c r="B2656" s="7">
        <v>1.63</v>
      </c>
      <c r="C2656" s="2">
        <f t="shared" si="123"/>
        <v>1.6299999999999999E-2</v>
      </c>
      <c r="D2656" s="3">
        <f t="shared" si="124"/>
        <v>6.4163094718905356E-5</v>
      </c>
      <c r="E2656" s="7">
        <f t="shared" si="125"/>
        <v>125.20736162680961</v>
      </c>
    </row>
    <row r="2657" spans="1:5">
      <c r="A2657" s="6">
        <v>44337</v>
      </c>
      <c r="B2657" s="7">
        <v>1.63</v>
      </c>
      <c r="C2657" s="2">
        <f t="shared" si="123"/>
        <v>1.6299999999999999E-2</v>
      </c>
      <c r="D2657" s="3">
        <f t="shared" si="124"/>
        <v>6.4163094718905356E-5</v>
      </c>
      <c r="E2657" s="7">
        <f t="shared" si="125"/>
        <v>125.21539531861318</v>
      </c>
    </row>
    <row r="2658" spans="1:5">
      <c r="A2658" s="6">
        <v>44340</v>
      </c>
      <c r="B2658" s="7">
        <v>1.61</v>
      </c>
      <c r="C2658" s="2">
        <f t="shared" si="123"/>
        <v>1.61E-2</v>
      </c>
      <c r="D2658" s="3">
        <f t="shared" si="124"/>
        <v>6.3382046293858352E-5</v>
      </c>
      <c r="E2658" s="7">
        <f t="shared" si="125"/>
        <v>125.22333172659596</v>
      </c>
    </row>
    <row r="2659" spans="1:5">
      <c r="A2659" s="6">
        <v>44341</v>
      </c>
      <c r="B2659" s="7">
        <v>1.56</v>
      </c>
      <c r="C2659" s="2">
        <f t="shared" si="123"/>
        <v>1.5600000000000001E-2</v>
      </c>
      <c r="D2659" s="3">
        <f t="shared" si="124"/>
        <v>6.1428755114611988E-5</v>
      </c>
      <c r="E2659" s="7">
        <f t="shared" si="125"/>
        <v>125.23102403997522</v>
      </c>
    </row>
    <row r="2660" spans="1:5">
      <c r="A2660" s="6">
        <v>44342</v>
      </c>
      <c r="B2660" s="7">
        <v>1.58</v>
      </c>
      <c r="C2660" s="2">
        <f t="shared" si="123"/>
        <v>1.5800000000000002E-2</v>
      </c>
      <c r="D2660" s="3">
        <f t="shared" si="124"/>
        <v>6.2210186501321374E-5</v>
      </c>
      <c r="E2660" s="7">
        <f t="shared" si="125"/>
        <v>125.23881468533651</v>
      </c>
    </row>
    <row r="2661" spans="1:5">
      <c r="A2661" s="6">
        <v>44343</v>
      </c>
      <c r="B2661" s="7">
        <v>1.61</v>
      </c>
      <c r="C2661" s="2">
        <f t="shared" si="123"/>
        <v>1.61E-2</v>
      </c>
      <c r="D2661" s="3">
        <f t="shared" si="124"/>
        <v>6.3382046293858352E-5</v>
      </c>
      <c r="E2661" s="7">
        <f t="shared" si="125"/>
        <v>125.24675257768668</v>
      </c>
    </row>
    <row r="2662" spans="1:5">
      <c r="A2662" s="6">
        <v>44344</v>
      </c>
      <c r="B2662" s="7">
        <v>1.58</v>
      </c>
      <c r="C2662" s="2">
        <f t="shared" si="123"/>
        <v>1.5800000000000002E-2</v>
      </c>
      <c r="D2662" s="3">
        <f t="shared" si="124"/>
        <v>6.2210186501321374E-5</v>
      </c>
      <c r="E2662" s="7">
        <f t="shared" si="125"/>
        <v>125.25454420152322</v>
      </c>
    </row>
    <row r="2663" spans="1:5">
      <c r="A2663" s="6">
        <v>44348</v>
      </c>
      <c r="B2663" s="7">
        <v>1.62</v>
      </c>
      <c r="C2663" s="2">
        <f t="shared" si="123"/>
        <v>1.6200000000000003E-2</v>
      </c>
      <c r="D2663" s="3">
        <f t="shared" si="124"/>
        <v>6.3772589645072486E-5</v>
      </c>
      <c r="E2663" s="7">
        <f t="shared" si="125"/>
        <v>125.26253200817176</v>
      </c>
    </row>
    <row r="2664" spans="1:5">
      <c r="A2664" s="6">
        <v>44349</v>
      </c>
      <c r="B2664" s="7">
        <v>1.59</v>
      </c>
      <c r="C2664" s="2">
        <f t="shared" si="123"/>
        <v>1.5900000000000001E-2</v>
      </c>
      <c r="D2664" s="3">
        <f t="shared" si="124"/>
        <v>6.2600844729532312E-5</v>
      </c>
      <c r="E2664" s="7">
        <f t="shared" si="125"/>
        <v>125.27037354848844</v>
      </c>
    </row>
    <row r="2665" spans="1:5">
      <c r="A2665" s="6">
        <v>44350</v>
      </c>
      <c r="B2665" s="7">
        <v>1.63</v>
      </c>
      <c r="C2665" s="2">
        <f t="shared" si="123"/>
        <v>1.6299999999999999E-2</v>
      </c>
      <c r="D2665" s="3">
        <f t="shared" si="124"/>
        <v>6.4163094718905356E-5</v>
      </c>
      <c r="E2665" s="7">
        <f t="shared" si="125"/>
        <v>125.27841128333191</v>
      </c>
    </row>
    <row r="2666" spans="1:5">
      <c r="A2666" s="6">
        <v>44351</v>
      </c>
      <c r="B2666" s="7">
        <v>1.56</v>
      </c>
      <c r="C2666" s="2">
        <f t="shared" si="123"/>
        <v>1.5600000000000001E-2</v>
      </c>
      <c r="D2666" s="3">
        <f t="shared" si="124"/>
        <v>6.1428755114611988E-5</v>
      </c>
      <c r="E2666" s="7">
        <f t="shared" si="125"/>
        <v>125.28610698017978</v>
      </c>
    </row>
    <row r="2667" spans="1:5">
      <c r="A2667" s="6">
        <v>44354</v>
      </c>
      <c r="B2667" s="7">
        <v>1.57</v>
      </c>
      <c r="C2667" s="2">
        <f t="shared" si="123"/>
        <v>1.5700000000000002E-2</v>
      </c>
      <c r="D2667" s="3">
        <f t="shared" si="124"/>
        <v>6.1819489965531105E-5</v>
      </c>
      <c r="E2667" s="7">
        <f t="shared" si="125"/>
        <v>125.29385210341306</v>
      </c>
    </row>
    <row r="2668" spans="1:5">
      <c r="A2668" s="6">
        <v>44355</v>
      </c>
      <c r="B2668" s="7">
        <v>1.53</v>
      </c>
      <c r="C2668" s="2">
        <f t="shared" si="123"/>
        <v>1.5300000000000001E-2</v>
      </c>
      <c r="D2668" s="3">
        <f t="shared" si="124"/>
        <v>6.0256320597362745E-5</v>
      </c>
      <c r="E2668" s="7">
        <f t="shared" si="125"/>
        <v>125.30140184993428</v>
      </c>
    </row>
    <row r="2669" spans="1:5">
      <c r="A2669" s="6">
        <v>44356</v>
      </c>
      <c r="B2669" s="7">
        <v>1.5</v>
      </c>
      <c r="C2669" s="2">
        <f t="shared" si="123"/>
        <v>1.4999999999999999E-2</v>
      </c>
      <c r="D2669" s="3">
        <f t="shared" si="124"/>
        <v>5.908354097372559E-5</v>
      </c>
      <c r="E2669" s="7">
        <f t="shared" si="125"/>
        <v>125.30880510044454</v>
      </c>
    </row>
    <row r="2670" spans="1:5">
      <c r="A2670" s="6">
        <v>44357</v>
      </c>
      <c r="B2670" s="7">
        <v>1.45</v>
      </c>
      <c r="C2670" s="2">
        <f t="shared" si="123"/>
        <v>1.4499999999999999E-2</v>
      </c>
      <c r="D2670" s="3">
        <f t="shared" si="124"/>
        <v>5.7128140812601202E-5</v>
      </c>
      <c r="E2670" s="7">
        <f t="shared" si="125"/>
        <v>125.31596375950738</v>
      </c>
    </row>
    <row r="2671" spans="1:5">
      <c r="A2671" s="6">
        <v>44358</v>
      </c>
      <c r="B2671" s="7">
        <v>1.47</v>
      </c>
      <c r="C2671" s="2">
        <f t="shared" si="123"/>
        <v>1.47E-2</v>
      </c>
      <c r="D2671" s="3">
        <f t="shared" si="124"/>
        <v>5.7910416040529711E-5</v>
      </c>
      <c r="E2671" s="7">
        <f t="shared" si="125"/>
        <v>125.32322085910522</v>
      </c>
    </row>
    <row r="2672" spans="1:5">
      <c r="A2672" s="6">
        <v>44361</v>
      </c>
      <c r="B2672" s="7">
        <v>1.51</v>
      </c>
      <c r="C2672" s="2">
        <f t="shared" si="123"/>
        <v>1.5100000000000001E-2</v>
      </c>
      <c r="D2672" s="3">
        <f t="shared" si="124"/>
        <v>5.9474505872625372E-5</v>
      </c>
      <c r="E2672" s="7">
        <f t="shared" si="125"/>
        <v>125.33067439574017</v>
      </c>
    </row>
    <row r="2673" spans="1:5">
      <c r="A2673" s="6">
        <v>44362</v>
      </c>
      <c r="B2673" s="7">
        <v>1.51</v>
      </c>
      <c r="C2673" s="2">
        <f t="shared" si="123"/>
        <v>1.5100000000000001E-2</v>
      </c>
      <c r="D2673" s="3">
        <f t="shared" si="124"/>
        <v>5.9474505872625372E-5</v>
      </c>
      <c r="E2673" s="7">
        <f t="shared" si="125"/>
        <v>125.33812837567055</v>
      </c>
    </row>
    <row r="2674" spans="1:5">
      <c r="A2674" s="6">
        <v>44363</v>
      </c>
      <c r="B2674" s="7">
        <v>1.57</v>
      </c>
      <c r="C2674" s="2">
        <f t="shared" si="123"/>
        <v>1.5700000000000002E-2</v>
      </c>
      <c r="D2674" s="3">
        <f t="shared" si="124"/>
        <v>6.1819489965531105E-5</v>
      </c>
      <c r="E2674" s="7">
        <f t="shared" si="125"/>
        <v>125.34587671483997</v>
      </c>
    </row>
    <row r="2675" spans="1:5">
      <c r="A2675" s="6">
        <v>44364</v>
      </c>
      <c r="B2675" s="7">
        <v>1.52</v>
      </c>
      <c r="C2675" s="2">
        <f t="shared" si="123"/>
        <v>1.52E-2</v>
      </c>
      <c r="D2675" s="3">
        <f t="shared" si="124"/>
        <v>5.9865432411321251E-5</v>
      </c>
      <c r="E2675" s="7">
        <f t="shared" si="125"/>
        <v>125.35338059995048</v>
      </c>
    </row>
    <row r="2676" spans="1:5">
      <c r="A2676" s="6">
        <v>44365</v>
      </c>
      <c r="B2676" s="7">
        <v>1.45</v>
      </c>
      <c r="C2676" s="2">
        <f t="shared" si="123"/>
        <v>1.4499999999999999E-2</v>
      </c>
      <c r="D2676" s="3">
        <f t="shared" si="124"/>
        <v>5.7128140812601202E-5</v>
      </c>
      <c r="E2676" s="7">
        <f t="shared" si="125"/>
        <v>125.36054180552874</v>
      </c>
    </row>
    <row r="2677" spans="1:5">
      <c r="A2677" s="6">
        <v>44368</v>
      </c>
      <c r="B2677" s="7">
        <v>1.5</v>
      </c>
      <c r="C2677" s="2">
        <f t="shared" si="123"/>
        <v>1.4999999999999999E-2</v>
      </c>
      <c r="D2677" s="3">
        <f t="shared" si="124"/>
        <v>5.908354097372559E-5</v>
      </c>
      <c r="E2677" s="7">
        <f t="shared" si="125"/>
        <v>125.36794855023699</v>
      </c>
    </row>
    <row r="2678" spans="1:5">
      <c r="A2678" s="6">
        <v>44369</v>
      </c>
      <c r="B2678" s="7">
        <v>1.48</v>
      </c>
      <c r="C2678" s="2">
        <f t="shared" si="123"/>
        <v>1.4800000000000001E-2</v>
      </c>
      <c r="D2678" s="3">
        <f t="shared" si="124"/>
        <v>5.8301496065338299E-5</v>
      </c>
      <c r="E2678" s="7">
        <f t="shared" si="125"/>
        <v>125.3752576891961</v>
      </c>
    </row>
    <row r="2679" spans="1:5">
      <c r="A2679" s="6">
        <v>44370</v>
      </c>
      <c r="B2679" s="7">
        <v>1.5</v>
      </c>
      <c r="C2679" s="2">
        <f t="shared" si="123"/>
        <v>1.4999999999999999E-2</v>
      </c>
      <c r="D2679" s="3">
        <f t="shared" si="124"/>
        <v>5.908354097372559E-5</v>
      </c>
      <c r="E2679" s="7">
        <f t="shared" si="125"/>
        <v>125.38266530337087</v>
      </c>
    </row>
    <row r="2680" spans="1:5">
      <c r="A2680" s="6">
        <v>44371</v>
      </c>
      <c r="B2680" s="7">
        <v>1.49</v>
      </c>
      <c r="C2680" s="2">
        <f t="shared" si="123"/>
        <v>1.49E-2</v>
      </c>
      <c r="D2680" s="3">
        <f t="shared" si="124"/>
        <v>5.8692537707294434E-5</v>
      </c>
      <c r="E2680" s="7">
        <f t="shared" si="125"/>
        <v>125.39002433018203</v>
      </c>
    </row>
    <row r="2681" spans="1:5">
      <c r="A2681" s="6">
        <v>44372</v>
      </c>
      <c r="B2681" s="7">
        <v>1.54</v>
      </c>
      <c r="C2681" s="2">
        <f t="shared" si="123"/>
        <v>1.54E-2</v>
      </c>
      <c r="D2681" s="3">
        <f t="shared" si="124"/>
        <v>6.0647170438077325E-5</v>
      </c>
      <c r="E2681" s="7">
        <f t="shared" si="125"/>
        <v>125.39762888035882</v>
      </c>
    </row>
    <row r="2682" spans="1:5">
      <c r="A2682" s="6">
        <v>44375</v>
      </c>
      <c r="B2682" s="7">
        <v>1.49</v>
      </c>
      <c r="C2682" s="2">
        <f t="shared" si="123"/>
        <v>1.49E-2</v>
      </c>
      <c r="D2682" s="3">
        <f t="shared" si="124"/>
        <v>5.8692537707294434E-5</v>
      </c>
      <c r="E2682" s="7">
        <f t="shared" si="125"/>
        <v>125.40498878542029</v>
      </c>
    </row>
    <row r="2683" spans="1:5">
      <c r="A2683" s="6">
        <v>44376</v>
      </c>
      <c r="B2683" s="7">
        <v>1.49</v>
      </c>
      <c r="C2683" s="2">
        <f t="shared" si="123"/>
        <v>1.49E-2</v>
      </c>
      <c r="D2683" s="3">
        <f t="shared" si="124"/>
        <v>5.8692537707294434E-5</v>
      </c>
      <c r="E2683" s="7">
        <f t="shared" si="125"/>
        <v>125.41234912245326</v>
      </c>
    </row>
    <row r="2684" spans="1:5">
      <c r="A2684" s="6">
        <v>44377</v>
      </c>
      <c r="B2684" s="7">
        <v>1.45</v>
      </c>
      <c r="C2684" s="2">
        <f t="shared" si="123"/>
        <v>1.4499999999999999E-2</v>
      </c>
      <c r="D2684" s="3">
        <f t="shared" si="124"/>
        <v>5.7128140812601202E-5</v>
      </c>
      <c r="E2684" s="7">
        <f t="shared" si="125"/>
        <v>125.41951369679357</v>
      </c>
    </row>
    <row r="2685" spans="1:5">
      <c r="A2685" s="6">
        <v>44378</v>
      </c>
      <c r="B2685" s="7">
        <v>1.48</v>
      </c>
      <c r="C2685" s="2">
        <f t="shared" si="123"/>
        <v>1.4800000000000001E-2</v>
      </c>
      <c r="D2685" s="3">
        <f t="shared" si="124"/>
        <v>5.8301496065338299E-5</v>
      </c>
      <c r="E2685" s="7">
        <f t="shared" si="125"/>
        <v>125.42682584207789</v>
      </c>
    </row>
    <row r="2686" spans="1:5">
      <c r="A2686" s="6">
        <v>44379</v>
      </c>
      <c r="B2686" s="7">
        <v>1.44</v>
      </c>
      <c r="C2686" s="2">
        <f t="shared" si="123"/>
        <v>1.44E-2</v>
      </c>
      <c r="D2686" s="3">
        <f t="shared" si="124"/>
        <v>5.673694559393816E-5</v>
      </c>
      <c r="E2686" s="7">
        <f t="shared" si="125"/>
        <v>125.43394217707171</v>
      </c>
    </row>
    <row r="2687" spans="1:5">
      <c r="A2687" s="6">
        <v>44383</v>
      </c>
      <c r="B2687" s="7">
        <v>1.37</v>
      </c>
      <c r="C2687" s="2">
        <f t="shared" si="123"/>
        <v>1.37E-2</v>
      </c>
      <c r="D2687" s="3">
        <f t="shared" si="124"/>
        <v>5.399750307555351E-5</v>
      </c>
      <c r="E2687" s="7">
        <f t="shared" si="125"/>
        <v>125.4407152967502</v>
      </c>
    </row>
    <row r="2688" spans="1:5">
      <c r="A2688" s="6">
        <v>44384</v>
      </c>
      <c r="B2688" s="7">
        <v>1.33</v>
      </c>
      <c r="C2688" s="2">
        <f t="shared" si="123"/>
        <v>1.3300000000000001E-2</v>
      </c>
      <c r="D2688" s="3">
        <f t="shared" si="124"/>
        <v>5.2431261264640483E-5</v>
      </c>
      <c r="E2688" s="7">
        <f t="shared" si="125"/>
        <v>125.44729231166714</v>
      </c>
    </row>
    <row r="2689" spans="1:5">
      <c r="A2689" s="6">
        <v>44385</v>
      </c>
      <c r="B2689" s="7">
        <v>1.3</v>
      </c>
      <c r="C2689" s="2">
        <f t="shared" si="123"/>
        <v>1.3000000000000001E-2</v>
      </c>
      <c r="D2689" s="3">
        <f t="shared" si="124"/>
        <v>5.1256175721769992E-5</v>
      </c>
      <c r="E2689" s="7">
        <f t="shared" si="125"/>
        <v>125.45372226012569</v>
      </c>
    </row>
    <row r="2690" spans="1:5">
      <c r="A2690" s="6">
        <v>44386</v>
      </c>
      <c r="B2690" s="7">
        <v>1.37</v>
      </c>
      <c r="C2690" s="2">
        <f t="shared" si="123"/>
        <v>1.37E-2</v>
      </c>
      <c r="D2690" s="3">
        <f t="shared" si="124"/>
        <v>5.399750307555351E-5</v>
      </c>
      <c r="E2690" s="7">
        <f t="shared" si="125"/>
        <v>125.46049644787927</v>
      </c>
    </row>
    <row r="2691" spans="1:5">
      <c r="A2691" s="6">
        <v>44389</v>
      </c>
      <c r="B2691" s="7">
        <v>1.38</v>
      </c>
      <c r="C2691" s="2">
        <f t="shared" ref="C2691:C2754" si="126">B2691/100</f>
        <v>1.38E-2</v>
      </c>
      <c r="D2691" s="3">
        <f t="shared" ref="D2691:D2754" si="127">(1+C2691)^(1/252)-1</f>
        <v>5.4388967344110029E-5</v>
      </c>
      <c r="E2691" s="7">
        <f t="shared" ref="E2691:E2754" si="128">E2690*(1+D2691)</f>
        <v>125.46732011472355</v>
      </c>
    </row>
    <row r="2692" spans="1:5">
      <c r="A2692" s="6">
        <v>44390</v>
      </c>
      <c r="B2692" s="7">
        <v>1.42</v>
      </c>
      <c r="C2692" s="2">
        <f t="shared" si="126"/>
        <v>1.4199999999999999E-2</v>
      </c>
      <c r="D2692" s="3">
        <f t="shared" si="127"/>
        <v>5.5954439910355092E-5</v>
      </c>
      <c r="E2692" s="7">
        <f t="shared" si="128"/>
        <v>125.47434056834763</v>
      </c>
    </row>
    <row r="2693" spans="1:5">
      <c r="A2693" s="6">
        <v>44391</v>
      </c>
      <c r="B2693" s="7">
        <v>1.37</v>
      </c>
      <c r="C2693" s="2">
        <f t="shared" si="126"/>
        <v>1.37E-2</v>
      </c>
      <c r="D2693" s="3">
        <f t="shared" si="127"/>
        <v>5.399750307555351E-5</v>
      </c>
      <c r="E2693" s="7">
        <f t="shared" si="128"/>
        <v>125.48111586943837</v>
      </c>
    </row>
    <row r="2694" spans="1:5">
      <c r="A2694" s="6">
        <v>44392</v>
      </c>
      <c r="B2694" s="7">
        <v>1.31</v>
      </c>
      <c r="C2694" s="2">
        <f t="shared" si="126"/>
        <v>1.3100000000000001E-2</v>
      </c>
      <c r="D2694" s="3">
        <f t="shared" si="127"/>
        <v>5.164790941170061E-5</v>
      </c>
      <c r="E2694" s="7">
        <f t="shared" si="128"/>
        <v>125.48759670674367</v>
      </c>
    </row>
    <row r="2695" spans="1:5">
      <c r="A2695" s="6">
        <v>44393</v>
      </c>
      <c r="B2695" s="7">
        <v>1.31</v>
      </c>
      <c r="C2695" s="2">
        <f t="shared" si="126"/>
        <v>1.3100000000000001E-2</v>
      </c>
      <c r="D2695" s="3">
        <f t="shared" si="127"/>
        <v>5.164790941170061E-5</v>
      </c>
      <c r="E2695" s="7">
        <f t="shared" si="128"/>
        <v>125.49407787877068</v>
      </c>
    </row>
    <row r="2696" spans="1:5">
      <c r="A2696" s="6">
        <v>44396</v>
      </c>
      <c r="B2696" s="7">
        <v>1.19</v>
      </c>
      <c r="C2696" s="2">
        <f t="shared" si="126"/>
        <v>1.1899999999999999E-2</v>
      </c>
      <c r="D2696" s="3">
        <f t="shared" si="127"/>
        <v>4.6944561201023305E-5</v>
      </c>
      <c r="E2696" s="7">
        <f t="shared" si="128"/>
        <v>125.49996914319003</v>
      </c>
    </row>
    <row r="2697" spans="1:5">
      <c r="A2697" s="6">
        <v>44397</v>
      </c>
      <c r="B2697" s="7">
        <v>1.23</v>
      </c>
      <c r="C2697" s="2">
        <f t="shared" si="126"/>
        <v>1.23E-2</v>
      </c>
      <c r="D2697" s="3">
        <f t="shared" si="127"/>
        <v>4.8512960932223237E-5</v>
      </c>
      <c r="E2697" s="7">
        <f t="shared" si="128"/>
        <v>125.50605751829006</v>
      </c>
    </row>
    <row r="2698" spans="1:5">
      <c r="A2698" s="6">
        <v>44398</v>
      </c>
      <c r="B2698" s="7">
        <v>1.3</v>
      </c>
      <c r="C2698" s="2">
        <f t="shared" si="126"/>
        <v>1.3000000000000001E-2</v>
      </c>
      <c r="D2698" s="3">
        <f t="shared" si="127"/>
        <v>5.1256175721769992E-5</v>
      </c>
      <c r="E2698" s="7">
        <f t="shared" si="128"/>
        <v>125.51249047882837</v>
      </c>
    </row>
    <row r="2699" spans="1:5">
      <c r="A2699" s="6">
        <v>44399</v>
      </c>
      <c r="B2699" s="7">
        <v>1.27</v>
      </c>
      <c r="C2699" s="2">
        <f t="shared" si="126"/>
        <v>1.2699999999999999E-2</v>
      </c>
      <c r="D2699" s="3">
        <f t="shared" si="127"/>
        <v>5.0080743506875081E-5</v>
      </c>
      <c r="E2699" s="7">
        <f t="shared" si="128"/>
        <v>125.51877623767095</v>
      </c>
    </row>
    <row r="2700" spans="1:5">
      <c r="A2700" s="6">
        <v>44400</v>
      </c>
      <c r="B2700" s="7">
        <v>1.3</v>
      </c>
      <c r="C2700" s="2">
        <f t="shared" si="126"/>
        <v>1.3000000000000001E-2</v>
      </c>
      <c r="D2700" s="3">
        <f t="shared" si="127"/>
        <v>5.1256175721769992E-5</v>
      </c>
      <c r="E2700" s="7">
        <f t="shared" si="128"/>
        <v>125.52520985012217</v>
      </c>
    </row>
    <row r="2701" spans="1:5">
      <c r="A2701" s="6">
        <v>44403</v>
      </c>
      <c r="B2701" s="7">
        <v>1.29</v>
      </c>
      <c r="C2701" s="2">
        <f t="shared" si="126"/>
        <v>1.29E-2</v>
      </c>
      <c r="D2701" s="3">
        <f t="shared" si="127"/>
        <v>5.0864403512651535E-5</v>
      </c>
      <c r="E2701" s="7">
        <f t="shared" si="128"/>
        <v>125.531594615047</v>
      </c>
    </row>
    <row r="2702" spans="1:5">
      <c r="A2702" s="6">
        <v>44404</v>
      </c>
      <c r="B2702" s="7">
        <v>1.25</v>
      </c>
      <c r="C2702" s="2">
        <f t="shared" si="126"/>
        <v>1.2500000000000001E-2</v>
      </c>
      <c r="D2702" s="3">
        <f t="shared" si="127"/>
        <v>4.929692933375307E-5</v>
      </c>
      <c r="E2702" s="7">
        <f t="shared" si="128"/>
        <v>125.53778293719589</v>
      </c>
    </row>
    <row r="2703" spans="1:5">
      <c r="A2703" s="6">
        <v>44405</v>
      </c>
      <c r="B2703" s="7">
        <v>1.26</v>
      </c>
      <c r="C2703" s="2">
        <f t="shared" si="126"/>
        <v>1.26E-2</v>
      </c>
      <c r="D2703" s="3">
        <f t="shared" si="127"/>
        <v>4.968885569511805E-5</v>
      </c>
      <c r="E2703" s="7">
        <f t="shared" si="128"/>
        <v>125.54402076597654</v>
      </c>
    </row>
    <row r="2704" spans="1:5">
      <c r="A2704" s="6">
        <v>44406</v>
      </c>
      <c r="B2704" s="7">
        <v>1.28</v>
      </c>
      <c r="C2704" s="2">
        <f t="shared" si="126"/>
        <v>1.2800000000000001E-2</v>
      </c>
      <c r="D2704" s="3">
        <f t="shared" si="127"/>
        <v>5.0472592777017766E-5</v>
      </c>
      <c r="E2704" s="7">
        <f t="shared" si="128"/>
        <v>125.55035729821225</v>
      </c>
    </row>
    <row r="2705" spans="1:5">
      <c r="A2705" s="6">
        <v>44407</v>
      </c>
      <c r="B2705" s="7">
        <v>1.24</v>
      </c>
      <c r="C2705" s="2">
        <f t="shared" si="126"/>
        <v>1.24E-2</v>
      </c>
      <c r="D2705" s="3">
        <f t="shared" si="127"/>
        <v>4.8904964415230623E-5</v>
      </c>
      <c r="E2705" s="7">
        <f t="shared" si="128"/>
        <v>125.55649733396824</v>
      </c>
    </row>
    <row r="2706" spans="1:5">
      <c r="A2706" s="6">
        <v>44410</v>
      </c>
      <c r="B2706" s="7">
        <v>1.2</v>
      </c>
      <c r="C2706" s="2">
        <f t="shared" si="126"/>
        <v>1.2E-2</v>
      </c>
      <c r="D2706" s="3">
        <f t="shared" si="127"/>
        <v>4.7336719018797879E-5</v>
      </c>
      <c r="E2706" s="7">
        <f t="shared" si="128"/>
        <v>125.56244076660352</v>
      </c>
    </row>
    <row r="2707" spans="1:5">
      <c r="A2707" s="6">
        <v>44411</v>
      </c>
      <c r="B2707" s="7">
        <v>1.19</v>
      </c>
      <c r="C2707" s="2">
        <f t="shared" si="126"/>
        <v>1.1899999999999999E-2</v>
      </c>
      <c r="D2707" s="3">
        <f t="shared" si="127"/>
        <v>4.6944561201023305E-5</v>
      </c>
      <c r="E2707" s="7">
        <f t="shared" si="128"/>
        <v>125.56833524028863</v>
      </c>
    </row>
    <row r="2708" spans="1:5">
      <c r="A2708" s="6">
        <v>44412</v>
      </c>
      <c r="B2708" s="7">
        <v>1.19</v>
      </c>
      <c r="C2708" s="2">
        <f t="shared" si="126"/>
        <v>1.1899999999999999E-2</v>
      </c>
      <c r="D2708" s="3">
        <f t="shared" si="127"/>
        <v>4.6944561201023305E-5</v>
      </c>
      <c r="E2708" s="7">
        <f t="shared" si="128"/>
        <v>125.57422999068723</v>
      </c>
    </row>
    <row r="2709" spans="1:5">
      <c r="A2709" s="6">
        <v>44413</v>
      </c>
      <c r="B2709" s="7">
        <v>1.23</v>
      </c>
      <c r="C2709" s="2">
        <f t="shared" si="126"/>
        <v>1.23E-2</v>
      </c>
      <c r="D2709" s="3">
        <f t="shared" si="127"/>
        <v>4.8512960932223237E-5</v>
      </c>
      <c r="E2709" s="7">
        <f t="shared" si="128"/>
        <v>125.58032196840087</v>
      </c>
    </row>
    <row r="2710" spans="1:5">
      <c r="A2710" s="6">
        <v>44414</v>
      </c>
      <c r="B2710" s="7">
        <v>1.31</v>
      </c>
      <c r="C2710" s="2">
        <f t="shared" si="126"/>
        <v>1.3100000000000001E-2</v>
      </c>
      <c r="D2710" s="3">
        <f t="shared" si="127"/>
        <v>5.164790941170061E-5</v>
      </c>
      <c r="E2710" s="7">
        <f t="shared" si="128"/>
        <v>125.58680792949379</v>
      </c>
    </row>
    <row r="2711" spans="1:5">
      <c r="A2711" s="6">
        <v>44417</v>
      </c>
      <c r="B2711" s="7">
        <v>1.33</v>
      </c>
      <c r="C2711" s="2">
        <f t="shared" si="126"/>
        <v>1.3300000000000001E-2</v>
      </c>
      <c r="D2711" s="3">
        <f t="shared" si="127"/>
        <v>5.2431261264640483E-5</v>
      </c>
      <c r="E2711" s="7">
        <f t="shared" si="128"/>
        <v>125.59339260423172</v>
      </c>
    </row>
    <row r="2712" spans="1:5">
      <c r="A2712" s="6">
        <v>44418</v>
      </c>
      <c r="B2712" s="7">
        <v>1.36</v>
      </c>
      <c r="C2712" s="2">
        <f t="shared" si="126"/>
        <v>1.3600000000000001E-2</v>
      </c>
      <c r="D2712" s="3">
        <f t="shared" si="127"/>
        <v>5.3606000340655768E-5</v>
      </c>
      <c r="E2712" s="7">
        <f t="shared" si="128"/>
        <v>125.60012516367846</v>
      </c>
    </row>
    <row r="2713" spans="1:5">
      <c r="A2713" s="6">
        <v>44419</v>
      </c>
      <c r="B2713" s="7">
        <v>1.35</v>
      </c>
      <c r="C2713" s="2">
        <f t="shared" si="126"/>
        <v>1.3500000000000002E-2</v>
      </c>
      <c r="D2713" s="3">
        <f t="shared" si="127"/>
        <v>5.321445913253342E-5</v>
      </c>
      <c r="E2713" s="7">
        <f t="shared" si="128"/>
        <v>125.60680890640602</v>
      </c>
    </row>
    <row r="2714" spans="1:5">
      <c r="A2714" s="6">
        <v>44420</v>
      </c>
      <c r="B2714" s="7">
        <v>1.36</v>
      </c>
      <c r="C2714" s="2">
        <f t="shared" si="126"/>
        <v>1.3600000000000001E-2</v>
      </c>
      <c r="D2714" s="3">
        <f t="shared" si="127"/>
        <v>5.3606000340655768E-5</v>
      </c>
      <c r="E2714" s="7">
        <f t="shared" si="128"/>
        <v>125.61354218504704</v>
      </c>
    </row>
    <row r="2715" spans="1:5">
      <c r="A2715" s="6">
        <v>44421</v>
      </c>
      <c r="B2715" s="7">
        <v>1.29</v>
      </c>
      <c r="C2715" s="2">
        <f t="shared" si="126"/>
        <v>1.29E-2</v>
      </c>
      <c r="D2715" s="3">
        <f t="shared" si="127"/>
        <v>5.0864403512651535E-5</v>
      </c>
      <c r="E2715" s="7">
        <f t="shared" si="128"/>
        <v>125.6199314429434</v>
      </c>
    </row>
    <row r="2716" spans="1:5">
      <c r="A2716" s="6">
        <v>44424</v>
      </c>
      <c r="B2716" s="7">
        <v>1.26</v>
      </c>
      <c r="C2716" s="2">
        <f t="shared" si="126"/>
        <v>1.26E-2</v>
      </c>
      <c r="D2716" s="3">
        <f t="shared" si="127"/>
        <v>4.968885569511805E-5</v>
      </c>
      <c r="E2716" s="7">
        <f t="shared" si="128"/>
        <v>125.62617335358929</v>
      </c>
    </row>
    <row r="2717" spans="1:5">
      <c r="A2717" s="6">
        <v>44425</v>
      </c>
      <c r="B2717" s="7">
        <v>1.26</v>
      </c>
      <c r="C2717" s="2">
        <f t="shared" si="126"/>
        <v>1.26E-2</v>
      </c>
      <c r="D2717" s="3">
        <f t="shared" si="127"/>
        <v>4.968885569511805E-5</v>
      </c>
      <c r="E2717" s="7">
        <f t="shared" si="128"/>
        <v>125.63241557438859</v>
      </c>
    </row>
    <row r="2718" spans="1:5">
      <c r="A2718" s="6">
        <v>44426</v>
      </c>
      <c r="B2718" s="7">
        <v>1.27</v>
      </c>
      <c r="C2718" s="2">
        <f t="shared" si="126"/>
        <v>1.2699999999999999E-2</v>
      </c>
      <c r="D2718" s="3">
        <f t="shared" si="127"/>
        <v>5.0080743506875081E-5</v>
      </c>
      <c r="E2718" s="7">
        <f t="shared" si="128"/>
        <v>125.63870733916912</v>
      </c>
    </row>
    <row r="2719" spans="1:5">
      <c r="A2719" s="6">
        <v>44427</v>
      </c>
      <c r="B2719" s="7">
        <v>1.24</v>
      </c>
      <c r="C2719" s="2">
        <f t="shared" si="126"/>
        <v>1.24E-2</v>
      </c>
      <c r="D2719" s="3">
        <f t="shared" si="127"/>
        <v>4.8904964415230623E-5</v>
      </c>
      <c r="E2719" s="7">
        <f t="shared" si="128"/>
        <v>125.64485169568071</v>
      </c>
    </row>
    <row r="2720" spans="1:5">
      <c r="A2720" s="6">
        <v>44428</v>
      </c>
      <c r="B2720" s="7">
        <v>1.26</v>
      </c>
      <c r="C2720" s="2">
        <f t="shared" si="126"/>
        <v>1.26E-2</v>
      </c>
      <c r="D2720" s="3">
        <f t="shared" si="127"/>
        <v>4.968885569511805E-5</v>
      </c>
      <c r="E2720" s="7">
        <f t="shared" si="128"/>
        <v>125.65109484458546</v>
      </c>
    </row>
    <row r="2721" spans="1:5">
      <c r="A2721" s="6">
        <v>44431</v>
      </c>
      <c r="B2721" s="7">
        <v>1.25</v>
      </c>
      <c r="C2721" s="2">
        <f t="shared" si="126"/>
        <v>1.2500000000000001E-2</v>
      </c>
      <c r="D2721" s="3">
        <f t="shared" si="127"/>
        <v>4.929692933375307E-5</v>
      </c>
      <c r="E2721" s="7">
        <f t="shared" si="128"/>
        <v>125.65728905772872</v>
      </c>
    </row>
    <row r="2722" spans="1:5">
      <c r="A2722" s="6">
        <v>44432</v>
      </c>
      <c r="B2722" s="7">
        <v>1.29</v>
      </c>
      <c r="C2722" s="2">
        <f t="shared" si="126"/>
        <v>1.29E-2</v>
      </c>
      <c r="D2722" s="3">
        <f t="shared" si="127"/>
        <v>5.0864403512651535E-5</v>
      </c>
      <c r="E2722" s="7">
        <f t="shared" si="128"/>
        <v>125.66368054078366</v>
      </c>
    </row>
    <row r="2723" spans="1:5">
      <c r="A2723" s="6">
        <v>44433</v>
      </c>
      <c r="B2723" s="7">
        <v>1.35</v>
      </c>
      <c r="C2723" s="2">
        <f t="shared" si="126"/>
        <v>1.3500000000000002E-2</v>
      </c>
      <c r="D2723" s="3">
        <f t="shared" si="127"/>
        <v>5.321445913253342E-5</v>
      </c>
      <c r="E2723" s="7">
        <f t="shared" si="128"/>
        <v>125.67036766557624</v>
      </c>
    </row>
    <row r="2724" spans="1:5">
      <c r="A2724" s="6">
        <v>44434</v>
      </c>
      <c r="B2724" s="7">
        <v>1.34</v>
      </c>
      <c r="C2724" s="2">
        <f t="shared" si="126"/>
        <v>1.34E-2</v>
      </c>
      <c r="D2724" s="3">
        <f t="shared" si="127"/>
        <v>5.2822879442970816E-5</v>
      </c>
      <c r="E2724" s="7">
        <f t="shared" si="128"/>
        <v>125.67700593625699</v>
      </c>
    </row>
    <row r="2725" spans="1:5">
      <c r="A2725" s="6">
        <v>44435</v>
      </c>
      <c r="B2725" s="7">
        <v>1.31</v>
      </c>
      <c r="C2725" s="2">
        <f t="shared" si="126"/>
        <v>1.3100000000000001E-2</v>
      </c>
      <c r="D2725" s="3">
        <f t="shared" si="127"/>
        <v>5.164790941170061E-5</v>
      </c>
      <c r="E2725" s="7">
        <f t="shared" si="128"/>
        <v>125.68349689087472</v>
      </c>
    </row>
    <row r="2726" spans="1:5">
      <c r="A2726" s="6">
        <v>44438</v>
      </c>
      <c r="B2726" s="7">
        <v>1.29</v>
      </c>
      <c r="C2726" s="2">
        <f t="shared" si="126"/>
        <v>1.29E-2</v>
      </c>
      <c r="D2726" s="3">
        <f t="shared" si="127"/>
        <v>5.0864403512651535E-5</v>
      </c>
      <c r="E2726" s="7">
        <f t="shared" si="128"/>
        <v>125.68988970697546</v>
      </c>
    </row>
    <row r="2727" spans="1:5">
      <c r="A2727" s="6">
        <v>44439</v>
      </c>
      <c r="B2727" s="7">
        <v>1.3</v>
      </c>
      <c r="C2727" s="2">
        <f t="shared" si="126"/>
        <v>1.3000000000000001E-2</v>
      </c>
      <c r="D2727" s="3">
        <f t="shared" si="127"/>
        <v>5.1256175721769992E-5</v>
      </c>
      <c r="E2727" s="7">
        <f t="shared" si="128"/>
        <v>125.69633209004873</v>
      </c>
    </row>
    <row r="2728" spans="1:5">
      <c r="A2728" s="6">
        <v>44440</v>
      </c>
      <c r="B2728" s="7">
        <v>1.31</v>
      </c>
      <c r="C2728" s="2">
        <f t="shared" si="126"/>
        <v>1.3100000000000001E-2</v>
      </c>
      <c r="D2728" s="3">
        <f t="shared" si="127"/>
        <v>5.164790941170061E-5</v>
      </c>
      <c r="E2728" s="7">
        <f t="shared" si="128"/>
        <v>125.7028240428219</v>
      </c>
    </row>
    <row r="2729" spans="1:5">
      <c r="A2729" s="6">
        <v>44441</v>
      </c>
      <c r="B2729" s="7">
        <v>1.29</v>
      </c>
      <c r="C2729" s="2">
        <f t="shared" si="126"/>
        <v>1.29E-2</v>
      </c>
      <c r="D2729" s="3">
        <f t="shared" si="127"/>
        <v>5.0864403512651535E-5</v>
      </c>
      <c r="E2729" s="7">
        <f t="shared" si="128"/>
        <v>125.7092178419867</v>
      </c>
    </row>
    <row r="2730" spans="1:5">
      <c r="A2730" s="6">
        <v>44442</v>
      </c>
      <c r="B2730" s="7">
        <v>1.33</v>
      </c>
      <c r="C2730" s="2">
        <f t="shared" si="126"/>
        <v>1.3300000000000001E-2</v>
      </c>
      <c r="D2730" s="3">
        <f t="shared" si="127"/>
        <v>5.2431261264640483E-5</v>
      </c>
      <c r="E2730" s="7">
        <f t="shared" si="128"/>
        <v>125.71580893483075</v>
      </c>
    </row>
    <row r="2731" spans="1:5">
      <c r="A2731" s="6">
        <v>44446</v>
      </c>
      <c r="B2731" s="7">
        <v>1.38</v>
      </c>
      <c r="C2731" s="2">
        <f t="shared" si="126"/>
        <v>1.38E-2</v>
      </c>
      <c r="D2731" s="3">
        <f t="shared" si="127"/>
        <v>5.4388967344110029E-5</v>
      </c>
      <c r="E2731" s="7">
        <f t="shared" si="128"/>
        <v>125.72264648785755</v>
      </c>
    </row>
    <row r="2732" spans="1:5">
      <c r="A2732" s="6">
        <v>44447</v>
      </c>
      <c r="B2732" s="7">
        <v>1.35</v>
      </c>
      <c r="C2732" s="2">
        <f t="shared" si="126"/>
        <v>1.3500000000000002E-2</v>
      </c>
      <c r="D2732" s="3">
        <f t="shared" si="127"/>
        <v>5.321445913253342E-5</v>
      </c>
      <c r="E2732" s="7">
        <f t="shared" si="128"/>
        <v>125.72933675049111</v>
      </c>
    </row>
    <row r="2733" spans="1:5">
      <c r="A2733" s="6">
        <v>44448</v>
      </c>
      <c r="B2733" s="7">
        <v>1.3</v>
      </c>
      <c r="C2733" s="2">
        <f t="shared" si="126"/>
        <v>1.3000000000000001E-2</v>
      </c>
      <c r="D2733" s="3">
        <f t="shared" si="127"/>
        <v>5.1256175721769992E-5</v>
      </c>
      <c r="E2733" s="7">
        <f t="shared" si="128"/>
        <v>125.73578115546898</v>
      </c>
    </row>
    <row r="2734" spans="1:5">
      <c r="A2734" s="6">
        <v>44449</v>
      </c>
      <c r="B2734" s="7">
        <v>1.35</v>
      </c>
      <c r="C2734" s="2">
        <f t="shared" si="126"/>
        <v>1.3500000000000002E-2</v>
      </c>
      <c r="D2734" s="3">
        <f t="shared" si="127"/>
        <v>5.321445913253342E-5</v>
      </c>
      <c r="E2734" s="7">
        <f t="shared" si="128"/>
        <v>125.74247211705678</v>
      </c>
    </row>
    <row r="2735" spans="1:5">
      <c r="A2735" s="6">
        <v>44452</v>
      </c>
      <c r="B2735" s="7">
        <v>1.33</v>
      </c>
      <c r="C2735" s="2">
        <f t="shared" si="126"/>
        <v>1.3300000000000001E-2</v>
      </c>
      <c r="D2735" s="3">
        <f t="shared" si="127"/>
        <v>5.2431261264640483E-5</v>
      </c>
      <c r="E2735" s="7">
        <f t="shared" si="128"/>
        <v>125.74906495346441</v>
      </c>
    </row>
    <row r="2736" spans="1:5">
      <c r="A2736" s="6">
        <v>44453</v>
      </c>
      <c r="B2736" s="7">
        <v>1.28</v>
      </c>
      <c r="C2736" s="2">
        <f t="shared" si="126"/>
        <v>1.2800000000000001E-2</v>
      </c>
      <c r="D2736" s="3">
        <f t="shared" si="127"/>
        <v>5.0472592777017766E-5</v>
      </c>
      <c r="E2736" s="7">
        <f t="shared" si="128"/>
        <v>125.75541183481189</v>
      </c>
    </row>
    <row r="2737" spans="1:5">
      <c r="A2737" s="6">
        <v>44454</v>
      </c>
      <c r="B2737" s="7">
        <v>1.31</v>
      </c>
      <c r="C2737" s="2">
        <f t="shared" si="126"/>
        <v>1.3100000000000001E-2</v>
      </c>
      <c r="D2737" s="3">
        <f t="shared" si="127"/>
        <v>5.164790941170061E-5</v>
      </c>
      <c r="E2737" s="7">
        <f t="shared" si="128"/>
        <v>125.76190683893037</v>
      </c>
    </row>
    <row r="2738" spans="1:5">
      <c r="A2738" s="6">
        <v>44455</v>
      </c>
      <c r="B2738" s="7">
        <v>1.34</v>
      </c>
      <c r="C2738" s="2">
        <f t="shared" si="126"/>
        <v>1.34E-2</v>
      </c>
      <c r="D2738" s="3">
        <f t="shared" si="127"/>
        <v>5.2822879442970816E-5</v>
      </c>
      <c r="E2738" s="7">
        <f t="shared" si="128"/>
        <v>125.76854994497384</v>
      </c>
    </row>
    <row r="2739" spans="1:5">
      <c r="A2739" s="6">
        <v>44456</v>
      </c>
      <c r="B2739" s="7">
        <v>1.37</v>
      </c>
      <c r="C2739" s="2">
        <f t="shared" si="126"/>
        <v>1.37E-2</v>
      </c>
      <c r="D2739" s="3">
        <f t="shared" si="127"/>
        <v>5.399750307555351E-5</v>
      </c>
      <c r="E2739" s="7">
        <f t="shared" si="128"/>
        <v>125.7753411326363</v>
      </c>
    </row>
    <row r="2740" spans="1:5">
      <c r="A2740" s="6">
        <v>44459</v>
      </c>
      <c r="B2740" s="7">
        <v>1.31</v>
      </c>
      <c r="C2740" s="2">
        <f t="shared" si="126"/>
        <v>1.3100000000000001E-2</v>
      </c>
      <c r="D2740" s="3">
        <f t="shared" si="127"/>
        <v>5.164790941170061E-5</v>
      </c>
      <c r="E2740" s="7">
        <f t="shared" si="128"/>
        <v>125.78183716606134</v>
      </c>
    </row>
    <row r="2741" spans="1:5">
      <c r="A2741" s="6">
        <v>44460</v>
      </c>
      <c r="B2741" s="7">
        <v>1.33</v>
      </c>
      <c r="C2741" s="2">
        <f t="shared" si="126"/>
        <v>1.3300000000000001E-2</v>
      </c>
      <c r="D2741" s="3">
        <f t="shared" si="127"/>
        <v>5.2431261264640483E-5</v>
      </c>
      <c r="E2741" s="7">
        <f t="shared" si="128"/>
        <v>125.78843206642814</v>
      </c>
    </row>
    <row r="2742" spans="1:5">
      <c r="A2742" s="6">
        <v>44461</v>
      </c>
      <c r="B2742" s="7">
        <v>1.32</v>
      </c>
      <c r="C2742" s="2">
        <f t="shared" si="126"/>
        <v>1.32E-2</v>
      </c>
      <c r="D2742" s="3">
        <f t="shared" si="127"/>
        <v>5.203960459021495E-5</v>
      </c>
      <c r="E2742" s="7">
        <f t="shared" si="128"/>
        <v>125.79497804669491</v>
      </c>
    </row>
    <row r="2743" spans="1:5">
      <c r="A2743" s="6">
        <v>44462</v>
      </c>
      <c r="B2743" s="7">
        <v>1.41</v>
      </c>
      <c r="C2743" s="2">
        <f t="shared" si="126"/>
        <v>1.41E-2</v>
      </c>
      <c r="D2743" s="3">
        <f t="shared" si="127"/>
        <v>5.5563129429891944E-5</v>
      </c>
      <c r="E2743" s="7">
        <f t="shared" si="128"/>
        <v>125.80196760934174</v>
      </c>
    </row>
    <row r="2744" spans="1:5">
      <c r="A2744" s="6">
        <v>44463</v>
      </c>
      <c r="B2744" s="7">
        <v>1.47</v>
      </c>
      <c r="C2744" s="2">
        <f t="shared" si="126"/>
        <v>1.47E-2</v>
      </c>
      <c r="D2744" s="3">
        <f t="shared" si="127"/>
        <v>5.7910416040529711E-5</v>
      </c>
      <c r="E2744" s="7">
        <f t="shared" si="128"/>
        <v>125.80925285362471</v>
      </c>
    </row>
    <row r="2745" spans="1:5">
      <c r="A2745" s="6">
        <v>44466</v>
      </c>
      <c r="B2745" s="7">
        <v>1.48</v>
      </c>
      <c r="C2745" s="2">
        <f t="shared" si="126"/>
        <v>1.4800000000000001E-2</v>
      </c>
      <c r="D2745" s="3">
        <f t="shared" si="127"/>
        <v>5.8301496065338299E-5</v>
      </c>
      <c r="E2745" s="7">
        <f t="shared" si="128"/>
        <v>125.81658772128495</v>
      </c>
    </row>
    <row r="2746" spans="1:5">
      <c r="A2746" s="6">
        <v>44467</v>
      </c>
      <c r="B2746" s="7">
        <v>1.54</v>
      </c>
      <c r="C2746" s="2">
        <f t="shared" si="126"/>
        <v>1.54E-2</v>
      </c>
      <c r="D2746" s="3">
        <f t="shared" si="127"/>
        <v>6.0647170438077325E-5</v>
      </c>
      <c r="E2746" s="7">
        <f t="shared" si="128"/>
        <v>125.82421814132442</v>
      </c>
    </row>
    <row r="2747" spans="1:5">
      <c r="A2747" s="6">
        <v>44468</v>
      </c>
      <c r="B2747" s="7">
        <v>1.55</v>
      </c>
      <c r="C2747" s="2">
        <f t="shared" si="126"/>
        <v>1.55E-2</v>
      </c>
      <c r="D2747" s="3">
        <f t="shared" si="127"/>
        <v>6.1037981941458597E-5</v>
      </c>
      <c r="E2747" s="7">
        <f t="shared" si="128"/>
        <v>125.83189819767914</v>
      </c>
    </row>
    <row r="2748" spans="1:5">
      <c r="A2748" s="6">
        <v>44469</v>
      </c>
      <c r="B2748" s="7">
        <v>1.52</v>
      </c>
      <c r="C2748" s="2">
        <f t="shared" si="126"/>
        <v>1.52E-2</v>
      </c>
      <c r="D2748" s="3">
        <f t="shared" si="127"/>
        <v>5.9865432411321251E-5</v>
      </c>
      <c r="E2748" s="7">
        <f t="shared" si="128"/>
        <v>125.83943117867588</v>
      </c>
    </row>
    <row r="2749" spans="1:5">
      <c r="A2749" s="6">
        <v>44470</v>
      </c>
      <c r="B2749" s="7">
        <v>1.48</v>
      </c>
      <c r="C2749" s="2">
        <f t="shared" si="126"/>
        <v>1.4800000000000001E-2</v>
      </c>
      <c r="D2749" s="3">
        <f t="shared" si="127"/>
        <v>5.8301496065338299E-5</v>
      </c>
      <c r="E2749" s="7">
        <f t="shared" si="128"/>
        <v>125.8467678057776</v>
      </c>
    </row>
    <row r="2750" spans="1:5">
      <c r="A2750" s="6">
        <v>44473</v>
      </c>
      <c r="B2750" s="7">
        <v>1.49</v>
      </c>
      <c r="C2750" s="2">
        <f t="shared" si="126"/>
        <v>1.49E-2</v>
      </c>
      <c r="D2750" s="3">
        <f t="shared" si="127"/>
        <v>5.8692537707294434E-5</v>
      </c>
      <c r="E2750" s="7">
        <f t="shared" si="128"/>
        <v>125.85415407194239</v>
      </c>
    </row>
    <row r="2751" spans="1:5">
      <c r="A2751" s="6">
        <v>44474</v>
      </c>
      <c r="B2751" s="7">
        <v>1.54</v>
      </c>
      <c r="C2751" s="2">
        <f t="shared" si="126"/>
        <v>1.54E-2</v>
      </c>
      <c r="D2751" s="3">
        <f t="shared" si="127"/>
        <v>6.0647170438077325E-5</v>
      </c>
      <c r="E2751" s="7">
        <f t="shared" si="128"/>
        <v>125.86178677027473</v>
      </c>
    </row>
    <row r="2752" spans="1:5">
      <c r="A2752" s="6">
        <v>44475</v>
      </c>
      <c r="B2752" s="7">
        <v>1.53</v>
      </c>
      <c r="C2752" s="2">
        <f t="shared" si="126"/>
        <v>1.5300000000000001E-2</v>
      </c>
      <c r="D2752" s="3">
        <f t="shared" si="127"/>
        <v>6.0256320597362745E-5</v>
      </c>
      <c r="E2752" s="7">
        <f t="shared" si="128"/>
        <v>125.86937073844932</v>
      </c>
    </row>
    <row r="2753" spans="1:5">
      <c r="A2753" s="6">
        <v>44476</v>
      </c>
      <c r="B2753" s="7">
        <v>1.58</v>
      </c>
      <c r="C2753" s="2">
        <f t="shared" si="126"/>
        <v>1.5800000000000002E-2</v>
      </c>
      <c r="D2753" s="3">
        <f t="shared" si="127"/>
        <v>6.2210186501321374E-5</v>
      </c>
      <c r="E2753" s="7">
        <f t="shared" si="128"/>
        <v>125.87720109547776</v>
      </c>
    </row>
    <row r="2754" spans="1:5">
      <c r="A2754" s="6">
        <v>44477</v>
      </c>
      <c r="B2754" s="7">
        <v>1.61</v>
      </c>
      <c r="C2754" s="2">
        <f t="shared" si="126"/>
        <v>1.61E-2</v>
      </c>
      <c r="D2754" s="3">
        <f t="shared" si="127"/>
        <v>6.3382046293858352E-5</v>
      </c>
      <c r="E2754" s="7">
        <f t="shared" si="128"/>
        <v>125.88517945006494</v>
      </c>
    </row>
    <row r="2755" spans="1:5">
      <c r="A2755" s="6">
        <v>44481</v>
      </c>
      <c r="B2755" s="7">
        <v>1.59</v>
      </c>
      <c r="C2755" s="2">
        <f t="shared" ref="C2755:C2818" si="129">B2755/100</f>
        <v>1.5900000000000001E-2</v>
      </c>
      <c r="D2755" s="3">
        <f t="shared" ref="D2755:D2818" si="130">(1+C2755)^(1/252)-1</f>
        <v>6.2600844729532312E-5</v>
      </c>
      <c r="E2755" s="7">
        <f t="shared" ref="E2755:E2818" si="131">E2754*(1+D2755)</f>
        <v>125.89305996863744</v>
      </c>
    </row>
    <row r="2756" spans="1:5">
      <c r="A2756" s="6">
        <v>44482</v>
      </c>
      <c r="B2756" s="7">
        <v>1.56</v>
      </c>
      <c r="C2756" s="2">
        <f t="shared" si="129"/>
        <v>1.5600000000000001E-2</v>
      </c>
      <c r="D2756" s="3">
        <f t="shared" si="130"/>
        <v>6.1428755114611988E-5</v>
      </c>
      <c r="E2756" s="7">
        <f t="shared" si="131"/>
        <v>125.90079342258889</v>
      </c>
    </row>
    <row r="2757" spans="1:5">
      <c r="A2757" s="6">
        <v>44483</v>
      </c>
      <c r="B2757" s="7">
        <v>1.52</v>
      </c>
      <c r="C2757" s="2">
        <f t="shared" si="129"/>
        <v>1.52E-2</v>
      </c>
      <c r="D2757" s="3">
        <f t="shared" si="130"/>
        <v>5.9865432411321251E-5</v>
      </c>
      <c r="E2757" s="7">
        <f t="shared" si="131"/>
        <v>125.90833052802806</v>
      </c>
    </row>
    <row r="2758" spans="1:5">
      <c r="A2758" s="6">
        <v>44484</v>
      </c>
      <c r="B2758" s="7">
        <v>1.59</v>
      </c>
      <c r="C2758" s="2">
        <f t="shared" si="129"/>
        <v>1.5900000000000001E-2</v>
      </c>
      <c r="D2758" s="3">
        <f t="shared" si="130"/>
        <v>6.2600844729532312E-5</v>
      </c>
      <c r="E2758" s="7">
        <f t="shared" si="131"/>
        <v>125.9162124958776</v>
      </c>
    </row>
    <row r="2759" spans="1:5">
      <c r="A2759" s="6">
        <v>44487</v>
      </c>
      <c r="B2759" s="7">
        <v>1.59</v>
      </c>
      <c r="C2759" s="2">
        <f t="shared" si="129"/>
        <v>1.5900000000000001E-2</v>
      </c>
      <c r="D2759" s="3">
        <f t="shared" si="130"/>
        <v>6.2600844729532312E-5</v>
      </c>
      <c r="E2759" s="7">
        <f t="shared" si="131"/>
        <v>125.92409495714499</v>
      </c>
    </row>
    <row r="2760" spans="1:5">
      <c r="A2760" s="6">
        <v>44488</v>
      </c>
      <c r="B2760" s="7">
        <v>1.65</v>
      </c>
      <c r="C2760" s="2">
        <f t="shared" si="129"/>
        <v>1.6500000000000001E-2</v>
      </c>
      <c r="D2760" s="3">
        <f t="shared" si="130"/>
        <v>6.4943990064403323E-5</v>
      </c>
      <c r="E2760" s="7">
        <f t="shared" si="131"/>
        <v>125.93227297031676</v>
      </c>
    </row>
    <row r="2761" spans="1:5">
      <c r="A2761" s="6">
        <v>44489</v>
      </c>
      <c r="B2761" s="7">
        <v>1.65</v>
      </c>
      <c r="C2761" s="2">
        <f t="shared" si="129"/>
        <v>1.6500000000000001E-2</v>
      </c>
      <c r="D2761" s="3">
        <f t="shared" si="130"/>
        <v>6.4943990064403323E-5</v>
      </c>
      <c r="E2761" s="7">
        <f t="shared" si="131"/>
        <v>125.94045151460134</v>
      </c>
    </row>
    <row r="2762" spans="1:5">
      <c r="A2762" s="6">
        <v>44490</v>
      </c>
      <c r="B2762" s="7">
        <v>1.68</v>
      </c>
      <c r="C2762" s="2">
        <f t="shared" si="129"/>
        <v>1.6799999999999999E-2</v>
      </c>
      <c r="D2762" s="3">
        <f t="shared" si="130"/>
        <v>6.6115046190251547E-5</v>
      </c>
      <c r="E2762" s="7">
        <f t="shared" si="131"/>
        <v>125.94877807337045</v>
      </c>
    </row>
    <row r="2763" spans="1:5">
      <c r="A2763" s="6">
        <v>44491</v>
      </c>
      <c r="B2763" s="7">
        <v>1.66</v>
      </c>
      <c r="C2763" s="2">
        <f t="shared" si="129"/>
        <v>1.66E-2</v>
      </c>
      <c r="D2763" s="3">
        <f t="shared" si="130"/>
        <v>6.5334380351167454E-5</v>
      </c>
      <c r="E2763" s="7">
        <f t="shared" si="131"/>
        <v>125.95700685874186</v>
      </c>
    </row>
    <row r="2764" spans="1:5">
      <c r="A2764" s="6">
        <v>44494</v>
      </c>
      <c r="B2764" s="7">
        <v>1.64</v>
      </c>
      <c r="C2764" s="2">
        <f t="shared" si="129"/>
        <v>1.6399999999999998E-2</v>
      </c>
      <c r="D2764" s="3">
        <f t="shared" si="130"/>
        <v>6.4553561522684433E-5</v>
      </c>
      <c r="E2764" s="7">
        <f t="shared" si="131"/>
        <v>125.96513783213334</v>
      </c>
    </row>
    <row r="2765" spans="1:5">
      <c r="A2765" s="6">
        <v>44495</v>
      </c>
      <c r="B2765" s="7">
        <v>1.63</v>
      </c>
      <c r="C2765" s="2">
        <f t="shared" si="129"/>
        <v>1.6299999999999999E-2</v>
      </c>
      <c r="D2765" s="3">
        <f t="shared" si="130"/>
        <v>6.4163094718905356E-5</v>
      </c>
      <c r="E2765" s="7">
        <f t="shared" si="131"/>
        <v>125.97322014520334</v>
      </c>
    </row>
    <row r="2766" spans="1:5">
      <c r="A2766" s="6">
        <v>44496</v>
      </c>
      <c r="B2766" s="7">
        <v>1.54</v>
      </c>
      <c r="C2766" s="2">
        <f t="shared" si="129"/>
        <v>1.54E-2</v>
      </c>
      <c r="D2766" s="3">
        <f t="shared" si="130"/>
        <v>6.0647170438077325E-5</v>
      </c>
      <c r="E2766" s="7">
        <f t="shared" si="131"/>
        <v>125.98086006455613</v>
      </c>
    </row>
    <row r="2767" spans="1:5">
      <c r="A2767" s="6">
        <v>44497</v>
      </c>
      <c r="B2767" s="7">
        <v>1.57</v>
      </c>
      <c r="C2767" s="2">
        <f t="shared" si="129"/>
        <v>1.5700000000000002E-2</v>
      </c>
      <c r="D2767" s="3">
        <f t="shared" si="130"/>
        <v>6.1819489965531105E-5</v>
      </c>
      <c r="E2767" s="7">
        <f t="shared" si="131"/>
        <v>125.98864813707074</v>
      </c>
    </row>
    <row r="2768" spans="1:5">
      <c r="A2768" s="6">
        <v>44498</v>
      </c>
      <c r="B2768" s="7">
        <v>1.55</v>
      </c>
      <c r="C2768" s="2">
        <f t="shared" si="129"/>
        <v>1.55E-2</v>
      </c>
      <c r="D2768" s="3">
        <f t="shared" si="130"/>
        <v>6.1037981941458597E-5</v>
      </c>
      <c r="E2768" s="7">
        <f t="shared" si="131"/>
        <v>125.99633822990056</v>
      </c>
    </row>
    <row r="2769" spans="1:5">
      <c r="A2769" s="6">
        <v>44501</v>
      </c>
      <c r="B2769" s="7">
        <v>1.58</v>
      </c>
      <c r="C2769" s="2">
        <f t="shared" si="129"/>
        <v>1.5800000000000002E-2</v>
      </c>
      <c r="D2769" s="3">
        <f t="shared" si="130"/>
        <v>6.2210186501321374E-5</v>
      </c>
      <c r="E2769" s="7">
        <f t="shared" si="131"/>
        <v>126.00417648560033</v>
      </c>
    </row>
    <row r="2770" spans="1:5">
      <c r="A2770" s="6">
        <v>44502</v>
      </c>
      <c r="B2770" s="7">
        <v>1.56</v>
      </c>
      <c r="C2770" s="2">
        <f t="shared" si="129"/>
        <v>1.5600000000000001E-2</v>
      </c>
      <c r="D2770" s="3">
        <f t="shared" si="130"/>
        <v>6.1428755114611988E-5</v>
      </c>
      <c r="E2770" s="7">
        <f t="shared" si="131"/>
        <v>126.01191676530108</v>
      </c>
    </row>
    <row r="2771" spans="1:5">
      <c r="A2771" s="6">
        <v>44503</v>
      </c>
      <c r="B2771" s="7">
        <v>1.6</v>
      </c>
      <c r="C2771" s="2">
        <f t="shared" si="129"/>
        <v>1.6E-2</v>
      </c>
      <c r="D2771" s="3">
        <f t="shared" si="130"/>
        <v>6.2991464657935481E-5</v>
      </c>
      <c r="E2771" s="7">
        <f t="shared" si="131"/>
        <v>126.01985444050248</v>
      </c>
    </row>
    <row r="2772" spans="1:5">
      <c r="A2772" s="6">
        <v>44504</v>
      </c>
      <c r="B2772" s="7">
        <v>1.53</v>
      </c>
      <c r="C2772" s="2">
        <f t="shared" si="129"/>
        <v>1.5300000000000001E-2</v>
      </c>
      <c r="D2772" s="3">
        <f t="shared" si="130"/>
        <v>6.0256320597362745E-5</v>
      </c>
      <c r="E2772" s="7">
        <f t="shared" si="131"/>
        <v>126.02744793325328</v>
      </c>
    </row>
    <row r="2773" spans="1:5">
      <c r="A2773" s="6">
        <v>44505</v>
      </c>
      <c r="B2773" s="7">
        <v>1.45</v>
      </c>
      <c r="C2773" s="2">
        <f t="shared" si="129"/>
        <v>1.4499999999999999E-2</v>
      </c>
      <c r="D2773" s="3">
        <f t="shared" si="130"/>
        <v>5.7128140812601202E-5</v>
      </c>
      <c r="E2773" s="7">
        <f t="shared" si="131"/>
        <v>126.03464764704506</v>
      </c>
    </row>
    <row r="2774" spans="1:5">
      <c r="A2774" s="6">
        <v>44508</v>
      </c>
      <c r="B2774" s="7">
        <v>1.51</v>
      </c>
      <c r="C2774" s="2">
        <f t="shared" si="129"/>
        <v>1.5100000000000001E-2</v>
      </c>
      <c r="D2774" s="3">
        <f t="shared" si="130"/>
        <v>5.9474505872625372E-5</v>
      </c>
      <c r="E2774" s="7">
        <f t="shared" si="131"/>
        <v>126.0421434954367</v>
      </c>
    </row>
    <row r="2775" spans="1:5">
      <c r="A2775" s="6">
        <v>44509</v>
      </c>
      <c r="B2775" s="7">
        <v>1.46</v>
      </c>
      <c r="C2775" s="2">
        <f t="shared" si="129"/>
        <v>1.46E-2</v>
      </c>
      <c r="D2775" s="3">
        <f t="shared" si="130"/>
        <v>5.7519297625541199E-5</v>
      </c>
      <c r="E2775" s="7">
        <f t="shared" si="131"/>
        <v>126.04939335100178</v>
      </c>
    </row>
    <row r="2776" spans="1:5">
      <c r="A2776" s="6">
        <v>44510</v>
      </c>
      <c r="B2776" s="7">
        <v>1.56</v>
      </c>
      <c r="C2776" s="2">
        <f t="shared" si="129"/>
        <v>1.5600000000000001E-2</v>
      </c>
      <c r="D2776" s="3">
        <f t="shared" si="130"/>
        <v>6.1428755114611988E-5</v>
      </c>
      <c r="E2776" s="7">
        <f t="shared" si="131"/>
        <v>126.05713640831829</v>
      </c>
    </row>
    <row r="2777" spans="1:5">
      <c r="A2777" s="6">
        <v>44512</v>
      </c>
      <c r="B2777" s="7">
        <v>1.58</v>
      </c>
      <c r="C2777" s="2">
        <f t="shared" si="129"/>
        <v>1.5800000000000002E-2</v>
      </c>
      <c r="D2777" s="3">
        <f t="shared" si="130"/>
        <v>6.2210186501321374E-5</v>
      </c>
      <c r="E2777" s="7">
        <f t="shared" si="131"/>
        <v>126.06497844628407</v>
      </c>
    </row>
    <row r="2778" spans="1:5">
      <c r="A2778" s="6">
        <v>44515</v>
      </c>
      <c r="B2778" s="7">
        <v>1.63</v>
      </c>
      <c r="C2778" s="2">
        <f t="shared" si="129"/>
        <v>1.6299999999999999E-2</v>
      </c>
      <c r="D2778" s="3">
        <f t="shared" si="130"/>
        <v>6.4163094718905356E-5</v>
      </c>
      <c r="E2778" s="7">
        <f t="shared" si="131"/>
        <v>126.07306716543685</v>
      </c>
    </row>
    <row r="2779" spans="1:5">
      <c r="A2779" s="6">
        <v>44516</v>
      </c>
      <c r="B2779" s="7">
        <v>1.63</v>
      </c>
      <c r="C2779" s="2">
        <f t="shared" si="129"/>
        <v>1.6299999999999999E-2</v>
      </c>
      <c r="D2779" s="3">
        <f t="shared" si="130"/>
        <v>6.4163094718905356E-5</v>
      </c>
      <c r="E2779" s="7">
        <f t="shared" si="131"/>
        <v>126.08115640358689</v>
      </c>
    </row>
    <row r="2780" spans="1:5">
      <c r="A2780" s="6">
        <v>44517</v>
      </c>
      <c r="B2780" s="7">
        <v>1.6</v>
      </c>
      <c r="C2780" s="2">
        <f t="shared" si="129"/>
        <v>1.6E-2</v>
      </c>
      <c r="D2780" s="3">
        <f t="shared" si="130"/>
        <v>6.2991464657935481E-5</v>
      </c>
      <c r="E2780" s="7">
        <f t="shared" si="131"/>
        <v>126.08909844029452</v>
      </c>
    </row>
    <row r="2781" spans="1:5">
      <c r="A2781" s="6">
        <v>44518</v>
      </c>
      <c r="B2781" s="7">
        <v>1.59</v>
      </c>
      <c r="C2781" s="2">
        <f t="shared" si="129"/>
        <v>1.5900000000000001E-2</v>
      </c>
      <c r="D2781" s="3">
        <f t="shared" si="130"/>
        <v>6.2600844729532312E-5</v>
      </c>
      <c r="E2781" s="7">
        <f t="shared" si="131"/>
        <v>126.09699172436807</v>
      </c>
    </row>
    <row r="2782" spans="1:5">
      <c r="A2782" s="6">
        <v>44519</v>
      </c>
      <c r="B2782" s="7">
        <v>1.54</v>
      </c>
      <c r="C2782" s="2">
        <f t="shared" si="129"/>
        <v>1.54E-2</v>
      </c>
      <c r="D2782" s="3">
        <f t="shared" si="130"/>
        <v>6.0647170438077325E-5</v>
      </c>
      <c r="E2782" s="7">
        <f t="shared" si="131"/>
        <v>126.10463915011691</v>
      </c>
    </row>
    <row r="2783" spans="1:5">
      <c r="A2783" s="6">
        <v>44522</v>
      </c>
      <c r="B2783" s="7">
        <v>1.63</v>
      </c>
      <c r="C2783" s="2">
        <f t="shared" si="129"/>
        <v>1.6299999999999999E-2</v>
      </c>
      <c r="D2783" s="3">
        <f t="shared" si="130"/>
        <v>6.4163094718905356E-5</v>
      </c>
      <c r="E2783" s="7">
        <f t="shared" si="131"/>
        <v>126.11273041402319</v>
      </c>
    </row>
    <row r="2784" spans="1:5">
      <c r="A2784" s="6">
        <v>44523</v>
      </c>
      <c r="B2784" s="7">
        <v>1.67</v>
      </c>
      <c r="C2784" s="2">
        <f t="shared" si="129"/>
        <v>1.67E-2</v>
      </c>
      <c r="D2784" s="3">
        <f t="shared" si="130"/>
        <v>6.5724732390526341E-5</v>
      </c>
      <c r="E2784" s="7">
        <f t="shared" si="131"/>
        <v>126.12101913948069</v>
      </c>
    </row>
    <row r="2785" spans="1:5">
      <c r="A2785" s="6">
        <v>44524</v>
      </c>
      <c r="B2785" s="7">
        <v>1.64</v>
      </c>
      <c r="C2785" s="2">
        <f t="shared" si="129"/>
        <v>1.6399999999999998E-2</v>
      </c>
      <c r="D2785" s="3">
        <f t="shared" si="130"/>
        <v>6.4553561522684433E-5</v>
      </c>
      <c r="E2785" s="7">
        <f t="shared" si="131"/>
        <v>126.12916070044902</v>
      </c>
    </row>
    <row r="2786" spans="1:5">
      <c r="A2786" s="6">
        <v>44526</v>
      </c>
      <c r="B2786" s="7">
        <v>1.48</v>
      </c>
      <c r="C2786" s="2">
        <f t="shared" si="129"/>
        <v>1.4800000000000001E-2</v>
      </c>
      <c r="D2786" s="3">
        <f t="shared" si="130"/>
        <v>5.8301496065338299E-5</v>
      </c>
      <c r="E2786" s="7">
        <f t="shared" si="131"/>
        <v>126.13651421921533</v>
      </c>
    </row>
    <row r="2787" spans="1:5">
      <c r="A2787" s="6">
        <v>44529</v>
      </c>
      <c r="B2787" s="7">
        <v>1.52</v>
      </c>
      <c r="C2787" s="2">
        <f t="shared" si="129"/>
        <v>1.52E-2</v>
      </c>
      <c r="D2787" s="3">
        <f t="shared" si="130"/>
        <v>5.9865432411321251E-5</v>
      </c>
      <c r="E2787" s="7">
        <f t="shared" si="131"/>
        <v>126.14406543618192</v>
      </c>
    </row>
    <row r="2788" spans="1:5">
      <c r="A2788" s="6">
        <v>44530</v>
      </c>
      <c r="B2788" s="7">
        <v>1.43</v>
      </c>
      <c r="C2788" s="2">
        <f t="shared" si="129"/>
        <v>1.43E-2</v>
      </c>
      <c r="D2788" s="3">
        <f t="shared" si="130"/>
        <v>5.6345711962446643E-5</v>
      </c>
      <c r="E2788" s="7">
        <f t="shared" si="131"/>
        <v>126.15117311335875</v>
      </c>
    </row>
    <row r="2789" spans="1:5">
      <c r="A2789" s="6">
        <v>44531</v>
      </c>
      <c r="B2789" s="7">
        <v>1.43</v>
      </c>
      <c r="C2789" s="2">
        <f t="shared" si="129"/>
        <v>1.43E-2</v>
      </c>
      <c r="D2789" s="3">
        <f t="shared" si="130"/>
        <v>5.6345711962446643E-5</v>
      </c>
      <c r="E2789" s="7">
        <f t="shared" si="131"/>
        <v>126.15828119102272</v>
      </c>
    </row>
    <row r="2790" spans="1:5">
      <c r="A2790" s="6">
        <v>44532</v>
      </c>
      <c r="B2790" s="7">
        <v>1.44</v>
      </c>
      <c r="C2790" s="2">
        <f t="shared" si="129"/>
        <v>1.44E-2</v>
      </c>
      <c r="D2790" s="3">
        <f t="shared" si="130"/>
        <v>5.673694559393816E-5</v>
      </c>
      <c r="E2790" s="7">
        <f t="shared" si="131"/>
        <v>126.16543902655889</v>
      </c>
    </row>
    <row r="2791" spans="1:5">
      <c r="A2791" s="6">
        <v>44533</v>
      </c>
      <c r="B2791" s="7">
        <v>1.35</v>
      </c>
      <c r="C2791" s="2">
        <f t="shared" si="129"/>
        <v>1.3500000000000002E-2</v>
      </c>
      <c r="D2791" s="3">
        <f t="shared" si="130"/>
        <v>5.321445913253342E-5</v>
      </c>
      <c r="E2791" s="7">
        <f t="shared" si="131"/>
        <v>126.17215285215791</v>
      </c>
    </row>
    <row r="2792" spans="1:5">
      <c r="A2792" s="6">
        <v>44536</v>
      </c>
      <c r="B2792" s="7">
        <v>1.43</v>
      </c>
      <c r="C2792" s="2">
        <f t="shared" si="129"/>
        <v>1.43E-2</v>
      </c>
      <c r="D2792" s="3">
        <f t="shared" si="130"/>
        <v>5.6345711962446643E-5</v>
      </c>
      <c r="E2792" s="7">
        <f t="shared" si="131"/>
        <v>126.17926211194019</v>
      </c>
    </row>
    <row r="2793" spans="1:5">
      <c r="A2793" s="6">
        <v>44537</v>
      </c>
      <c r="B2793" s="7">
        <v>1.48</v>
      </c>
      <c r="C2793" s="2">
        <f t="shared" si="129"/>
        <v>1.4800000000000001E-2</v>
      </c>
      <c r="D2793" s="3">
        <f t="shared" si="130"/>
        <v>5.8301496065338299E-5</v>
      </c>
      <c r="E2793" s="7">
        <f t="shared" si="131"/>
        <v>126.18661855169374</v>
      </c>
    </row>
    <row r="2794" spans="1:5">
      <c r="A2794" s="6">
        <v>44538</v>
      </c>
      <c r="B2794" s="7">
        <v>1.52</v>
      </c>
      <c r="C2794" s="2">
        <f t="shared" si="129"/>
        <v>1.52E-2</v>
      </c>
      <c r="D2794" s="3">
        <f t="shared" si="130"/>
        <v>5.9865432411321251E-5</v>
      </c>
      <c r="E2794" s="7">
        <f t="shared" si="131"/>
        <v>126.19417276817786</v>
      </c>
    </row>
    <row r="2795" spans="1:5">
      <c r="A2795" s="6">
        <v>44539</v>
      </c>
      <c r="B2795" s="7">
        <v>1.49</v>
      </c>
      <c r="C2795" s="2">
        <f t="shared" si="129"/>
        <v>1.49E-2</v>
      </c>
      <c r="D2795" s="3">
        <f t="shared" si="130"/>
        <v>5.8692537707294434E-5</v>
      </c>
      <c r="E2795" s="7">
        <f t="shared" si="131"/>
        <v>126.2015794244215</v>
      </c>
    </row>
    <row r="2796" spans="1:5">
      <c r="A2796" s="6">
        <v>44540</v>
      </c>
      <c r="B2796" s="7">
        <v>1.48</v>
      </c>
      <c r="C2796" s="2">
        <f t="shared" si="129"/>
        <v>1.4800000000000001E-2</v>
      </c>
      <c r="D2796" s="3">
        <f t="shared" si="130"/>
        <v>5.8301496065338299E-5</v>
      </c>
      <c r="E2796" s="7">
        <f t="shared" si="131"/>
        <v>126.20893716530774</v>
      </c>
    </row>
    <row r="2797" spans="1:5">
      <c r="A2797" s="6">
        <v>44543</v>
      </c>
      <c r="B2797" s="7">
        <v>1.42</v>
      </c>
      <c r="C2797" s="2">
        <f t="shared" si="129"/>
        <v>1.4199999999999999E-2</v>
      </c>
      <c r="D2797" s="3">
        <f t="shared" si="130"/>
        <v>5.5954439910355092E-5</v>
      </c>
      <c r="E2797" s="7">
        <f t="shared" si="131"/>
        <v>126.21599911569851</v>
      </c>
    </row>
    <row r="2798" spans="1:5">
      <c r="A2798" s="6">
        <v>44544</v>
      </c>
      <c r="B2798" s="7">
        <v>1.44</v>
      </c>
      <c r="C2798" s="2">
        <f t="shared" si="129"/>
        <v>1.44E-2</v>
      </c>
      <c r="D2798" s="3">
        <f t="shared" si="130"/>
        <v>5.673694559393816E-5</v>
      </c>
      <c r="E2798" s="7">
        <f t="shared" si="131"/>
        <v>126.22316022597342</v>
      </c>
    </row>
    <row r="2799" spans="1:5">
      <c r="A2799" s="6">
        <v>44545</v>
      </c>
      <c r="B2799" s="7">
        <v>1.47</v>
      </c>
      <c r="C2799" s="2">
        <f t="shared" si="129"/>
        <v>1.47E-2</v>
      </c>
      <c r="D2799" s="3">
        <f t="shared" si="130"/>
        <v>5.7910416040529711E-5</v>
      </c>
      <c r="E2799" s="7">
        <f t="shared" si="131"/>
        <v>126.23046986169605</v>
      </c>
    </row>
    <row r="2800" spans="1:5">
      <c r="A2800" s="6">
        <v>44546</v>
      </c>
      <c r="B2800" s="7">
        <v>1.44</v>
      </c>
      <c r="C2800" s="2">
        <f t="shared" si="129"/>
        <v>1.44E-2</v>
      </c>
      <c r="D2800" s="3">
        <f t="shared" si="130"/>
        <v>5.673694559393816E-5</v>
      </c>
      <c r="E2800" s="7">
        <f t="shared" si="131"/>
        <v>126.23763179299689</v>
      </c>
    </row>
    <row r="2801" spans="1:5">
      <c r="A2801" s="6">
        <v>44547</v>
      </c>
      <c r="B2801" s="7">
        <v>1.41</v>
      </c>
      <c r="C2801" s="2">
        <f t="shared" si="129"/>
        <v>1.41E-2</v>
      </c>
      <c r="D2801" s="3">
        <f t="shared" si="130"/>
        <v>5.5563129429891944E-5</v>
      </c>
      <c r="E2801" s="7">
        <f t="shared" si="131"/>
        <v>126.24464595087113</v>
      </c>
    </row>
    <row r="2802" spans="1:5">
      <c r="A2802" s="6">
        <v>44550</v>
      </c>
      <c r="B2802" s="7">
        <v>1.43</v>
      </c>
      <c r="C2802" s="2">
        <f t="shared" si="129"/>
        <v>1.43E-2</v>
      </c>
      <c r="D2802" s="3">
        <f t="shared" si="130"/>
        <v>5.6345711962446643E-5</v>
      </c>
      <c r="E2802" s="7">
        <f t="shared" si="131"/>
        <v>126.25175929532868</v>
      </c>
    </row>
    <row r="2803" spans="1:5">
      <c r="A2803" s="6">
        <v>44551</v>
      </c>
      <c r="B2803" s="7">
        <v>1.48</v>
      </c>
      <c r="C2803" s="2">
        <f t="shared" si="129"/>
        <v>1.4800000000000001E-2</v>
      </c>
      <c r="D2803" s="3">
        <f t="shared" si="130"/>
        <v>5.8301496065338299E-5</v>
      </c>
      <c r="E2803" s="7">
        <f t="shared" si="131"/>
        <v>126.25911996177648</v>
      </c>
    </row>
    <row r="2804" spans="1:5">
      <c r="A2804" s="6">
        <v>44552</v>
      </c>
      <c r="B2804" s="7">
        <v>1.46</v>
      </c>
      <c r="C2804" s="2">
        <f t="shared" si="129"/>
        <v>1.46E-2</v>
      </c>
      <c r="D2804" s="3">
        <f t="shared" si="130"/>
        <v>5.7519297625541199E-5</v>
      </c>
      <c r="E2804" s="7">
        <f t="shared" si="131"/>
        <v>126.26638229767549</v>
      </c>
    </row>
    <row r="2805" spans="1:5">
      <c r="A2805" s="6">
        <v>44553</v>
      </c>
      <c r="B2805" s="7">
        <v>1.5</v>
      </c>
      <c r="C2805" s="2">
        <f t="shared" si="129"/>
        <v>1.4999999999999999E-2</v>
      </c>
      <c r="D2805" s="3">
        <f t="shared" si="130"/>
        <v>5.908354097372559E-5</v>
      </c>
      <c r="E2805" s="7">
        <f t="shared" si="131"/>
        <v>126.27384256264759</v>
      </c>
    </row>
    <row r="2806" spans="1:5">
      <c r="A2806" s="6">
        <v>44557</v>
      </c>
      <c r="B2806" s="7">
        <v>1.48</v>
      </c>
      <c r="C2806" s="2">
        <f t="shared" si="129"/>
        <v>1.4800000000000001E-2</v>
      </c>
      <c r="D2806" s="3">
        <f t="shared" si="130"/>
        <v>5.8301496065338299E-5</v>
      </c>
      <c r="E2806" s="7">
        <f t="shared" si="131"/>
        <v>126.2812045165829</v>
      </c>
    </row>
    <row r="2807" spans="1:5">
      <c r="A2807" s="6">
        <v>44558</v>
      </c>
      <c r="B2807" s="7">
        <v>1.49</v>
      </c>
      <c r="C2807" s="2">
        <f t="shared" si="129"/>
        <v>1.49E-2</v>
      </c>
      <c r="D2807" s="3">
        <f t="shared" si="130"/>
        <v>5.8692537707294434E-5</v>
      </c>
      <c r="E2807" s="7">
        <f t="shared" si="131"/>
        <v>126.28861628094072</v>
      </c>
    </row>
    <row r="2808" spans="1:5">
      <c r="A2808" s="6">
        <v>44559</v>
      </c>
      <c r="B2808" s="7">
        <v>1.55</v>
      </c>
      <c r="C2808" s="2">
        <f t="shared" si="129"/>
        <v>1.55E-2</v>
      </c>
      <c r="D2808" s="3">
        <f t="shared" si="130"/>
        <v>6.1037981941458597E-5</v>
      </c>
      <c r="E2808" s="7">
        <f t="shared" si="131"/>
        <v>126.29632468322069</v>
      </c>
    </row>
    <row r="2809" spans="1:5">
      <c r="A2809" s="6">
        <v>44560</v>
      </c>
      <c r="B2809" s="7">
        <v>1.52</v>
      </c>
      <c r="C2809" s="2">
        <f t="shared" si="129"/>
        <v>1.52E-2</v>
      </c>
      <c r="D2809" s="3">
        <f t="shared" si="130"/>
        <v>5.9865432411321251E-5</v>
      </c>
      <c r="E2809" s="7">
        <f t="shared" si="131"/>
        <v>126.30388546730981</v>
      </c>
    </row>
    <row r="2810" spans="1:5">
      <c r="A2810" s="6">
        <v>44561</v>
      </c>
      <c r="B2810" s="7">
        <v>1.52</v>
      </c>
      <c r="C2810" s="2">
        <f t="shared" si="129"/>
        <v>1.52E-2</v>
      </c>
      <c r="D2810" s="3">
        <f t="shared" si="130"/>
        <v>5.9865432411321251E-5</v>
      </c>
      <c r="E2810" s="7">
        <f t="shared" si="131"/>
        <v>126.31144670402854</v>
      </c>
    </row>
    <row r="2811" spans="1:5">
      <c r="A2811" s="6">
        <v>44564</v>
      </c>
      <c r="B2811" s="7">
        <v>1.63</v>
      </c>
      <c r="C2811" s="2">
        <f t="shared" si="129"/>
        <v>1.6299999999999999E-2</v>
      </c>
      <c r="D2811" s="3">
        <f t="shared" si="130"/>
        <v>6.4163094718905356E-5</v>
      </c>
      <c r="E2811" s="7">
        <f t="shared" si="131"/>
        <v>126.3195512373475</v>
      </c>
    </row>
    <row r="2812" spans="1:5">
      <c r="A2812" s="6">
        <v>44565</v>
      </c>
      <c r="B2812" s="7">
        <v>1.66</v>
      </c>
      <c r="C2812" s="2">
        <f t="shared" si="129"/>
        <v>1.66E-2</v>
      </c>
      <c r="D2812" s="3">
        <f t="shared" si="130"/>
        <v>6.5334380351167454E-5</v>
      </c>
      <c r="E2812" s="7">
        <f t="shared" si="131"/>
        <v>126.32780424695383</v>
      </c>
    </row>
    <row r="2813" spans="1:5">
      <c r="A2813" s="6">
        <v>44566</v>
      </c>
      <c r="B2813" s="7">
        <v>1.71</v>
      </c>
      <c r="C2813" s="2">
        <f t="shared" si="129"/>
        <v>1.7100000000000001E-2</v>
      </c>
      <c r="D2813" s="3">
        <f t="shared" si="130"/>
        <v>6.7285758225565928E-5</v>
      </c>
      <c r="E2813" s="7">
        <f t="shared" si="131"/>
        <v>126.33630430904756</v>
      </c>
    </row>
    <row r="2814" spans="1:5">
      <c r="A2814" s="6">
        <v>44567</v>
      </c>
      <c r="B2814" s="7">
        <v>1.73</v>
      </c>
      <c r="C2814" s="2">
        <f t="shared" si="129"/>
        <v>1.7299999999999999E-2</v>
      </c>
      <c r="D2814" s="3">
        <f t="shared" si="130"/>
        <v>6.8066041854386583E-5</v>
      </c>
      <c r="E2814" s="7">
        <f t="shared" si="131"/>
        <v>126.3449035212244</v>
      </c>
    </row>
    <row r="2815" spans="1:5">
      <c r="A2815" s="6">
        <v>44568</v>
      </c>
      <c r="B2815" s="7">
        <v>1.76</v>
      </c>
      <c r="C2815" s="2">
        <f t="shared" si="129"/>
        <v>1.7600000000000001E-2</v>
      </c>
      <c r="D2815" s="3">
        <f t="shared" si="130"/>
        <v>6.9236180855414275E-5</v>
      </c>
      <c r="E2815" s="7">
        <f t="shared" si="131"/>
        <v>126.35365115981475</v>
      </c>
    </row>
    <row r="2816" spans="1:5">
      <c r="A2816" s="6">
        <v>44571</v>
      </c>
      <c r="B2816" s="7">
        <v>1.78</v>
      </c>
      <c r="C2816" s="2">
        <f t="shared" si="129"/>
        <v>1.78E-2</v>
      </c>
      <c r="D2816" s="3">
        <f t="shared" si="130"/>
        <v>7.0016082648782785E-5</v>
      </c>
      <c r="E2816" s="7">
        <f t="shared" si="131"/>
        <v>126.36249794749733</v>
      </c>
    </row>
    <row r="2817" spans="1:5">
      <c r="A2817" s="6">
        <v>44572</v>
      </c>
      <c r="B2817" s="7">
        <v>1.75</v>
      </c>
      <c r="C2817" s="2">
        <f t="shared" si="129"/>
        <v>1.7500000000000002E-2</v>
      </c>
      <c r="D2817" s="3">
        <f t="shared" si="130"/>
        <v>6.8846172704084552E-5</v>
      </c>
      <c r="E2817" s="7">
        <f t="shared" si="131"/>
        <v>126.37119752185434</v>
      </c>
    </row>
    <row r="2818" spans="1:5">
      <c r="A2818" s="6">
        <v>44573</v>
      </c>
      <c r="B2818" s="7">
        <v>1.74</v>
      </c>
      <c r="C2818" s="2">
        <f t="shared" si="129"/>
        <v>1.7399999999999999E-2</v>
      </c>
      <c r="D2818" s="3">
        <f t="shared" si="130"/>
        <v>6.8456126372851145E-5</v>
      </c>
      <c r="E2818" s="7">
        <f t="shared" si="131"/>
        <v>126.37984840452178</v>
      </c>
    </row>
    <row r="2819" spans="1:5">
      <c r="A2819" s="6">
        <v>44574</v>
      </c>
      <c r="B2819" s="7">
        <v>1.7</v>
      </c>
      <c r="C2819" s="2">
        <f t="shared" ref="C2819:C2882" si="132">B2819/100</f>
        <v>1.7000000000000001E-2</v>
      </c>
      <c r="D2819" s="3">
        <f t="shared" ref="D2819:D2882" si="133">(1+C2819)^(1/252)-1</f>
        <v>6.6895559100332846E-5</v>
      </c>
      <c r="E2819" s="7">
        <f t="shared" ref="E2819:E2882" si="134">E2818*(1+D2819)</f>
        <v>126.38830265513981</v>
      </c>
    </row>
    <row r="2820" spans="1:5">
      <c r="A2820" s="6">
        <v>44575</v>
      </c>
      <c r="B2820" s="7">
        <v>1.78</v>
      </c>
      <c r="C2820" s="2">
        <f t="shared" si="132"/>
        <v>1.78E-2</v>
      </c>
      <c r="D2820" s="3">
        <f t="shared" si="133"/>
        <v>7.0016082648782785E-5</v>
      </c>
      <c r="E2820" s="7">
        <f t="shared" si="134"/>
        <v>126.39715186898435</v>
      </c>
    </row>
    <row r="2821" spans="1:5">
      <c r="A2821" s="6">
        <v>44579</v>
      </c>
      <c r="B2821" s="7">
        <v>1.87</v>
      </c>
      <c r="C2821" s="2">
        <f t="shared" si="132"/>
        <v>1.8700000000000001E-2</v>
      </c>
      <c r="D2821" s="3">
        <f t="shared" si="133"/>
        <v>7.352375279379153E-5</v>
      </c>
      <c r="E2821" s="7">
        <f t="shared" si="134"/>
        <v>126.4064450619322</v>
      </c>
    </row>
    <row r="2822" spans="1:5">
      <c r="A2822" s="6">
        <v>44580</v>
      </c>
      <c r="B2822" s="7">
        <v>1.83</v>
      </c>
      <c r="C2822" s="2">
        <f t="shared" si="132"/>
        <v>1.83E-2</v>
      </c>
      <c r="D2822" s="3">
        <f t="shared" si="133"/>
        <v>7.1965169509358162E-5</v>
      </c>
      <c r="E2822" s="7">
        <f t="shared" si="134"/>
        <v>126.41554192317815</v>
      </c>
    </row>
    <row r="2823" spans="1:5">
      <c r="A2823" s="6">
        <v>44581</v>
      </c>
      <c r="B2823" s="7">
        <v>1.83</v>
      </c>
      <c r="C2823" s="2">
        <f t="shared" si="132"/>
        <v>1.83E-2</v>
      </c>
      <c r="D2823" s="3">
        <f t="shared" si="133"/>
        <v>7.1965169509358162E-5</v>
      </c>
      <c r="E2823" s="7">
        <f t="shared" si="134"/>
        <v>126.42463943908128</v>
      </c>
    </row>
    <row r="2824" spans="1:5">
      <c r="A2824" s="6">
        <v>44582</v>
      </c>
      <c r="B2824" s="7">
        <v>1.75</v>
      </c>
      <c r="C2824" s="2">
        <f t="shared" si="132"/>
        <v>1.7500000000000002E-2</v>
      </c>
      <c r="D2824" s="3">
        <f t="shared" si="133"/>
        <v>6.8846172704084552E-5</v>
      </c>
      <c r="E2824" s="7">
        <f t="shared" si="134"/>
        <v>126.43334329164215</v>
      </c>
    </row>
    <row r="2825" spans="1:5">
      <c r="A2825" s="6">
        <v>44585</v>
      </c>
      <c r="B2825" s="7">
        <v>1.75</v>
      </c>
      <c r="C2825" s="2">
        <f t="shared" si="132"/>
        <v>1.7500000000000002E-2</v>
      </c>
      <c r="D2825" s="3">
        <f t="shared" si="133"/>
        <v>6.8846172704084552E-5</v>
      </c>
      <c r="E2825" s="7">
        <f t="shared" si="134"/>
        <v>126.44204774342995</v>
      </c>
    </row>
    <row r="2826" spans="1:5">
      <c r="A2826" s="6">
        <v>44586</v>
      </c>
      <c r="B2826" s="7">
        <v>1.78</v>
      </c>
      <c r="C2826" s="2">
        <f t="shared" si="132"/>
        <v>1.78E-2</v>
      </c>
      <c r="D2826" s="3">
        <f t="shared" si="133"/>
        <v>7.0016082648782785E-5</v>
      </c>
      <c r="E2826" s="7">
        <f t="shared" si="134"/>
        <v>126.45090072029504</v>
      </c>
    </row>
    <row r="2827" spans="1:5">
      <c r="A2827" s="6">
        <v>44587</v>
      </c>
      <c r="B2827" s="7">
        <v>1.85</v>
      </c>
      <c r="C2827" s="2">
        <f t="shared" si="132"/>
        <v>1.8500000000000003E-2</v>
      </c>
      <c r="D2827" s="3">
        <f t="shared" si="133"/>
        <v>7.2744537361613126E-5</v>
      </c>
      <c r="E2827" s="7">
        <f t="shared" si="134"/>
        <v>126.4600993325669</v>
      </c>
    </row>
    <row r="2828" spans="1:5">
      <c r="A2828" s="6">
        <v>44588</v>
      </c>
      <c r="B2828" s="7">
        <v>1.81</v>
      </c>
      <c r="C2828" s="2">
        <f t="shared" si="132"/>
        <v>1.8100000000000002E-2</v>
      </c>
      <c r="D2828" s="3">
        <f t="shared" si="133"/>
        <v>7.1185649177296639E-5</v>
      </c>
      <c r="E2828" s="7">
        <f t="shared" si="134"/>
        <v>126.46910147683292</v>
      </c>
    </row>
    <row r="2829" spans="1:5">
      <c r="A2829" s="6">
        <v>44589</v>
      </c>
      <c r="B2829" s="7">
        <v>1.78</v>
      </c>
      <c r="C2829" s="2">
        <f t="shared" si="132"/>
        <v>1.78E-2</v>
      </c>
      <c r="D2829" s="3">
        <f t="shared" si="133"/>
        <v>7.0016082648782785E-5</v>
      </c>
      <c r="E2829" s="7">
        <f t="shared" si="134"/>
        <v>126.47795634789443</v>
      </c>
    </row>
    <row r="2830" spans="1:5">
      <c r="A2830" s="6">
        <v>44592</v>
      </c>
      <c r="B2830" s="7">
        <v>1.79</v>
      </c>
      <c r="C2830" s="2">
        <f t="shared" si="132"/>
        <v>1.7899999999999999E-2</v>
      </c>
      <c r="D2830" s="3">
        <f t="shared" si="133"/>
        <v>7.0405976305698559E-5</v>
      </c>
      <c r="E2830" s="7">
        <f t="shared" si="134"/>
        <v>126.48686115189226</v>
      </c>
    </row>
    <row r="2831" spans="1:5">
      <c r="A2831" s="6">
        <v>44593</v>
      </c>
      <c r="B2831" s="7">
        <v>1.81</v>
      </c>
      <c r="C2831" s="2">
        <f t="shared" si="132"/>
        <v>1.8100000000000002E-2</v>
      </c>
      <c r="D2831" s="3">
        <f t="shared" si="133"/>
        <v>7.1185649177296639E-5</v>
      </c>
      <c r="E2831" s="7">
        <f t="shared" si="134"/>
        <v>126.49586520121575</v>
      </c>
    </row>
    <row r="2832" spans="1:5">
      <c r="A2832" s="6">
        <v>44594</v>
      </c>
      <c r="B2832" s="7">
        <v>1.78</v>
      </c>
      <c r="C2832" s="2">
        <f t="shared" si="132"/>
        <v>1.78E-2</v>
      </c>
      <c r="D2832" s="3">
        <f t="shared" si="133"/>
        <v>7.0016082648782785E-5</v>
      </c>
      <c r="E2832" s="7">
        <f t="shared" si="134"/>
        <v>126.5047219461684</v>
      </c>
    </row>
    <row r="2833" spans="1:5">
      <c r="A2833" s="6">
        <v>44595</v>
      </c>
      <c r="B2833" s="7">
        <v>1.82</v>
      </c>
      <c r="C2833" s="2">
        <f t="shared" si="132"/>
        <v>1.8200000000000001E-2</v>
      </c>
      <c r="D2833" s="3">
        <f t="shared" si="133"/>
        <v>7.1575428407077979E-5</v>
      </c>
      <c r="E2833" s="7">
        <f t="shared" si="134"/>
        <v>126.51377657583721</v>
      </c>
    </row>
    <row r="2834" spans="1:5">
      <c r="A2834" s="6">
        <v>44596</v>
      </c>
      <c r="B2834" s="7">
        <v>1.93</v>
      </c>
      <c r="C2834" s="2">
        <f t="shared" si="132"/>
        <v>1.9299999999999998E-2</v>
      </c>
      <c r="D2834" s="3">
        <f t="shared" si="133"/>
        <v>7.5860485166723279E-5</v>
      </c>
      <c r="E2834" s="7">
        <f t="shared" si="134"/>
        <v>126.52337397230853</v>
      </c>
    </row>
    <row r="2835" spans="1:5">
      <c r="A2835" s="6">
        <v>44599</v>
      </c>
      <c r="B2835" s="7">
        <v>1.92</v>
      </c>
      <c r="C2835" s="2">
        <f t="shared" si="132"/>
        <v>1.9199999999999998E-2</v>
      </c>
      <c r="D2835" s="3">
        <f t="shared" si="133"/>
        <v>7.5471124928006006E-5</v>
      </c>
      <c r="E2835" s="7">
        <f t="shared" si="134"/>
        <v>126.5329228336719</v>
      </c>
    </row>
    <row r="2836" spans="1:5">
      <c r="A2836" s="6">
        <v>44600</v>
      </c>
      <c r="B2836" s="7">
        <v>1.96</v>
      </c>
      <c r="C2836" s="2">
        <f t="shared" si="132"/>
        <v>1.9599999999999999E-2</v>
      </c>
      <c r="D2836" s="3">
        <f t="shared" si="133"/>
        <v>7.7028337640561162E-5</v>
      </c>
      <c r="E2836" s="7">
        <f t="shared" si="134"/>
        <v>126.54266945437459</v>
      </c>
    </row>
    <row r="2837" spans="1:5">
      <c r="A2837" s="6">
        <v>44601</v>
      </c>
      <c r="B2837" s="7">
        <v>1.94</v>
      </c>
      <c r="C2837" s="2">
        <f t="shared" si="132"/>
        <v>1.9400000000000001E-2</v>
      </c>
      <c r="D2837" s="3">
        <f t="shared" si="133"/>
        <v>7.62498073600959E-5</v>
      </c>
      <c r="E2837" s="7">
        <f t="shared" si="134"/>
        <v>126.55231830854332</v>
      </c>
    </row>
    <row r="2838" spans="1:5">
      <c r="A2838" s="6">
        <v>44602</v>
      </c>
      <c r="B2838" s="7">
        <v>2.0299999999999998</v>
      </c>
      <c r="C2838" s="2">
        <f t="shared" si="132"/>
        <v>2.0299999999999999E-2</v>
      </c>
      <c r="D2838" s="3">
        <f t="shared" si="133"/>
        <v>7.9751996287846794E-5</v>
      </c>
      <c r="E2838" s="7">
        <f t="shared" si="134"/>
        <v>126.56241110856328</v>
      </c>
    </row>
    <row r="2839" spans="1:5">
      <c r="A2839" s="6">
        <v>44603</v>
      </c>
      <c r="B2839" s="7">
        <v>1.92</v>
      </c>
      <c r="C2839" s="2">
        <f t="shared" si="132"/>
        <v>1.9199999999999998E-2</v>
      </c>
      <c r="D2839" s="3">
        <f t="shared" si="133"/>
        <v>7.5471124928006006E-5</v>
      </c>
      <c r="E2839" s="7">
        <f t="shared" si="134"/>
        <v>126.57196291610325</v>
      </c>
    </row>
    <row r="2840" spans="1:5">
      <c r="A2840" s="6">
        <v>44606</v>
      </c>
      <c r="B2840" s="7">
        <v>1.98</v>
      </c>
      <c r="C2840" s="2">
        <f t="shared" si="132"/>
        <v>1.9799999999999998E-2</v>
      </c>
      <c r="D2840" s="3">
        <f t="shared" si="133"/>
        <v>7.7806715828909745E-5</v>
      </c>
      <c r="E2840" s="7">
        <f t="shared" si="134"/>
        <v>126.58181106485377</v>
      </c>
    </row>
    <row r="2841" spans="1:5">
      <c r="A2841" s="6">
        <v>44607</v>
      </c>
      <c r="B2841" s="7">
        <v>2.0499999999999998</v>
      </c>
      <c r="C2841" s="2">
        <f t="shared" si="132"/>
        <v>2.0499999999999997E-2</v>
      </c>
      <c r="D2841" s="3">
        <f t="shared" si="133"/>
        <v>8.0529842622523162E-5</v>
      </c>
      <c r="E2841" s="7">
        <f t="shared" si="134"/>
        <v>126.59200467817769</v>
      </c>
    </row>
    <row r="2842" spans="1:5">
      <c r="A2842" s="6">
        <v>44608</v>
      </c>
      <c r="B2842" s="7">
        <v>2.0299999999999998</v>
      </c>
      <c r="C2842" s="2">
        <f t="shared" si="132"/>
        <v>2.0299999999999999E-2</v>
      </c>
      <c r="D2842" s="3">
        <f t="shared" si="133"/>
        <v>7.9751996287846794E-5</v>
      </c>
      <c r="E2842" s="7">
        <f t="shared" si="134"/>
        <v>126.60210064326485</v>
      </c>
    </row>
    <row r="2843" spans="1:5">
      <c r="A2843" s="6">
        <v>44609</v>
      </c>
      <c r="B2843" s="7">
        <v>1.97</v>
      </c>
      <c r="C2843" s="2">
        <f t="shared" si="132"/>
        <v>1.9699999999999999E-2</v>
      </c>
      <c r="D2843" s="3">
        <f t="shared" si="133"/>
        <v>7.7417545742530791E-5</v>
      </c>
      <c r="E2843" s="7">
        <f t="shared" si="134"/>
        <v>126.6119018671825</v>
      </c>
    </row>
    <row r="2844" spans="1:5">
      <c r="A2844" s="6">
        <v>44610</v>
      </c>
      <c r="B2844" s="7">
        <v>1.92</v>
      </c>
      <c r="C2844" s="2">
        <f t="shared" si="132"/>
        <v>1.9199999999999998E-2</v>
      </c>
      <c r="D2844" s="3">
        <f t="shared" si="133"/>
        <v>7.5471124928006006E-5</v>
      </c>
      <c r="E2844" s="7">
        <f t="shared" si="134"/>
        <v>126.62145740984569</v>
      </c>
    </row>
    <row r="2845" spans="1:5">
      <c r="A2845" s="6">
        <v>44614</v>
      </c>
      <c r="B2845" s="7">
        <v>1.94</v>
      </c>
      <c r="C2845" s="2">
        <f t="shared" si="132"/>
        <v>1.9400000000000001E-2</v>
      </c>
      <c r="D2845" s="3">
        <f t="shared" si="133"/>
        <v>7.62498073600959E-5</v>
      </c>
      <c r="E2845" s="7">
        <f t="shared" si="134"/>
        <v>126.63111227158085</v>
      </c>
    </row>
    <row r="2846" spans="1:5">
      <c r="A2846" s="6">
        <v>44615</v>
      </c>
      <c r="B2846" s="7">
        <v>1.99</v>
      </c>
      <c r="C2846" s="2">
        <f t="shared" si="132"/>
        <v>1.9900000000000001E-2</v>
      </c>
      <c r="D2846" s="3">
        <f t="shared" si="133"/>
        <v>7.8195847907025495E-5</v>
      </c>
      <c r="E2846" s="7">
        <f t="shared" si="134"/>
        <v>126.64101429877633</v>
      </c>
    </row>
    <row r="2847" spans="1:5">
      <c r="A2847" s="6">
        <v>44616</v>
      </c>
      <c r="B2847" s="7">
        <v>1.96</v>
      </c>
      <c r="C2847" s="2">
        <f t="shared" si="132"/>
        <v>1.9599999999999999E-2</v>
      </c>
      <c r="D2847" s="3">
        <f t="shared" si="133"/>
        <v>7.7028337640561162E-5</v>
      </c>
      <c r="E2847" s="7">
        <f t="shared" si="134"/>
        <v>126.65076924558488</v>
      </c>
    </row>
    <row r="2848" spans="1:5">
      <c r="A2848" s="6">
        <v>44617</v>
      </c>
      <c r="B2848" s="7">
        <v>1.97</v>
      </c>
      <c r="C2848" s="2">
        <f t="shared" si="132"/>
        <v>1.9699999999999999E-2</v>
      </c>
      <c r="D2848" s="3">
        <f t="shared" si="133"/>
        <v>7.7417545742530791E-5</v>
      </c>
      <c r="E2848" s="7">
        <f t="shared" si="134"/>
        <v>126.66057423730628</v>
      </c>
    </row>
    <row r="2849" spans="1:5">
      <c r="A2849" s="6">
        <v>44620</v>
      </c>
      <c r="B2849" s="7">
        <v>1.83</v>
      </c>
      <c r="C2849" s="2">
        <f t="shared" si="132"/>
        <v>1.83E-2</v>
      </c>
      <c r="D2849" s="3">
        <f t="shared" si="133"/>
        <v>7.1965169509358162E-5</v>
      </c>
      <c r="E2849" s="7">
        <f t="shared" si="134"/>
        <v>126.66968938700141</v>
      </c>
    </row>
    <row r="2850" spans="1:5">
      <c r="A2850" s="6">
        <v>44621</v>
      </c>
      <c r="B2850" s="7">
        <v>1.72</v>
      </c>
      <c r="C2850" s="2">
        <f t="shared" si="132"/>
        <v>1.72E-2</v>
      </c>
      <c r="D2850" s="3">
        <f t="shared" si="133"/>
        <v>6.767591914114135E-5</v>
      </c>
      <c r="E2850" s="7">
        <f t="shared" si="134"/>
        <v>126.67826187465801</v>
      </c>
    </row>
    <row r="2851" spans="1:5">
      <c r="A2851" s="6">
        <v>44622</v>
      </c>
      <c r="B2851" s="7">
        <v>1.86</v>
      </c>
      <c r="C2851" s="2">
        <f t="shared" si="132"/>
        <v>1.8600000000000002E-2</v>
      </c>
      <c r="D2851" s="3">
        <f t="shared" si="133"/>
        <v>7.3134164126464896E-5</v>
      </c>
      <c r="E2851" s="7">
        <f t="shared" si="134"/>
        <v>126.6875263834532</v>
      </c>
    </row>
    <row r="2852" spans="1:5">
      <c r="A2852" s="6">
        <v>44623</v>
      </c>
      <c r="B2852" s="7">
        <v>1.86</v>
      </c>
      <c r="C2852" s="2">
        <f t="shared" si="132"/>
        <v>1.8600000000000002E-2</v>
      </c>
      <c r="D2852" s="3">
        <f t="shared" si="133"/>
        <v>7.3134164126464896E-5</v>
      </c>
      <c r="E2852" s="7">
        <f t="shared" si="134"/>
        <v>126.69679156980051</v>
      </c>
    </row>
    <row r="2853" spans="1:5">
      <c r="A2853" s="6">
        <v>44624</v>
      </c>
      <c r="B2853" s="7">
        <v>1.74</v>
      </c>
      <c r="C2853" s="2">
        <f t="shared" si="132"/>
        <v>1.7399999999999999E-2</v>
      </c>
      <c r="D2853" s="3">
        <f t="shared" si="133"/>
        <v>6.8456126372851145E-5</v>
      </c>
      <c r="E2853" s="7">
        <f t="shared" si="134"/>
        <v>126.70546474137525</v>
      </c>
    </row>
    <row r="2854" spans="1:5">
      <c r="A2854" s="6">
        <v>44627</v>
      </c>
      <c r="B2854" s="7">
        <v>1.78</v>
      </c>
      <c r="C2854" s="2">
        <f t="shared" si="132"/>
        <v>1.78E-2</v>
      </c>
      <c r="D2854" s="3">
        <f t="shared" si="133"/>
        <v>7.0016082648782785E-5</v>
      </c>
      <c r="E2854" s="7">
        <f t="shared" si="134"/>
        <v>126.71433616166664</v>
      </c>
    </row>
    <row r="2855" spans="1:5">
      <c r="A2855" s="6">
        <v>44628</v>
      </c>
      <c r="B2855" s="7">
        <v>1.86</v>
      </c>
      <c r="C2855" s="2">
        <f t="shared" si="132"/>
        <v>1.8600000000000002E-2</v>
      </c>
      <c r="D2855" s="3">
        <f t="shared" si="133"/>
        <v>7.3134164126464896E-5</v>
      </c>
      <c r="E2855" s="7">
        <f t="shared" si="134"/>
        <v>126.72360330872466</v>
      </c>
    </row>
    <row r="2856" spans="1:5">
      <c r="A2856" s="6">
        <v>44629</v>
      </c>
      <c r="B2856" s="7">
        <v>1.94</v>
      </c>
      <c r="C2856" s="2">
        <f t="shared" si="132"/>
        <v>1.9400000000000001E-2</v>
      </c>
      <c r="D2856" s="3">
        <f t="shared" si="133"/>
        <v>7.62498073600959E-5</v>
      </c>
      <c r="E2856" s="7">
        <f t="shared" si="134"/>
        <v>126.73326595906492</v>
      </c>
    </row>
    <row r="2857" spans="1:5">
      <c r="A2857" s="6">
        <v>44630</v>
      </c>
      <c r="B2857" s="7">
        <v>1.98</v>
      </c>
      <c r="C2857" s="2">
        <f t="shared" si="132"/>
        <v>1.9799999999999998E-2</v>
      </c>
      <c r="D2857" s="3">
        <f t="shared" si="133"/>
        <v>7.7806715828909745E-5</v>
      </c>
      <c r="E2857" s="7">
        <f t="shared" si="134"/>
        <v>126.74312665827547</v>
      </c>
    </row>
    <row r="2858" spans="1:5">
      <c r="A2858" s="6">
        <v>44631</v>
      </c>
      <c r="B2858" s="7">
        <v>2</v>
      </c>
      <c r="C2858" s="2">
        <f t="shared" si="132"/>
        <v>0.02</v>
      </c>
      <c r="D2858" s="3">
        <f t="shared" si="133"/>
        <v>7.8584941984649603E-5</v>
      </c>
      <c r="E2858" s="7">
        <f t="shared" si="134"/>
        <v>126.75308675953086</v>
      </c>
    </row>
    <row r="2859" spans="1:5">
      <c r="A2859" s="6">
        <v>44634</v>
      </c>
      <c r="B2859" s="7">
        <v>2.14</v>
      </c>
      <c r="C2859" s="2">
        <f t="shared" si="132"/>
        <v>2.1400000000000002E-2</v>
      </c>
      <c r="D2859" s="3">
        <f t="shared" si="133"/>
        <v>8.4028273159342248E-5</v>
      </c>
      <c r="E2859" s="7">
        <f t="shared" si="134"/>
        <v>126.76373760252888</v>
      </c>
    </row>
    <row r="2860" spans="1:5">
      <c r="A2860" s="6">
        <v>44635</v>
      </c>
      <c r="B2860" s="7">
        <v>2.15</v>
      </c>
      <c r="C2860" s="2">
        <f t="shared" si="132"/>
        <v>2.1499999999999998E-2</v>
      </c>
      <c r="D2860" s="3">
        <f t="shared" si="133"/>
        <v>8.4416798117770142E-5</v>
      </c>
      <c r="E2860" s="7">
        <f t="shared" si="134"/>
        <v>126.77443859137472</v>
      </c>
    </row>
    <row r="2861" spans="1:5">
      <c r="A2861" s="6">
        <v>44636</v>
      </c>
      <c r="B2861" s="7">
        <v>2.19</v>
      </c>
      <c r="C2861" s="2">
        <f t="shared" si="132"/>
        <v>2.1899999999999999E-2</v>
      </c>
      <c r="D2861" s="3">
        <f t="shared" si="133"/>
        <v>8.5970519205780249E-5</v>
      </c>
      <c r="E2861" s="7">
        <f t="shared" si="134"/>
        <v>126.78533745568244</v>
      </c>
    </row>
    <row r="2862" spans="1:5">
      <c r="A2862" s="6">
        <v>44637</v>
      </c>
      <c r="B2862" s="7">
        <v>2.2000000000000002</v>
      </c>
      <c r="C2862" s="2">
        <f t="shared" si="132"/>
        <v>2.2000000000000002E-2</v>
      </c>
      <c r="D2862" s="3">
        <f t="shared" si="133"/>
        <v>8.6358854828327836E-5</v>
      </c>
      <c r="E2862" s="7">
        <f t="shared" si="134"/>
        <v>126.79628649223413</v>
      </c>
    </row>
    <row r="2863" spans="1:5">
      <c r="A2863" s="6">
        <v>44638</v>
      </c>
      <c r="B2863" s="7">
        <v>2.14</v>
      </c>
      <c r="C2863" s="2">
        <f t="shared" si="132"/>
        <v>2.1400000000000002E-2</v>
      </c>
      <c r="D2863" s="3">
        <f t="shared" si="133"/>
        <v>8.4028273159342248E-5</v>
      </c>
      <c r="E2863" s="7">
        <f t="shared" si="134"/>
        <v>126.80694096523109</v>
      </c>
    </row>
    <row r="2864" spans="1:5">
      <c r="A2864" s="6">
        <v>44641</v>
      </c>
      <c r="B2864" s="7">
        <v>2.3199999999999998</v>
      </c>
      <c r="C2864" s="2">
        <f t="shared" si="132"/>
        <v>2.3199999999999998E-2</v>
      </c>
      <c r="D2864" s="3">
        <f t="shared" si="133"/>
        <v>9.1015932502269692E-5</v>
      </c>
      <c r="E2864" s="7">
        <f t="shared" si="134"/>
        <v>126.8184824172108</v>
      </c>
    </row>
    <row r="2865" spans="1:5">
      <c r="A2865" s="6">
        <v>44642</v>
      </c>
      <c r="B2865" s="7">
        <v>2.38</v>
      </c>
      <c r="C2865" s="2">
        <f t="shared" si="132"/>
        <v>2.3799999999999998E-2</v>
      </c>
      <c r="D2865" s="3">
        <f t="shared" si="133"/>
        <v>9.3342431694676264E-5</v>
      </c>
      <c r="E2865" s="7">
        <f t="shared" si="134"/>
        <v>126.83031996274346</v>
      </c>
    </row>
    <row r="2866" spans="1:5">
      <c r="A2866" s="6">
        <v>44643</v>
      </c>
      <c r="B2866" s="7">
        <v>2.3199999999999998</v>
      </c>
      <c r="C2866" s="2">
        <f t="shared" si="132"/>
        <v>2.3199999999999998E-2</v>
      </c>
      <c r="D2866" s="3">
        <f t="shared" si="133"/>
        <v>9.1015932502269692E-5</v>
      </c>
      <c r="E2866" s="7">
        <f t="shared" si="134"/>
        <v>126.84186354258443</v>
      </c>
    </row>
    <row r="2867" spans="1:5">
      <c r="A2867" s="6">
        <v>44644</v>
      </c>
      <c r="B2867" s="7">
        <v>2.34</v>
      </c>
      <c r="C2867" s="2">
        <f t="shared" si="132"/>
        <v>2.3399999999999997E-2</v>
      </c>
      <c r="D2867" s="3">
        <f t="shared" si="133"/>
        <v>9.1791583180178549E-5</v>
      </c>
      <c r="E2867" s="7">
        <f t="shared" si="134"/>
        <v>126.85350655805253</v>
      </c>
    </row>
    <row r="2868" spans="1:5">
      <c r="A2868" s="6">
        <v>44645</v>
      </c>
      <c r="B2868" s="7">
        <v>2.48</v>
      </c>
      <c r="C2868" s="2">
        <f t="shared" si="132"/>
        <v>2.4799999999999999E-2</v>
      </c>
      <c r="D2868" s="3">
        <f t="shared" si="133"/>
        <v>9.7216914148434697E-5</v>
      </c>
      <c r="E2868" s="7">
        <f t="shared" si="134"/>
        <v>126.86583886450902</v>
      </c>
    </row>
    <row r="2869" spans="1:5">
      <c r="A2869" s="6">
        <v>44648</v>
      </c>
      <c r="B2869" s="7">
        <v>2.46</v>
      </c>
      <c r="C2869" s="2">
        <f t="shared" si="132"/>
        <v>2.46E-2</v>
      </c>
      <c r="D2869" s="3">
        <f t="shared" si="133"/>
        <v>9.6442319003298138E-5</v>
      </c>
      <c r="E2869" s="7">
        <f t="shared" si="134"/>
        <v>126.87807410021141</v>
      </c>
    </row>
    <row r="2870" spans="1:5">
      <c r="A2870" s="6">
        <v>44649</v>
      </c>
      <c r="B2870" s="7">
        <v>2.41</v>
      </c>
      <c r="C2870" s="2">
        <f t="shared" si="132"/>
        <v>2.41E-2</v>
      </c>
      <c r="D2870" s="3">
        <f t="shared" si="133"/>
        <v>9.4505172075542987E-5</v>
      </c>
      <c r="E2870" s="7">
        <f t="shared" si="134"/>
        <v>126.89006473443686</v>
      </c>
    </row>
    <row r="2871" spans="1:5">
      <c r="A2871" s="6">
        <v>44650</v>
      </c>
      <c r="B2871" s="7">
        <v>2.35</v>
      </c>
      <c r="C2871" s="2">
        <f t="shared" si="132"/>
        <v>2.35E-2</v>
      </c>
      <c r="D2871" s="3">
        <f t="shared" si="133"/>
        <v>9.2179351903087792E-5</v>
      </c>
      <c r="E2871" s="7">
        <f t="shared" si="134"/>
        <v>126.90176137836703</v>
      </c>
    </row>
    <row r="2872" spans="1:5">
      <c r="A2872" s="6">
        <v>44651</v>
      </c>
      <c r="B2872" s="7">
        <v>2.3199999999999998</v>
      </c>
      <c r="C2872" s="2">
        <f t="shared" si="132"/>
        <v>2.3199999999999998E-2</v>
      </c>
      <c r="D2872" s="3">
        <f t="shared" si="133"/>
        <v>9.1015932502269692E-5</v>
      </c>
      <c r="E2872" s="7">
        <f t="shared" si="134"/>
        <v>126.91331146051506</v>
      </c>
    </row>
    <row r="2873" spans="1:5">
      <c r="A2873" s="6">
        <v>44652</v>
      </c>
      <c r="B2873" s="7">
        <v>2.39</v>
      </c>
      <c r="C2873" s="2">
        <f t="shared" si="132"/>
        <v>2.3900000000000001E-2</v>
      </c>
      <c r="D2873" s="3">
        <f t="shared" si="133"/>
        <v>9.3730049524065606E-5</v>
      </c>
      <c r="E2873" s="7">
        <f t="shared" si="134"/>
        <v>126.92520705148351</v>
      </c>
    </row>
    <row r="2874" spans="1:5">
      <c r="A2874" s="6">
        <v>44655</v>
      </c>
      <c r="B2874" s="7">
        <v>2.42</v>
      </c>
      <c r="C2874" s="2">
        <f t="shared" si="132"/>
        <v>2.4199999999999999E-2</v>
      </c>
      <c r="D2874" s="3">
        <f t="shared" si="133"/>
        <v>9.489267681228597E-5</v>
      </c>
      <c r="E2874" s="7">
        <f t="shared" si="134"/>
        <v>126.93725132413557</v>
      </c>
    </row>
    <row r="2875" spans="1:5">
      <c r="A2875" s="6">
        <v>44656</v>
      </c>
      <c r="B2875" s="7">
        <v>2.54</v>
      </c>
      <c r="C2875" s="2">
        <f t="shared" si="132"/>
        <v>2.5399999999999999E-2</v>
      </c>
      <c r="D2875" s="3">
        <f t="shared" si="133"/>
        <v>9.9539796484915399E-5</v>
      </c>
      <c r="E2875" s="7">
        <f t="shared" si="134"/>
        <v>126.94988663229873</v>
      </c>
    </row>
    <row r="2876" spans="1:5">
      <c r="A2876" s="6">
        <v>44657</v>
      </c>
      <c r="B2876" s="7">
        <v>2.61</v>
      </c>
      <c r="C2876" s="2">
        <f t="shared" si="132"/>
        <v>2.6099999999999998E-2</v>
      </c>
      <c r="D2876" s="3">
        <f t="shared" si="133"/>
        <v>1.0224811541892365E-4</v>
      </c>
      <c r="E2876" s="7">
        <f t="shared" si="134"/>
        <v>126.96286701895953</v>
      </c>
    </row>
    <row r="2877" spans="1:5">
      <c r="A2877" s="6">
        <v>44658</v>
      </c>
      <c r="B2877" s="7">
        <v>2.66</v>
      </c>
      <c r="C2877" s="2">
        <f t="shared" si="132"/>
        <v>2.6600000000000002E-2</v>
      </c>
      <c r="D2877" s="3">
        <f t="shared" si="133"/>
        <v>1.0418150248425739E-4</v>
      </c>
      <c r="E2877" s="7">
        <f t="shared" si="134"/>
        <v>126.97609420120527</v>
      </c>
    </row>
    <row r="2878" spans="1:5">
      <c r="A2878" s="6">
        <v>44659</v>
      </c>
      <c r="B2878" s="7">
        <v>2.72</v>
      </c>
      <c r="C2878" s="2">
        <f t="shared" si="132"/>
        <v>2.7200000000000002E-2</v>
      </c>
      <c r="D2878" s="3">
        <f t="shared" si="133"/>
        <v>1.065003293032607E-4</v>
      </c>
      <c r="E2878" s="7">
        <f t="shared" si="134"/>
        <v>126.98961719705134</v>
      </c>
    </row>
    <row r="2879" spans="1:5">
      <c r="A2879" s="6">
        <v>44662</v>
      </c>
      <c r="B2879" s="7">
        <v>2.79</v>
      </c>
      <c r="C2879" s="2">
        <f t="shared" si="132"/>
        <v>2.7900000000000001E-2</v>
      </c>
      <c r="D2879" s="3">
        <f t="shared" si="133"/>
        <v>1.0920392277746771E-4</v>
      </c>
      <c r="E2879" s="7">
        <f t="shared" si="134"/>
        <v>127.00348496140127</v>
      </c>
    </row>
    <row r="2880" spans="1:5">
      <c r="A2880" s="6">
        <v>44663</v>
      </c>
      <c r="B2880" s="7">
        <v>2.72</v>
      </c>
      <c r="C2880" s="2">
        <f t="shared" si="132"/>
        <v>2.7200000000000002E-2</v>
      </c>
      <c r="D2880" s="3">
        <f t="shared" si="133"/>
        <v>1.065003293032607E-4</v>
      </c>
      <c r="E2880" s="7">
        <f t="shared" si="134"/>
        <v>127.01701087437232</v>
      </c>
    </row>
    <row r="2881" spans="1:5">
      <c r="A2881" s="6">
        <v>44664</v>
      </c>
      <c r="B2881" s="7">
        <v>2.7</v>
      </c>
      <c r="C2881" s="2">
        <f t="shared" si="132"/>
        <v>2.7000000000000003E-2</v>
      </c>
      <c r="D2881" s="3">
        <f t="shared" si="133"/>
        <v>1.0572753696225234E-4</v>
      </c>
      <c r="E2881" s="7">
        <f t="shared" si="134"/>
        <v>127.03044007008437</v>
      </c>
    </row>
    <row r="2882" spans="1:5">
      <c r="A2882" s="6">
        <v>44665</v>
      </c>
      <c r="B2882" s="7">
        <v>2.83</v>
      </c>
      <c r="C2882" s="2">
        <f t="shared" si="132"/>
        <v>2.8300000000000002E-2</v>
      </c>
      <c r="D2882" s="3">
        <f t="shared" si="133"/>
        <v>1.1074801009636204E-4</v>
      </c>
      <c r="E2882" s="7">
        <f t="shared" si="134"/>
        <v>127.0445084385438</v>
      </c>
    </row>
    <row r="2883" spans="1:5">
      <c r="A2883" s="6">
        <v>44669</v>
      </c>
      <c r="B2883" s="7">
        <v>2.85</v>
      </c>
      <c r="C2883" s="2">
        <f t="shared" ref="C2883:C2946" si="135">B2883/100</f>
        <v>2.8500000000000001E-2</v>
      </c>
      <c r="D2883" s="3">
        <f t="shared" ref="D2883:D2946" si="136">(1+C2883)^(1/252)-1</f>
        <v>1.1151982942503302E-4</v>
      </c>
      <c r="E2883" s="7">
        <f t="shared" ref="E2883:E2946" si="137">E2882*(1+D2883)</f>
        <v>127.05867642045425</v>
      </c>
    </row>
    <row r="2884" spans="1:5">
      <c r="A2884" s="6">
        <v>44670</v>
      </c>
      <c r="B2884" s="7">
        <v>2.93</v>
      </c>
      <c r="C2884" s="2">
        <f t="shared" si="135"/>
        <v>2.9300000000000003E-2</v>
      </c>
      <c r="D2884" s="3">
        <f t="shared" si="136"/>
        <v>1.1460561255627333E-4</v>
      </c>
      <c r="E2884" s="7">
        <f t="shared" si="137"/>
        <v>127.07323805789601</v>
      </c>
    </row>
    <row r="2885" spans="1:5">
      <c r="A2885" s="6">
        <v>44671</v>
      </c>
      <c r="B2885" s="7">
        <v>2.85</v>
      </c>
      <c r="C2885" s="2">
        <f t="shared" si="135"/>
        <v>2.8500000000000001E-2</v>
      </c>
      <c r="D2885" s="3">
        <f t="shared" si="136"/>
        <v>1.1151982942503302E-4</v>
      </c>
      <c r="E2885" s="7">
        <f t="shared" si="137"/>
        <v>127.08740924372871</v>
      </c>
    </row>
    <row r="2886" spans="1:5">
      <c r="A2886" s="6">
        <v>44672</v>
      </c>
      <c r="B2886" s="7">
        <v>2.9</v>
      </c>
      <c r="C2886" s="2">
        <f t="shared" si="135"/>
        <v>2.8999999999999998E-2</v>
      </c>
      <c r="D2886" s="3">
        <f t="shared" si="136"/>
        <v>1.1344872391472194E-4</v>
      </c>
      <c r="E2886" s="7">
        <f t="shared" si="137"/>
        <v>127.10182714813304</v>
      </c>
    </row>
    <row r="2887" spans="1:5">
      <c r="A2887" s="6">
        <v>44673</v>
      </c>
      <c r="B2887" s="7">
        <v>2.9</v>
      </c>
      <c r="C2887" s="2">
        <f t="shared" si="135"/>
        <v>2.8999999999999998E-2</v>
      </c>
      <c r="D2887" s="3">
        <f t="shared" si="136"/>
        <v>1.1344872391472194E-4</v>
      </c>
      <c r="E2887" s="7">
        <f t="shared" si="137"/>
        <v>127.11624668823022</v>
      </c>
    </row>
    <row r="2888" spans="1:5">
      <c r="A2888" s="6">
        <v>44676</v>
      </c>
      <c r="B2888" s="7">
        <v>2.81</v>
      </c>
      <c r="C2888" s="2">
        <f t="shared" si="135"/>
        <v>2.81E-2</v>
      </c>
      <c r="D2888" s="3">
        <f t="shared" si="136"/>
        <v>1.0997604123308413E-4</v>
      </c>
      <c r="E2888" s="7">
        <f t="shared" si="137"/>
        <v>127.1302264298174</v>
      </c>
    </row>
    <row r="2889" spans="1:5">
      <c r="A2889" s="6">
        <v>44677</v>
      </c>
      <c r="B2889" s="7">
        <v>2.77</v>
      </c>
      <c r="C2889" s="2">
        <f t="shared" si="135"/>
        <v>2.7699999999999999E-2</v>
      </c>
      <c r="D2889" s="3">
        <f t="shared" si="136"/>
        <v>1.0843165467133709E-4</v>
      </c>
      <c r="E2889" s="7">
        <f t="shared" si="137"/>
        <v>127.14401137062792</v>
      </c>
    </row>
    <row r="2890" spans="1:5">
      <c r="A2890" s="6">
        <v>44678</v>
      </c>
      <c r="B2890" s="7">
        <v>2.82</v>
      </c>
      <c r="C2890" s="2">
        <f t="shared" si="135"/>
        <v>2.8199999999999999E-2</v>
      </c>
      <c r="D2890" s="3">
        <f t="shared" si="136"/>
        <v>1.1036204436010166E-4</v>
      </c>
      <c r="E2890" s="7">
        <f t="shared" si="137"/>
        <v>127.15804324365092</v>
      </c>
    </row>
    <row r="2891" spans="1:5">
      <c r="A2891" s="6">
        <v>44679</v>
      </c>
      <c r="B2891" s="7">
        <v>2.85</v>
      </c>
      <c r="C2891" s="2">
        <f t="shared" si="135"/>
        <v>2.8500000000000001E-2</v>
      </c>
      <c r="D2891" s="3">
        <f t="shared" si="136"/>
        <v>1.1151982942503302E-4</v>
      </c>
      <c r="E2891" s="7">
        <f t="shared" si="137"/>
        <v>127.17222388694347</v>
      </c>
    </row>
    <row r="2892" spans="1:5">
      <c r="A2892" s="6">
        <v>44680</v>
      </c>
      <c r="B2892" s="7">
        <v>2.89</v>
      </c>
      <c r="C2892" s="2">
        <f t="shared" si="135"/>
        <v>2.8900000000000002E-2</v>
      </c>
      <c r="D2892" s="3">
        <f t="shared" si="136"/>
        <v>1.1306301971147903E-4</v>
      </c>
      <c r="E2892" s="7">
        <f t="shared" si="137"/>
        <v>127.18660236259956</v>
      </c>
    </row>
    <row r="2893" spans="1:5">
      <c r="A2893" s="6">
        <v>44683</v>
      </c>
      <c r="B2893" s="7">
        <v>2.99</v>
      </c>
      <c r="C2893" s="2">
        <f t="shared" si="135"/>
        <v>2.9900000000000003E-2</v>
      </c>
      <c r="D2893" s="3">
        <f t="shared" si="136"/>
        <v>1.1691838263416798E-4</v>
      </c>
      <c r="E2893" s="7">
        <f t="shared" si="137"/>
        <v>127.20147281444054</v>
      </c>
    </row>
    <row r="2894" spans="1:5">
      <c r="A2894" s="6">
        <v>44684</v>
      </c>
      <c r="B2894" s="7">
        <v>2.97</v>
      </c>
      <c r="C2894" s="2">
        <f t="shared" si="135"/>
        <v>2.9700000000000001E-2</v>
      </c>
      <c r="D2894" s="3">
        <f t="shared" si="136"/>
        <v>1.1614760842304506E-4</v>
      </c>
      <c r="E2894" s="7">
        <f t="shared" si="137"/>
        <v>127.21624696129582</v>
      </c>
    </row>
    <row r="2895" spans="1:5">
      <c r="A2895" s="6">
        <v>44685</v>
      </c>
      <c r="B2895" s="7">
        <v>2.93</v>
      </c>
      <c r="C2895" s="2">
        <f t="shared" si="135"/>
        <v>2.9300000000000003E-2</v>
      </c>
      <c r="D2895" s="3">
        <f t="shared" si="136"/>
        <v>1.1460561255627333E-4</v>
      </c>
      <c r="E2895" s="7">
        <f t="shared" si="137"/>
        <v>127.23082665720594</v>
      </c>
    </row>
    <row r="2896" spans="1:5">
      <c r="A2896" s="6">
        <v>44686</v>
      </c>
      <c r="B2896" s="7">
        <v>3.05</v>
      </c>
      <c r="C2896" s="2">
        <f t="shared" si="135"/>
        <v>3.0499999999999999E-2</v>
      </c>
      <c r="D2896" s="3">
        <f t="shared" si="136"/>
        <v>1.192298110723744E-4</v>
      </c>
      <c r="E2896" s="7">
        <f t="shared" si="137"/>
        <v>127.24599636463086</v>
      </c>
    </row>
    <row r="2897" spans="1:5">
      <c r="A2897" s="6">
        <v>44687</v>
      </c>
      <c r="B2897" s="7">
        <v>3.12</v>
      </c>
      <c r="C2897" s="2">
        <f t="shared" si="135"/>
        <v>3.1200000000000002E-2</v>
      </c>
      <c r="D2897" s="3">
        <f t="shared" si="136"/>
        <v>1.2192478397965445E-4</v>
      </c>
      <c r="E2897" s="7">
        <f t="shared" si="137"/>
        <v>127.26151080524988</v>
      </c>
    </row>
    <row r="2898" spans="1:5">
      <c r="A2898" s="6">
        <v>44690</v>
      </c>
      <c r="B2898" s="7">
        <v>3.05</v>
      </c>
      <c r="C2898" s="2">
        <f t="shared" si="135"/>
        <v>3.0499999999999999E-2</v>
      </c>
      <c r="D2898" s="3">
        <f t="shared" si="136"/>
        <v>1.192298110723744E-4</v>
      </c>
      <c r="E2898" s="7">
        <f t="shared" si="137"/>
        <v>127.27668417113998</v>
      </c>
    </row>
    <row r="2899" spans="1:5">
      <c r="A2899" s="6">
        <v>44691</v>
      </c>
      <c r="B2899" s="7">
        <v>2.99</v>
      </c>
      <c r="C2899" s="2">
        <f t="shared" si="135"/>
        <v>2.9900000000000003E-2</v>
      </c>
      <c r="D2899" s="3">
        <f t="shared" si="136"/>
        <v>1.1691838263416798E-4</v>
      </c>
      <c r="E2899" s="7">
        <f t="shared" si="137"/>
        <v>127.2915651552003</v>
      </c>
    </row>
    <row r="2900" spans="1:5">
      <c r="A2900" s="6">
        <v>44692</v>
      </c>
      <c r="B2900" s="7">
        <v>2.91</v>
      </c>
      <c r="C2900" s="2">
        <f t="shared" si="135"/>
        <v>2.9100000000000001E-2</v>
      </c>
      <c r="D2900" s="3">
        <f t="shared" si="136"/>
        <v>1.1383439078516133E-4</v>
      </c>
      <c r="E2900" s="7">
        <f t="shared" si="137"/>
        <v>127.30605531297184</v>
      </c>
    </row>
    <row r="2901" spans="1:5">
      <c r="A2901" s="6">
        <v>44693</v>
      </c>
      <c r="B2901" s="7">
        <v>2.84</v>
      </c>
      <c r="C2901" s="2">
        <f t="shared" si="135"/>
        <v>2.8399999999999998E-2</v>
      </c>
      <c r="D2901" s="3">
        <f t="shared" si="136"/>
        <v>1.1113393844874864E-4</v>
      </c>
      <c r="E2901" s="7">
        <f t="shared" si="137"/>
        <v>127.32020333628714</v>
      </c>
    </row>
    <row r="2902" spans="1:5">
      <c r="A2902" s="6">
        <v>44694</v>
      </c>
      <c r="B2902" s="7">
        <v>2.93</v>
      </c>
      <c r="C2902" s="2">
        <f t="shared" si="135"/>
        <v>2.9300000000000003E-2</v>
      </c>
      <c r="D2902" s="3">
        <f t="shared" si="136"/>
        <v>1.1460561255627333E-4</v>
      </c>
      <c r="E2902" s="7">
        <f t="shared" si="137"/>
        <v>127.33479494618128</v>
      </c>
    </row>
    <row r="2903" spans="1:5">
      <c r="A2903" s="6">
        <v>44697</v>
      </c>
      <c r="B2903" s="7">
        <v>2.88</v>
      </c>
      <c r="C2903" s="2">
        <f t="shared" si="135"/>
        <v>2.8799999999999999E-2</v>
      </c>
      <c r="D2903" s="3">
        <f t="shared" si="136"/>
        <v>1.1267727816810513E-4</v>
      </c>
      <c r="E2903" s="7">
        <f t="shared" si="137"/>
        <v>127.34914268429191</v>
      </c>
    </row>
    <row r="2904" spans="1:5">
      <c r="A2904" s="6">
        <v>44698</v>
      </c>
      <c r="B2904" s="7">
        <v>2.98</v>
      </c>
      <c r="C2904" s="2">
        <f t="shared" si="135"/>
        <v>2.98E-2</v>
      </c>
      <c r="D2904" s="3">
        <f t="shared" si="136"/>
        <v>1.1653301416614248E-4</v>
      </c>
      <c r="E2904" s="7">
        <f t="shared" si="137"/>
        <v>127.36398306374038</v>
      </c>
    </row>
    <row r="2905" spans="1:5">
      <c r="A2905" s="6">
        <v>44699</v>
      </c>
      <c r="B2905" s="7">
        <v>2.89</v>
      </c>
      <c r="C2905" s="2">
        <f t="shared" si="135"/>
        <v>2.8900000000000002E-2</v>
      </c>
      <c r="D2905" s="3">
        <f t="shared" si="136"/>
        <v>1.1306301971147903E-4</v>
      </c>
      <c r="E2905" s="7">
        <f t="shared" si="137"/>
        <v>127.37838322026805</v>
      </c>
    </row>
    <row r="2906" spans="1:5">
      <c r="A2906" s="6">
        <v>44700</v>
      </c>
      <c r="B2906" s="7">
        <v>2.84</v>
      </c>
      <c r="C2906" s="2">
        <f t="shared" si="135"/>
        <v>2.8399999999999998E-2</v>
      </c>
      <c r="D2906" s="3">
        <f t="shared" si="136"/>
        <v>1.1113393844874864E-4</v>
      </c>
      <c r="E2906" s="7">
        <f t="shared" si="137"/>
        <v>127.39253928166855</v>
      </c>
    </row>
    <row r="2907" spans="1:5">
      <c r="A2907" s="6">
        <v>44701</v>
      </c>
      <c r="B2907" s="7">
        <v>2.78</v>
      </c>
      <c r="C2907" s="2">
        <f t="shared" si="135"/>
        <v>2.7799999999999998E-2</v>
      </c>
      <c r="D2907" s="3">
        <f t="shared" si="136"/>
        <v>1.0881780743443592E-4</v>
      </c>
      <c r="E2907" s="7">
        <f t="shared" si="137"/>
        <v>127.40640185847668</v>
      </c>
    </row>
    <row r="2908" spans="1:5">
      <c r="A2908" s="6">
        <v>44704</v>
      </c>
      <c r="B2908" s="7">
        <v>2.86</v>
      </c>
      <c r="C2908" s="2">
        <f t="shared" si="135"/>
        <v>2.86E-2</v>
      </c>
      <c r="D2908" s="3">
        <f t="shared" si="136"/>
        <v>1.1190568303209858E-4</v>
      </c>
      <c r="E2908" s="7">
        <f t="shared" si="137"/>
        <v>127.42065935889931</v>
      </c>
    </row>
    <row r="2909" spans="1:5">
      <c r="A2909" s="6">
        <v>44705</v>
      </c>
      <c r="B2909" s="7">
        <v>2.76</v>
      </c>
      <c r="C2909" s="2">
        <f t="shared" si="135"/>
        <v>2.76E-2</v>
      </c>
      <c r="D2909" s="3">
        <f t="shared" si="136"/>
        <v>1.0804546448128782E-4</v>
      </c>
      <c r="E2909" s="7">
        <f t="shared" si="137"/>
        <v>127.43442658322427</v>
      </c>
    </row>
    <row r="2910" spans="1:5">
      <c r="A2910" s="6">
        <v>44706</v>
      </c>
      <c r="B2910" s="7">
        <v>2.75</v>
      </c>
      <c r="C2910" s="2">
        <f t="shared" si="135"/>
        <v>2.75E-2</v>
      </c>
      <c r="D2910" s="3">
        <f t="shared" si="136"/>
        <v>1.0765923685651657E-4</v>
      </c>
      <c r="E2910" s="7">
        <f t="shared" si="137"/>
        <v>127.44814607633947</v>
      </c>
    </row>
    <row r="2911" spans="1:5">
      <c r="A2911" s="6">
        <v>44707</v>
      </c>
      <c r="B2911" s="7">
        <v>2.75</v>
      </c>
      <c r="C2911" s="2">
        <f t="shared" si="135"/>
        <v>2.75E-2</v>
      </c>
      <c r="D2911" s="3">
        <f t="shared" si="136"/>
        <v>1.0765923685651657E-4</v>
      </c>
      <c r="E2911" s="7">
        <f t="shared" si="137"/>
        <v>127.46186704648483</v>
      </c>
    </row>
    <row r="2912" spans="1:5">
      <c r="A2912" s="6">
        <v>44708</v>
      </c>
      <c r="B2912" s="7">
        <v>2.74</v>
      </c>
      <c r="C2912" s="2">
        <f t="shared" si="135"/>
        <v>2.7400000000000001E-2</v>
      </c>
      <c r="D2912" s="3">
        <f t="shared" si="136"/>
        <v>1.0727297179036199E-4</v>
      </c>
      <c r="E2912" s="7">
        <f t="shared" si="137"/>
        <v>127.47554025975285</v>
      </c>
    </row>
    <row r="2913" spans="1:5">
      <c r="A2913" s="6">
        <v>44712</v>
      </c>
      <c r="B2913" s="7">
        <v>2.85</v>
      </c>
      <c r="C2913" s="2">
        <f t="shared" si="135"/>
        <v>2.8500000000000001E-2</v>
      </c>
      <c r="D2913" s="3">
        <f t="shared" si="136"/>
        <v>1.1151982942503302E-4</v>
      </c>
      <c r="E2913" s="7">
        <f t="shared" si="137"/>
        <v>127.48975631025849</v>
      </c>
    </row>
    <row r="2914" spans="1:5">
      <c r="A2914" s="6">
        <v>44713</v>
      </c>
      <c r="B2914" s="7">
        <v>2.94</v>
      </c>
      <c r="C2914" s="2">
        <f t="shared" si="135"/>
        <v>2.9399999999999999E-2</v>
      </c>
      <c r="D2914" s="3">
        <f t="shared" si="136"/>
        <v>1.1499116747160087E-4</v>
      </c>
      <c r="E2914" s="7">
        <f t="shared" si="137"/>
        <v>127.50441650617728</v>
      </c>
    </row>
    <row r="2915" spans="1:5">
      <c r="A2915" s="6">
        <v>44714</v>
      </c>
      <c r="B2915" s="7">
        <v>2.92</v>
      </c>
      <c r="C2915" s="2">
        <f t="shared" si="135"/>
        <v>2.92E-2</v>
      </c>
      <c r="D2915" s="3">
        <f t="shared" si="136"/>
        <v>1.1422002032990264E-4</v>
      </c>
      <c r="E2915" s="7">
        <f t="shared" si="137"/>
        <v>127.51898006322277</v>
      </c>
    </row>
    <row r="2916" spans="1:5">
      <c r="A2916" s="6">
        <v>44715</v>
      </c>
      <c r="B2916" s="7">
        <v>2.96</v>
      </c>
      <c r="C2916" s="2">
        <f t="shared" si="135"/>
        <v>2.9600000000000001E-2</v>
      </c>
      <c r="D2916" s="3">
        <f t="shared" si="136"/>
        <v>1.1576216539777029E-4</v>
      </c>
      <c r="E2916" s="7">
        <f t="shared" si="137"/>
        <v>127.5337419364842</v>
      </c>
    </row>
    <row r="2917" spans="1:5">
      <c r="A2917" s="6">
        <v>44718</v>
      </c>
      <c r="B2917" s="7">
        <v>3.04</v>
      </c>
      <c r="C2917" s="2">
        <f t="shared" si="135"/>
        <v>3.04E-2</v>
      </c>
      <c r="D2917" s="3">
        <f t="shared" si="136"/>
        <v>1.1884466610267985E-4</v>
      </c>
      <c r="E2917" s="7">
        <f t="shared" si="137"/>
        <v>127.54889864146148</v>
      </c>
    </row>
    <row r="2918" spans="1:5">
      <c r="A2918" s="6">
        <v>44719</v>
      </c>
      <c r="B2918" s="7">
        <v>2.98</v>
      </c>
      <c r="C2918" s="2">
        <f t="shared" si="135"/>
        <v>2.98E-2</v>
      </c>
      <c r="D2918" s="3">
        <f t="shared" si="136"/>
        <v>1.1653301416614248E-4</v>
      </c>
      <c r="E2918" s="7">
        <f t="shared" si="137"/>
        <v>127.56376229907374</v>
      </c>
    </row>
    <row r="2919" spans="1:5">
      <c r="A2919" s="6">
        <v>44720</v>
      </c>
      <c r="B2919" s="7">
        <v>3.03</v>
      </c>
      <c r="C2919" s="2">
        <f t="shared" si="135"/>
        <v>3.0299999999999997E-2</v>
      </c>
      <c r="D2919" s="3">
        <f t="shared" si="136"/>
        <v>1.1845948390121208E-4</v>
      </c>
      <c r="E2919" s="7">
        <f t="shared" si="137"/>
        <v>127.57887343652018</v>
      </c>
    </row>
    <row r="2920" spans="1:5">
      <c r="A2920" s="6">
        <v>44721</v>
      </c>
      <c r="B2920" s="7">
        <v>3.04</v>
      </c>
      <c r="C2920" s="2">
        <f t="shared" si="135"/>
        <v>3.04E-2</v>
      </c>
      <c r="D2920" s="3">
        <f t="shared" si="136"/>
        <v>1.1884466610267985E-4</v>
      </c>
      <c r="E2920" s="7">
        <f t="shared" si="137"/>
        <v>127.59403550513551</v>
      </c>
    </row>
    <row r="2921" spans="1:5">
      <c r="A2921" s="6">
        <v>44722</v>
      </c>
      <c r="B2921" s="7">
        <v>3.15</v>
      </c>
      <c r="C2921" s="2">
        <f t="shared" si="135"/>
        <v>3.15E-2</v>
      </c>
      <c r="D2921" s="3">
        <f t="shared" si="136"/>
        <v>1.2307921461385263E-4</v>
      </c>
      <c r="E2921" s="7">
        <f t="shared" si="137"/>
        <v>127.60973967881489</v>
      </c>
    </row>
    <row r="2922" spans="1:5">
      <c r="A2922" s="6">
        <v>44725</v>
      </c>
      <c r="B2922" s="7">
        <v>3.43</v>
      </c>
      <c r="C2922" s="2">
        <f t="shared" si="135"/>
        <v>3.4300000000000004E-2</v>
      </c>
      <c r="D2922" s="3">
        <f t="shared" si="136"/>
        <v>1.3383780231146503E-4</v>
      </c>
      <c r="E2922" s="7">
        <f t="shared" si="137"/>
        <v>127.62681868592703</v>
      </c>
    </row>
    <row r="2923" spans="1:5">
      <c r="A2923" s="6">
        <v>44726</v>
      </c>
      <c r="B2923" s="7">
        <v>3.49</v>
      </c>
      <c r="C2923" s="2">
        <f t="shared" si="135"/>
        <v>3.49E-2</v>
      </c>
      <c r="D2923" s="3">
        <f t="shared" si="136"/>
        <v>1.3613943951340524E-4</v>
      </c>
      <c r="E2923" s="7">
        <f t="shared" si="137"/>
        <v>127.64419372948981</v>
      </c>
    </row>
    <row r="2924" spans="1:5">
      <c r="A2924" s="6">
        <v>44727</v>
      </c>
      <c r="B2924" s="7">
        <v>3.33</v>
      </c>
      <c r="C2924" s="2">
        <f t="shared" si="135"/>
        <v>3.3300000000000003E-2</v>
      </c>
      <c r="D2924" s="3">
        <f t="shared" si="136"/>
        <v>1.2999878338804116E-4</v>
      </c>
      <c r="E2924" s="7">
        <f t="shared" si="137"/>
        <v>127.6607873193812</v>
      </c>
    </row>
    <row r="2925" spans="1:5">
      <c r="A2925" s="6">
        <v>44728</v>
      </c>
      <c r="B2925" s="7">
        <v>3.28</v>
      </c>
      <c r="C2925" s="2">
        <f t="shared" si="135"/>
        <v>3.2799999999999996E-2</v>
      </c>
      <c r="D2925" s="3">
        <f t="shared" si="136"/>
        <v>1.2807788599555892E-4</v>
      </c>
      <c r="E2925" s="7">
        <f t="shared" si="137"/>
        <v>127.6771378431456</v>
      </c>
    </row>
    <row r="2926" spans="1:5">
      <c r="A2926" s="6">
        <v>44729</v>
      </c>
      <c r="B2926" s="7">
        <v>3.25</v>
      </c>
      <c r="C2926" s="2">
        <f t="shared" si="135"/>
        <v>3.2500000000000001E-2</v>
      </c>
      <c r="D2926" s="3">
        <f t="shared" si="136"/>
        <v>1.2692490290722169E-4</v>
      </c>
      <c r="E2926" s="7">
        <f t="shared" si="137"/>
        <v>127.69334325146981</v>
      </c>
    </row>
    <row r="2927" spans="1:5">
      <c r="A2927" s="6">
        <v>44733</v>
      </c>
      <c r="B2927" s="7">
        <v>3.31</v>
      </c>
      <c r="C2927" s="2">
        <f t="shared" si="135"/>
        <v>3.3099999999999997E-2</v>
      </c>
      <c r="D2927" s="3">
        <f t="shared" si="136"/>
        <v>1.2923053555136121E-4</v>
      </c>
      <c r="E2927" s="7">
        <f t="shared" si="137"/>
        <v>127.70984513060455</v>
      </c>
    </row>
    <row r="2928" spans="1:5">
      <c r="A2928" s="6">
        <v>44734</v>
      </c>
      <c r="B2928" s="7">
        <v>3.16</v>
      </c>
      <c r="C2928" s="2">
        <f t="shared" si="135"/>
        <v>3.1600000000000003E-2</v>
      </c>
      <c r="D2928" s="3">
        <f t="shared" si="136"/>
        <v>1.2346395051077153E-4</v>
      </c>
      <c r="E2928" s="7">
        <f t="shared" si="137"/>
        <v>127.72561269260349</v>
      </c>
    </row>
    <row r="2929" spans="1:5">
      <c r="A2929" s="6">
        <v>44735</v>
      </c>
      <c r="B2929" s="7">
        <v>3.09</v>
      </c>
      <c r="C2929" s="2">
        <f t="shared" si="135"/>
        <v>3.0899999999999997E-2</v>
      </c>
      <c r="D2929" s="3">
        <f t="shared" si="136"/>
        <v>1.2077001877908167E-4</v>
      </c>
      <c r="E2929" s="7">
        <f t="shared" si="137"/>
        <v>127.74103811724694</v>
      </c>
    </row>
    <row r="2930" spans="1:5">
      <c r="A2930" s="6">
        <v>44736</v>
      </c>
      <c r="B2930" s="7">
        <v>3.13</v>
      </c>
      <c r="C2930" s="2">
        <f t="shared" si="135"/>
        <v>3.1300000000000001E-2</v>
      </c>
      <c r="D2930" s="3">
        <f t="shared" si="136"/>
        <v>1.2230963135562156E-4</v>
      </c>
      <c r="E2930" s="7">
        <f t="shared" si="137"/>
        <v>127.75666207652804</v>
      </c>
    </row>
    <row r="2931" spans="1:5">
      <c r="A2931" s="6">
        <v>44739</v>
      </c>
      <c r="B2931" s="7">
        <v>3.2</v>
      </c>
      <c r="C2931" s="2">
        <f t="shared" si="135"/>
        <v>3.2000000000000001E-2</v>
      </c>
      <c r="D2931" s="3">
        <f t="shared" si="136"/>
        <v>1.2500252271729906E-4</v>
      </c>
      <c r="E2931" s="7">
        <f t="shared" si="137"/>
        <v>127.77263198158155</v>
      </c>
    </row>
    <row r="2932" spans="1:5">
      <c r="A2932" s="6">
        <v>44740</v>
      </c>
      <c r="B2932" s="7">
        <v>3.2</v>
      </c>
      <c r="C2932" s="2">
        <f t="shared" si="135"/>
        <v>3.2000000000000001E-2</v>
      </c>
      <c r="D2932" s="3">
        <f t="shared" si="136"/>
        <v>1.2500252271729906E-4</v>
      </c>
      <c r="E2932" s="7">
        <f t="shared" si="137"/>
        <v>127.78860388291348</v>
      </c>
    </row>
    <row r="2933" spans="1:5">
      <c r="A2933" s="6">
        <v>44741</v>
      </c>
      <c r="B2933" s="7">
        <v>3.1</v>
      </c>
      <c r="C2933" s="2">
        <f t="shared" si="135"/>
        <v>3.1E-2</v>
      </c>
      <c r="D2933" s="3">
        <f t="shared" si="136"/>
        <v>1.2115497769871197E-4</v>
      </c>
      <c r="E2933" s="7">
        <f t="shared" si="137"/>
        <v>127.80408610836706</v>
      </c>
    </row>
    <row r="2934" spans="1:5">
      <c r="A2934" s="6">
        <v>44742</v>
      </c>
      <c r="B2934" s="7">
        <v>2.98</v>
      </c>
      <c r="C2934" s="2">
        <f t="shared" si="135"/>
        <v>2.98E-2</v>
      </c>
      <c r="D2934" s="3">
        <f t="shared" si="136"/>
        <v>1.1653301416614248E-4</v>
      </c>
      <c r="E2934" s="7">
        <f t="shared" si="137"/>
        <v>127.81897950374402</v>
      </c>
    </row>
    <row r="2935" spans="1:5">
      <c r="A2935" s="6">
        <v>44743</v>
      </c>
      <c r="B2935" s="7">
        <v>2.88</v>
      </c>
      <c r="C2935" s="2">
        <f t="shared" si="135"/>
        <v>2.8799999999999999E-2</v>
      </c>
      <c r="D2935" s="3">
        <f t="shared" si="136"/>
        <v>1.1267727816810513E-4</v>
      </c>
      <c r="E2935" s="7">
        <f t="shared" si="137"/>
        <v>127.83338179845272</v>
      </c>
    </row>
    <row r="2936" spans="1:5">
      <c r="A2936" s="6">
        <v>44747</v>
      </c>
      <c r="B2936" s="7">
        <v>2.82</v>
      </c>
      <c r="C2936" s="2">
        <f t="shared" si="135"/>
        <v>2.8199999999999999E-2</v>
      </c>
      <c r="D2936" s="3">
        <f t="shared" si="136"/>
        <v>1.1036204436010166E-4</v>
      </c>
      <c r="E2936" s="7">
        <f t="shared" si="137"/>
        <v>127.84748975180547</v>
      </c>
    </row>
    <row r="2937" spans="1:5">
      <c r="A2937" s="6">
        <v>44748</v>
      </c>
      <c r="B2937" s="7">
        <v>2.93</v>
      </c>
      <c r="C2937" s="2">
        <f t="shared" si="135"/>
        <v>2.9300000000000003E-2</v>
      </c>
      <c r="D2937" s="3">
        <f t="shared" si="136"/>
        <v>1.1460561255627333E-4</v>
      </c>
      <c r="E2937" s="7">
        <f t="shared" si="137"/>
        <v>127.86214179168226</v>
      </c>
    </row>
    <row r="2938" spans="1:5">
      <c r="A2938" s="6">
        <v>44749</v>
      </c>
      <c r="B2938" s="7">
        <v>3.01</v>
      </c>
      <c r="C2938" s="2">
        <f t="shared" si="135"/>
        <v>3.0099999999999998E-2</v>
      </c>
      <c r="D2938" s="3">
        <f t="shared" si="136"/>
        <v>1.1768900777431313E-4</v>
      </c>
      <c r="E2938" s="7">
        <f t="shared" si="137"/>
        <v>127.87718976028162</v>
      </c>
    </row>
    <row r="2939" spans="1:5">
      <c r="A2939" s="6">
        <v>44750</v>
      </c>
      <c r="B2939" s="7">
        <v>3.09</v>
      </c>
      <c r="C2939" s="2">
        <f t="shared" si="135"/>
        <v>3.0899999999999997E-2</v>
      </c>
      <c r="D2939" s="3">
        <f t="shared" si="136"/>
        <v>1.2077001877908167E-4</v>
      </c>
      <c r="E2939" s="7">
        <f t="shared" si="137"/>
        <v>127.89263349089039</v>
      </c>
    </row>
    <row r="2940" spans="1:5">
      <c r="A2940" s="6">
        <v>44753</v>
      </c>
      <c r="B2940" s="7">
        <v>2.99</v>
      </c>
      <c r="C2940" s="2">
        <f t="shared" si="135"/>
        <v>2.9900000000000003E-2</v>
      </c>
      <c r="D2940" s="3">
        <f t="shared" si="136"/>
        <v>1.1691838263416798E-4</v>
      </c>
      <c r="E2940" s="7">
        <f t="shared" si="137"/>
        <v>127.90758649074897</v>
      </c>
    </row>
    <row r="2941" spans="1:5">
      <c r="A2941" s="6">
        <v>44754</v>
      </c>
      <c r="B2941" s="7">
        <v>2.96</v>
      </c>
      <c r="C2941" s="2">
        <f t="shared" si="135"/>
        <v>2.9600000000000001E-2</v>
      </c>
      <c r="D2941" s="3">
        <f t="shared" si="136"/>
        <v>1.1576216539777029E-4</v>
      </c>
      <c r="E2941" s="7">
        <f t="shared" si="137"/>
        <v>127.92239334993194</v>
      </c>
    </row>
    <row r="2942" spans="1:5">
      <c r="A2942" s="6">
        <v>44755</v>
      </c>
      <c r="B2942" s="7">
        <v>2.91</v>
      </c>
      <c r="C2942" s="2">
        <f t="shared" si="135"/>
        <v>2.9100000000000001E-2</v>
      </c>
      <c r="D2942" s="3">
        <f t="shared" si="136"/>
        <v>1.1383439078516133E-4</v>
      </c>
      <c r="E2942" s="7">
        <f t="shared" si="137"/>
        <v>127.93695531764671</v>
      </c>
    </row>
    <row r="2943" spans="1:5">
      <c r="A2943" s="6">
        <v>44756</v>
      </c>
      <c r="B2943" s="7">
        <v>2.96</v>
      </c>
      <c r="C2943" s="2">
        <f t="shared" si="135"/>
        <v>2.9600000000000001E-2</v>
      </c>
      <c r="D2943" s="3">
        <f t="shared" si="136"/>
        <v>1.1576216539777029E-4</v>
      </c>
      <c r="E2943" s="7">
        <f t="shared" si="137"/>
        <v>127.95176557662867</v>
      </c>
    </row>
    <row r="2944" spans="1:5">
      <c r="A2944" s="6">
        <v>44757</v>
      </c>
      <c r="B2944" s="7">
        <v>2.93</v>
      </c>
      <c r="C2944" s="2">
        <f t="shared" si="135"/>
        <v>2.9300000000000003E-2</v>
      </c>
      <c r="D2944" s="3">
        <f t="shared" si="136"/>
        <v>1.1460561255627333E-4</v>
      </c>
      <c r="E2944" s="7">
        <f t="shared" si="137"/>
        <v>127.96642956710023</v>
      </c>
    </row>
    <row r="2945" spans="1:5">
      <c r="A2945" s="6">
        <v>44760</v>
      </c>
      <c r="B2945" s="7">
        <v>2.96</v>
      </c>
      <c r="C2945" s="2">
        <f t="shared" si="135"/>
        <v>2.9600000000000001E-2</v>
      </c>
      <c r="D2945" s="3">
        <f t="shared" si="136"/>
        <v>1.1576216539777029E-4</v>
      </c>
      <c r="E2945" s="7">
        <f t="shared" si="137"/>
        <v>127.98124323808514</v>
      </c>
    </row>
    <row r="2946" spans="1:5">
      <c r="A2946" s="6">
        <v>44761</v>
      </c>
      <c r="B2946" s="7">
        <v>3.01</v>
      </c>
      <c r="C2946" s="2">
        <f t="shared" si="135"/>
        <v>3.0099999999999998E-2</v>
      </c>
      <c r="D2946" s="3">
        <f t="shared" si="136"/>
        <v>1.1768900777431313E-4</v>
      </c>
      <c r="E2946" s="7">
        <f t="shared" si="137"/>
        <v>127.99630522361555</v>
      </c>
    </row>
    <row r="2947" spans="1:5">
      <c r="A2947" s="6">
        <v>44762</v>
      </c>
      <c r="B2947" s="7">
        <v>3.04</v>
      </c>
      <c r="C2947" s="2">
        <f t="shared" ref="C2947:C3003" si="138">B2947/100</f>
        <v>3.04E-2</v>
      </c>
      <c r="D2947" s="3">
        <f t="shared" ref="D2947:D3003" si="139">(1+C2947)^(1/252)-1</f>
        <v>1.1884466610267985E-4</v>
      </c>
      <c r="E2947" s="7">
        <f t="shared" ref="E2947:E3003" si="140">E2946*(1+D2947)</f>
        <v>128.01151690177224</v>
      </c>
    </row>
    <row r="2948" spans="1:5">
      <c r="A2948" s="6">
        <v>44763</v>
      </c>
      <c r="B2948" s="7">
        <v>2.91</v>
      </c>
      <c r="C2948" s="2">
        <f t="shared" si="138"/>
        <v>2.9100000000000001E-2</v>
      </c>
      <c r="D2948" s="3">
        <f t="shared" si="139"/>
        <v>1.1383439078516133E-4</v>
      </c>
      <c r="E2948" s="7">
        <f t="shared" si="140"/>
        <v>128.02608901481224</v>
      </c>
    </row>
    <row r="2949" spans="1:5">
      <c r="A2949" s="6">
        <v>44764</v>
      </c>
      <c r="B2949" s="7">
        <v>2.77</v>
      </c>
      <c r="C2949" s="2">
        <f t="shared" si="138"/>
        <v>2.7699999999999999E-2</v>
      </c>
      <c r="D2949" s="3">
        <f t="shared" si="139"/>
        <v>1.0843165467133709E-4</v>
      </c>
      <c r="E2949" s="7">
        <f t="shared" si="140"/>
        <v>128.03997109548521</v>
      </c>
    </row>
    <row r="2950" spans="1:5">
      <c r="A2950" s="6">
        <v>44767</v>
      </c>
      <c r="B2950" s="7">
        <v>2.81</v>
      </c>
      <c r="C2950" s="2">
        <f t="shared" si="138"/>
        <v>2.81E-2</v>
      </c>
      <c r="D2950" s="3">
        <f t="shared" si="139"/>
        <v>1.0997604123308413E-4</v>
      </c>
      <c r="E2950" s="7">
        <f t="shared" si="140"/>
        <v>128.05405242462589</v>
      </c>
    </row>
    <row r="2951" spans="1:5">
      <c r="A2951" s="6">
        <v>44768</v>
      </c>
      <c r="B2951" s="7">
        <v>2.81</v>
      </c>
      <c r="C2951" s="2">
        <f t="shared" si="138"/>
        <v>2.81E-2</v>
      </c>
      <c r="D2951" s="3">
        <f t="shared" si="139"/>
        <v>1.0997604123308413E-4</v>
      </c>
      <c r="E2951" s="7">
        <f t="shared" si="140"/>
        <v>128.0681353023754</v>
      </c>
    </row>
    <row r="2952" spans="1:5">
      <c r="A2952" s="6">
        <v>44769</v>
      </c>
      <c r="B2952" s="7">
        <v>2.78</v>
      </c>
      <c r="C2952" s="2">
        <f t="shared" si="138"/>
        <v>2.7799999999999998E-2</v>
      </c>
      <c r="D2952" s="3">
        <f t="shared" si="139"/>
        <v>1.0881780743443592E-4</v>
      </c>
      <c r="E2952" s="7">
        <f t="shared" si="140"/>
        <v>128.08207139606122</v>
      </c>
    </row>
    <row r="2953" spans="1:5">
      <c r="A2953" s="6">
        <v>44770</v>
      </c>
      <c r="B2953" s="7">
        <v>2.68</v>
      </c>
      <c r="C2953" s="2">
        <f t="shared" si="138"/>
        <v>2.6800000000000001E-2</v>
      </c>
      <c r="D2953" s="3">
        <f t="shared" si="139"/>
        <v>1.0495459470871715E-4</v>
      </c>
      <c r="E2953" s="7">
        <f t="shared" si="140"/>
        <v>128.09551419795406</v>
      </c>
    </row>
    <row r="2954" spans="1:5">
      <c r="A2954" s="6">
        <v>44771</v>
      </c>
      <c r="B2954" s="7">
        <v>2.67</v>
      </c>
      <c r="C2954" s="2">
        <f t="shared" si="138"/>
        <v>2.6699999999999998E-2</v>
      </c>
      <c r="D2954" s="3">
        <f t="shared" si="139"/>
        <v>1.045680673463778E-4</v>
      </c>
      <c r="E2954" s="7">
        <f t="shared" si="140"/>
        <v>128.10890889830949</v>
      </c>
    </row>
    <row r="2955" spans="1:5">
      <c r="A2955" s="6">
        <v>44774</v>
      </c>
      <c r="B2955" s="7">
        <v>2.6</v>
      </c>
      <c r="C2955" s="2">
        <f t="shared" si="138"/>
        <v>2.6000000000000002E-2</v>
      </c>
      <c r="D2955" s="3">
        <f t="shared" si="139"/>
        <v>1.0186132540379589E-4</v>
      </c>
      <c r="E2955" s="7">
        <f t="shared" si="140"/>
        <v>128.12195824156592</v>
      </c>
    </row>
    <row r="2956" spans="1:5">
      <c r="A2956" s="6">
        <v>44775</v>
      </c>
      <c r="B2956" s="7">
        <v>2.75</v>
      </c>
      <c r="C2956" s="2">
        <f t="shared" si="138"/>
        <v>2.75E-2</v>
      </c>
      <c r="D2956" s="3">
        <f t="shared" si="139"/>
        <v>1.0765923685651657E-4</v>
      </c>
      <c r="E2956" s="7">
        <f t="shared" si="140"/>
        <v>128.13575175381476</v>
      </c>
    </row>
    <row r="2957" spans="1:5">
      <c r="A2957" s="6">
        <v>44776</v>
      </c>
      <c r="B2957" s="7">
        <v>2.73</v>
      </c>
      <c r="C2957" s="2">
        <f t="shared" si="138"/>
        <v>2.7300000000000001E-2</v>
      </c>
      <c r="D2957" s="3">
        <f t="shared" si="139"/>
        <v>1.0688666927483048E-4</v>
      </c>
      <c r="E2957" s="7">
        <f t="shared" si="140"/>
        <v>128.14944775753474</v>
      </c>
    </row>
    <row r="2958" spans="1:5">
      <c r="A2958" s="6">
        <v>44777</v>
      </c>
      <c r="B2958" s="7">
        <v>2.68</v>
      </c>
      <c r="C2958" s="2">
        <f t="shared" si="138"/>
        <v>2.6800000000000001E-2</v>
      </c>
      <c r="D2958" s="3">
        <f t="shared" si="139"/>
        <v>1.0495459470871715E-4</v>
      </c>
      <c r="E2958" s="7">
        <f t="shared" si="140"/>
        <v>128.16289763088628</v>
      </c>
    </row>
    <row r="2959" spans="1:5">
      <c r="A2959" s="6">
        <v>44778</v>
      </c>
      <c r="B2959" s="7">
        <v>2.83</v>
      </c>
      <c r="C2959" s="2">
        <f t="shared" si="138"/>
        <v>2.8300000000000002E-2</v>
      </c>
      <c r="D2959" s="3">
        <f t="shared" si="139"/>
        <v>1.1074801009636204E-4</v>
      </c>
      <c r="E2959" s="7">
        <f t="shared" si="140"/>
        <v>128.17709141676707</v>
      </c>
    </row>
    <row r="2960" spans="1:5">
      <c r="A2960" s="6">
        <v>44781</v>
      </c>
      <c r="B2960" s="7">
        <v>2.77</v>
      </c>
      <c r="C2960" s="2">
        <f t="shared" si="138"/>
        <v>2.7699999999999999E-2</v>
      </c>
      <c r="D2960" s="3">
        <f t="shared" si="139"/>
        <v>1.0843165467133709E-4</v>
      </c>
      <c r="E2960" s="7">
        <f t="shared" si="140"/>
        <v>128.19098987088034</v>
      </c>
    </row>
    <row r="2961" spans="1:5">
      <c r="A2961" s="6">
        <v>44782</v>
      </c>
      <c r="B2961" s="7">
        <v>2.8</v>
      </c>
      <c r="C2961" s="2">
        <f t="shared" si="138"/>
        <v>2.7999999999999997E-2</v>
      </c>
      <c r="D2961" s="3">
        <f t="shared" si="139"/>
        <v>1.0959000070798197E-4</v>
      </c>
      <c r="E2961" s="7">
        <f t="shared" si="140"/>
        <v>128.20503832155106</v>
      </c>
    </row>
    <row r="2962" spans="1:5">
      <c r="A2962" s="6">
        <v>44783</v>
      </c>
      <c r="B2962" s="7">
        <v>2.78</v>
      </c>
      <c r="C2962" s="2">
        <f t="shared" si="138"/>
        <v>2.7799999999999998E-2</v>
      </c>
      <c r="D2962" s="3">
        <f t="shared" si="139"/>
        <v>1.0881780743443592E-4</v>
      </c>
      <c r="E2962" s="7">
        <f t="shared" si="140"/>
        <v>128.21898931272327</v>
      </c>
    </row>
    <row r="2963" spans="1:5">
      <c r="A2963" s="6">
        <v>44784</v>
      </c>
      <c r="B2963" s="7">
        <v>2.87</v>
      </c>
      <c r="C2963" s="2">
        <f t="shared" si="138"/>
        <v>2.87E-2</v>
      </c>
      <c r="D2963" s="3">
        <f t="shared" si="139"/>
        <v>1.1229149927749482E-4</v>
      </c>
      <c r="E2963" s="7">
        <f t="shared" si="140"/>
        <v>128.23338721526903</v>
      </c>
    </row>
    <row r="2964" spans="1:5">
      <c r="A2964" s="6">
        <v>44785</v>
      </c>
      <c r="B2964" s="7">
        <v>2.84</v>
      </c>
      <c r="C2964" s="2">
        <f t="shared" si="138"/>
        <v>2.8399999999999998E-2</v>
      </c>
      <c r="D2964" s="3">
        <f t="shared" si="139"/>
        <v>1.1113393844874864E-4</v>
      </c>
      <c r="E2964" s="7">
        <f t="shared" si="140"/>
        <v>128.2476382966309</v>
      </c>
    </row>
    <row r="2965" spans="1:5">
      <c r="A2965" s="6">
        <v>44788</v>
      </c>
      <c r="B2965" s="7">
        <v>2.79</v>
      </c>
      <c r="C2965" s="2">
        <f t="shared" si="138"/>
        <v>2.7900000000000001E-2</v>
      </c>
      <c r="D2965" s="3">
        <f t="shared" si="139"/>
        <v>1.0920392277746771E-4</v>
      </c>
      <c r="E2965" s="7">
        <f t="shared" si="140"/>
        <v>128.26164344181984</v>
      </c>
    </row>
    <row r="2966" spans="1:5">
      <c r="A2966" s="6">
        <v>44789</v>
      </c>
      <c r="B2966" s="7">
        <v>2.82</v>
      </c>
      <c r="C2966" s="2">
        <f t="shared" si="138"/>
        <v>2.8199999999999999E-2</v>
      </c>
      <c r="D2966" s="3">
        <f t="shared" si="139"/>
        <v>1.1036204436010166E-4</v>
      </c>
      <c r="E2966" s="7">
        <f t="shared" si="140"/>
        <v>128.27579865900307</v>
      </c>
    </row>
    <row r="2967" spans="1:5">
      <c r="A2967" s="6">
        <v>44790</v>
      </c>
      <c r="B2967" s="7">
        <v>2.89</v>
      </c>
      <c r="C2967" s="2">
        <f t="shared" si="138"/>
        <v>2.8900000000000002E-2</v>
      </c>
      <c r="D2967" s="3">
        <f t="shared" si="139"/>
        <v>1.1306301971147903E-4</v>
      </c>
      <c r="E2967" s="7">
        <f t="shared" si="140"/>
        <v>128.29030190815536</v>
      </c>
    </row>
    <row r="2968" spans="1:5">
      <c r="A2968" s="6">
        <v>44791</v>
      </c>
      <c r="B2968" s="7">
        <v>2.88</v>
      </c>
      <c r="C2968" s="2">
        <f t="shared" si="138"/>
        <v>2.8799999999999999E-2</v>
      </c>
      <c r="D2968" s="3">
        <f t="shared" si="139"/>
        <v>1.1267727816810513E-4</v>
      </c>
      <c r="E2968" s="7">
        <f t="shared" si="140"/>
        <v>128.30475731018973</v>
      </c>
    </row>
    <row r="2969" spans="1:5">
      <c r="A2969" s="6">
        <v>44792</v>
      </c>
      <c r="B2969" s="7">
        <v>2.98</v>
      </c>
      <c r="C2969" s="2">
        <f t="shared" si="138"/>
        <v>2.98E-2</v>
      </c>
      <c r="D2969" s="3">
        <f t="shared" si="139"/>
        <v>1.1653301416614248E-4</v>
      </c>
      <c r="E2969" s="7">
        <f t="shared" si="140"/>
        <v>128.31970905029095</v>
      </c>
    </row>
    <row r="2970" spans="1:5">
      <c r="A2970" s="6">
        <v>44795</v>
      </c>
      <c r="B2970" s="7">
        <v>3.03</v>
      </c>
      <c r="C2970" s="2">
        <f t="shared" si="138"/>
        <v>3.0299999999999997E-2</v>
      </c>
      <c r="D2970" s="3">
        <f t="shared" si="139"/>
        <v>1.1845948390121208E-4</v>
      </c>
      <c r="E2970" s="7">
        <f t="shared" si="140"/>
        <v>128.3349097367994</v>
      </c>
    </row>
    <row r="2971" spans="1:5">
      <c r="A2971" s="6">
        <v>44796</v>
      </c>
      <c r="B2971" s="7">
        <v>3.05</v>
      </c>
      <c r="C2971" s="2">
        <f t="shared" si="138"/>
        <v>3.0499999999999999E-2</v>
      </c>
      <c r="D2971" s="3">
        <f t="shared" si="139"/>
        <v>1.192298110723744E-4</v>
      </c>
      <c r="E2971" s="7">
        <f t="shared" si="140"/>
        <v>128.35021108384132</v>
      </c>
    </row>
    <row r="2972" spans="1:5">
      <c r="A2972" s="6">
        <v>44797</v>
      </c>
      <c r="B2972" s="7">
        <v>3.11</v>
      </c>
      <c r="C2972" s="2">
        <f t="shared" si="138"/>
        <v>3.1099999999999999E-2</v>
      </c>
      <c r="D2972" s="3">
        <f t="shared" si="139"/>
        <v>1.2153989942986776E-4</v>
      </c>
      <c r="E2972" s="7">
        <f t="shared" si="140"/>
        <v>128.36581075558826</v>
      </c>
    </row>
    <row r="2973" spans="1:5">
      <c r="A2973" s="6">
        <v>44798</v>
      </c>
      <c r="B2973" s="7">
        <v>3.03</v>
      </c>
      <c r="C2973" s="2">
        <f t="shared" si="138"/>
        <v>3.0299999999999997E-2</v>
      </c>
      <c r="D2973" s="3">
        <f t="shared" si="139"/>
        <v>1.1845948390121208E-4</v>
      </c>
      <c r="E2973" s="7">
        <f t="shared" si="140"/>
        <v>128.38101690328094</v>
      </c>
    </row>
    <row r="2974" spans="1:5">
      <c r="A2974" s="6">
        <v>44799</v>
      </c>
      <c r="B2974" s="7">
        <v>3.04</v>
      </c>
      <c r="C2974" s="2">
        <f t="shared" si="138"/>
        <v>3.04E-2</v>
      </c>
      <c r="D2974" s="3">
        <f t="shared" si="139"/>
        <v>1.1884466610267985E-4</v>
      </c>
      <c r="E2974" s="7">
        <f t="shared" si="140"/>
        <v>128.39627430236874</v>
      </c>
    </row>
    <row r="2975" spans="1:5">
      <c r="A2975" s="6">
        <v>44802</v>
      </c>
      <c r="B2975" s="7">
        <v>3.12</v>
      </c>
      <c r="C2975" s="2">
        <f t="shared" si="138"/>
        <v>3.1200000000000002E-2</v>
      </c>
      <c r="D2975" s="3">
        <f t="shared" si="139"/>
        <v>1.2192478397965445E-4</v>
      </c>
      <c r="E2975" s="7">
        <f t="shared" si="140"/>
        <v>128.41192899037685</v>
      </c>
    </row>
    <row r="2976" spans="1:5">
      <c r="A2976" s="6">
        <v>44803</v>
      </c>
      <c r="B2976" s="7">
        <v>3.11</v>
      </c>
      <c r="C2976" s="2">
        <f t="shared" si="138"/>
        <v>3.1099999999999999E-2</v>
      </c>
      <c r="D2976" s="3">
        <f t="shared" si="139"/>
        <v>1.2153989942986776E-4</v>
      </c>
      <c r="E2976" s="7">
        <f t="shared" si="140"/>
        <v>128.42753616331194</v>
      </c>
    </row>
    <row r="2977" spans="1:5">
      <c r="A2977" s="6">
        <v>44804</v>
      </c>
      <c r="B2977" s="7">
        <v>3.15</v>
      </c>
      <c r="C2977" s="2">
        <f t="shared" si="138"/>
        <v>3.15E-2</v>
      </c>
      <c r="D2977" s="3">
        <f t="shared" si="139"/>
        <v>1.2307921461385263E-4</v>
      </c>
      <c r="E2977" s="7">
        <f t="shared" si="140"/>
        <v>128.44334292359773</v>
      </c>
    </row>
    <row r="2978" spans="1:5">
      <c r="A2978" s="6">
        <v>44805</v>
      </c>
      <c r="B2978" s="7">
        <v>3.26</v>
      </c>
      <c r="C2978" s="2">
        <f t="shared" si="138"/>
        <v>3.2599999999999997E-2</v>
      </c>
      <c r="D2978" s="3">
        <f t="shared" si="139"/>
        <v>1.2730926767434703E-4</v>
      </c>
      <c r="E2978" s="7">
        <f t="shared" si="140"/>
        <v>128.45969495152298</v>
      </c>
    </row>
    <row r="2979" spans="1:5">
      <c r="A2979" s="6">
        <v>44806</v>
      </c>
      <c r="B2979" s="7">
        <v>3.2</v>
      </c>
      <c r="C2979" s="2">
        <f t="shared" si="138"/>
        <v>3.2000000000000001E-2</v>
      </c>
      <c r="D2979" s="3">
        <f t="shared" si="139"/>
        <v>1.2500252271729906E-4</v>
      </c>
      <c r="E2979" s="7">
        <f t="shared" si="140"/>
        <v>128.4757527374594</v>
      </c>
    </row>
    <row r="2980" spans="1:5">
      <c r="A2980" s="6">
        <v>44810</v>
      </c>
      <c r="B2980" s="7">
        <v>3.33</v>
      </c>
      <c r="C2980" s="2">
        <f t="shared" si="138"/>
        <v>3.3300000000000003E-2</v>
      </c>
      <c r="D2980" s="3">
        <f t="shared" si="139"/>
        <v>1.2999878338804116E-4</v>
      </c>
      <c r="E2980" s="7">
        <f t="shared" si="140"/>
        <v>128.49245442901014</v>
      </c>
    </row>
    <row r="2981" spans="1:5">
      <c r="A2981" s="6">
        <v>44811</v>
      </c>
      <c r="B2981" s="7">
        <v>3.27</v>
      </c>
      <c r="C2981" s="2">
        <f t="shared" si="138"/>
        <v>3.27E-2</v>
      </c>
      <c r="D2981" s="3">
        <f t="shared" si="139"/>
        <v>1.2769359536823899E-4</v>
      </c>
      <c r="E2981" s="7">
        <f t="shared" si="140"/>
        <v>128.50886209249387</v>
      </c>
    </row>
    <row r="2982" spans="1:5">
      <c r="A2982" s="6">
        <v>44812</v>
      </c>
      <c r="B2982" s="7">
        <v>3.29</v>
      </c>
      <c r="C2982" s="2">
        <f t="shared" si="138"/>
        <v>3.2899999999999999E-2</v>
      </c>
      <c r="D2982" s="3">
        <f t="shared" si="139"/>
        <v>1.2846213956385633E-4</v>
      </c>
      <c r="E2982" s="7">
        <f t="shared" si="140"/>
        <v>128.5253706158712</v>
      </c>
    </row>
    <row r="2983" spans="1:5">
      <c r="A2983" s="6">
        <v>44813</v>
      </c>
      <c r="C2983" s="2">
        <f t="shared" si="138"/>
        <v>0</v>
      </c>
      <c r="D2983" s="3">
        <f t="shared" si="139"/>
        <v>0</v>
      </c>
      <c r="E2983" s="7">
        <f t="shared" si="140"/>
        <v>128.5253706158712</v>
      </c>
    </row>
    <row r="2984" spans="1:5">
      <c r="A2984" s="6">
        <v>44814</v>
      </c>
      <c r="C2984" s="2">
        <f t="shared" si="138"/>
        <v>0</v>
      </c>
      <c r="D2984" s="3">
        <f t="shared" si="139"/>
        <v>0</v>
      </c>
      <c r="E2984" s="7">
        <f t="shared" si="140"/>
        <v>128.5253706158712</v>
      </c>
    </row>
    <row r="2985" spans="1:5">
      <c r="A2985" s="6">
        <v>44815</v>
      </c>
      <c r="C2985" s="2">
        <f t="shared" si="138"/>
        <v>0</v>
      </c>
      <c r="D2985" s="3">
        <f t="shared" si="139"/>
        <v>0</v>
      </c>
      <c r="E2985" s="7">
        <f t="shared" si="140"/>
        <v>128.5253706158712</v>
      </c>
    </row>
    <row r="2986" spans="1:5">
      <c r="A2986" s="6">
        <v>44816</v>
      </c>
      <c r="C2986" s="2">
        <f t="shared" si="138"/>
        <v>0</v>
      </c>
      <c r="D2986" s="3">
        <f t="shared" si="139"/>
        <v>0</v>
      </c>
      <c r="E2986" s="7">
        <f t="shared" si="140"/>
        <v>128.5253706158712</v>
      </c>
    </row>
    <row r="2987" spans="1:5">
      <c r="A2987" s="6">
        <v>44817</v>
      </c>
      <c r="C2987" s="2">
        <f t="shared" si="138"/>
        <v>0</v>
      </c>
      <c r="D2987" s="3">
        <f t="shared" si="139"/>
        <v>0</v>
      </c>
      <c r="E2987" s="7">
        <f t="shared" si="140"/>
        <v>128.5253706158712</v>
      </c>
    </row>
    <row r="2988" spans="1:5">
      <c r="A2988" s="6">
        <v>44818</v>
      </c>
      <c r="C2988" s="2">
        <f t="shared" si="138"/>
        <v>0</v>
      </c>
      <c r="D2988" s="3">
        <f t="shared" si="139"/>
        <v>0</v>
      </c>
      <c r="E2988" s="7">
        <f t="shared" si="140"/>
        <v>128.5253706158712</v>
      </c>
    </row>
    <row r="2989" spans="1:5">
      <c r="A2989" s="6">
        <v>44819</v>
      </c>
      <c r="C2989" s="2">
        <f t="shared" si="138"/>
        <v>0</v>
      </c>
      <c r="D2989" s="3">
        <f t="shared" si="139"/>
        <v>0</v>
      </c>
      <c r="E2989" s="7">
        <f t="shared" si="140"/>
        <v>128.5253706158712</v>
      </c>
    </row>
    <row r="2990" spans="1:5">
      <c r="A2990" s="6">
        <v>44820</v>
      </c>
      <c r="C2990" s="2">
        <f t="shared" si="138"/>
        <v>0</v>
      </c>
      <c r="D2990" s="3">
        <f t="shared" si="139"/>
        <v>0</v>
      </c>
      <c r="E2990" s="7">
        <f t="shared" si="140"/>
        <v>128.5253706158712</v>
      </c>
    </row>
    <row r="2991" spans="1:5">
      <c r="A2991" s="6">
        <v>44821</v>
      </c>
      <c r="C2991" s="2">
        <f t="shared" si="138"/>
        <v>0</v>
      </c>
      <c r="D2991" s="3">
        <f t="shared" si="139"/>
        <v>0</v>
      </c>
      <c r="E2991" s="7">
        <f t="shared" si="140"/>
        <v>128.5253706158712</v>
      </c>
    </row>
    <row r="2992" spans="1:5">
      <c r="A2992" s="6">
        <v>44822</v>
      </c>
      <c r="C2992" s="2">
        <f t="shared" si="138"/>
        <v>0</v>
      </c>
      <c r="D2992" s="3">
        <f t="shared" si="139"/>
        <v>0</v>
      </c>
      <c r="E2992" s="7">
        <f t="shared" si="140"/>
        <v>128.5253706158712</v>
      </c>
    </row>
    <row r="2993" spans="1:5">
      <c r="A2993" s="6">
        <v>44823</v>
      </c>
      <c r="C2993" s="2">
        <f t="shared" si="138"/>
        <v>0</v>
      </c>
      <c r="D2993" s="3">
        <f t="shared" si="139"/>
        <v>0</v>
      </c>
      <c r="E2993" s="7">
        <f t="shared" si="140"/>
        <v>128.5253706158712</v>
      </c>
    </row>
    <row r="2994" spans="1:5">
      <c r="A2994" s="6">
        <v>44824</v>
      </c>
      <c r="C2994" s="2">
        <f t="shared" si="138"/>
        <v>0</v>
      </c>
      <c r="D2994" s="3">
        <f t="shared" si="139"/>
        <v>0</v>
      </c>
      <c r="E2994" s="7">
        <f t="shared" si="140"/>
        <v>128.5253706158712</v>
      </c>
    </row>
    <row r="2995" spans="1:5">
      <c r="A2995" s="6">
        <v>44825</v>
      </c>
      <c r="C2995" s="2">
        <f t="shared" si="138"/>
        <v>0</v>
      </c>
      <c r="D2995" s="3">
        <f t="shared" si="139"/>
        <v>0</v>
      </c>
      <c r="E2995" s="7">
        <f t="shared" si="140"/>
        <v>128.5253706158712</v>
      </c>
    </row>
    <row r="2996" spans="1:5">
      <c r="A2996" s="6">
        <v>44826</v>
      </c>
      <c r="C2996" s="2">
        <f t="shared" si="138"/>
        <v>0</v>
      </c>
      <c r="D2996" s="3">
        <f t="shared" si="139"/>
        <v>0</v>
      </c>
      <c r="E2996" s="7">
        <f t="shared" si="140"/>
        <v>128.5253706158712</v>
      </c>
    </row>
    <row r="2997" spans="1:5">
      <c r="A2997" s="6">
        <v>44827</v>
      </c>
      <c r="C2997" s="2">
        <f t="shared" si="138"/>
        <v>0</v>
      </c>
      <c r="D2997" s="3">
        <f t="shared" si="139"/>
        <v>0</v>
      </c>
      <c r="E2997" s="7">
        <f t="shared" si="140"/>
        <v>128.5253706158712</v>
      </c>
    </row>
    <row r="2998" spans="1:5">
      <c r="A2998" s="6">
        <v>44828</v>
      </c>
      <c r="C2998" s="2">
        <f t="shared" si="138"/>
        <v>0</v>
      </c>
      <c r="D2998" s="3">
        <f t="shared" si="139"/>
        <v>0</v>
      </c>
      <c r="E2998" s="7">
        <f t="shared" si="140"/>
        <v>128.5253706158712</v>
      </c>
    </row>
    <row r="2999" spans="1:5">
      <c r="A2999" s="6">
        <v>44829</v>
      </c>
      <c r="C2999" s="2">
        <f t="shared" si="138"/>
        <v>0</v>
      </c>
      <c r="D2999" s="3">
        <f t="shared" si="139"/>
        <v>0</v>
      </c>
      <c r="E2999" s="7">
        <f t="shared" si="140"/>
        <v>128.5253706158712</v>
      </c>
    </row>
    <row r="3000" spans="1:5">
      <c r="A3000" s="6">
        <v>44830</v>
      </c>
      <c r="C3000" s="2">
        <f t="shared" si="138"/>
        <v>0</v>
      </c>
      <c r="D3000" s="3">
        <f t="shared" si="139"/>
        <v>0</v>
      </c>
      <c r="E3000" s="7">
        <f t="shared" si="140"/>
        <v>128.5253706158712</v>
      </c>
    </row>
    <row r="3001" spans="1:5">
      <c r="A3001" s="6">
        <v>44831</v>
      </c>
      <c r="C3001" s="2">
        <f t="shared" si="138"/>
        <v>0</v>
      </c>
      <c r="D3001" s="3">
        <f t="shared" si="139"/>
        <v>0</v>
      </c>
      <c r="E3001" s="7">
        <f t="shared" si="140"/>
        <v>128.5253706158712</v>
      </c>
    </row>
    <row r="3002" spans="1:5">
      <c r="A3002" s="6">
        <v>44832</v>
      </c>
      <c r="C3002" s="2">
        <f t="shared" si="138"/>
        <v>0</v>
      </c>
      <c r="D3002" s="3">
        <f t="shared" si="139"/>
        <v>0</v>
      </c>
      <c r="E3002" s="7">
        <f t="shared" si="140"/>
        <v>128.5253706158712</v>
      </c>
    </row>
    <row r="3003" spans="1:5">
      <c r="A3003" s="6">
        <v>44833</v>
      </c>
      <c r="C3003" s="2">
        <f t="shared" si="138"/>
        <v>0</v>
      </c>
      <c r="D3003" s="3">
        <f t="shared" si="139"/>
        <v>0</v>
      </c>
      <c r="E3003" s="7">
        <f t="shared" si="140"/>
        <v>128.5253706158712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Risk Free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Bruno Marcelino</cp:lastModifiedBy>
  <dcterms:created xsi:type="dcterms:W3CDTF">2022-09-11T00:11:53Z</dcterms:created>
  <dcterms:modified xsi:type="dcterms:W3CDTF">2022-09-17T01:16:28Z</dcterms:modified>
</cp:coreProperties>
</file>