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IETAM\DEOELE\RESULTADOS POR CASILLA 2016\resultados ayuntamientos\"/>
    </mc:Choice>
  </mc:AlternateContent>
  <bookViews>
    <workbookView xWindow="0" yWindow="0" windowWidth="12615" windowHeight="9315"/>
  </bookViews>
  <sheets>
    <sheet name="Hoja1" sheetId="1" r:id="rId1"/>
  </sheets>
  <definedNames>
    <definedName name="_xlnm._FilterDatabase" localSheetId="0" hidden="1">Hoja1!$A$2:$Q$46</definedName>
    <definedName name="_xlnm.Print_Area" localSheetId="0">Hoja1!$A$1:$Q$46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11" i="1"/>
  <c r="Q3" i="1"/>
</calcChain>
</file>

<file path=xl/sharedStrings.xml><?xml version="1.0" encoding="utf-8"?>
<sst xmlns="http://schemas.openxmlformats.org/spreadsheetml/2006/main" count="62" uniqueCount="62">
  <si>
    <t>PAN</t>
  </si>
  <si>
    <t>PRI</t>
  </si>
  <si>
    <t>PRD</t>
  </si>
  <si>
    <t>PT</t>
  </si>
  <si>
    <t xml:space="preserve"> CONSEJO MUNICIPAL SOTO LA MARINA - AYUNTAMIENTOS</t>
  </si>
  <si>
    <t>Morena</t>
  </si>
  <si>
    <t>1280 C2</t>
  </si>
  <si>
    <t>1280 B</t>
  </si>
  <si>
    <t>1280 C1</t>
  </si>
  <si>
    <t>1281 C1</t>
  </si>
  <si>
    <t>1281 B</t>
  </si>
  <si>
    <t>1282 B</t>
  </si>
  <si>
    <t>1282 C2</t>
  </si>
  <si>
    <t>1282 C1</t>
  </si>
  <si>
    <t>1282 S1</t>
  </si>
  <si>
    <t>1283 B</t>
  </si>
  <si>
    <t>1283 C1</t>
  </si>
  <si>
    <t>1284 C1</t>
  </si>
  <si>
    <t>1284 B</t>
  </si>
  <si>
    <t>1285 C1</t>
  </si>
  <si>
    <t>1285 B</t>
  </si>
  <si>
    <t>1286 B</t>
  </si>
  <si>
    <t>1286 EX1</t>
  </si>
  <si>
    <t>1287 B</t>
  </si>
  <si>
    <t>1287 EX1</t>
  </si>
  <si>
    <t>1288 B</t>
  </si>
  <si>
    <t>1288 EX1</t>
  </si>
  <si>
    <t>1289 B</t>
  </si>
  <si>
    <t>1290 B</t>
  </si>
  <si>
    <t>1290 C1</t>
  </si>
  <si>
    <t>1291 EX1</t>
  </si>
  <si>
    <t>1291 B</t>
  </si>
  <si>
    <t>1292 B</t>
  </si>
  <si>
    <t>1293 B</t>
  </si>
  <si>
    <t>1294 C2</t>
  </si>
  <si>
    <t>1294 B</t>
  </si>
  <si>
    <t>1294 C1</t>
  </si>
  <si>
    <t>1295 B</t>
  </si>
  <si>
    <t>1296 B</t>
  </si>
  <si>
    <t>1297 B</t>
  </si>
  <si>
    <t>1298 EX1</t>
  </si>
  <si>
    <t>1298 B</t>
  </si>
  <si>
    <t>1299 EX1</t>
  </si>
  <si>
    <t>1299 B</t>
  </si>
  <si>
    <t>1300 B</t>
  </si>
  <si>
    <t>1301 EX1</t>
  </si>
  <si>
    <t>1301 B</t>
  </si>
  <si>
    <t>1302 EX1</t>
  </si>
  <si>
    <t>1302 B</t>
  </si>
  <si>
    <t>1303 B</t>
  </si>
  <si>
    <t>Casilla</t>
  </si>
  <si>
    <t>PVEM</t>
  </si>
  <si>
    <t>MC</t>
  </si>
  <si>
    <t>PNA</t>
  </si>
  <si>
    <t>ES</t>
  </si>
  <si>
    <t>Coalición PRI, PVEM y PANAL</t>
  </si>
  <si>
    <t>PRI-PVEM</t>
  </si>
  <si>
    <t>PRI-PNA</t>
  </si>
  <si>
    <t>PVEM-PNA</t>
  </si>
  <si>
    <t>Candidatos No Registrados</t>
  </si>
  <si>
    <t>Votos Nulos</t>
  </si>
  <si>
    <t>Votos 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</si>
</sst>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view="pageBreakPreview" zoomScaleNormal="80" zoomScaleSheetLayoutView="100" workbookViewId="0">
      <selection sqref="A1:Q1"/>
    </sheetView>
  </sheetViews>
  <sheetFormatPr baseColWidth="10" defaultColWidth="11.42578125" defaultRowHeight="15" x14ac:dyDescent="0.25"/>
  <cols>
    <col min="1" max="6" width="9.28515625" customWidth="1"/>
    <col min="7" max="7" width="14.28515625" customWidth="1"/>
    <col min="8" max="9" width="9.28515625" customWidth="1"/>
    <col min="10" max="11" width="14.28515625" customWidth="1"/>
    <col min="12" max="12" width="9.28515625" customWidth="1"/>
    <col min="13" max="15" width="14.28515625" customWidth="1"/>
    <col min="16" max="17" width="9.28515625" customWidth="1"/>
  </cols>
  <sheetData>
    <row r="1" spans="1:17" x14ac:dyDescent="0.25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</row>
    <row r="2" spans="1:17" ht="37.5" customHeight="1" x14ac:dyDescent="0.25">
      <c r="A2" s="6" t="s">
        <v>50</v>
      </c>
      <c r="B2" s="6" t="s">
        <v>0</v>
      </c>
      <c r="C2" s="6" t="s">
        <v>1</v>
      </c>
      <c r="D2" s="6" t="s">
        <v>2</v>
      </c>
      <c r="E2" s="6" t="s">
        <v>51</v>
      </c>
      <c r="F2" s="6" t="s">
        <v>3</v>
      </c>
      <c r="G2" s="6" t="s">
        <v>52</v>
      </c>
      <c r="H2" s="6" t="s">
        <v>53</v>
      </c>
      <c r="I2" s="6" t="s">
        <v>5</v>
      </c>
      <c r="J2" s="6" t="s">
        <v>54</v>
      </c>
      <c r="K2" s="7" t="s">
        <v>55</v>
      </c>
      <c r="L2" s="7" t="s">
        <v>56</v>
      </c>
      <c r="M2" s="7" t="s">
        <v>57</v>
      </c>
      <c r="N2" s="7" t="s">
        <v>58</v>
      </c>
      <c r="O2" s="7" t="s">
        <v>59</v>
      </c>
      <c r="P2" s="7" t="s">
        <v>60</v>
      </c>
      <c r="Q2" s="7" t="s">
        <v>61</v>
      </c>
    </row>
    <row r="3" spans="1:17" s="1" customFormat="1" x14ac:dyDescent="0.25">
      <c r="A3" s="2" t="s">
        <v>7</v>
      </c>
      <c r="B3" s="2">
        <v>239</v>
      </c>
      <c r="C3" s="2">
        <v>119</v>
      </c>
      <c r="D3" s="2">
        <v>18</v>
      </c>
      <c r="E3" s="2">
        <v>0</v>
      </c>
      <c r="F3" s="2">
        <v>4</v>
      </c>
      <c r="G3" s="2">
        <v>0</v>
      </c>
      <c r="H3" s="2">
        <v>18</v>
      </c>
      <c r="I3" s="2">
        <v>2</v>
      </c>
      <c r="J3" s="2">
        <v>1</v>
      </c>
      <c r="K3" s="2">
        <v>2</v>
      </c>
      <c r="L3" s="2">
        <v>2</v>
      </c>
      <c r="M3" s="2">
        <v>3</v>
      </c>
      <c r="N3" s="2">
        <v>0</v>
      </c>
      <c r="O3" s="2">
        <v>0</v>
      </c>
      <c r="P3" s="2">
        <v>5</v>
      </c>
      <c r="Q3" s="2">
        <f>SUM(B3:P3)</f>
        <v>413</v>
      </c>
    </row>
    <row r="4" spans="1:17" s="1" customFormat="1" x14ac:dyDescent="0.25">
      <c r="A4" s="2" t="s">
        <v>8</v>
      </c>
      <c r="B4" s="2">
        <v>219</v>
      </c>
      <c r="C4" s="2">
        <v>148</v>
      </c>
      <c r="D4" s="2">
        <v>18</v>
      </c>
      <c r="E4" s="2">
        <v>2</v>
      </c>
      <c r="F4" s="2">
        <v>2</v>
      </c>
      <c r="G4" s="2">
        <v>0</v>
      </c>
      <c r="H4" s="2">
        <v>14</v>
      </c>
      <c r="I4" s="2">
        <v>3</v>
      </c>
      <c r="J4" s="2">
        <v>0</v>
      </c>
      <c r="K4" s="2">
        <v>4</v>
      </c>
      <c r="L4" s="2">
        <v>1</v>
      </c>
      <c r="M4" s="2">
        <v>1</v>
      </c>
      <c r="N4" s="2">
        <v>0</v>
      </c>
      <c r="O4" s="2">
        <v>0</v>
      </c>
      <c r="P4" s="2">
        <v>5</v>
      </c>
      <c r="Q4" s="2">
        <f>SUM(B4:P4)</f>
        <v>417</v>
      </c>
    </row>
    <row r="5" spans="1:17" s="1" customFormat="1" x14ac:dyDescent="0.25">
      <c r="A5" s="2" t="s">
        <v>6</v>
      </c>
      <c r="B5" s="2">
        <v>226</v>
      </c>
      <c r="C5" s="2">
        <v>146</v>
      </c>
      <c r="D5" s="2">
        <v>13</v>
      </c>
      <c r="E5" s="2">
        <v>2</v>
      </c>
      <c r="F5" s="2">
        <v>2</v>
      </c>
      <c r="G5" s="2">
        <v>0</v>
      </c>
      <c r="H5" s="2">
        <v>32</v>
      </c>
      <c r="I5" s="2">
        <v>1</v>
      </c>
      <c r="J5" s="2">
        <v>2</v>
      </c>
      <c r="K5" s="2">
        <v>0</v>
      </c>
      <c r="L5" s="2">
        <v>2</v>
      </c>
      <c r="M5" s="2">
        <v>0</v>
      </c>
      <c r="N5" s="2">
        <v>0</v>
      </c>
      <c r="O5" s="2">
        <v>0</v>
      </c>
      <c r="P5" s="2">
        <v>1</v>
      </c>
      <c r="Q5" s="2">
        <f>SUM(B5:P5)</f>
        <v>427</v>
      </c>
    </row>
    <row r="6" spans="1:17" s="1" customFormat="1" x14ac:dyDescent="0.25">
      <c r="A6" s="2" t="s">
        <v>10</v>
      </c>
      <c r="B6" s="2">
        <v>245</v>
      </c>
      <c r="C6" s="2">
        <v>151</v>
      </c>
      <c r="D6" s="2">
        <v>30</v>
      </c>
      <c r="E6" s="2">
        <v>0</v>
      </c>
      <c r="F6" s="2">
        <v>7</v>
      </c>
      <c r="G6" s="2">
        <v>0</v>
      </c>
      <c r="H6" s="2">
        <v>40</v>
      </c>
      <c r="I6" s="2">
        <v>2</v>
      </c>
      <c r="J6" s="2">
        <v>3</v>
      </c>
      <c r="K6" s="2">
        <v>3</v>
      </c>
      <c r="L6" s="2">
        <v>1</v>
      </c>
      <c r="M6" s="2">
        <v>0</v>
      </c>
      <c r="N6" s="2">
        <v>2</v>
      </c>
      <c r="O6" s="2">
        <v>0</v>
      </c>
      <c r="P6" s="2">
        <v>4</v>
      </c>
      <c r="Q6" s="2">
        <f>SUM(B6:P6)</f>
        <v>488</v>
      </c>
    </row>
    <row r="7" spans="1:17" s="1" customFormat="1" x14ac:dyDescent="0.25">
      <c r="A7" s="2" t="s">
        <v>9</v>
      </c>
      <c r="B7" s="2">
        <v>248</v>
      </c>
      <c r="C7" s="2">
        <v>183</v>
      </c>
      <c r="D7" s="2">
        <v>20</v>
      </c>
      <c r="E7" s="2">
        <v>0</v>
      </c>
      <c r="F7" s="2">
        <v>8</v>
      </c>
      <c r="G7" s="2">
        <v>0</v>
      </c>
      <c r="H7" s="2">
        <v>26</v>
      </c>
      <c r="I7" s="2">
        <v>1</v>
      </c>
      <c r="J7" s="2">
        <v>1</v>
      </c>
      <c r="K7" s="2">
        <v>5</v>
      </c>
      <c r="L7" s="2">
        <v>1</v>
      </c>
      <c r="M7" s="2">
        <v>2</v>
      </c>
      <c r="N7" s="2">
        <v>0</v>
      </c>
      <c r="O7" s="2">
        <v>0</v>
      </c>
      <c r="P7" s="2">
        <v>5</v>
      </c>
      <c r="Q7" s="2">
        <f>SUM(B7:P7)</f>
        <v>500</v>
      </c>
    </row>
    <row r="8" spans="1:17" s="1" customFormat="1" x14ac:dyDescent="0.25">
      <c r="A8" s="2" t="s">
        <v>11</v>
      </c>
      <c r="B8" s="2">
        <v>219</v>
      </c>
      <c r="C8" s="2">
        <v>124</v>
      </c>
      <c r="D8" s="2">
        <v>17</v>
      </c>
      <c r="E8" s="2">
        <v>0</v>
      </c>
      <c r="F8" s="2">
        <v>4</v>
      </c>
      <c r="G8" s="2">
        <v>0</v>
      </c>
      <c r="H8" s="2">
        <v>20</v>
      </c>
      <c r="I8" s="2">
        <v>0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 s="2">
        <v>0</v>
      </c>
      <c r="P8" s="2">
        <v>6</v>
      </c>
      <c r="Q8" s="2">
        <f>SUM(B8:P8)</f>
        <v>394</v>
      </c>
    </row>
    <row r="9" spans="1:17" s="1" customFormat="1" x14ac:dyDescent="0.25">
      <c r="A9" s="2" t="s">
        <v>13</v>
      </c>
      <c r="B9" s="2">
        <v>211</v>
      </c>
      <c r="C9" s="2">
        <v>133</v>
      </c>
      <c r="D9" s="2">
        <v>13</v>
      </c>
      <c r="E9" s="2">
        <v>1</v>
      </c>
      <c r="F9" s="2">
        <v>5</v>
      </c>
      <c r="G9" s="2">
        <v>0</v>
      </c>
      <c r="H9" s="2">
        <v>14</v>
      </c>
      <c r="I9" s="2">
        <v>1</v>
      </c>
      <c r="J9" s="2">
        <v>0</v>
      </c>
      <c r="K9" s="2">
        <v>3</v>
      </c>
      <c r="L9" s="2">
        <v>1</v>
      </c>
      <c r="M9" s="2">
        <v>1</v>
      </c>
      <c r="N9" s="2">
        <v>1</v>
      </c>
      <c r="O9" s="2">
        <v>0</v>
      </c>
      <c r="P9" s="2">
        <v>5</v>
      </c>
      <c r="Q9" s="2">
        <f>SUM(B9:P9)</f>
        <v>389</v>
      </c>
    </row>
    <row r="10" spans="1:17" s="1" customFormat="1" x14ac:dyDescent="0.25">
      <c r="A10" s="2" t="s">
        <v>12</v>
      </c>
      <c r="B10" s="2">
        <v>216</v>
      </c>
      <c r="C10" s="2">
        <v>137</v>
      </c>
      <c r="D10" s="2">
        <v>19</v>
      </c>
      <c r="E10" s="2">
        <v>0</v>
      </c>
      <c r="F10" s="2">
        <v>6</v>
      </c>
      <c r="G10" s="2">
        <v>0</v>
      </c>
      <c r="H10" s="2">
        <v>17</v>
      </c>
      <c r="I10" s="2">
        <v>0</v>
      </c>
      <c r="J10" s="2">
        <v>2</v>
      </c>
      <c r="K10" s="2">
        <v>3</v>
      </c>
      <c r="L10" s="2">
        <v>0</v>
      </c>
      <c r="M10" s="2">
        <v>0</v>
      </c>
      <c r="N10" s="2">
        <v>0</v>
      </c>
      <c r="O10" s="2">
        <v>1</v>
      </c>
      <c r="P10" s="2">
        <v>3</v>
      </c>
      <c r="Q10" s="2">
        <f>SUM(B10:P10)</f>
        <v>404</v>
      </c>
    </row>
    <row r="11" spans="1:17" s="1" customFormat="1" x14ac:dyDescent="0.25">
      <c r="A11" s="2" t="s">
        <v>14</v>
      </c>
      <c r="B11" s="2">
        <v>99</v>
      </c>
      <c r="C11" s="2">
        <v>38</v>
      </c>
      <c r="D11" s="2">
        <v>18</v>
      </c>
      <c r="E11" s="2">
        <v>1</v>
      </c>
      <c r="F11" s="2">
        <v>0</v>
      </c>
      <c r="G11" s="2">
        <v>0</v>
      </c>
      <c r="H11" s="2">
        <v>2</v>
      </c>
      <c r="I11" s="2">
        <v>1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2">
        <v>0</v>
      </c>
      <c r="P11" s="2">
        <v>1</v>
      </c>
      <c r="Q11" s="2">
        <f>SUM(B11:P11)</f>
        <v>162</v>
      </c>
    </row>
    <row r="12" spans="1:17" s="1" customFormat="1" x14ac:dyDescent="0.25">
      <c r="A12" s="2" t="s">
        <v>15</v>
      </c>
      <c r="B12" s="2">
        <v>175</v>
      </c>
      <c r="C12" s="2">
        <v>153</v>
      </c>
      <c r="D12" s="2">
        <v>9</v>
      </c>
      <c r="E12" s="2">
        <v>0</v>
      </c>
      <c r="F12" s="2">
        <v>8</v>
      </c>
      <c r="G12" s="2">
        <v>0</v>
      </c>
      <c r="H12" s="2">
        <v>31</v>
      </c>
      <c r="I12" s="2">
        <v>0</v>
      </c>
      <c r="J12" s="2">
        <v>0</v>
      </c>
      <c r="K12" s="2">
        <v>2</v>
      </c>
      <c r="L12" s="2">
        <v>0</v>
      </c>
      <c r="M12" s="2">
        <v>1</v>
      </c>
      <c r="N12" s="2">
        <v>0</v>
      </c>
      <c r="O12" s="2">
        <v>0</v>
      </c>
      <c r="P12" s="2">
        <v>1</v>
      </c>
      <c r="Q12" s="2">
        <f>SUM(B12:P12)</f>
        <v>380</v>
      </c>
    </row>
    <row r="13" spans="1:17" s="1" customFormat="1" x14ac:dyDescent="0.25">
      <c r="A13" s="2" t="s">
        <v>16</v>
      </c>
      <c r="B13" s="2">
        <v>139</v>
      </c>
      <c r="C13" s="2">
        <v>148</v>
      </c>
      <c r="D13" s="2">
        <v>16</v>
      </c>
      <c r="E13" s="2">
        <v>0</v>
      </c>
      <c r="F13" s="2">
        <v>6</v>
      </c>
      <c r="G13" s="2">
        <v>0</v>
      </c>
      <c r="H13" s="2">
        <v>22</v>
      </c>
      <c r="I13" s="2">
        <v>1</v>
      </c>
      <c r="J13" s="2">
        <v>1</v>
      </c>
      <c r="K13" s="2">
        <v>0</v>
      </c>
      <c r="L13" s="2">
        <v>3</v>
      </c>
      <c r="M13" s="2">
        <v>0</v>
      </c>
      <c r="N13" s="2">
        <v>0</v>
      </c>
      <c r="O13" s="2">
        <v>0</v>
      </c>
      <c r="P13" s="2">
        <v>1</v>
      </c>
      <c r="Q13" s="2">
        <f>SUM(B13:P13)</f>
        <v>337</v>
      </c>
    </row>
    <row r="14" spans="1:17" s="1" customFormat="1" x14ac:dyDescent="0.25">
      <c r="A14" s="2" t="s">
        <v>18</v>
      </c>
      <c r="B14" s="2">
        <v>172</v>
      </c>
      <c r="C14" s="2">
        <v>170</v>
      </c>
      <c r="D14" s="2">
        <v>25</v>
      </c>
      <c r="E14" s="2">
        <v>1</v>
      </c>
      <c r="F14" s="2">
        <v>4</v>
      </c>
      <c r="G14" s="2">
        <v>0</v>
      </c>
      <c r="H14" s="2">
        <v>14</v>
      </c>
      <c r="I14" s="2">
        <v>0</v>
      </c>
      <c r="J14" s="2">
        <v>0</v>
      </c>
      <c r="K14" s="2">
        <v>4</v>
      </c>
      <c r="L14" s="2">
        <v>2</v>
      </c>
      <c r="M14" s="2">
        <v>2</v>
      </c>
      <c r="N14" s="2">
        <v>0</v>
      </c>
      <c r="O14" s="2">
        <v>0</v>
      </c>
      <c r="P14" s="2">
        <v>1</v>
      </c>
      <c r="Q14" s="2">
        <f>SUM(B14:P14)</f>
        <v>395</v>
      </c>
    </row>
    <row r="15" spans="1:17" s="1" customFormat="1" x14ac:dyDescent="0.25">
      <c r="A15" s="2" t="s">
        <v>17</v>
      </c>
      <c r="B15" s="2">
        <v>199</v>
      </c>
      <c r="C15" s="2">
        <v>142</v>
      </c>
      <c r="D15" s="2">
        <v>18</v>
      </c>
      <c r="E15" s="2">
        <v>4</v>
      </c>
      <c r="F15" s="2">
        <v>2</v>
      </c>
      <c r="G15" s="2">
        <v>1</v>
      </c>
      <c r="H15" s="2">
        <v>12</v>
      </c>
      <c r="I15" s="2">
        <v>1</v>
      </c>
      <c r="J15" s="2">
        <v>1</v>
      </c>
      <c r="K15" s="2">
        <v>0</v>
      </c>
      <c r="L15" s="2">
        <v>2</v>
      </c>
      <c r="M15" s="2">
        <v>2</v>
      </c>
      <c r="N15" s="2">
        <v>0</v>
      </c>
      <c r="O15" s="2">
        <v>0</v>
      </c>
      <c r="P15" s="2">
        <v>5</v>
      </c>
      <c r="Q15" s="2">
        <f>SUM(B15:P15)</f>
        <v>389</v>
      </c>
    </row>
    <row r="16" spans="1:17" s="1" customFormat="1" x14ac:dyDescent="0.25">
      <c r="A16" s="2" t="s">
        <v>20</v>
      </c>
      <c r="B16" s="2">
        <v>230</v>
      </c>
      <c r="C16" s="2">
        <v>161</v>
      </c>
      <c r="D16" s="2">
        <v>9</v>
      </c>
      <c r="E16" s="2">
        <v>3</v>
      </c>
      <c r="F16" s="2">
        <v>1</v>
      </c>
      <c r="G16" s="2">
        <v>0</v>
      </c>
      <c r="H16" s="2">
        <v>8</v>
      </c>
      <c r="I16" s="2">
        <v>1</v>
      </c>
      <c r="J16" s="2">
        <v>5</v>
      </c>
      <c r="K16" s="2">
        <v>3</v>
      </c>
      <c r="L16" s="2">
        <v>4</v>
      </c>
      <c r="M16" s="2">
        <v>1</v>
      </c>
      <c r="N16" s="2">
        <v>0</v>
      </c>
      <c r="O16" s="2">
        <v>0</v>
      </c>
      <c r="P16" s="2">
        <v>0</v>
      </c>
      <c r="Q16" s="2">
        <f>SUM(B16:P16)</f>
        <v>426</v>
      </c>
    </row>
    <row r="17" spans="1:17" s="1" customFormat="1" x14ac:dyDescent="0.25">
      <c r="A17" s="2" t="s">
        <v>19</v>
      </c>
      <c r="B17" s="2">
        <v>201</v>
      </c>
      <c r="C17" s="2">
        <v>169</v>
      </c>
      <c r="D17" s="2">
        <v>16</v>
      </c>
      <c r="E17" s="2">
        <v>0</v>
      </c>
      <c r="F17" s="2">
        <v>3</v>
      </c>
      <c r="G17" s="2">
        <v>0</v>
      </c>
      <c r="H17" s="2">
        <v>0</v>
      </c>
      <c r="I17" s="2">
        <v>5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8</v>
      </c>
      <c r="Q17" s="2">
        <f>SUM(B17:P17)</f>
        <v>402</v>
      </c>
    </row>
    <row r="18" spans="1:17" s="1" customFormat="1" x14ac:dyDescent="0.25">
      <c r="A18" s="2" t="s">
        <v>21</v>
      </c>
      <c r="B18" s="2">
        <v>30</v>
      </c>
      <c r="C18" s="2">
        <v>37</v>
      </c>
      <c r="D18" s="2">
        <v>6</v>
      </c>
      <c r="E18" s="2">
        <v>0</v>
      </c>
      <c r="F18" s="2">
        <v>0</v>
      </c>
      <c r="G18" s="2">
        <v>0</v>
      </c>
      <c r="H18" s="2">
        <v>3</v>
      </c>
      <c r="I18" s="2">
        <v>0</v>
      </c>
      <c r="J18" s="2">
        <v>3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3</v>
      </c>
      <c r="Q18" s="2">
        <f>SUM(B18:P18)</f>
        <v>82</v>
      </c>
    </row>
    <row r="19" spans="1:17" s="1" customFormat="1" x14ac:dyDescent="0.25">
      <c r="A19" s="2" t="s">
        <v>22</v>
      </c>
      <c r="B19" s="2">
        <v>220</v>
      </c>
      <c r="C19" s="2">
        <v>266</v>
      </c>
      <c r="D19" s="2">
        <v>8</v>
      </c>
      <c r="E19" s="2">
        <v>1</v>
      </c>
      <c r="F19" s="2">
        <v>1</v>
      </c>
      <c r="G19" s="2">
        <v>1</v>
      </c>
      <c r="H19" s="2">
        <v>3</v>
      </c>
      <c r="I19" s="2">
        <v>0</v>
      </c>
      <c r="J19" s="2">
        <v>0</v>
      </c>
      <c r="K19" s="2">
        <v>1</v>
      </c>
      <c r="L19" s="2">
        <v>4</v>
      </c>
      <c r="M19" s="2">
        <v>1</v>
      </c>
      <c r="N19" s="2">
        <v>0</v>
      </c>
      <c r="O19" s="2">
        <v>0</v>
      </c>
      <c r="P19" s="2">
        <v>4</v>
      </c>
      <c r="Q19" s="2">
        <f>SUM(B19:P19)</f>
        <v>510</v>
      </c>
    </row>
    <row r="20" spans="1:17" s="1" customFormat="1" x14ac:dyDescent="0.25">
      <c r="A20" s="2" t="s">
        <v>23</v>
      </c>
      <c r="B20" s="2">
        <v>87</v>
      </c>
      <c r="C20" s="2">
        <v>71</v>
      </c>
      <c r="D20" s="2">
        <v>10</v>
      </c>
      <c r="E20" s="2">
        <v>0</v>
      </c>
      <c r="F20" s="2">
        <v>0</v>
      </c>
      <c r="G20" s="2">
        <v>0</v>
      </c>
      <c r="H20" s="2">
        <v>3</v>
      </c>
      <c r="I20" s="2">
        <v>0</v>
      </c>
      <c r="J20" s="2">
        <v>2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f>SUM(B20:P20)</f>
        <v>174</v>
      </c>
    </row>
    <row r="21" spans="1:17" s="1" customFormat="1" x14ac:dyDescent="0.25">
      <c r="A21" s="2" t="s">
        <v>24</v>
      </c>
      <c r="B21" s="2">
        <v>93</v>
      </c>
      <c r="C21" s="2">
        <v>127</v>
      </c>
      <c r="D21" s="2">
        <v>10</v>
      </c>
      <c r="E21" s="2">
        <v>0</v>
      </c>
      <c r="F21" s="2">
        <v>0</v>
      </c>
      <c r="G21" s="2">
        <v>0</v>
      </c>
      <c r="H21" s="2">
        <v>22</v>
      </c>
      <c r="I21" s="2">
        <v>0</v>
      </c>
      <c r="J21" s="2">
        <v>7</v>
      </c>
      <c r="K21" s="2">
        <v>2</v>
      </c>
      <c r="L21" s="2">
        <v>0</v>
      </c>
      <c r="M21" s="2">
        <v>0</v>
      </c>
      <c r="N21" s="2">
        <v>0</v>
      </c>
      <c r="O21" s="2">
        <v>0</v>
      </c>
      <c r="P21" s="2">
        <v>2</v>
      </c>
      <c r="Q21" s="2">
        <f>SUM(B21:P21)</f>
        <v>263</v>
      </c>
    </row>
    <row r="22" spans="1:17" s="1" customFormat="1" x14ac:dyDescent="0.25">
      <c r="A22" s="2" t="s">
        <v>25</v>
      </c>
      <c r="B22" s="2">
        <v>109</v>
      </c>
      <c r="C22" s="2">
        <v>59</v>
      </c>
      <c r="D22" s="2">
        <v>6</v>
      </c>
      <c r="E22" s="2">
        <v>1</v>
      </c>
      <c r="F22" s="2">
        <v>0</v>
      </c>
      <c r="G22" s="2">
        <v>1</v>
      </c>
      <c r="H22" s="2">
        <v>1</v>
      </c>
      <c r="I22" s="2">
        <v>3</v>
      </c>
      <c r="J22" s="2">
        <v>5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6</v>
      </c>
      <c r="Q22" s="2">
        <f>SUM(B22:P22)</f>
        <v>191</v>
      </c>
    </row>
    <row r="23" spans="1:17" s="1" customFormat="1" x14ac:dyDescent="0.25">
      <c r="A23" s="2" t="s">
        <v>26</v>
      </c>
      <c r="B23" s="2">
        <v>85</v>
      </c>
      <c r="C23" s="2">
        <v>98</v>
      </c>
      <c r="D23" s="2">
        <v>19</v>
      </c>
      <c r="E23" s="2">
        <v>0</v>
      </c>
      <c r="F23" s="2">
        <v>3</v>
      </c>
      <c r="G23" s="2">
        <v>0</v>
      </c>
      <c r="H23" s="2">
        <v>11</v>
      </c>
      <c r="I23" s="2">
        <v>0</v>
      </c>
      <c r="J23" s="2">
        <v>1</v>
      </c>
      <c r="K23" s="2">
        <v>0</v>
      </c>
      <c r="L23" s="2">
        <v>2</v>
      </c>
      <c r="M23" s="2">
        <v>1</v>
      </c>
      <c r="N23" s="2">
        <v>0</v>
      </c>
      <c r="O23" s="2">
        <v>0</v>
      </c>
      <c r="P23" s="2">
        <v>6</v>
      </c>
      <c r="Q23" s="2">
        <f>SUM(B23:P23)</f>
        <v>226</v>
      </c>
    </row>
    <row r="24" spans="1:17" s="1" customFormat="1" x14ac:dyDescent="0.25">
      <c r="A24" s="2" t="s">
        <v>27</v>
      </c>
      <c r="B24" s="2">
        <v>62</v>
      </c>
      <c r="C24" s="2">
        <v>77</v>
      </c>
      <c r="D24" s="2">
        <v>2</v>
      </c>
      <c r="E24" s="2">
        <v>1</v>
      </c>
      <c r="F24" s="2">
        <v>0</v>
      </c>
      <c r="G24" s="2">
        <v>0</v>
      </c>
      <c r="H24" s="2">
        <v>1</v>
      </c>
      <c r="I24" s="2">
        <v>2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1</v>
      </c>
      <c r="Q24" s="2">
        <f>SUM(B24:P24)</f>
        <v>146</v>
      </c>
    </row>
    <row r="25" spans="1:17" s="1" customFormat="1" x14ac:dyDescent="0.25">
      <c r="A25" s="2" t="s">
        <v>28</v>
      </c>
      <c r="B25" s="2">
        <v>138</v>
      </c>
      <c r="C25" s="2">
        <v>124</v>
      </c>
      <c r="D25" s="2">
        <v>55</v>
      </c>
      <c r="E25" s="2">
        <v>0</v>
      </c>
      <c r="F25" s="2">
        <v>2</v>
      </c>
      <c r="G25" s="2">
        <v>0</v>
      </c>
      <c r="H25" s="2">
        <v>0</v>
      </c>
      <c r="I25" s="2">
        <v>2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6</v>
      </c>
      <c r="Q25" s="2">
        <f>SUM(B25:P25)</f>
        <v>327</v>
      </c>
    </row>
    <row r="26" spans="1:17" s="1" customFormat="1" x14ac:dyDescent="0.25">
      <c r="A26" s="2" t="s">
        <v>29</v>
      </c>
      <c r="B26" s="2">
        <v>164</v>
      </c>
      <c r="C26" s="2">
        <v>100</v>
      </c>
      <c r="D26" s="2">
        <v>52</v>
      </c>
      <c r="E26" s="2">
        <v>1</v>
      </c>
      <c r="F26" s="2">
        <v>1</v>
      </c>
      <c r="G26" s="2">
        <v>0</v>
      </c>
      <c r="H26" s="2">
        <v>13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6</v>
      </c>
      <c r="Q26" s="2">
        <f>SUM(B26:P26)</f>
        <v>338</v>
      </c>
    </row>
    <row r="27" spans="1:17" s="1" customFormat="1" x14ac:dyDescent="0.25">
      <c r="A27" s="2" t="s">
        <v>31</v>
      </c>
      <c r="B27" s="2">
        <v>201</v>
      </c>
      <c r="C27" s="2">
        <v>0</v>
      </c>
      <c r="D27" s="2">
        <v>5</v>
      </c>
      <c r="E27" s="2">
        <v>0</v>
      </c>
      <c r="F27" s="2">
        <v>4</v>
      </c>
      <c r="G27" s="2">
        <v>0</v>
      </c>
      <c r="H27" s="2">
        <v>0</v>
      </c>
      <c r="I27" s="2">
        <v>1</v>
      </c>
      <c r="J27" s="2">
        <v>0</v>
      </c>
      <c r="K27" s="2">
        <v>114</v>
      </c>
      <c r="L27" s="2">
        <v>0</v>
      </c>
      <c r="M27" s="2">
        <v>0</v>
      </c>
      <c r="N27" s="2">
        <v>0</v>
      </c>
      <c r="O27" s="2">
        <v>0</v>
      </c>
      <c r="P27" s="2">
        <v>3</v>
      </c>
      <c r="Q27" s="2">
        <f>SUM(B27:P27)</f>
        <v>328</v>
      </c>
    </row>
    <row r="28" spans="1:17" s="1" customFormat="1" x14ac:dyDescent="0.25">
      <c r="A28" s="2" t="s">
        <v>30</v>
      </c>
      <c r="B28" s="2">
        <v>14</v>
      </c>
      <c r="C28" s="2">
        <v>46</v>
      </c>
      <c r="D28" s="2">
        <v>1</v>
      </c>
      <c r="E28" s="2">
        <v>0</v>
      </c>
      <c r="F28" s="2">
        <v>1</v>
      </c>
      <c r="G28" s="2">
        <v>0</v>
      </c>
      <c r="H28" s="2">
        <v>4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f>SUM(B28:P28)</f>
        <v>67</v>
      </c>
    </row>
    <row r="29" spans="1:17" s="1" customFormat="1" x14ac:dyDescent="0.25">
      <c r="A29" s="2" t="s">
        <v>32</v>
      </c>
      <c r="B29" s="2">
        <v>123</v>
      </c>
      <c r="C29" s="2">
        <v>139</v>
      </c>
      <c r="D29" s="2">
        <v>19</v>
      </c>
      <c r="E29" s="2">
        <v>1</v>
      </c>
      <c r="F29" s="2">
        <v>1</v>
      </c>
      <c r="G29" s="2">
        <v>0</v>
      </c>
      <c r="H29" s="2">
        <v>16</v>
      </c>
      <c r="I29" s="2">
        <v>0</v>
      </c>
      <c r="J29" s="2">
        <v>0</v>
      </c>
      <c r="K29" s="2">
        <v>0</v>
      </c>
      <c r="L29" s="2">
        <v>1</v>
      </c>
      <c r="M29" s="2">
        <v>1</v>
      </c>
      <c r="N29" s="2">
        <v>0</v>
      </c>
      <c r="O29" s="2">
        <v>0</v>
      </c>
      <c r="P29" s="2">
        <v>5</v>
      </c>
      <c r="Q29" s="2">
        <f>SUM(B29:P29)</f>
        <v>306</v>
      </c>
    </row>
    <row r="30" spans="1:17" s="1" customFormat="1" x14ac:dyDescent="0.25">
      <c r="A30" s="2" t="s">
        <v>33</v>
      </c>
      <c r="B30" s="2">
        <v>95</v>
      </c>
      <c r="C30" s="2">
        <v>110</v>
      </c>
      <c r="D30" s="2">
        <v>15</v>
      </c>
      <c r="E30" s="2">
        <v>1</v>
      </c>
      <c r="F30" s="2">
        <v>0</v>
      </c>
      <c r="G30" s="2">
        <v>0</v>
      </c>
      <c r="H30" s="2">
        <v>18</v>
      </c>
      <c r="I30" s="2">
        <v>0</v>
      </c>
      <c r="J30" s="2">
        <v>0</v>
      </c>
      <c r="K30" s="2">
        <v>1</v>
      </c>
      <c r="L30" s="2">
        <v>0</v>
      </c>
      <c r="M30" s="2">
        <v>0</v>
      </c>
      <c r="N30" s="2">
        <v>0</v>
      </c>
      <c r="O30" s="2">
        <v>0</v>
      </c>
      <c r="P30" s="2">
        <v>2</v>
      </c>
      <c r="Q30" s="2">
        <f>SUM(B30:P30)</f>
        <v>242</v>
      </c>
    </row>
    <row r="31" spans="1:17" s="1" customFormat="1" x14ac:dyDescent="0.25">
      <c r="A31" s="2" t="s">
        <v>35</v>
      </c>
      <c r="B31" s="2">
        <v>162</v>
      </c>
      <c r="C31" s="2">
        <v>182</v>
      </c>
      <c r="D31" s="2">
        <v>14</v>
      </c>
      <c r="E31" s="2">
        <v>0</v>
      </c>
      <c r="F31" s="2">
        <v>2</v>
      </c>
      <c r="G31" s="2">
        <v>0</v>
      </c>
      <c r="H31" s="2">
        <v>64</v>
      </c>
      <c r="I31" s="2">
        <v>0</v>
      </c>
      <c r="J31" s="2">
        <v>0</v>
      </c>
      <c r="K31" s="2">
        <v>0</v>
      </c>
      <c r="L31" s="2">
        <v>0</v>
      </c>
      <c r="M31" s="2">
        <v>2</v>
      </c>
      <c r="N31" s="2">
        <v>0</v>
      </c>
      <c r="O31" s="2">
        <v>0</v>
      </c>
      <c r="P31" s="2">
        <v>2</v>
      </c>
      <c r="Q31" s="2">
        <f>SUM(B31:P31)</f>
        <v>428</v>
      </c>
    </row>
    <row r="32" spans="1:17" s="1" customFormat="1" x14ac:dyDescent="0.25">
      <c r="A32" s="2" t="s">
        <v>36</v>
      </c>
      <c r="B32" s="2">
        <v>205</v>
      </c>
      <c r="C32" s="2">
        <v>147</v>
      </c>
      <c r="D32" s="2">
        <v>7</v>
      </c>
      <c r="E32" s="2">
        <v>1</v>
      </c>
      <c r="F32" s="2">
        <v>1</v>
      </c>
      <c r="G32" s="2">
        <v>0</v>
      </c>
      <c r="H32" s="2">
        <v>34</v>
      </c>
      <c r="I32" s="2">
        <v>0</v>
      </c>
      <c r="J32" s="2">
        <v>1</v>
      </c>
      <c r="K32" s="2">
        <v>0</v>
      </c>
      <c r="L32" s="2">
        <v>0</v>
      </c>
      <c r="M32" s="2">
        <v>2</v>
      </c>
      <c r="N32" s="2">
        <v>0</v>
      </c>
      <c r="O32" s="2">
        <v>0</v>
      </c>
      <c r="P32" s="2">
        <v>0</v>
      </c>
      <c r="Q32" s="2">
        <f>SUM(B32:P32)</f>
        <v>398</v>
      </c>
    </row>
    <row r="33" spans="1:17" s="1" customFormat="1" x14ac:dyDescent="0.25">
      <c r="A33" s="2" t="s">
        <v>34</v>
      </c>
      <c r="B33" s="2">
        <v>176</v>
      </c>
      <c r="C33" s="2">
        <v>173</v>
      </c>
      <c r="D33" s="2">
        <v>6</v>
      </c>
      <c r="E33" s="2">
        <v>1</v>
      </c>
      <c r="F33" s="2">
        <v>0</v>
      </c>
      <c r="G33" s="2">
        <v>0</v>
      </c>
      <c r="H33" s="2">
        <v>33</v>
      </c>
      <c r="I33" s="2">
        <v>0</v>
      </c>
      <c r="J33" s="2">
        <v>0</v>
      </c>
      <c r="K33" s="2">
        <v>2</v>
      </c>
      <c r="L33" s="2">
        <v>4</v>
      </c>
      <c r="M33" s="2">
        <v>0</v>
      </c>
      <c r="N33" s="2">
        <v>0</v>
      </c>
      <c r="O33" s="2">
        <v>0</v>
      </c>
      <c r="P33" s="2">
        <v>1</v>
      </c>
      <c r="Q33" s="2">
        <f>SUM(B33:P33)</f>
        <v>396</v>
      </c>
    </row>
    <row r="34" spans="1:17" s="1" customFormat="1" x14ac:dyDescent="0.25">
      <c r="A34" s="2" t="s">
        <v>37</v>
      </c>
      <c r="B34" s="2">
        <v>72</v>
      </c>
      <c r="C34" s="2">
        <v>105</v>
      </c>
      <c r="D34" s="2">
        <v>104</v>
      </c>
      <c r="E34" s="2">
        <v>0</v>
      </c>
      <c r="F34" s="2">
        <v>0</v>
      </c>
      <c r="G34" s="2">
        <v>0</v>
      </c>
      <c r="H34" s="2">
        <v>10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2</v>
      </c>
      <c r="Q34" s="2">
        <f>SUM(B34:P34)</f>
        <v>293</v>
      </c>
    </row>
    <row r="35" spans="1:17" s="1" customFormat="1" x14ac:dyDescent="0.25">
      <c r="A35" s="2" t="s">
        <v>38</v>
      </c>
      <c r="B35" s="2">
        <v>125</v>
      </c>
      <c r="C35" s="2">
        <v>106</v>
      </c>
      <c r="D35" s="2">
        <v>15</v>
      </c>
      <c r="E35" s="2">
        <v>0</v>
      </c>
      <c r="F35" s="2">
        <v>0</v>
      </c>
      <c r="G35" s="2">
        <v>0</v>
      </c>
      <c r="H35" s="2">
        <v>0</v>
      </c>
      <c r="I35" s="2">
        <v>2</v>
      </c>
      <c r="J35" s="2">
        <v>1</v>
      </c>
      <c r="K35" s="2">
        <v>0</v>
      </c>
      <c r="L35" s="2">
        <v>1</v>
      </c>
      <c r="M35" s="2">
        <v>7</v>
      </c>
      <c r="N35" s="2">
        <v>1</v>
      </c>
      <c r="O35" s="2">
        <v>0</v>
      </c>
      <c r="P35" s="2">
        <v>5</v>
      </c>
      <c r="Q35" s="2">
        <f>SUM(B35:P35)</f>
        <v>263</v>
      </c>
    </row>
    <row r="36" spans="1:17" s="1" customFormat="1" x14ac:dyDescent="0.25">
      <c r="A36" s="2" t="s">
        <v>39</v>
      </c>
      <c r="B36" s="2">
        <v>48</v>
      </c>
      <c r="C36" s="2">
        <v>26</v>
      </c>
      <c r="D36" s="2">
        <v>5</v>
      </c>
      <c r="E36" s="2">
        <v>1</v>
      </c>
      <c r="F36" s="2">
        <v>0</v>
      </c>
      <c r="G36" s="2">
        <v>0</v>
      </c>
      <c r="H36" s="2">
        <v>10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1</v>
      </c>
      <c r="Q36" s="2">
        <f>SUM(B36:P36)</f>
        <v>92</v>
      </c>
    </row>
    <row r="37" spans="1:17" s="1" customFormat="1" x14ac:dyDescent="0.25">
      <c r="A37" s="2" t="s">
        <v>41</v>
      </c>
      <c r="B37" s="2">
        <v>222</v>
      </c>
      <c r="C37" s="2">
        <v>194</v>
      </c>
      <c r="D37" s="2">
        <v>17</v>
      </c>
      <c r="E37" s="2">
        <v>1</v>
      </c>
      <c r="F37" s="2">
        <v>1</v>
      </c>
      <c r="G37" s="2">
        <v>0</v>
      </c>
      <c r="H37" s="2">
        <v>6</v>
      </c>
      <c r="I37" s="2">
        <v>1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3</v>
      </c>
      <c r="Q37" s="2">
        <f>SUM(B37:P37)</f>
        <v>445</v>
      </c>
    </row>
    <row r="38" spans="1:17" s="1" customFormat="1" x14ac:dyDescent="0.25">
      <c r="A38" s="2" t="s">
        <v>40</v>
      </c>
      <c r="B38" s="2">
        <v>54</v>
      </c>
      <c r="C38" s="2">
        <v>42</v>
      </c>
      <c r="D38" s="2">
        <v>9</v>
      </c>
      <c r="E38" s="2">
        <v>0</v>
      </c>
      <c r="F38" s="2">
        <v>1</v>
      </c>
      <c r="G38" s="2">
        <v>0</v>
      </c>
      <c r="H38" s="2">
        <v>5</v>
      </c>
      <c r="I38" s="2">
        <v>0</v>
      </c>
      <c r="J38" s="2">
        <v>0</v>
      </c>
      <c r="K38" s="2">
        <v>0</v>
      </c>
      <c r="L38" s="2">
        <v>2</v>
      </c>
      <c r="M38" s="2">
        <v>0</v>
      </c>
      <c r="N38" s="2">
        <v>0</v>
      </c>
      <c r="O38" s="2">
        <v>0</v>
      </c>
      <c r="P38" s="2">
        <v>1</v>
      </c>
      <c r="Q38" s="2">
        <f>SUM(B38:P38)</f>
        <v>114</v>
      </c>
    </row>
    <row r="39" spans="1:17" s="1" customFormat="1" x14ac:dyDescent="0.25">
      <c r="A39" s="2" t="s">
        <v>43</v>
      </c>
      <c r="B39" s="2">
        <v>193</v>
      </c>
      <c r="C39" s="2">
        <v>162</v>
      </c>
      <c r="D39" s="2">
        <v>10</v>
      </c>
      <c r="E39" s="2">
        <v>1</v>
      </c>
      <c r="F39" s="2">
        <v>0</v>
      </c>
      <c r="G39" s="2">
        <v>0</v>
      </c>
      <c r="H39" s="2">
        <v>3</v>
      </c>
      <c r="I39" s="2">
        <v>0</v>
      </c>
      <c r="J39" s="2">
        <v>0</v>
      </c>
      <c r="K39" s="2">
        <v>0</v>
      </c>
      <c r="L39" s="2">
        <v>1</v>
      </c>
      <c r="M39" s="2">
        <v>0</v>
      </c>
      <c r="N39" s="2">
        <v>0</v>
      </c>
      <c r="O39" s="2">
        <v>0</v>
      </c>
      <c r="P39" s="2">
        <v>2</v>
      </c>
      <c r="Q39" s="2">
        <f>SUM(B39:P39)</f>
        <v>372</v>
      </c>
    </row>
    <row r="40" spans="1:17" s="1" customFormat="1" x14ac:dyDescent="0.25">
      <c r="A40" s="2" t="s">
        <v>42</v>
      </c>
      <c r="B40" s="2">
        <v>99</v>
      </c>
      <c r="C40" s="2">
        <v>134</v>
      </c>
      <c r="D40" s="2">
        <v>21</v>
      </c>
      <c r="E40" s="2">
        <v>0</v>
      </c>
      <c r="F40" s="2">
        <v>0</v>
      </c>
      <c r="G40" s="2">
        <v>1</v>
      </c>
      <c r="H40" s="2">
        <v>0</v>
      </c>
      <c r="I40" s="2">
        <v>1</v>
      </c>
      <c r="J40" s="2">
        <v>1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f>SUM(B40:P40)</f>
        <v>257</v>
      </c>
    </row>
    <row r="41" spans="1:17" s="1" customFormat="1" x14ac:dyDescent="0.25">
      <c r="A41" s="2" t="s">
        <v>44</v>
      </c>
      <c r="B41" s="2">
        <v>45</v>
      </c>
      <c r="C41" s="2">
        <v>58</v>
      </c>
      <c r="D41" s="2">
        <v>3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f>SUM(B41:P41)</f>
        <v>106</v>
      </c>
    </row>
    <row r="42" spans="1:17" s="1" customFormat="1" x14ac:dyDescent="0.25">
      <c r="A42" s="2" t="s">
        <v>46</v>
      </c>
      <c r="B42" s="2">
        <v>95</v>
      </c>
      <c r="C42" s="2">
        <v>97</v>
      </c>
      <c r="D42" s="2">
        <v>65</v>
      </c>
      <c r="E42" s="2">
        <v>0</v>
      </c>
      <c r="F42" s="2">
        <v>1</v>
      </c>
      <c r="G42" s="2">
        <v>0</v>
      </c>
      <c r="H42" s="2">
        <v>1</v>
      </c>
      <c r="I42" s="2">
        <v>7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1</v>
      </c>
      <c r="Q42" s="2">
        <f>SUM(B42:P42)</f>
        <v>267</v>
      </c>
    </row>
    <row r="43" spans="1:17" s="1" customFormat="1" x14ac:dyDescent="0.25">
      <c r="A43" s="2" t="s">
        <v>45</v>
      </c>
      <c r="B43" s="2">
        <v>41</v>
      </c>
      <c r="C43" s="2">
        <v>63</v>
      </c>
      <c r="D43" s="2">
        <v>15</v>
      </c>
      <c r="E43" s="2">
        <v>2</v>
      </c>
      <c r="F43" s="2">
        <v>1</v>
      </c>
      <c r="G43" s="2">
        <v>0</v>
      </c>
      <c r="H43" s="2">
        <v>2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2</v>
      </c>
      <c r="Q43" s="2">
        <f>SUM(B43:P43)</f>
        <v>126</v>
      </c>
    </row>
    <row r="44" spans="1:17" s="1" customFormat="1" x14ac:dyDescent="0.25">
      <c r="A44" s="2" t="s">
        <v>48</v>
      </c>
      <c r="B44" s="2">
        <v>118</v>
      </c>
      <c r="C44" s="2">
        <v>98</v>
      </c>
      <c r="D44" s="2">
        <v>15</v>
      </c>
      <c r="E44" s="2">
        <v>2</v>
      </c>
      <c r="F44" s="2">
        <v>0</v>
      </c>
      <c r="G44" s="2">
        <v>0</v>
      </c>
      <c r="H44" s="2">
        <v>8</v>
      </c>
      <c r="I44" s="2">
        <v>0</v>
      </c>
      <c r="J44" s="2">
        <v>0</v>
      </c>
      <c r="K44" s="2">
        <v>2</v>
      </c>
      <c r="L44" s="2">
        <v>3</v>
      </c>
      <c r="M44" s="2">
        <v>0</v>
      </c>
      <c r="N44" s="2">
        <v>0</v>
      </c>
      <c r="O44" s="2">
        <v>0</v>
      </c>
      <c r="P44" s="2">
        <v>3</v>
      </c>
      <c r="Q44" s="2">
        <f>SUM(B44:P44)</f>
        <v>249</v>
      </c>
    </row>
    <row r="45" spans="1:17" s="1" customFormat="1" x14ac:dyDescent="0.25">
      <c r="A45" s="2" t="s">
        <v>47</v>
      </c>
      <c r="B45" s="2">
        <v>91</v>
      </c>
      <c r="C45" s="2">
        <v>85</v>
      </c>
      <c r="D45" s="2">
        <v>10</v>
      </c>
      <c r="E45" s="2">
        <v>0</v>
      </c>
      <c r="F45" s="2">
        <v>0</v>
      </c>
      <c r="G45" s="2">
        <v>0</v>
      </c>
      <c r="H45" s="2">
        <v>29</v>
      </c>
      <c r="I45" s="2">
        <v>1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f>SUM(B45:P45)</f>
        <v>216</v>
      </c>
    </row>
    <row r="46" spans="1:17" s="1" customFormat="1" x14ac:dyDescent="0.25">
      <c r="A46" s="2" t="s">
        <v>49</v>
      </c>
      <c r="B46" s="2">
        <v>114</v>
      </c>
      <c r="C46" s="2">
        <v>131</v>
      </c>
      <c r="D46" s="2">
        <v>16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5</v>
      </c>
      <c r="Q46" s="2">
        <f>SUM(B46:P46)</f>
        <v>266</v>
      </c>
    </row>
  </sheetData>
  <sortState ref="A3:Q46">
    <sortCondition ref="A3:A46"/>
  </sortState>
  <mergeCells count="1">
    <mergeCell ref="A1:Q1"/>
  </mergeCells>
  <printOptions horizontalCentered="1"/>
  <pageMargins left="0" right="0" top="0.59055118110236227" bottom="0.39370078740157483" header="0.31496062992125984" footer="0.31496062992125984"/>
  <pageSetup scale="72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Horacio Gonzalez Rodriguez</cp:lastModifiedBy>
  <cp:revision/>
  <cp:lastPrinted>2016-09-27T15:00:59Z</cp:lastPrinted>
  <dcterms:created xsi:type="dcterms:W3CDTF">2016-06-04T12:33:55Z</dcterms:created>
  <dcterms:modified xsi:type="dcterms:W3CDTF">2016-09-27T15:03:30Z</dcterms:modified>
</cp:coreProperties>
</file>