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1 NIVEL CASILLA\1.1.3 AYUNTAMIENTOS\EXCEL AYUNTAMIENTOS\"/>
    </mc:Choice>
  </mc:AlternateContent>
  <xr:revisionPtr revIDLastSave="0" documentId="13_ncr:1_{F8FD408A-32A6-4BE8-A56D-18B8137E67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YUNTAMIENTOS" sheetId="1" r:id="rId1"/>
  </sheets>
  <definedNames>
    <definedName name="_xlnm._FilterDatabase" localSheetId="0" hidden="1">AYUNTAMIENTOS!$A$7:$AN$112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</calcChain>
</file>

<file path=xl/sharedStrings.xml><?xml version="1.0" encoding="utf-8"?>
<sst xmlns="http://schemas.openxmlformats.org/spreadsheetml/2006/main" count="259" uniqueCount="121">
  <si>
    <t>MUNICIPIO</t>
  </si>
  <si>
    <t>CASILLA</t>
  </si>
  <si>
    <t>303 B</t>
  </si>
  <si>
    <t>303 C1</t>
  </si>
  <si>
    <t>304 B</t>
  </si>
  <si>
    <t>304 C1</t>
  </si>
  <si>
    <t>305 B</t>
  </si>
  <si>
    <t>305 C1</t>
  </si>
  <si>
    <t>306 B</t>
  </si>
  <si>
    <t>306 C1</t>
  </si>
  <si>
    <t>306 C2</t>
  </si>
  <si>
    <t>307 B</t>
  </si>
  <si>
    <t>307 C1</t>
  </si>
  <si>
    <t>308 B</t>
  </si>
  <si>
    <t>308 S1</t>
  </si>
  <si>
    <t>309 B</t>
  </si>
  <si>
    <t>310 B</t>
  </si>
  <si>
    <t>310 C1</t>
  </si>
  <si>
    <t>311 B</t>
  </si>
  <si>
    <t>312 B</t>
  </si>
  <si>
    <t>312 C1</t>
  </si>
  <si>
    <t>312 C2</t>
  </si>
  <si>
    <t>313 B</t>
  </si>
  <si>
    <t>313 C1</t>
  </si>
  <si>
    <t>314 B</t>
  </si>
  <si>
    <t>314 C1</t>
  </si>
  <si>
    <t>315 B</t>
  </si>
  <si>
    <t>315 C1</t>
  </si>
  <si>
    <t>316 B</t>
  </si>
  <si>
    <t>316 C1</t>
  </si>
  <si>
    <t>316 C2</t>
  </si>
  <si>
    <t>317 B</t>
  </si>
  <si>
    <t>317 C1</t>
  </si>
  <si>
    <t>317 C2</t>
  </si>
  <si>
    <t>317 C3</t>
  </si>
  <si>
    <t>318 B</t>
  </si>
  <si>
    <t>318 C1</t>
  </si>
  <si>
    <t>318 C2</t>
  </si>
  <si>
    <t>319 B</t>
  </si>
  <si>
    <t>319 C1</t>
  </si>
  <si>
    <t>319 C2</t>
  </si>
  <si>
    <t>319 C3</t>
  </si>
  <si>
    <t>319 C4</t>
  </si>
  <si>
    <t>319 C5</t>
  </si>
  <si>
    <t>319 C6</t>
  </si>
  <si>
    <t>319 C7</t>
  </si>
  <si>
    <t>319 E1</t>
  </si>
  <si>
    <t>329 B</t>
  </si>
  <si>
    <t>329 C1</t>
  </si>
  <si>
    <t>330 B</t>
  </si>
  <si>
    <t>330 C1</t>
  </si>
  <si>
    <t>332 B</t>
  </si>
  <si>
    <t>333 B</t>
  </si>
  <si>
    <t>333 C1</t>
  </si>
  <si>
    <t>334 B</t>
  </si>
  <si>
    <t>334 C1</t>
  </si>
  <si>
    <t>334 E1</t>
  </si>
  <si>
    <t>334 E2</t>
  </si>
  <si>
    <t>335 B</t>
  </si>
  <si>
    <t>335 C1</t>
  </si>
  <si>
    <t>336 B</t>
  </si>
  <si>
    <t>336 C1</t>
  </si>
  <si>
    <t>337 B</t>
  </si>
  <si>
    <t>337 C1</t>
  </si>
  <si>
    <t>338 B</t>
  </si>
  <si>
    <t>339 B</t>
  </si>
  <si>
    <t>340 B</t>
  </si>
  <si>
    <t>340 C1</t>
  </si>
  <si>
    <t>340 C2</t>
  </si>
  <si>
    <t>340 E1</t>
  </si>
  <si>
    <t>341 B</t>
  </si>
  <si>
    <t>341 C1</t>
  </si>
  <si>
    <t>342 B</t>
  </si>
  <si>
    <t>342 C1</t>
  </si>
  <si>
    <t>343 B</t>
  </si>
  <si>
    <t>343 C1</t>
  </si>
  <si>
    <t>344 B</t>
  </si>
  <si>
    <t>345 B</t>
  </si>
  <si>
    <t>345 C1</t>
  </si>
  <si>
    <t>346 B</t>
  </si>
  <si>
    <t>346 C1</t>
  </si>
  <si>
    <t>347 B</t>
  </si>
  <si>
    <t>347 C1</t>
  </si>
  <si>
    <t>347 E1</t>
  </si>
  <si>
    <t>348 B</t>
  </si>
  <si>
    <t>348 C1</t>
  </si>
  <si>
    <t>349 B</t>
  </si>
  <si>
    <t>349 C1</t>
  </si>
  <si>
    <t>350 B</t>
  </si>
  <si>
    <t>350 C1</t>
  </si>
  <si>
    <t>350 C2</t>
  </si>
  <si>
    <t>351 B</t>
  </si>
  <si>
    <t>352 B</t>
  </si>
  <si>
    <t>353 B</t>
  </si>
  <si>
    <t>354 B</t>
  </si>
  <si>
    <t>355 B</t>
  </si>
  <si>
    <t>528 B</t>
  </si>
  <si>
    <t>529 B</t>
  </si>
  <si>
    <t>529 C1</t>
  </si>
  <si>
    <t>530 B</t>
  </si>
  <si>
    <t>538 B</t>
  </si>
  <si>
    <t>538 C1</t>
  </si>
  <si>
    <t>538 C2</t>
  </si>
  <si>
    <t>538 C3</t>
  </si>
  <si>
    <t>538 C4</t>
  </si>
  <si>
    <t>539 B</t>
  </si>
  <si>
    <t>539 C1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</si>
  <si>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</si>
  <si>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</si>
  <si>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</si>
  <si>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</si>
  <si>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</si>
  <si>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</si>
  <si>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</si>
  <si>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</si>
  <si>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</si>
  <si>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</si>
  <si>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</si>
  <si>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CHAMPOTÓN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</si>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</sst>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164" fontId="28" fillId="33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2"/>
  <sheetViews>
    <sheetView tabSelected="1" view="pageBreakPreview" zoomScale="110" zoomScaleNormal="100" zoomScaleSheetLayoutView="11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14062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8554687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7.570312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6.42578125" style="1" bestFit="1" customWidth="1"/>
    <col min="39" max="39" width="6.85546875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8" t="s">
        <v>107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s="2" customFormat="1" ht="17.25" customHeight="1" x14ac:dyDescent="0.2">
      <c r="A2" s="29" t="s">
        <v>108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s="2" customFormat="1" ht="17.25" customHeight="1" x14ac:dyDescent="0.2">
      <c r="A3" s="29" t="s">
        <v>120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s="2" customFormat="1" ht="17.25" customHeight="1" x14ac:dyDescent="0.2">
      <c r="A4" s="30" t="s">
        <v>117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119</v>
      </c>
    </row>
    <row r="6" spans="1:40" s="14" customFormat="1" ht="41.25" customHeight="1" x14ac:dyDescent="0.25">
      <c r="A6" s="10" t="s">
        <v>0</v>
      </c>
      <c r="B6" s="11" t="s">
        <v>1</v>
      </c>
      <c r="C6" s="31"/>
      <c r="D6" s="32"/>
      <c r="E6" s="31"/>
      <c r="F6" s="32"/>
      <c r="G6" s="31"/>
      <c r="H6" s="32"/>
      <c r="I6" s="31"/>
      <c r="J6" s="32"/>
      <c r="K6" s="31"/>
      <c r="L6" s="32"/>
      <c r="M6" s="31"/>
      <c r="N6" s="32"/>
      <c r="O6" s="31"/>
      <c r="P6" s="32"/>
      <c r="Q6" s="31"/>
      <c r="R6" s="32"/>
      <c r="S6" s="31"/>
      <c r="T6" s="32"/>
      <c r="U6" s="31"/>
      <c r="V6" s="32"/>
      <c r="W6" s="31"/>
      <c r="X6" s="32"/>
      <c r="Y6" s="31"/>
      <c r="Z6" s="32"/>
      <c r="AA6" s="31"/>
      <c r="AB6" s="32"/>
      <c r="AC6" s="31"/>
      <c r="AD6" s="32"/>
      <c r="AE6" s="35" t="s">
        <v>109</v>
      </c>
      <c r="AF6" s="36"/>
      <c r="AG6" s="35" t="s">
        <v>110</v>
      </c>
      <c r="AH6" s="36"/>
      <c r="AI6" s="33" t="s">
        <v>111</v>
      </c>
      <c r="AJ6" s="34"/>
      <c r="AK6" s="33" t="s">
        <v>112</v>
      </c>
      <c r="AL6" s="34"/>
      <c r="AM6" s="12" t="s">
        <v>113</v>
      </c>
      <c r="AN6" s="13" t="s">
        <v>114</v>
      </c>
    </row>
    <row r="7" spans="1:40" s="14" customFormat="1" ht="11.25" x14ac:dyDescent="0.25">
      <c r="A7" s="15"/>
      <c r="B7" s="16"/>
      <c r="C7" s="17" t="s">
        <v>115</v>
      </c>
      <c r="D7" s="17" t="s">
        <v>116</v>
      </c>
      <c r="E7" s="17" t="s">
        <v>115</v>
      </c>
      <c r="F7" s="17" t="s">
        <v>116</v>
      </c>
      <c r="G7" s="17" t="s">
        <v>115</v>
      </c>
      <c r="H7" s="17" t="s">
        <v>116</v>
      </c>
      <c r="I7" s="17" t="s">
        <v>115</v>
      </c>
      <c r="J7" s="17" t="s">
        <v>116</v>
      </c>
      <c r="K7" s="17" t="s">
        <v>115</v>
      </c>
      <c r="L7" s="17" t="s">
        <v>116</v>
      </c>
      <c r="M7" s="17" t="s">
        <v>115</v>
      </c>
      <c r="N7" s="17" t="s">
        <v>116</v>
      </c>
      <c r="O7" s="17" t="s">
        <v>115</v>
      </c>
      <c r="P7" s="17" t="s">
        <v>116</v>
      </c>
      <c r="Q7" s="17" t="s">
        <v>115</v>
      </c>
      <c r="R7" s="17" t="s">
        <v>116</v>
      </c>
      <c r="S7" s="17" t="s">
        <v>115</v>
      </c>
      <c r="T7" s="17" t="s">
        <v>116</v>
      </c>
      <c r="U7" s="17" t="s">
        <v>115</v>
      </c>
      <c r="V7" s="17" t="s">
        <v>116</v>
      </c>
      <c r="W7" s="17" t="s">
        <v>115</v>
      </c>
      <c r="X7" s="17" t="s">
        <v>116</v>
      </c>
      <c r="Y7" s="17" t="s">
        <v>115</v>
      </c>
      <c r="Z7" s="17" t="s">
        <v>116</v>
      </c>
      <c r="AA7" s="17" t="s">
        <v>115</v>
      </c>
      <c r="AB7" s="17" t="s">
        <v>116</v>
      </c>
      <c r="AC7" s="17" t="s">
        <v>115</v>
      </c>
      <c r="AD7" s="17" t="s">
        <v>116</v>
      </c>
      <c r="AE7" s="17" t="s">
        <v>115</v>
      </c>
      <c r="AF7" s="17" t="s">
        <v>116</v>
      </c>
      <c r="AG7" s="17" t="s">
        <v>115</v>
      </c>
      <c r="AH7" s="17" t="s">
        <v>116</v>
      </c>
      <c r="AI7" s="17" t="s">
        <v>115</v>
      </c>
      <c r="AJ7" s="17" t="s">
        <v>116</v>
      </c>
      <c r="AK7" s="17" t="s">
        <v>115</v>
      </c>
      <c r="AL7" s="17" t="s">
        <v>116</v>
      </c>
      <c r="AM7" s="18"/>
      <c r="AN7" s="19"/>
    </row>
    <row r="8" spans="1:40" x14ac:dyDescent="0.15">
      <c r="A8" s="26" t="s">
        <v>118</v>
      </c>
      <c r="B8" s="27" t="s">
        <v>2</v>
      </c>
      <c r="C8" s="23">
        <v>7</v>
      </c>
      <c r="D8" s="20">
        <f t="shared" ref="D8:D15" si="0">C8/$AK8</f>
        <v>2.5270758122743681E-2</v>
      </c>
      <c r="E8" s="23">
        <v>89</v>
      </c>
      <c r="F8" s="20">
        <f t="shared" ref="F8:F15" si="1">E8/$AK8</f>
        <v>0.32129963898916969</v>
      </c>
      <c r="G8" s="23">
        <v>4</v>
      </c>
      <c r="H8" s="20">
        <f t="shared" ref="H8:H15" si="2">G8/$AK8</f>
        <v>1.444043321299639E-2</v>
      </c>
      <c r="I8" s="23">
        <v>13</v>
      </c>
      <c r="J8" s="20">
        <f t="shared" ref="J8:J15" si="3">I8/$AK8</f>
        <v>4.6931407942238268E-2</v>
      </c>
      <c r="K8" s="23">
        <v>2</v>
      </c>
      <c r="L8" s="20">
        <f t="shared" ref="L8:L15" si="4">K8/$AK8</f>
        <v>7.2202166064981952E-3</v>
      </c>
      <c r="M8" s="23">
        <v>53</v>
      </c>
      <c r="N8" s="20">
        <f t="shared" ref="N8:N15" si="5">M8/$AK8</f>
        <v>0.19133574007220217</v>
      </c>
      <c r="O8" s="23">
        <v>89</v>
      </c>
      <c r="P8" s="20">
        <f t="shared" ref="P8:P15" si="6">O8/$AK8</f>
        <v>0.32129963898916969</v>
      </c>
      <c r="Q8" s="23">
        <v>2</v>
      </c>
      <c r="R8" s="20">
        <f t="shared" ref="R8:R15" si="7">Q8/$AK8</f>
        <v>7.2202166064981952E-3</v>
      </c>
      <c r="S8" s="23">
        <v>3</v>
      </c>
      <c r="T8" s="20">
        <f t="shared" ref="T8:T15" si="8">S8/$AK8</f>
        <v>1.0830324909747292E-2</v>
      </c>
      <c r="U8" s="23">
        <v>0</v>
      </c>
      <c r="V8" s="20">
        <f t="shared" ref="V8:V15" si="9">U8/$AK8</f>
        <v>0</v>
      </c>
      <c r="W8" s="23">
        <v>7</v>
      </c>
      <c r="X8" s="20">
        <f t="shared" ref="X8:X15" si="10">W8/$AK8</f>
        <v>2.5270758122743681E-2</v>
      </c>
      <c r="Y8" s="23">
        <v>1</v>
      </c>
      <c r="Z8" s="20">
        <f t="shared" ref="Z8:Z15" si="11">Y8/$AK8</f>
        <v>3.6101083032490976E-3</v>
      </c>
      <c r="AA8" s="23">
        <v>0</v>
      </c>
      <c r="AB8" s="20">
        <f t="shared" ref="AB8:AB15" si="12">AA8/$AK8</f>
        <v>0</v>
      </c>
      <c r="AC8" s="23">
        <v>0</v>
      </c>
      <c r="AD8" s="20">
        <f t="shared" ref="AD8:AD15" si="13">AC8/$AK8</f>
        <v>0</v>
      </c>
      <c r="AE8" s="23">
        <v>0</v>
      </c>
      <c r="AF8" s="20">
        <f t="shared" ref="AF8:AF35" si="14">AE8/$AK8</f>
        <v>0</v>
      </c>
      <c r="AG8" s="23">
        <v>270</v>
      </c>
      <c r="AH8" s="20">
        <f t="shared" ref="AH8:AH35" si="15">AG8/$AK8</f>
        <v>0.97472924187725629</v>
      </c>
      <c r="AI8" s="23">
        <v>7</v>
      </c>
      <c r="AJ8" s="20">
        <f t="shared" ref="AJ8:AJ35" si="16">AI8/$AK8</f>
        <v>2.5270758122743681E-2</v>
      </c>
      <c r="AK8" s="23">
        <v>277</v>
      </c>
      <c r="AL8" s="20">
        <f t="shared" ref="AL8:AL35" si="17">AK8/$AK8</f>
        <v>1</v>
      </c>
      <c r="AM8" s="24">
        <v>399</v>
      </c>
      <c r="AN8" s="21">
        <f t="shared" ref="AN8:AN35" si="18">AK8/AM8</f>
        <v>0.69423558897243109</v>
      </c>
    </row>
    <row r="9" spans="1:40" x14ac:dyDescent="0.15">
      <c r="A9" s="26" t="s">
        <v>118</v>
      </c>
      <c r="B9" s="27" t="s">
        <v>3</v>
      </c>
      <c r="C9" s="23">
        <v>3</v>
      </c>
      <c r="D9" s="20">
        <f t="shared" si="0"/>
        <v>1.048951048951049E-2</v>
      </c>
      <c r="E9" s="23">
        <v>78</v>
      </c>
      <c r="F9" s="20">
        <f t="shared" si="1"/>
        <v>0.27272727272727271</v>
      </c>
      <c r="G9" s="23">
        <v>2</v>
      </c>
      <c r="H9" s="20">
        <f t="shared" si="2"/>
        <v>6.993006993006993E-3</v>
      </c>
      <c r="I9" s="23">
        <v>16</v>
      </c>
      <c r="J9" s="20">
        <f t="shared" si="3"/>
        <v>5.5944055944055944E-2</v>
      </c>
      <c r="K9" s="23">
        <v>1</v>
      </c>
      <c r="L9" s="20">
        <f t="shared" si="4"/>
        <v>3.4965034965034965E-3</v>
      </c>
      <c r="M9" s="23">
        <v>47</v>
      </c>
      <c r="N9" s="20">
        <f t="shared" si="5"/>
        <v>0.16433566433566432</v>
      </c>
      <c r="O9" s="23">
        <v>121</v>
      </c>
      <c r="P9" s="20">
        <f t="shared" si="6"/>
        <v>0.42307692307692307</v>
      </c>
      <c r="Q9" s="23">
        <v>0</v>
      </c>
      <c r="R9" s="20">
        <f t="shared" si="7"/>
        <v>0</v>
      </c>
      <c r="S9" s="23">
        <v>0</v>
      </c>
      <c r="T9" s="20">
        <f t="shared" si="8"/>
        <v>0</v>
      </c>
      <c r="U9" s="23">
        <v>2</v>
      </c>
      <c r="V9" s="20">
        <f t="shared" si="9"/>
        <v>6.993006993006993E-3</v>
      </c>
      <c r="W9" s="23">
        <v>6</v>
      </c>
      <c r="X9" s="20">
        <f t="shared" si="10"/>
        <v>2.097902097902098E-2</v>
      </c>
      <c r="Y9" s="23">
        <v>2</v>
      </c>
      <c r="Z9" s="20">
        <f t="shared" si="11"/>
        <v>6.993006993006993E-3</v>
      </c>
      <c r="AA9" s="23">
        <v>0</v>
      </c>
      <c r="AB9" s="20">
        <f t="shared" si="12"/>
        <v>0</v>
      </c>
      <c r="AC9" s="23">
        <v>0</v>
      </c>
      <c r="AD9" s="20">
        <f t="shared" si="13"/>
        <v>0</v>
      </c>
      <c r="AE9" s="23">
        <v>0</v>
      </c>
      <c r="AF9" s="20">
        <f t="shared" si="14"/>
        <v>0</v>
      </c>
      <c r="AG9" s="23">
        <v>278</v>
      </c>
      <c r="AH9" s="20">
        <f t="shared" si="15"/>
        <v>0.97202797202797198</v>
      </c>
      <c r="AI9" s="23">
        <v>8</v>
      </c>
      <c r="AJ9" s="20">
        <f t="shared" si="16"/>
        <v>2.7972027972027972E-2</v>
      </c>
      <c r="AK9" s="23">
        <v>286</v>
      </c>
      <c r="AL9" s="20">
        <f t="shared" si="17"/>
        <v>1</v>
      </c>
      <c r="AM9" s="24">
        <v>398</v>
      </c>
      <c r="AN9" s="21">
        <f t="shared" si="18"/>
        <v>0.71859296482412061</v>
      </c>
    </row>
    <row r="10" spans="1:40" x14ac:dyDescent="0.15">
      <c r="A10" s="26" t="s">
        <v>118</v>
      </c>
      <c r="B10" s="27" t="s">
        <v>4</v>
      </c>
      <c r="C10" s="23">
        <v>7</v>
      </c>
      <c r="D10" s="20">
        <f t="shared" si="0"/>
        <v>2.6022304832713755E-2</v>
      </c>
      <c r="E10" s="23">
        <v>91</v>
      </c>
      <c r="F10" s="20">
        <f t="shared" si="1"/>
        <v>0.33828996282527879</v>
      </c>
      <c r="G10" s="23">
        <v>0</v>
      </c>
      <c r="H10" s="20">
        <f t="shared" si="2"/>
        <v>0</v>
      </c>
      <c r="I10" s="23">
        <v>9</v>
      </c>
      <c r="J10" s="20">
        <f t="shared" si="3"/>
        <v>3.3457249070631967E-2</v>
      </c>
      <c r="K10" s="23">
        <v>2</v>
      </c>
      <c r="L10" s="20">
        <f t="shared" si="4"/>
        <v>7.4349442379182153E-3</v>
      </c>
      <c r="M10" s="23">
        <v>62</v>
      </c>
      <c r="N10" s="20">
        <f t="shared" si="5"/>
        <v>0.23048327137546468</v>
      </c>
      <c r="O10" s="23">
        <v>85</v>
      </c>
      <c r="P10" s="20">
        <f t="shared" si="6"/>
        <v>0.31598513011152418</v>
      </c>
      <c r="Q10" s="23">
        <v>0</v>
      </c>
      <c r="R10" s="20">
        <f t="shared" si="7"/>
        <v>0</v>
      </c>
      <c r="S10" s="23">
        <v>2</v>
      </c>
      <c r="T10" s="20">
        <f t="shared" si="8"/>
        <v>7.4349442379182153E-3</v>
      </c>
      <c r="U10" s="23">
        <v>0</v>
      </c>
      <c r="V10" s="20">
        <f t="shared" si="9"/>
        <v>0</v>
      </c>
      <c r="W10" s="23">
        <v>2</v>
      </c>
      <c r="X10" s="20">
        <f t="shared" si="10"/>
        <v>7.4349442379182153E-3</v>
      </c>
      <c r="Y10" s="23">
        <v>0</v>
      </c>
      <c r="Z10" s="20">
        <f t="shared" si="11"/>
        <v>0</v>
      </c>
      <c r="AA10" s="23">
        <v>0</v>
      </c>
      <c r="AB10" s="20">
        <f t="shared" si="12"/>
        <v>0</v>
      </c>
      <c r="AC10" s="23">
        <v>1</v>
      </c>
      <c r="AD10" s="20">
        <f t="shared" si="13"/>
        <v>3.7174721189591076E-3</v>
      </c>
      <c r="AE10" s="23">
        <v>0</v>
      </c>
      <c r="AF10" s="20">
        <f t="shared" si="14"/>
        <v>0</v>
      </c>
      <c r="AG10" s="23">
        <v>261</v>
      </c>
      <c r="AH10" s="20">
        <f t="shared" si="15"/>
        <v>0.97026022304832715</v>
      </c>
      <c r="AI10" s="23">
        <v>8</v>
      </c>
      <c r="AJ10" s="20">
        <f t="shared" si="16"/>
        <v>2.9739776951672861E-2</v>
      </c>
      <c r="AK10" s="23">
        <v>269</v>
      </c>
      <c r="AL10" s="20">
        <f t="shared" si="17"/>
        <v>1</v>
      </c>
      <c r="AM10" s="24">
        <v>382</v>
      </c>
      <c r="AN10" s="21">
        <f t="shared" si="18"/>
        <v>0.70418848167539272</v>
      </c>
    </row>
    <row r="11" spans="1:40" x14ac:dyDescent="0.15">
      <c r="A11" s="26" t="s">
        <v>118</v>
      </c>
      <c r="B11" s="27" t="s">
        <v>5</v>
      </c>
      <c r="C11" s="23">
        <v>3</v>
      </c>
      <c r="D11" s="20">
        <f t="shared" si="0"/>
        <v>1.2145748987854251E-2</v>
      </c>
      <c r="E11" s="23">
        <v>81</v>
      </c>
      <c r="F11" s="20">
        <f t="shared" si="1"/>
        <v>0.32793522267206476</v>
      </c>
      <c r="G11" s="23">
        <v>0</v>
      </c>
      <c r="H11" s="20">
        <f t="shared" si="2"/>
        <v>0</v>
      </c>
      <c r="I11" s="23">
        <v>12</v>
      </c>
      <c r="J11" s="20">
        <f t="shared" si="3"/>
        <v>4.8582995951417005E-2</v>
      </c>
      <c r="K11" s="23">
        <v>1</v>
      </c>
      <c r="L11" s="20">
        <f t="shared" si="4"/>
        <v>4.048582995951417E-3</v>
      </c>
      <c r="M11" s="23">
        <v>47</v>
      </c>
      <c r="N11" s="20">
        <f t="shared" si="5"/>
        <v>0.19028340080971659</v>
      </c>
      <c r="O11" s="23">
        <v>84</v>
      </c>
      <c r="P11" s="20">
        <f t="shared" si="6"/>
        <v>0.34008097165991902</v>
      </c>
      <c r="Q11" s="23">
        <v>2</v>
      </c>
      <c r="R11" s="20">
        <f t="shared" si="7"/>
        <v>8.0971659919028341E-3</v>
      </c>
      <c r="S11" s="23">
        <v>0</v>
      </c>
      <c r="T11" s="20">
        <f t="shared" si="8"/>
        <v>0</v>
      </c>
      <c r="U11" s="23">
        <v>1</v>
      </c>
      <c r="V11" s="20">
        <f t="shared" si="9"/>
        <v>4.048582995951417E-3</v>
      </c>
      <c r="W11" s="23">
        <v>12</v>
      </c>
      <c r="X11" s="20">
        <f t="shared" si="10"/>
        <v>4.8582995951417005E-2</v>
      </c>
      <c r="Y11" s="23">
        <v>1</v>
      </c>
      <c r="Z11" s="20">
        <f t="shared" si="11"/>
        <v>4.048582995951417E-3</v>
      </c>
      <c r="AA11" s="23">
        <v>0</v>
      </c>
      <c r="AB11" s="20">
        <f t="shared" si="12"/>
        <v>0</v>
      </c>
      <c r="AC11" s="23">
        <v>0</v>
      </c>
      <c r="AD11" s="20">
        <f t="shared" si="13"/>
        <v>0</v>
      </c>
      <c r="AE11" s="23">
        <v>0</v>
      </c>
      <c r="AF11" s="20">
        <f t="shared" si="14"/>
        <v>0</v>
      </c>
      <c r="AG11" s="23">
        <v>244</v>
      </c>
      <c r="AH11" s="20">
        <f t="shared" si="15"/>
        <v>0.98785425101214575</v>
      </c>
      <c r="AI11" s="23">
        <v>3</v>
      </c>
      <c r="AJ11" s="20">
        <f t="shared" si="16"/>
        <v>1.2145748987854251E-2</v>
      </c>
      <c r="AK11" s="23">
        <v>247</v>
      </c>
      <c r="AL11" s="20">
        <f t="shared" si="17"/>
        <v>1</v>
      </c>
      <c r="AM11" s="24">
        <v>381</v>
      </c>
      <c r="AN11" s="21">
        <f t="shared" si="18"/>
        <v>0.64829396325459321</v>
      </c>
    </row>
    <row r="12" spans="1:40" x14ac:dyDescent="0.15">
      <c r="A12" s="26" t="s">
        <v>118</v>
      </c>
      <c r="B12" s="27" t="s">
        <v>6</v>
      </c>
      <c r="C12" s="23">
        <v>2</v>
      </c>
      <c r="D12" s="20">
        <f t="shared" si="0"/>
        <v>5.8479532163742687E-3</v>
      </c>
      <c r="E12" s="23">
        <v>100</v>
      </c>
      <c r="F12" s="20">
        <f t="shared" si="1"/>
        <v>0.29239766081871343</v>
      </c>
      <c r="G12" s="23">
        <v>0</v>
      </c>
      <c r="H12" s="20">
        <f t="shared" si="2"/>
        <v>0</v>
      </c>
      <c r="I12" s="23">
        <v>6</v>
      </c>
      <c r="J12" s="20">
        <f t="shared" si="3"/>
        <v>1.7543859649122806E-2</v>
      </c>
      <c r="K12" s="23">
        <v>6</v>
      </c>
      <c r="L12" s="20">
        <f t="shared" si="4"/>
        <v>1.7543859649122806E-2</v>
      </c>
      <c r="M12" s="23">
        <v>86</v>
      </c>
      <c r="N12" s="20">
        <f t="shared" si="5"/>
        <v>0.25146198830409355</v>
      </c>
      <c r="O12" s="23">
        <v>120</v>
      </c>
      <c r="P12" s="20">
        <f t="shared" si="6"/>
        <v>0.35087719298245612</v>
      </c>
      <c r="Q12" s="23">
        <v>0</v>
      </c>
      <c r="R12" s="20">
        <f t="shared" si="7"/>
        <v>0</v>
      </c>
      <c r="S12" s="23">
        <v>3</v>
      </c>
      <c r="T12" s="20">
        <f t="shared" si="8"/>
        <v>8.771929824561403E-3</v>
      </c>
      <c r="U12" s="23">
        <v>0</v>
      </c>
      <c r="V12" s="20">
        <f t="shared" si="9"/>
        <v>0</v>
      </c>
      <c r="W12" s="23">
        <v>6</v>
      </c>
      <c r="X12" s="20">
        <f t="shared" si="10"/>
        <v>1.7543859649122806E-2</v>
      </c>
      <c r="Y12" s="23">
        <v>2</v>
      </c>
      <c r="Z12" s="20">
        <f t="shared" si="11"/>
        <v>5.8479532163742687E-3</v>
      </c>
      <c r="AA12" s="23">
        <v>0</v>
      </c>
      <c r="AB12" s="20">
        <f t="shared" si="12"/>
        <v>0</v>
      </c>
      <c r="AC12" s="23">
        <v>0</v>
      </c>
      <c r="AD12" s="20">
        <f t="shared" si="13"/>
        <v>0</v>
      </c>
      <c r="AE12" s="23">
        <v>0</v>
      </c>
      <c r="AF12" s="20">
        <f t="shared" si="14"/>
        <v>0</v>
      </c>
      <c r="AG12" s="23">
        <v>331</v>
      </c>
      <c r="AH12" s="20">
        <f t="shared" si="15"/>
        <v>0.96783625730994149</v>
      </c>
      <c r="AI12" s="23">
        <v>11</v>
      </c>
      <c r="AJ12" s="20">
        <f t="shared" si="16"/>
        <v>3.2163742690058478E-2</v>
      </c>
      <c r="AK12" s="23">
        <v>342</v>
      </c>
      <c r="AL12" s="20">
        <f t="shared" si="17"/>
        <v>1</v>
      </c>
      <c r="AM12" s="24">
        <v>585</v>
      </c>
      <c r="AN12" s="21">
        <f t="shared" si="18"/>
        <v>0.58461538461538465</v>
      </c>
    </row>
    <row r="13" spans="1:40" x14ac:dyDescent="0.15">
      <c r="A13" s="26" t="s">
        <v>118</v>
      </c>
      <c r="B13" s="27" t="s">
        <v>7</v>
      </c>
      <c r="C13" s="23">
        <v>3</v>
      </c>
      <c r="D13" s="20">
        <f t="shared" si="0"/>
        <v>8.8757396449704144E-3</v>
      </c>
      <c r="E13" s="23">
        <v>94</v>
      </c>
      <c r="F13" s="20">
        <f t="shared" si="1"/>
        <v>0.27810650887573962</v>
      </c>
      <c r="G13" s="23">
        <v>2</v>
      </c>
      <c r="H13" s="20">
        <f t="shared" si="2"/>
        <v>5.9171597633136093E-3</v>
      </c>
      <c r="I13" s="23">
        <v>11</v>
      </c>
      <c r="J13" s="20">
        <f t="shared" si="3"/>
        <v>3.2544378698224852E-2</v>
      </c>
      <c r="K13" s="23">
        <v>4</v>
      </c>
      <c r="L13" s="20">
        <f t="shared" si="4"/>
        <v>1.1834319526627219E-2</v>
      </c>
      <c r="M13" s="23">
        <v>75</v>
      </c>
      <c r="N13" s="20">
        <f t="shared" si="5"/>
        <v>0.22189349112426035</v>
      </c>
      <c r="O13" s="23">
        <v>126</v>
      </c>
      <c r="P13" s="20">
        <f t="shared" si="6"/>
        <v>0.37278106508875741</v>
      </c>
      <c r="Q13" s="23">
        <v>1</v>
      </c>
      <c r="R13" s="20">
        <f t="shared" si="7"/>
        <v>2.9585798816568047E-3</v>
      </c>
      <c r="S13" s="23">
        <v>0</v>
      </c>
      <c r="T13" s="20">
        <f t="shared" si="8"/>
        <v>0</v>
      </c>
      <c r="U13" s="23">
        <v>0</v>
      </c>
      <c r="V13" s="20">
        <f t="shared" si="9"/>
        <v>0</v>
      </c>
      <c r="W13" s="23">
        <v>6</v>
      </c>
      <c r="X13" s="20">
        <f t="shared" si="10"/>
        <v>1.7751479289940829E-2</v>
      </c>
      <c r="Y13" s="23">
        <v>0</v>
      </c>
      <c r="Z13" s="20">
        <f t="shared" si="11"/>
        <v>0</v>
      </c>
      <c r="AA13" s="23">
        <v>0</v>
      </c>
      <c r="AB13" s="20">
        <f t="shared" si="12"/>
        <v>0</v>
      </c>
      <c r="AC13" s="23">
        <v>1</v>
      </c>
      <c r="AD13" s="20">
        <f t="shared" si="13"/>
        <v>2.9585798816568047E-3</v>
      </c>
      <c r="AE13" s="23">
        <v>0</v>
      </c>
      <c r="AF13" s="20">
        <f t="shared" si="14"/>
        <v>0</v>
      </c>
      <c r="AG13" s="23">
        <v>323</v>
      </c>
      <c r="AH13" s="20">
        <f t="shared" si="15"/>
        <v>0.95562130177514792</v>
      </c>
      <c r="AI13" s="23">
        <v>15</v>
      </c>
      <c r="AJ13" s="20">
        <f t="shared" si="16"/>
        <v>4.4378698224852069E-2</v>
      </c>
      <c r="AK13" s="23">
        <v>338</v>
      </c>
      <c r="AL13" s="20">
        <f t="shared" si="17"/>
        <v>1</v>
      </c>
      <c r="AM13" s="24">
        <v>585</v>
      </c>
      <c r="AN13" s="21">
        <f t="shared" si="18"/>
        <v>0.57777777777777772</v>
      </c>
    </row>
    <row r="14" spans="1:40" x14ac:dyDescent="0.15">
      <c r="A14" s="26" t="s">
        <v>118</v>
      </c>
      <c r="B14" s="27" t="s">
        <v>8</v>
      </c>
      <c r="C14" s="23">
        <v>8</v>
      </c>
      <c r="D14" s="20">
        <f t="shared" si="0"/>
        <v>2.6143790849673203E-2</v>
      </c>
      <c r="E14" s="23">
        <v>78</v>
      </c>
      <c r="F14" s="20">
        <f t="shared" si="1"/>
        <v>0.25490196078431371</v>
      </c>
      <c r="G14" s="23">
        <v>7</v>
      </c>
      <c r="H14" s="20">
        <f t="shared" si="2"/>
        <v>2.2875816993464051E-2</v>
      </c>
      <c r="I14" s="23">
        <v>19</v>
      </c>
      <c r="J14" s="20">
        <f t="shared" si="3"/>
        <v>6.2091503267973858E-2</v>
      </c>
      <c r="K14" s="23">
        <v>1</v>
      </c>
      <c r="L14" s="20">
        <f t="shared" si="4"/>
        <v>3.2679738562091504E-3</v>
      </c>
      <c r="M14" s="23">
        <v>80</v>
      </c>
      <c r="N14" s="20">
        <f t="shared" si="5"/>
        <v>0.26143790849673204</v>
      </c>
      <c r="O14" s="23">
        <v>94</v>
      </c>
      <c r="P14" s="20">
        <f t="shared" si="6"/>
        <v>0.30718954248366015</v>
      </c>
      <c r="Q14" s="23">
        <v>0</v>
      </c>
      <c r="R14" s="20">
        <f t="shared" si="7"/>
        <v>0</v>
      </c>
      <c r="S14" s="23">
        <v>4</v>
      </c>
      <c r="T14" s="20">
        <f t="shared" si="8"/>
        <v>1.3071895424836602E-2</v>
      </c>
      <c r="U14" s="23">
        <v>0</v>
      </c>
      <c r="V14" s="20">
        <f t="shared" si="9"/>
        <v>0</v>
      </c>
      <c r="W14" s="23">
        <v>2</v>
      </c>
      <c r="X14" s="20">
        <f t="shared" si="10"/>
        <v>6.5359477124183009E-3</v>
      </c>
      <c r="Y14" s="23">
        <v>0</v>
      </c>
      <c r="Z14" s="20">
        <f t="shared" si="11"/>
        <v>0</v>
      </c>
      <c r="AA14" s="23">
        <v>0</v>
      </c>
      <c r="AB14" s="20">
        <f t="shared" si="12"/>
        <v>0</v>
      </c>
      <c r="AC14" s="23">
        <v>1</v>
      </c>
      <c r="AD14" s="20">
        <f t="shared" si="13"/>
        <v>3.2679738562091504E-3</v>
      </c>
      <c r="AE14" s="23">
        <v>0</v>
      </c>
      <c r="AF14" s="20">
        <f t="shared" si="14"/>
        <v>0</v>
      </c>
      <c r="AG14" s="23">
        <v>294</v>
      </c>
      <c r="AH14" s="20">
        <f t="shared" si="15"/>
        <v>0.96078431372549022</v>
      </c>
      <c r="AI14" s="23">
        <v>12</v>
      </c>
      <c r="AJ14" s="20">
        <f t="shared" si="16"/>
        <v>3.9215686274509803E-2</v>
      </c>
      <c r="AK14" s="23">
        <v>306</v>
      </c>
      <c r="AL14" s="20">
        <f t="shared" si="17"/>
        <v>1</v>
      </c>
      <c r="AM14" s="24">
        <v>508</v>
      </c>
      <c r="AN14" s="21">
        <f t="shared" si="18"/>
        <v>0.60236220472440949</v>
      </c>
    </row>
    <row r="15" spans="1:40" x14ac:dyDescent="0.15">
      <c r="A15" s="26" t="s">
        <v>118</v>
      </c>
      <c r="B15" s="27" t="s">
        <v>9</v>
      </c>
      <c r="C15" s="23">
        <v>4</v>
      </c>
      <c r="D15" s="20">
        <f t="shared" si="0"/>
        <v>1.2779552715654952E-2</v>
      </c>
      <c r="E15" s="23">
        <v>78</v>
      </c>
      <c r="F15" s="20">
        <f t="shared" si="1"/>
        <v>0.24920127795527156</v>
      </c>
      <c r="G15" s="23">
        <v>4</v>
      </c>
      <c r="H15" s="20">
        <f t="shared" si="2"/>
        <v>1.2779552715654952E-2</v>
      </c>
      <c r="I15" s="23">
        <v>14</v>
      </c>
      <c r="J15" s="20">
        <f t="shared" si="3"/>
        <v>4.472843450479233E-2</v>
      </c>
      <c r="K15" s="23">
        <v>3</v>
      </c>
      <c r="L15" s="20">
        <f t="shared" si="4"/>
        <v>9.5846645367412137E-3</v>
      </c>
      <c r="M15" s="23">
        <v>80</v>
      </c>
      <c r="N15" s="20">
        <f t="shared" si="5"/>
        <v>0.25559105431309903</v>
      </c>
      <c r="O15" s="23">
        <v>111</v>
      </c>
      <c r="P15" s="20">
        <f t="shared" si="6"/>
        <v>0.35463258785942492</v>
      </c>
      <c r="Q15" s="23">
        <v>0</v>
      </c>
      <c r="R15" s="20">
        <f t="shared" si="7"/>
        <v>0</v>
      </c>
      <c r="S15" s="23">
        <v>4</v>
      </c>
      <c r="T15" s="20">
        <f t="shared" si="8"/>
        <v>1.2779552715654952E-2</v>
      </c>
      <c r="U15" s="23">
        <v>0</v>
      </c>
      <c r="V15" s="20">
        <f t="shared" si="9"/>
        <v>0</v>
      </c>
      <c r="W15" s="23">
        <v>4</v>
      </c>
      <c r="X15" s="20">
        <f t="shared" si="10"/>
        <v>1.2779552715654952E-2</v>
      </c>
      <c r="Y15" s="23">
        <v>1</v>
      </c>
      <c r="Z15" s="20">
        <f t="shared" si="11"/>
        <v>3.1948881789137379E-3</v>
      </c>
      <c r="AA15" s="23">
        <v>0</v>
      </c>
      <c r="AB15" s="20">
        <f t="shared" si="12"/>
        <v>0</v>
      </c>
      <c r="AC15" s="23">
        <v>0</v>
      </c>
      <c r="AD15" s="20">
        <f t="shared" si="13"/>
        <v>0</v>
      </c>
      <c r="AE15" s="23">
        <v>0</v>
      </c>
      <c r="AF15" s="20">
        <f t="shared" si="14"/>
        <v>0</v>
      </c>
      <c r="AG15" s="23">
        <v>303</v>
      </c>
      <c r="AH15" s="20">
        <f t="shared" si="15"/>
        <v>0.96805111821086265</v>
      </c>
      <c r="AI15" s="23">
        <v>10</v>
      </c>
      <c r="AJ15" s="20">
        <f t="shared" si="16"/>
        <v>3.1948881789137379E-2</v>
      </c>
      <c r="AK15" s="23">
        <v>313</v>
      </c>
      <c r="AL15" s="20">
        <f t="shared" si="17"/>
        <v>1</v>
      </c>
      <c r="AM15" s="24">
        <v>508</v>
      </c>
      <c r="AN15" s="21">
        <f t="shared" si="18"/>
        <v>0.61614173228346458</v>
      </c>
    </row>
    <row r="16" spans="1:40" x14ac:dyDescent="0.15">
      <c r="A16" s="26" t="s">
        <v>118</v>
      </c>
      <c r="B16" s="27" t="s">
        <v>10</v>
      </c>
      <c r="C16" s="23">
        <v>4</v>
      </c>
      <c r="D16" s="20">
        <f t="shared" ref="D16:D79" si="19">C16/$AK16</f>
        <v>1.3157894736842105E-2</v>
      </c>
      <c r="E16" s="23">
        <v>71</v>
      </c>
      <c r="F16" s="20">
        <f t="shared" ref="F16:F79" si="20">E16/$AK16</f>
        <v>0.23355263157894737</v>
      </c>
      <c r="G16" s="23">
        <v>3</v>
      </c>
      <c r="H16" s="20">
        <f t="shared" ref="H16:H79" si="21">G16/$AK16</f>
        <v>9.8684210526315784E-3</v>
      </c>
      <c r="I16" s="23">
        <v>21</v>
      </c>
      <c r="J16" s="20">
        <f t="shared" ref="J16:J79" si="22">I16/$AK16</f>
        <v>6.9078947368421059E-2</v>
      </c>
      <c r="K16" s="23">
        <v>2</v>
      </c>
      <c r="L16" s="20">
        <f t="shared" ref="L16:L79" si="23">K16/$AK16</f>
        <v>6.5789473684210523E-3</v>
      </c>
      <c r="M16" s="23">
        <v>87</v>
      </c>
      <c r="N16" s="20">
        <f t="shared" ref="N16:N79" si="24">M16/$AK16</f>
        <v>0.28618421052631576</v>
      </c>
      <c r="O16" s="23">
        <v>98</v>
      </c>
      <c r="P16" s="20">
        <f t="shared" ref="P16:P79" si="25">O16/$AK16</f>
        <v>0.32236842105263158</v>
      </c>
      <c r="Q16" s="23">
        <v>0</v>
      </c>
      <c r="R16" s="20">
        <f t="shared" ref="R16:R79" si="26">Q16/$AK16</f>
        <v>0</v>
      </c>
      <c r="S16" s="23">
        <v>2</v>
      </c>
      <c r="T16" s="20">
        <f t="shared" ref="T16:T79" si="27">S16/$AK16</f>
        <v>6.5789473684210523E-3</v>
      </c>
      <c r="U16" s="23">
        <v>0</v>
      </c>
      <c r="V16" s="20">
        <f t="shared" ref="V16:V79" si="28">U16/$AK16</f>
        <v>0</v>
      </c>
      <c r="W16" s="23">
        <v>5</v>
      </c>
      <c r="X16" s="20">
        <f t="shared" ref="X16:X79" si="29">W16/$AK16</f>
        <v>1.6447368421052631E-2</v>
      </c>
      <c r="Y16" s="23">
        <v>1</v>
      </c>
      <c r="Z16" s="20">
        <f t="shared" ref="Z16:Z79" si="30">Y16/$AK16</f>
        <v>3.2894736842105261E-3</v>
      </c>
      <c r="AA16" s="23">
        <v>0</v>
      </c>
      <c r="AB16" s="20">
        <f t="shared" ref="AB16:AB79" si="31">AA16/$AK16</f>
        <v>0</v>
      </c>
      <c r="AC16" s="23">
        <v>0</v>
      </c>
      <c r="AD16" s="20">
        <f t="shared" ref="AD16:AD79" si="32">AC16/$AK16</f>
        <v>0</v>
      </c>
      <c r="AE16" s="23">
        <v>0</v>
      </c>
      <c r="AF16" s="20">
        <f t="shared" si="14"/>
        <v>0</v>
      </c>
      <c r="AG16" s="23">
        <v>294</v>
      </c>
      <c r="AH16" s="20">
        <f t="shared" si="15"/>
        <v>0.96710526315789469</v>
      </c>
      <c r="AI16" s="23">
        <v>10</v>
      </c>
      <c r="AJ16" s="20">
        <f t="shared" si="16"/>
        <v>3.2894736842105261E-2</v>
      </c>
      <c r="AK16" s="23">
        <v>304</v>
      </c>
      <c r="AL16" s="20">
        <f t="shared" si="17"/>
        <v>1</v>
      </c>
      <c r="AM16" s="24">
        <v>507</v>
      </c>
      <c r="AN16" s="21">
        <f t="shared" si="18"/>
        <v>0.59960552268244571</v>
      </c>
    </row>
    <row r="17" spans="1:40" x14ac:dyDescent="0.15">
      <c r="A17" s="26" t="s">
        <v>118</v>
      </c>
      <c r="B17" s="27" t="s">
        <v>11</v>
      </c>
      <c r="C17" s="23">
        <v>0</v>
      </c>
      <c r="D17" s="20">
        <f t="shared" si="19"/>
        <v>0</v>
      </c>
      <c r="E17" s="23">
        <v>90</v>
      </c>
      <c r="F17" s="20">
        <f t="shared" si="20"/>
        <v>0.29900332225913623</v>
      </c>
      <c r="G17" s="23">
        <v>2</v>
      </c>
      <c r="H17" s="20">
        <f t="shared" si="21"/>
        <v>6.6445182724252493E-3</v>
      </c>
      <c r="I17" s="23">
        <v>15</v>
      </c>
      <c r="J17" s="20">
        <f t="shared" si="22"/>
        <v>4.9833887043189369E-2</v>
      </c>
      <c r="K17" s="23">
        <v>19</v>
      </c>
      <c r="L17" s="20">
        <f t="shared" si="23"/>
        <v>6.3122923588039864E-2</v>
      </c>
      <c r="M17" s="23">
        <v>63</v>
      </c>
      <c r="N17" s="20">
        <f t="shared" si="24"/>
        <v>0.20930232558139536</v>
      </c>
      <c r="O17" s="23">
        <v>98</v>
      </c>
      <c r="P17" s="20">
        <f t="shared" si="25"/>
        <v>0.32558139534883723</v>
      </c>
      <c r="Q17" s="23">
        <v>0</v>
      </c>
      <c r="R17" s="20">
        <f t="shared" si="26"/>
        <v>0</v>
      </c>
      <c r="S17" s="23">
        <v>1</v>
      </c>
      <c r="T17" s="20">
        <f t="shared" si="27"/>
        <v>3.3222591362126247E-3</v>
      </c>
      <c r="U17" s="23">
        <v>0</v>
      </c>
      <c r="V17" s="20">
        <f t="shared" si="28"/>
        <v>0</v>
      </c>
      <c r="W17" s="23">
        <v>3</v>
      </c>
      <c r="X17" s="20">
        <f t="shared" si="29"/>
        <v>9.9667774086378731E-3</v>
      </c>
      <c r="Y17" s="23">
        <v>1</v>
      </c>
      <c r="Z17" s="20">
        <f t="shared" si="30"/>
        <v>3.3222591362126247E-3</v>
      </c>
      <c r="AA17" s="23">
        <v>0</v>
      </c>
      <c r="AB17" s="20">
        <f t="shared" si="31"/>
        <v>0</v>
      </c>
      <c r="AC17" s="23">
        <v>0</v>
      </c>
      <c r="AD17" s="20">
        <f t="shared" si="32"/>
        <v>0</v>
      </c>
      <c r="AE17" s="23">
        <v>0</v>
      </c>
      <c r="AF17" s="20">
        <f t="shared" si="14"/>
        <v>0</v>
      </c>
      <c r="AG17" s="23">
        <v>292</v>
      </c>
      <c r="AH17" s="20">
        <f t="shared" si="15"/>
        <v>0.9700996677740864</v>
      </c>
      <c r="AI17" s="23">
        <v>9</v>
      </c>
      <c r="AJ17" s="20">
        <f t="shared" si="16"/>
        <v>2.9900332225913623E-2</v>
      </c>
      <c r="AK17" s="23">
        <v>301</v>
      </c>
      <c r="AL17" s="20">
        <f t="shared" si="17"/>
        <v>1</v>
      </c>
      <c r="AM17" s="24">
        <v>421</v>
      </c>
      <c r="AN17" s="21">
        <f t="shared" si="18"/>
        <v>0.71496437054631834</v>
      </c>
    </row>
    <row r="18" spans="1:40" x14ac:dyDescent="0.15">
      <c r="A18" s="26" t="s">
        <v>118</v>
      </c>
      <c r="B18" s="27" t="s">
        <v>12</v>
      </c>
      <c r="C18" s="23">
        <v>3</v>
      </c>
      <c r="D18" s="20">
        <f t="shared" si="19"/>
        <v>9.9667774086378731E-3</v>
      </c>
      <c r="E18" s="23">
        <v>109</v>
      </c>
      <c r="F18" s="20">
        <f t="shared" si="20"/>
        <v>0.36212624584717606</v>
      </c>
      <c r="G18" s="23">
        <v>0</v>
      </c>
      <c r="H18" s="20">
        <f t="shared" si="21"/>
        <v>0</v>
      </c>
      <c r="I18" s="23">
        <v>12</v>
      </c>
      <c r="J18" s="20">
        <f t="shared" si="22"/>
        <v>3.9867109634551492E-2</v>
      </c>
      <c r="K18" s="23">
        <v>6</v>
      </c>
      <c r="L18" s="20">
        <f t="shared" si="23"/>
        <v>1.9933554817275746E-2</v>
      </c>
      <c r="M18" s="23">
        <v>70</v>
      </c>
      <c r="N18" s="20">
        <f t="shared" si="24"/>
        <v>0.23255813953488372</v>
      </c>
      <c r="O18" s="23">
        <v>89</v>
      </c>
      <c r="P18" s="20">
        <f t="shared" si="25"/>
        <v>0.29568106312292358</v>
      </c>
      <c r="Q18" s="23">
        <v>0</v>
      </c>
      <c r="R18" s="20">
        <f t="shared" si="26"/>
        <v>0</v>
      </c>
      <c r="S18" s="23">
        <v>1</v>
      </c>
      <c r="T18" s="20">
        <f t="shared" si="27"/>
        <v>3.3222591362126247E-3</v>
      </c>
      <c r="U18" s="23">
        <v>1</v>
      </c>
      <c r="V18" s="20">
        <f t="shared" si="28"/>
        <v>3.3222591362126247E-3</v>
      </c>
      <c r="W18" s="23">
        <v>3</v>
      </c>
      <c r="X18" s="20">
        <f t="shared" si="29"/>
        <v>9.9667774086378731E-3</v>
      </c>
      <c r="Y18" s="23">
        <v>0</v>
      </c>
      <c r="Z18" s="20">
        <f t="shared" si="30"/>
        <v>0</v>
      </c>
      <c r="AA18" s="23">
        <v>0</v>
      </c>
      <c r="AB18" s="20">
        <f t="shared" si="31"/>
        <v>0</v>
      </c>
      <c r="AC18" s="23">
        <v>0</v>
      </c>
      <c r="AD18" s="20">
        <f t="shared" si="32"/>
        <v>0</v>
      </c>
      <c r="AE18" s="23">
        <v>0</v>
      </c>
      <c r="AF18" s="20">
        <f t="shared" si="14"/>
        <v>0</v>
      </c>
      <c r="AG18" s="23">
        <v>294</v>
      </c>
      <c r="AH18" s="20">
        <f t="shared" si="15"/>
        <v>0.97674418604651159</v>
      </c>
      <c r="AI18" s="23">
        <v>7</v>
      </c>
      <c r="AJ18" s="20">
        <f t="shared" si="16"/>
        <v>2.3255813953488372E-2</v>
      </c>
      <c r="AK18" s="23">
        <v>301</v>
      </c>
      <c r="AL18" s="20">
        <f t="shared" si="17"/>
        <v>1</v>
      </c>
      <c r="AM18" s="24">
        <v>421</v>
      </c>
      <c r="AN18" s="21">
        <f t="shared" si="18"/>
        <v>0.71496437054631834</v>
      </c>
    </row>
    <row r="19" spans="1:40" x14ac:dyDescent="0.15">
      <c r="A19" s="26" t="s">
        <v>118</v>
      </c>
      <c r="B19" s="27" t="s">
        <v>13</v>
      </c>
      <c r="C19" s="23">
        <v>9</v>
      </c>
      <c r="D19" s="20">
        <f t="shared" si="19"/>
        <v>2.8571428571428571E-2</v>
      </c>
      <c r="E19" s="23">
        <v>142</v>
      </c>
      <c r="F19" s="20">
        <f t="shared" si="20"/>
        <v>0.4507936507936508</v>
      </c>
      <c r="G19" s="23">
        <v>1</v>
      </c>
      <c r="H19" s="20">
        <f t="shared" si="21"/>
        <v>3.1746031746031746E-3</v>
      </c>
      <c r="I19" s="23">
        <v>8</v>
      </c>
      <c r="J19" s="20">
        <f t="shared" si="22"/>
        <v>2.5396825396825397E-2</v>
      </c>
      <c r="K19" s="23">
        <v>2</v>
      </c>
      <c r="L19" s="20">
        <f t="shared" si="23"/>
        <v>6.3492063492063492E-3</v>
      </c>
      <c r="M19" s="23">
        <v>53</v>
      </c>
      <c r="N19" s="20">
        <f t="shared" si="24"/>
        <v>0.16825396825396827</v>
      </c>
      <c r="O19" s="23">
        <v>89</v>
      </c>
      <c r="P19" s="20">
        <f t="shared" si="25"/>
        <v>0.28253968253968254</v>
      </c>
      <c r="Q19" s="23">
        <v>2</v>
      </c>
      <c r="R19" s="20">
        <f t="shared" si="26"/>
        <v>6.3492063492063492E-3</v>
      </c>
      <c r="S19" s="23">
        <v>1</v>
      </c>
      <c r="T19" s="20">
        <f t="shared" si="27"/>
        <v>3.1746031746031746E-3</v>
      </c>
      <c r="U19" s="23">
        <v>0</v>
      </c>
      <c r="V19" s="20">
        <f t="shared" si="28"/>
        <v>0</v>
      </c>
      <c r="W19" s="23">
        <v>4</v>
      </c>
      <c r="X19" s="20">
        <f t="shared" si="29"/>
        <v>1.2698412698412698E-2</v>
      </c>
      <c r="Y19" s="23">
        <v>0</v>
      </c>
      <c r="Z19" s="20">
        <f t="shared" si="30"/>
        <v>0</v>
      </c>
      <c r="AA19" s="23">
        <v>0</v>
      </c>
      <c r="AB19" s="20">
        <f t="shared" si="31"/>
        <v>0</v>
      </c>
      <c r="AC19" s="23">
        <v>0</v>
      </c>
      <c r="AD19" s="20">
        <f t="shared" si="32"/>
        <v>0</v>
      </c>
      <c r="AE19" s="23">
        <v>0</v>
      </c>
      <c r="AF19" s="20">
        <f t="shared" si="14"/>
        <v>0</v>
      </c>
      <c r="AG19" s="23">
        <v>311</v>
      </c>
      <c r="AH19" s="20">
        <f t="shared" si="15"/>
        <v>0.98730158730158735</v>
      </c>
      <c r="AI19" s="23">
        <v>4</v>
      </c>
      <c r="AJ19" s="20">
        <f t="shared" si="16"/>
        <v>1.2698412698412698E-2</v>
      </c>
      <c r="AK19" s="23">
        <v>315</v>
      </c>
      <c r="AL19" s="20">
        <f t="shared" si="17"/>
        <v>1</v>
      </c>
      <c r="AM19" s="24">
        <v>451</v>
      </c>
      <c r="AN19" s="21">
        <f t="shared" si="18"/>
        <v>0.69844789356984482</v>
      </c>
    </row>
    <row r="20" spans="1:40" x14ac:dyDescent="0.15">
      <c r="A20" s="26" t="s">
        <v>118</v>
      </c>
      <c r="B20" s="27" t="s">
        <v>14</v>
      </c>
      <c r="C20" s="23">
        <v>0</v>
      </c>
      <c r="D20" s="20">
        <f t="shared" si="19"/>
        <v>0</v>
      </c>
      <c r="E20" s="23">
        <v>21</v>
      </c>
      <c r="F20" s="20">
        <f t="shared" si="20"/>
        <v>0.26250000000000001</v>
      </c>
      <c r="G20" s="23">
        <v>2</v>
      </c>
      <c r="H20" s="20">
        <f t="shared" si="21"/>
        <v>2.5000000000000001E-2</v>
      </c>
      <c r="I20" s="23">
        <v>5</v>
      </c>
      <c r="J20" s="20">
        <f t="shared" si="22"/>
        <v>6.25E-2</v>
      </c>
      <c r="K20" s="23">
        <v>2</v>
      </c>
      <c r="L20" s="20">
        <f t="shared" si="23"/>
        <v>2.5000000000000001E-2</v>
      </c>
      <c r="M20" s="23">
        <v>26</v>
      </c>
      <c r="N20" s="20">
        <f t="shared" si="24"/>
        <v>0.32500000000000001</v>
      </c>
      <c r="O20" s="23">
        <v>22</v>
      </c>
      <c r="P20" s="20">
        <f t="shared" si="25"/>
        <v>0.27500000000000002</v>
      </c>
      <c r="Q20" s="23">
        <v>0</v>
      </c>
      <c r="R20" s="20">
        <f t="shared" si="26"/>
        <v>0</v>
      </c>
      <c r="S20" s="23">
        <v>1</v>
      </c>
      <c r="T20" s="20">
        <f t="shared" si="27"/>
        <v>1.2500000000000001E-2</v>
      </c>
      <c r="U20" s="23">
        <v>0</v>
      </c>
      <c r="V20" s="20">
        <f t="shared" si="28"/>
        <v>0</v>
      </c>
      <c r="W20" s="23">
        <v>0</v>
      </c>
      <c r="X20" s="20">
        <f t="shared" si="29"/>
        <v>0</v>
      </c>
      <c r="Y20" s="23">
        <v>0</v>
      </c>
      <c r="Z20" s="20">
        <f t="shared" si="30"/>
        <v>0</v>
      </c>
      <c r="AA20" s="23">
        <v>0</v>
      </c>
      <c r="AB20" s="20">
        <f t="shared" si="31"/>
        <v>0</v>
      </c>
      <c r="AC20" s="23">
        <v>0</v>
      </c>
      <c r="AD20" s="20">
        <f t="shared" si="32"/>
        <v>0</v>
      </c>
      <c r="AE20" s="23">
        <v>1</v>
      </c>
      <c r="AF20" s="20">
        <f t="shared" si="14"/>
        <v>1.2500000000000001E-2</v>
      </c>
      <c r="AG20" s="23">
        <v>80</v>
      </c>
      <c r="AH20" s="20">
        <f t="shared" si="15"/>
        <v>1</v>
      </c>
      <c r="AI20" s="23">
        <v>0</v>
      </c>
      <c r="AJ20" s="20">
        <f t="shared" si="16"/>
        <v>0</v>
      </c>
      <c r="AK20" s="23">
        <v>80</v>
      </c>
      <c r="AL20" s="20">
        <f t="shared" si="17"/>
        <v>1</v>
      </c>
      <c r="AM20" s="25"/>
      <c r="AN20" s="22"/>
    </row>
    <row r="21" spans="1:40" x14ac:dyDescent="0.15">
      <c r="A21" s="26" t="s">
        <v>118</v>
      </c>
      <c r="B21" s="27" t="s">
        <v>15</v>
      </c>
      <c r="C21" s="23">
        <v>13</v>
      </c>
      <c r="D21" s="20">
        <f t="shared" si="19"/>
        <v>3.0732860520094562E-2</v>
      </c>
      <c r="E21" s="23">
        <v>154</v>
      </c>
      <c r="F21" s="20">
        <f t="shared" si="20"/>
        <v>0.36406619385342792</v>
      </c>
      <c r="G21" s="23">
        <v>1</v>
      </c>
      <c r="H21" s="20">
        <f t="shared" si="21"/>
        <v>2.3640661938534278E-3</v>
      </c>
      <c r="I21" s="23">
        <v>17</v>
      </c>
      <c r="J21" s="20">
        <f t="shared" si="22"/>
        <v>4.0189125295508277E-2</v>
      </c>
      <c r="K21" s="23">
        <v>3</v>
      </c>
      <c r="L21" s="20">
        <f t="shared" si="23"/>
        <v>7.0921985815602835E-3</v>
      </c>
      <c r="M21" s="23">
        <v>43</v>
      </c>
      <c r="N21" s="20">
        <f t="shared" si="24"/>
        <v>0.10165484633569739</v>
      </c>
      <c r="O21" s="23">
        <v>162</v>
      </c>
      <c r="P21" s="20">
        <f t="shared" si="25"/>
        <v>0.38297872340425532</v>
      </c>
      <c r="Q21" s="23">
        <v>0</v>
      </c>
      <c r="R21" s="20">
        <f t="shared" si="26"/>
        <v>0</v>
      </c>
      <c r="S21" s="23">
        <v>2</v>
      </c>
      <c r="T21" s="20">
        <f t="shared" si="27"/>
        <v>4.7281323877068557E-3</v>
      </c>
      <c r="U21" s="23">
        <v>2</v>
      </c>
      <c r="V21" s="20">
        <f t="shared" si="28"/>
        <v>4.7281323877068557E-3</v>
      </c>
      <c r="W21" s="23">
        <v>9</v>
      </c>
      <c r="X21" s="20">
        <f t="shared" si="29"/>
        <v>2.1276595744680851E-2</v>
      </c>
      <c r="Y21" s="23">
        <v>5</v>
      </c>
      <c r="Z21" s="20">
        <f t="shared" si="30"/>
        <v>1.1820330969267139E-2</v>
      </c>
      <c r="AA21" s="23">
        <v>0</v>
      </c>
      <c r="AB21" s="20">
        <f t="shared" si="31"/>
        <v>0</v>
      </c>
      <c r="AC21" s="23">
        <v>0</v>
      </c>
      <c r="AD21" s="20">
        <f t="shared" si="32"/>
        <v>0</v>
      </c>
      <c r="AE21" s="23">
        <v>0</v>
      </c>
      <c r="AF21" s="20">
        <f t="shared" si="14"/>
        <v>0</v>
      </c>
      <c r="AG21" s="23">
        <v>411</v>
      </c>
      <c r="AH21" s="20">
        <f t="shared" si="15"/>
        <v>0.97163120567375882</v>
      </c>
      <c r="AI21" s="23">
        <v>12</v>
      </c>
      <c r="AJ21" s="20">
        <f t="shared" si="16"/>
        <v>2.8368794326241134E-2</v>
      </c>
      <c r="AK21" s="23">
        <v>423</v>
      </c>
      <c r="AL21" s="20">
        <f t="shared" si="17"/>
        <v>1</v>
      </c>
      <c r="AM21" s="24">
        <v>630</v>
      </c>
      <c r="AN21" s="21">
        <f t="shared" si="18"/>
        <v>0.67142857142857137</v>
      </c>
    </row>
    <row r="22" spans="1:40" x14ac:dyDescent="0.15">
      <c r="A22" s="26" t="s">
        <v>118</v>
      </c>
      <c r="B22" s="27" t="s">
        <v>16</v>
      </c>
      <c r="C22" s="23">
        <v>22</v>
      </c>
      <c r="D22" s="20">
        <f t="shared" si="19"/>
        <v>6.4139941690962099E-2</v>
      </c>
      <c r="E22" s="23">
        <v>112</v>
      </c>
      <c r="F22" s="20">
        <f t="shared" si="20"/>
        <v>0.32653061224489793</v>
      </c>
      <c r="G22" s="23">
        <v>2</v>
      </c>
      <c r="H22" s="20">
        <f t="shared" si="21"/>
        <v>5.8309037900874635E-3</v>
      </c>
      <c r="I22" s="23">
        <v>14</v>
      </c>
      <c r="J22" s="20">
        <f t="shared" si="22"/>
        <v>4.0816326530612242E-2</v>
      </c>
      <c r="K22" s="23">
        <v>1</v>
      </c>
      <c r="L22" s="20">
        <f t="shared" si="23"/>
        <v>2.9154518950437317E-3</v>
      </c>
      <c r="M22" s="23">
        <v>57</v>
      </c>
      <c r="N22" s="20">
        <f t="shared" si="24"/>
        <v>0.16618075801749271</v>
      </c>
      <c r="O22" s="23">
        <v>122</v>
      </c>
      <c r="P22" s="20">
        <f t="shared" si="25"/>
        <v>0.35568513119533529</v>
      </c>
      <c r="Q22" s="23">
        <v>2</v>
      </c>
      <c r="R22" s="20">
        <f t="shared" si="26"/>
        <v>5.8309037900874635E-3</v>
      </c>
      <c r="S22" s="23">
        <v>1</v>
      </c>
      <c r="T22" s="20">
        <f t="shared" si="27"/>
        <v>2.9154518950437317E-3</v>
      </c>
      <c r="U22" s="23">
        <v>0</v>
      </c>
      <c r="V22" s="20">
        <f t="shared" si="28"/>
        <v>0</v>
      </c>
      <c r="W22" s="23">
        <v>0</v>
      </c>
      <c r="X22" s="20">
        <f t="shared" si="29"/>
        <v>0</v>
      </c>
      <c r="Y22" s="23">
        <v>0</v>
      </c>
      <c r="Z22" s="20">
        <f t="shared" si="30"/>
        <v>0</v>
      </c>
      <c r="AA22" s="23">
        <v>0</v>
      </c>
      <c r="AB22" s="20">
        <f t="shared" si="31"/>
        <v>0</v>
      </c>
      <c r="AC22" s="23">
        <v>0</v>
      </c>
      <c r="AD22" s="20">
        <f t="shared" si="32"/>
        <v>0</v>
      </c>
      <c r="AE22" s="23">
        <v>0</v>
      </c>
      <c r="AF22" s="20">
        <f t="shared" si="14"/>
        <v>0</v>
      </c>
      <c r="AG22" s="23">
        <v>333</v>
      </c>
      <c r="AH22" s="20">
        <f t="shared" si="15"/>
        <v>0.9708454810495627</v>
      </c>
      <c r="AI22" s="23">
        <v>10</v>
      </c>
      <c r="AJ22" s="20">
        <f t="shared" si="16"/>
        <v>2.9154518950437316E-2</v>
      </c>
      <c r="AK22" s="23">
        <v>343</v>
      </c>
      <c r="AL22" s="20">
        <f t="shared" si="17"/>
        <v>1</v>
      </c>
      <c r="AM22" s="24">
        <v>454</v>
      </c>
      <c r="AN22" s="21">
        <f t="shared" si="18"/>
        <v>0.75550660792951541</v>
      </c>
    </row>
    <row r="23" spans="1:40" x14ac:dyDescent="0.15">
      <c r="A23" s="26" t="s">
        <v>118</v>
      </c>
      <c r="B23" s="27" t="s">
        <v>17</v>
      </c>
      <c r="C23" s="23">
        <v>8</v>
      </c>
      <c r="D23" s="20">
        <f t="shared" si="19"/>
        <v>2.5559105431309903E-2</v>
      </c>
      <c r="E23" s="23">
        <v>111</v>
      </c>
      <c r="F23" s="20">
        <f t="shared" si="20"/>
        <v>0.35463258785942492</v>
      </c>
      <c r="G23" s="23">
        <v>0</v>
      </c>
      <c r="H23" s="20">
        <f t="shared" si="21"/>
        <v>0</v>
      </c>
      <c r="I23" s="23">
        <v>11</v>
      </c>
      <c r="J23" s="20">
        <f t="shared" si="22"/>
        <v>3.5143769968051117E-2</v>
      </c>
      <c r="K23" s="23">
        <v>0</v>
      </c>
      <c r="L23" s="20">
        <f t="shared" si="23"/>
        <v>0</v>
      </c>
      <c r="M23" s="23">
        <v>53</v>
      </c>
      <c r="N23" s="20">
        <f t="shared" si="24"/>
        <v>0.16932907348242812</v>
      </c>
      <c r="O23" s="23">
        <v>116</v>
      </c>
      <c r="P23" s="20">
        <f t="shared" si="25"/>
        <v>0.37060702875399359</v>
      </c>
      <c r="Q23" s="23">
        <v>0</v>
      </c>
      <c r="R23" s="20">
        <f t="shared" si="26"/>
        <v>0</v>
      </c>
      <c r="S23" s="23">
        <v>0</v>
      </c>
      <c r="T23" s="20">
        <f t="shared" si="27"/>
        <v>0</v>
      </c>
      <c r="U23" s="23">
        <v>0</v>
      </c>
      <c r="V23" s="20">
        <f t="shared" si="28"/>
        <v>0</v>
      </c>
      <c r="W23" s="23">
        <v>7</v>
      </c>
      <c r="X23" s="20">
        <f t="shared" si="29"/>
        <v>2.2364217252396165E-2</v>
      </c>
      <c r="Y23" s="23">
        <v>3</v>
      </c>
      <c r="Z23" s="20">
        <f t="shared" si="30"/>
        <v>9.5846645367412137E-3</v>
      </c>
      <c r="AA23" s="23">
        <v>0</v>
      </c>
      <c r="AB23" s="20">
        <f t="shared" si="31"/>
        <v>0</v>
      </c>
      <c r="AC23" s="23">
        <v>1</v>
      </c>
      <c r="AD23" s="20">
        <f t="shared" si="32"/>
        <v>3.1948881789137379E-3</v>
      </c>
      <c r="AE23" s="23">
        <v>0</v>
      </c>
      <c r="AF23" s="20">
        <f t="shared" si="14"/>
        <v>0</v>
      </c>
      <c r="AG23" s="23">
        <v>310</v>
      </c>
      <c r="AH23" s="20">
        <f t="shared" si="15"/>
        <v>0.99041533546325877</v>
      </c>
      <c r="AI23" s="23">
        <v>3</v>
      </c>
      <c r="AJ23" s="20">
        <f t="shared" si="16"/>
        <v>9.5846645367412137E-3</v>
      </c>
      <c r="AK23" s="23">
        <v>313</v>
      </c>
      <c r="AL23" s="20">
        <f t="shared" si="17"/>
        <v>1</v>
      </c>
      <c r="AM23" s="24">
        <v>454</v>
      </c>
      <c r="AN23" s="21">
        <f t="shared" si="18"/>
        <v>0.68942731277533043</v>
      </c>
    </row>
    <row r="24" spans="1:40" x14ac:dyDescent="0.15">
      <c r="A24" s="26" t="s">
        <v>118</v>
      </c>
      <c r="B24" s="27" t="s">
        <v>18</v>
      </c>
      <c r="C24" s="23">
        <v>4</v>
      </c>
      <c r="D24" s="20">
        <f t="shared" si="19"/>
        <v>8.0482897384305842E-3</v>
      </c>
      <c r="E24" s="23">
        <v>190</v>
      </c>
      <c r="F24" s="20">
        <f t="shared" si="20"/>
        <v>0.38229376257545272</v>
      </c>
      <c r="G24" s="23">
        <v>4</v>
      </c>
      <c r="H24" s="20">
        <f t="shared" si="21"/>
        <v>8.0482897384305842E-3</v>
      </c>
      <c r="I24" s="23">
        <v>33</v>
      </c>
      <c r="J24" s="20">
        <f t="shared" si="22"/>
        <v>6.6398390342052319E-2</v>
      </c>
      <c r="K24" s="23">
        <v>0</v>
      </c>
      <c r="L24" s="20">
        <f t="shared" si="23"/>
        <v>0</v>
      </c>
      <c r="M24" s="23">
        <v>80</v>
      </c>
      <c r="N24" s="20">
        <f t="shared" si="24"/>
        <v>0.16096579476861167</v>
      </c>
      <c r="O24" s="23">
        <v>161</v>
      </c>
      <c r="P24" s="20">
        <f t="shared" si="25"/>
        <v>0.323943661971831</v>
      </c>
      <c r="Q24" s="23">
        <v>2</v>
      </c>
      <c r="R24" s="20">
        <f t="shared" si="26"/>
        <v>4.0241448692152921E-3</v>
      </c>
      <c r="S24" s="23">
        <v>2</v>
      </c>
      <c r="T24" s="20">
        <f t="shared" si="27"/>
        <v>4.0241448692152921E-3</v>
      </c>
      <c r="U24" s="23">
        <v>5</v>
      </c>
      <c r="V24" s="20">
        <f t="shared" si="28"/>
        <v>1.0060362173038229E-2</v>
      </c>
      <c r="W24" s="23">
        <v>8</v>
      </c>
      <c r="X24" s="20">
        <f t="shared" si="29"/>
        <v>1.6096579476861168E-2</v>
      </c>
      <c r="Y24" s="23">
        <v>0</v>
      </c>
      <c r="Z24" s="20">
        <f t="shared" si="30"/>
        <v>0</v>
      </c>
      <c r="AA24" s="23">
        <v>0</v>
      </c>
      <c r="AB24" s="20">
        <f t="shared" si="31"/>
        <v>0</v>
      </c>
      <c r="AC24" s="23">
        <v>0</v>
      </c>
      <c r="AD24" s="20">
        <f t="shared" si="32"/>
        <v>0</v>
      </c>
      <c r="AE24" s="23">
        <v>0</v>
      </c>
      <c r="AF24" s="20">
        <f t="shared" si="14"/>
        <v>0</v>
      </c>
      <c r="AG24" s="23">
        <v>489</v>
      </c>
      <c r="AH24" s="20">
        <f t="shared" si="15"/>
        <v>0.98390342052313884</v>
      </c>
      <c r="AI24" s="23">
        <v>8</v>
      </c>
      <c r="AJ24" s="20">
        <f t="shared" si="16"/>
        <v>1.6096579476861168E-2</v>
      </c>
      <c r="AK24" s="23">
        <v>497</v>
      </c>
      <c r="AL24" s="20">
        <f t="shared" si="17"/>
        <v>1</v>
      </c>
      <c r="AM24" s="24">
        <v>692</v>
      </c>
      <c r="AN24" s="21">
        <f t="shared" si="18"/>
        <v>0.71820809248554918</v>
      </c>
    </row>
    <row r="25" spans="1:40" x14ac:dyDescent="0.15">
      <c r="A25" s="26" t="s">
        <v>118</v>
      </c>
      <c r="B25" s="27" t="s">
        <v>19</v>
      </c>
      <c r="C25" s="23">
        <v>5</v>
      </c>
      <c r="D25" s="20">
        <f t="shared" si="19"/>
        <v>1.3368983957219251E-2</v>
      </c>
      <c r="E25" s="23">
        <v>111</v>
      </c>
      <c r="F25" s="20">
        <f t="shared" si="20"/>
        <v>0.2967914438502674</v>
      </c>
      <c r="G25" s="23">
        <v>1</v>
      </c>
      <c r="H25" s="20">
        <f t="shared" si="21"/>
        <v>2.6737967914438501E-3</v>
      </c>
      <c r="I25" s="23">
        <v>21</v>
      </c>
      <c r="J25" s="20">
        <f t="shared" si="22"/>
        <v>5.6149732620320858E-2</v>
      </c>
      <c r="K25" s="23">
        <v>6</v>
      </c>
      <c r="L25" s="20">
        <f t="shared" si="23"/>
        <v>1.6042780748663103E-2</v>
      </c>
      <c r="M25" s="23">
        <v>94</v>
      </c>
      <c r="N25" s="20">
        <f t="shared" si="24"/>
        <v>0.25133689839572193</v>
      </c>
      <c r="O25" s="23">
        <v>120</v>
      </c>
      <c r="P25" s="20">
        <f t="shared" si="25"/>
        <v>0.32085561497326204</v>
      </c>
      <c r="Q25" s="23">
        <v>0</v>
      </c>
      <c r="R25" s="20">
        <f t="shared" si="26"/>
        <v>0</v>
      </c>
      <c r="S25" s="23">
        <v>1</v>
      </c>
      <c r="T25" s="20">
        <f t="shared" si="27"/>
        <v>2.6737967914438501E-3</v>
      </c>
      <c r="U25" s="23">
        <v>1</v>
      </c>
      <c r="V25" s="20">
        <f t="shared" si="28"/>
        <v>2.6737967914438501E-3</v>
      </c>
      <c r="W25" s="23">
        <v>3</v>
      </c>
      <c r="X25" s="20">
        <f t="shared" si="29"/>
        <v>8.0213903743315516E-3</v>
      </c>
      <c r="Y25" s="23">
        <v>3</v>
      </c>
      <c r="Z25" s="20">
        <f t="shared" si="30"/>
        <v>8.0213903743315516E-3</v>
      </c>
      <c r="AA25" s="23">
        <v>0</v>
      </c>
      <c r="AB25" s="20">
        <f t="shared" si="31"/>
        <v>0</v>
      </c>
      <c r="AC25" s="23">
        <v>0</v>
      </c>
      <c r="AD25" s="20">
        <f t="shared" si="32"/>
        <v>0</v>
      </c>
      <c r="AE25" s="23">
        <v>0</v>
      </c>
      <c r="AF25" s="20">
        <f t="shared" si="14"/>
        <v>0</v>
      </c>
      <c r="AG25" s="23">
        <v>366</v>
      </c>
      <c r="AH25" s="20">
        <f t="shared" si="15"/>
        <v>0.97860962566844922</v>
      </c>
      <c r="AI25" s="23">
        <v>8</v>
      </c>
      <c r="AJ25" s="20">
        <f t="shared" si="16"/>
        <v>2.1390374331550801E-2</v>
      </c>
      <c r="AK25" s="23">
        <v>374</v>
      </c>
      <c r="AL25" s="20">
        <f t="shared" si="17"/>
        <v>1</v>
      </c>
      <c r="AM25" s="24">
        <v>703</v>
      </c>
      <c r="AN25" s="21">
        <f t="shared" si="18"/>
        <v>0.53200568990042674</v>
      </c>
    </row>
    <row r="26" spans="1:40" x14ac:dyDescent="0.15">
      <c r="A26" s="26" t="s">
        <v>118</v>
      </c>
      <c r="B26" s="27" t="s">
        <v>20</v>
      </c>
      <c r="C26" s="23">
        <v>8</v>
      </c>
      <c r="D26" s="20">
        <f t="shared" si="19"/>
        <v>2.1798365122615803E-2</v>
      </c>
      <c r="E26" s="23">
        <v>96</v>
      </c>
      <c r="F26" s="20">
        <f t="shared" si="20"/>
        <v>0.26158038147138962</v>
      </c>
      <c r="G26" s="23">
        <v>5</v>
      </c>
      <c r="H26" s="20">
        <f t="shared" si="21"/>
        <v>1.3623978201634877E-2</v>
      </c>
      <c r="I26" s="23">
        <v>23</v>
      </c>
      <c r="J26" s="20">
        <f t="shared" si="22"/>
        <v>6.2670299727520432E-2</v>
      </c>
      <c r="K26" s="23">
        <v>3</v>
      </c>
      <c r="L26" s="20">
        <f t="shared" si="23"/>
        <v>8.1743869209809257E-3</v>
      </c>
      <c r="M26" s="23">
        <v>89</v>
      </c>
      <c r="N26" s="20">
        <f t="shared" si="24"/>
        <v>0.24250681198910082</v>
      </c>
      <c r="O26" s="23">
        <v>116</v>
      </c>
      <c r="P26" s="20">
        <f t="shared" si="25"/>
        <v>0.31607629427792916</v>
      </c>
      <c r="Q26" s="23">
        <v>4</v>
      </c>
      <c r="R26" s="20">
        <f t="shared" si="26"/>
        <v>1.0899182561307902E-2</v>
      </c>
      <c r="S26" s="23">
        <v>5</v>
      </c>
      <c r="T26" s="20">
        <f t="shared" si="27"/>
        <v>1.3623978201634877E-2</v>
      </c>
      <c r="U26" s="23">
        <v>0</v>
      </c>
      <c r="V26" s="20">
        <f t="shared" si="28"/>
        <v>0</v>
      </c>
      <c r="W26" s="23">
        <v>0</v>
      </c>
      <c r="X26" s="20">
        <f t="shared" si="29"/>
        <v>0</v>
      </c>
      <c r="Y26" s="23">
        <v>1</v>
      </c>
      <c r="Z26" s="20">
        <f t="shared" si="30"/>
        <v>2.7247956403269754E-3</v>
      </c>
      <c r="AA26" s="23">
        <v>0</v>
      </c>
      <c r="AB26" s="20">
        <f t="shared" si="31"/>
        <v>0</v>
      </c>
      <c r="AC26" s="23">
        <v>0</v>
      </c>
      <c r="AD26" s="20">
        <f t="shared" si="32"/>
        <v>0</v>
      </c>
      <c r="AE26" s="23">
        <v>0</v>
      </c>
      <c r="AF26" s="20">
        <f t="shared" si="14"/>
        <v>0</v>
      </c>
      <c r="AG26" s="23">
        <v>350</v>
      </c>
      <c r="AH26" s="20">
        <f t="shared" si="15"/>
        <v>0.9536784741144414</v>
      </c>
      <c r="AI26" s="23">
        <v>17</v>
      </c>
      <c r="AJ26" s="20">
        <f t="shared" si="16"/>
        <v>4.632152588555858E-2</v>
      </c>
      <c r="AK26" s="23">
        <v>367</v>
      </c>
      <c r="AL26" s="20">
        <f t="shared" si="17"/>
        <v>1</v>
      </c>
      <c r="AM26" s="24">
        <v>703</v>
      </c>
      <c r="AN26" s="21">
        <f t="shared" si="18"/>
        <v>0.52204836415362732</v>
      </c>
    </row>
    <row r="27" spans="1:40" x14ac:dyDescent="0.15">
      <c r="A27" s="26" t="s">
        <v>118</v>
      </c>
      <c r="B27" s="27" t="s">
        <v>21</v>
      </c>
      <c r="C27" s="23">
        <v>7</v>
      </c>
      <c r="D27" s="20">
        <f t="shared" si="19"/>
        <v>1.977401129943503E-2</v>
      </c>
      <c r="E27" s="23">
        <v>124</v>
      </c>
      <c r="F27" s="20">
        <f t="shared" si="20"/>
        <v>0.35028248587570621</v>
      </c>
      <c r="G27" s="23">
        <v>3</v>
      </c>
      <c r="H27" s="20">
        <f t="shared" si="21"/>
        <v>8.4745762711864406E-3</v>
      </c>
      <c r="I27" s="23">
        <v>41</v>
      </c>
      <c r="J27" s="20">
        <f t="shared" si="22"/>
        <v>0.11581920903954802</v>
      </c>
      <c r="K27" s="23">
        <v>3</v>
      </c>
      <c r="L27" s="20">
        <f t="shared" si="23"/>
        <v>8.4745762711864406E-3</v>
      </c>
      <c r="M27" s="23">
        <v>58</v>
      </c>
      <c r="N27" s="20">
        <f t="shared" si="24"/>
        <v>0.16384180790960451</v>
      </c>
      <c r="O27" s="23">
        <v>95</v>
      </c>
      <c r="P27" s="20">
        <f t="shared" si="25"/>
        <v>0.26836158192090398</v>
      </c>
      <c r="Q27" s="23">
        <v>1</v>
      </c>
      <c r="R27" s="20">
        <f t="shared" si="26"/>
        <v>2.8248587570621469E-3</v>
      </c>
      <c r="S27" s="23">
        <v>5</v>
      </c>
      <c r="T27" s="20">
        <f t="shared" si="27"/>
        <v>1.4124293785310734E-2</v>
      </c>
      <c r="U27" s="23">
        <v>0</v>
      </c>
      <c r="V27" s="20">
        <f t="shared" si="28"/>
        <v>0</v>
      </c>
      <c r="W27" s="23">
        <v>6</v>
      </c>
      <c r="X27" s="20">
        <f t="shared" si="29"/>
        <v>1.6949152542372881E-2</v>
      </c>
      <c r="Y27" s="23">
        <v>0</v>
      </c>
      <c r="Z27" s="20">
        <f t="shared" si="30"/>
        <v>0</v>
      </c>
      <c r="AA27" s="23">
        <v>0</v>
      </c>
      <c r="AB27" s="20">
        <f t="shared" si="31"/>
        <v>0</v>
      </c>
      <c r="AC27" s="23">
        <v>0</v>
      </c>
      <c r="AD27" s="20">
        <f t="shared" si="32"/>
        <v>0</v>
      </c>
      <c r="AE27" s="23">
        <v>0</v>
      </c>
      <c r="AF27" s="20">
        <f t="shared" si="14"/>
        <v>0</v>
      </c>
      <c r="AG27" s="23">
        <v>343</v>
      </c>
      <c r="AH27" s="20">
        <f t="shared" si="15"/>
        <v>0.96892655367231639</v>
      </c>
      <c r="AI27" s="23">
        <v>11</v>
      </c>
      <c r="AJ27" s="20">
        <f t="shared" si="16"/>
        <v>3.1073446327683617E-2</v>
      </c>
      <c r="AK27" s="23">
        <v>354</v>
      </c>
      <c r="AL27" s="20">
        <f t="shared" si="17"/>
        <v>1</v>
      </c>
      <c r="AM27" s="24">
        <v>703</v>
      </c>
      <c r="AN27" s="21">
        <f t="shared" si="18"/>
        <v>0.50355618776671407</v>
      </c>
    </row>
    <row r="28" spans="1:40" x14ac:dyDescent="0.15">
      <c r="A28" s="26" t="s">
        <v>118</v>
      </c>
      <c r="B28" s="27" t="s">
        <v>22</v>
      </c>
      <c r="C28" s="23">
        <v>4</v>
      </c>
      <c r="D28" s="20">
        <f t="shared" si="19"/>
        <v>1.1396011396011397E-2</v>
      </c>
      <c r="E28" s="23">
        <v>69</v>
      </c>
      <c r="F28" s="20">
        <f t="shared" si="20"/>
        <v>0.19658119658119658</v>
      </c>
      <c r="G28" s="23">
        <v>1</v>
      </c>
      <c r="H28" s="20">
        <f t="shared" si="21"/>
        <v>2.8490028490028491E-3</v>
      </c>
      <c r="I28" s="23">
        <v>30</v>
      </c>
      <c r="J28" s="20">
        <f t="shared" si="22"/>
        <v>8.5470085470085472E-2</v>
      </c>
      <c r="K28" s="23">
        <v>3</v>
      </c>
      <c r="L28" s="20">
        <f t="shared" si="23"/>
        <v>8.5470085470085479E-3</v>
      </c>
      <c r="M28" s="23">
        <v>99</v>
      </c>
      <c r="N28" s="20">
        <f t="shared" si="24"/>
        <v>0.28205128205128205</v>
      </c>
      <c r="O28" s="23">
        <v>120</v>
      </c>
      <c r="P28" s="20">
        <f t="shared" si="25"/>
        <v>0.34188034188034189</v>
      </c>
      <c r="Q28" s="23">
        <v>3</v>
      </c>
      <c r="R28" s="20">
        <f t="shared" si="26"/>
        <v>8.5470085470085479E-3</v>
      </c>
      <c r="S28" s="23">
        <v>4</v>
      </c>
      <c r="T28" s="20">
        <f t="shared" si="27"/>
        <v>1.1396011396011397E-2</v>
      </c>
      <c r="U28" s="23">
        <v>1</v>
      </c>
      <c r="V28" s="20">
        <f t="shared" si="28"/>
        <v>2.8490028490028491E-3</v>
      </c>
      <c r="W28" s="23">
        <v>5</v>
      </c>
      <c r="X28" s="20">
        <f t="shared" si="29"/>
        <v>1.4245014245014245E-2</v>
      </c>
      <c r="Y28" s="23">
        <v>1</v>
      </c>
      <c r="Z28" s="20">
        <f t="shared" si="30"/>
        <v>2.8490028490028491E-3</v>
      </c>
      <c r="AA28" s="23">
        <v>0</v>
      </c>
      <c r="AB28" s="20">
        <f t="shared" si="31"/>
        <v>0</v>
      </c>
      <c r="AC28" s="23">
        <v>0</v>
      </c>
      <c r="AD28" s="20">
        <f t="shared" si="32"/>
        <v>0</v>
      </c>
      <c r="AE28" s="23">
        <v>0</v>
      </c>
      <c r="AF28" s="20">
        <f t="shared" si="14"/>
        <v>0</v>
      </c>
      <c r="AG28" s="23">
        <v>340</v>
      </c>
      <c r="AH28" s="20">
        <f t="shared" si="15"/>
        <v>0.96866096866096862</v>
      </c>
      <c r="AI28" s="23">
        <v>11</v>
      </c>
      <c r="AJ28" s="20">
        <f t="shared" si="16"/>
        <v>3.1339031339031341E-2</v>
      </c>
      <c r="AK28" s="23">
        <v>351</v>
      </c>
      <c r="AL28" s="20">
        <f t="shared" si="17"/>
        <v>1</v>
      </c>
      <c r="AM28" s="24">
        <v>699</v>
      </c>
      <c r="AN28" s="21">
        <f t="shared" si="18"/>
        <v>0.50214592274678116</v>
      </c>
    </row>
    <row r="29" spans="1:40" x14ac:dyDescent="0.15">
      <c r="A29" s="26" t="s">
        <v>118</v>
      </c>
      <c r="B29" s="27" t="s">
        <v>23</v>
      </c>
      <c r="C29" s="23">
        <v>4</v>
      </c>
      <c r="D29" s="20">
        <f t="shared" si="19"/>
        <v>1.1363636363636364E-2</v>
      </c>
      <c r="E29" s="23">
        <v>93</v>
      </c>
      <c r="F29" s="20">
        <f t="shared" si="20"/>
        <v>0.26420454545454547</v>
      </c>
      <c r="G29" s="23">
        <v>3</v>
      </c>
      <c r="H29" s="20">
        <f t="shared" si="21"/>
        <v>8.5227272727272721E-3</v>
      </c>
      <c r="I29" s="23">
        <v>26</v>
      </c>
      <c r="J29" s="20">
        <f t="shared" si="22"/>
        <v>7.3863636363636367E-2</v>
      </c>
      <c r="K29" s="23">
        <v>4</v>
      </c>
      <c r="L29" s="20">
        <f t="shared" si="23"/>
        <v>1.1363636363636364E-2</v>
      </c>
      <c r="M29" s="23">
        <v>91</v>
      </c>
      <c r="N29" s="20">
        <f t="shared" si="24"/>
        <v>0.25852272727272729</v>
      </c>
      <c r="O29" s="23">
        <v>109</v>
      </c>
      <c r="P29" s="20">
        <f t="shared" si="25"/>
        <v>0.30965909090909088</v>
      </c>
      <c r="Q29" s="23">
        <v>2</v>
      </c>
      <c r="R29" s="20">
        <f t="shared" si="26"/>
        <v>5.681818181818182E-3</v>
      </c>
      <c r="S29" s="23">
        <v>7</v>
      </c>
      <c r="T29" s="20">
        <f t="shared" si="27"/>
        <v>1.9886363636363636E-2</v>
      </c>
      <c r="U29" s="23">
        <v>0</v>
      </c>
      <c r="V29" s="20">
        <f t="shared" si="28"/>
        <v>0</v>
      </c>
      <c r="W29" s="23">
        <v>1</v>
      </c>
      <c r="X29" s="20">
        <f t="shared" si="29"/>
        <v>2.840909090909091E-3</v>
      </c>
      <c r="Y29" s="23">
        <v>0</v>
      </c>
      <c r="Z29" s="20">
        <f t="shared" si="30"/>
        <v>0</v>
      </c>
      <c r="AA29" s="23">
        <v>0</v>
      </c>
      <c r="AB29" s="20">
        <f t="shared" si="31"/>
        <v>0</v>
      </c>
      <c r="AC29" s="23">
        <v>0</v>
      </c>
      <c r="AD29" s="20">
        <f t="shared" si="32"/>
        <v>0</v>
      </c>
      <c r="AE29" s="23">
        <v>0</v>
      </c>
      <c r="AF29" s="20">
        <f t="shared" si="14"/>
        <v>0</v>
      </c>
      <c r="AG29" s="23">
        <v>340</v>
      </c>
      <c r="AH29" s="20">
        <f t="shared" si="15"/>
        <v>0.96590909090909094</v>
      </c>
      <c r="AI29" s="23">
        <v>12</v>
      </c>
      <c r="AJ29" s="20">
        <f t="shared" si="16"/>
        <v>3.4090909090909088E-2</v>
      </c>
      <c r="AK29" s="23">
        <v>352</v>
      </c>
      <c r="AL29" s="20">
        <f t="shared" si="17"/>
        <v>1</v>
      </c>
      <c r="AM29" s="24">
        <v>699</v>
      </c>
      <c r="AN29" s="21">
        <f t="shared" si="18"/>
        <v>0.50357653791130186</v>
      </c>
    </row>
    <row r="30" spans="1:40" x14ac:dyDescent="0.15">
      <c r="A30" s="26" t="s">
        <v>118</v>
      </c>
      <c r="B30" s="27" t="s">
        <v>24</v>
      </c>
      <c r="C30" s="23">
        <v>3</v>
      </c>
      <c r="D30" s="20">
        <f t="shared" si="19"/>
        <v>8.3798882681564244E-3</v>
      </c>
      <c r="E30" s="23">
        <v>98</v>
      </c>
      <c r="F30" s="20">
        <f t="shared" si="20"/>
        <v>0.27374301675977653</v>
      </c>
      <c r="G30" s="23">
        <v>0</v>
      </c>
      <c r="H30" s="20">
        <f t="shared" si="21"/>
        <v>0</v>
      </c>
      <c r="I30" s="23">
        <v>26</v>
      </c>
      <c r="J30" s="20">
        <f t="shared" si="22"/>
        <v>7.2625698324022353E-2</v>
      </c>
      <c r="K30" s="23">
        <v>3</v>
      </c>
      <c r="L30" s="20">
        <f t="shared" si="23"/>
        <v>8.3798882681564244E-3</v>
      </c>
      <c r="M30" s="23">
        <v>99</v>
      </c>
      <c r="N30" s="20">
        <f t="shared" si="24"/>
        <v>0.27653631284916202</v>
      </c>
      <c r="O30" s="23">
        <v>116</v>
      </c>
      <c r="P30" s="20">
        <f t="shared" si="25"/>
        <v>0.32402234636871508</v>
      </c>
      <c r="Q30" s="23">
        <v>1</v>
      </c>
      <c r="R30" s="20">
        <f t="shared" si="26"/>
        <v>2.7932960893854749E-3</v>
      </c>
      <c r="S30" s="23">
        <v>0</v>
      </c>
      <c r="T30" s="20">
        <f t="shared" si="27"/>
        <v>0</v>
      </c>
      <c r="U30" s="23">
        <v>1</v>
      </c>
      <c r="V30" s="20">
        <f t="shared" si="28"/>
        <v>2.7932960893854749E-3</v>
      </c>
      <c r="W30" s="23">
        <v>3</v>
      </c>
      <c r="X30" s="20">
        <f t="shared" si="29"/>
        <v>8.3798882681564244E-3</v>
      </c>
      <c r="Y30" s="23">
        <v>0</v>
      </c>
      <c r="Z30" s="20">
        <f t="shared" si="30"/>
        <v>0</v>
      </c>
      <c r="AA30" s="23">
        <v>0</v>
      </c>
      <c r="AB30" s="20">
        <f t="shared" si="31"/>
        <v>0</v>
      </c>
      <c r="AC30" s="23">
        <v>2</v>
      </c>
      <c r="AD30" s="20">
        <f t="shared" si="32"/>
        <v>5.5865921787709499E-3</v>
      </c>
      <c r="AE30" s="23">
        <v>0</v>
      </c>
      <c r="AF30" s="20">
        <f t="shared" si="14"/>
        <v>0</v>
      </c>
      <c r="AG30" s="23">
        <v>352</v>
      </c>
      <c r="AH30" s="20">
        <f t="shared" si="15"/>
        <v>0.98324022346368711</v>
      </c>
      <c r="AI30" s="23">
        <v>6</v>
      </c>
      <c r="AJ30" s="20">
        <f t="shared" si="16"/>
        <v>1.6759776536312849E-2</v>
      </c>
      <c r="AK30" s="23">
        <v>358</v>
      </c>
      <c r="AL30" s="20">
        <f t="shared" si="17"/>
        <v>1</v>
      </c>
      <c r="AM30" s="24">
        <v>547</v>
      </c>
      <c r="AN30" s="21">
        <f t="shared" si="18"/>
        <v>0.65447897623400364</v>
      </c>
    </row>
    <row r="31" spans="1:40" x14ac:dyDescent="0.15">
      <c r="A31" s="26" t="s">
        <v>118</v>
      </c>
      <c r="B31" s="27" t="s">
        <v>25</v>
      </c>
      <c r="C31" s="23">
        <v>6</v>
      </c>
      <c r="D31" s="20">
        <f t="shared" si="19"/>
        <v>1.834862385321101E-2</v>
      </c>
      <c r="E31" s="23">
        <v>84</v>
      </c>
      <c r="F31" s="20">
        <f t="shared" si="20"/>
        <v>0.25688073394495414</v>
      </c>
      <c r="G31" s="23">
        <v>3</v>
      </c>
      <c r="H31" s="20">
        <f t="shared" si="21"/>
        <v>9.1743119266055051E-3</v>
      </c>
      <c r="I31" s="23">
        <v>30</v>
      </c>
      <c r="J31" s="20">
        <f t="shared" si="22"/>
        <v>9.1743119266055051E-2</v>
      </c>
      <c r="K31" s="23">
        <v>2</v>
      </c>
      <c r="L31" s="20">
        <f t="shared" si="23"/>
        <v>6.1162079510703364E-3</v>
      </c>
      <c r="M31" s="23">
        <v>93</v>
      </c>
      <c r="N31" s="20">
        <f t="shared" si="24"/>
        <v>0.28440366972477066</v>
      </c>
      <c r="O31" s="23">
        <v>92</v>
      </c>
      <c r="P31" s="20">
        <f t="shared" si="25"/>
        <v>0.28134556574923547</v>
      </c>
      <c r="Q31" s="23">
        <v>1</v>
      </c>
      <c r="R31" s="20">
        <f t="shared" si="26"/>
        <v>3.0581039755351682E-3</v>
      </c>
      <c r="S31" s="23">
        <v>1</v>
      </c>
      <c r="T31" s="20">
        <f t="shared" si="27"/>
        <v>3.0581039755351682E-3</v>
      </c>
      <c r="U31" s="23">
        <v>0</v>
      </c>
      <c r="V31" s="20">
        <f t="shared" si="28"/>
        <v>0</v>
      </c>
      <c r="W31" s="23">
        <v>4</v>
      </c>
      <c r="X31" s="20">
        <f t="shared" si="29"/>
        <v>1.2232415902140673E-2</v>
      </c>
      <c r="Y31" s="23">
        <v>0</v>
      </c>
      <c r="Z31" s="20">
        <f t="shared" si="30"/>
        <v>0</v>
      </c>
      <c r="AA31" s="23">
        <v>0</v>
      </c>
      <c r="AB31" s="20">
        <f t="shared" si="31"/>
        <v>0</v>
      </c>
      <c r="AC31" s="23">
        <v>0</v>
      </c>
      <c r="AD31" s="20">
        <f t="shared" si="32"/>
        <v>0</v>
      </c>
      <c r="AE31" s="23">
        <v>0</v>
      </c>
      <c r="AF31" s="20">
        <f t="shared" si="14"/>
        <v>0</v>
      </c>
      <c r="AG31" s="23">
        <v>316</v>
      </c>
      <c r="AH31" s="20">
        <f t="shared" si="15"/>
        <v>0.96636085626911317</v>
      </c>
      <c r="AI31" s="23">
        <v>11</v>
      </c>
      <c r="AJ31" s="20">
        <f t="shared" si="16"/>
        <v>3.3639143730886847E-2</v>
      </c>
      <c r="AK31" s="23">
        <v>327</v>
      </c>
      <c r="AL31" s="20">
        <f t="shared" si="17"/>
        <v>1</v>
      </c>
      <c r="AM31" s="24">
        <v>546</v>
      </c>
      <c r="AN31" s="21">
        <f t="shared" si="18"/>
        <v>0.59890109890109888</v>
      </c>
    </row>
    <row r="32" spans="1:40" x14ac:dyDescent="0.15">
      <c r="A32" s="26" t="s">
        <v>118</v>
      </c>
      <c r="B32" s="27" t="s">
        <v>26</v>
      </c>
      <c r="C32" s="23">
        <v>3</v>
      </c>
      <c r="D32" s="20">
        <f t="shared" si="19"/>
        <v>7.2639225181598066E-3</v>
      </c>
      <c r="E32" s="23">
        <v>104</v>
      </c>
      <c r="F32" s="20">
        <f t="shared" si="20"/>
        <v>0.25181598062953997</v>
      </c>
      <c r="G32" s="23">
        <v>2</v>
      </c>
      <c r="H32" s="20">
        <f t="shared" si="21"/>
        <v>4.8426150121065378E-3</v>
      </c>
      <c r="I32" s="23">
        <v>59</v>
      </c>
      <c r="J32" s="20">
        <f t="shared" si="22"/>
        <v>0.14285714285714285</v>
      </c>
      <c r="K32" s="23">
        <v>4</v>
      </c>
      <c r="L32" s="20">
        <f t="shared" si="23"/>
        <v>9.6852300242130755E-3</v>
      </c>
      <c r="M32" s="23">
        <v>80</v>
      </c>
      <c r="N32" s="20">
        <f t="shared" si="24"/>
        <v>0.1937046004842615</v>
      </c>
      <c r="O32" s="23">
        <v>139</v>
      </c>
      <c r="P32" s="20">
        <f t="shared" si="25"/>
        <v>0.33656174334140437</v>
      </c>
      <c r="Q32" s="23">
        <v>2</v>
      </c>
      <c r="R32" s="20">
        <f t="shared" si="26"/>
        <v>4.8426150121065378E-3</v>
      </c>
      <c r="S32" s="23">
        <v>4</v>
      </c>
      <c r="T32" s="20">
        <f t="shared" si="27"/>
        <v>9.6852300242130755E-3</v>
      </c>
      <c r="U32" s="23">
        <v>1</v>
      </c>
      <c r="V32" s="20">
        <f t="shared" si="28"/>
        <v>2.4213075060532689E-3</v>
      </c>
      <c r="W32" s="23">
        <v>2</v>
      </c>
      <c r="X32" s="20">
        <f t="shared" si="29"/>
        <v>4.8426150121065378E-3</v>
      </c>
      <c r="Y32" s="23">
        <v>0</v>
      </c>
      <c r="Z32" s="20">
        <f t="shared" si="30"/>
        <v>0</v>
      </c>
      <c r="AA32" s="23">
        <v>0</v>
      </c>
      <c r="AB32" s="20">
        <f t="shared" si="31"/>
        <v>0</v>
      </c>
      <c r="AC32" s="23">
        <v>0</v>
      </c>
      <c r="AD32" s="20">
        <f t="shared" si="32"/>
        <v>0</v>
      </c>
      <c r="AE32" s="23">
        <v>0</v>
      </c>
      <c r="AF32" s="20">
        <f t="shared" si="14"/>
        <v>0</v>
      </c>
      <c r="AG32" s="23">
        <v>400</v>
      </c>
      <c r="AH32" s="20">
        <f t="shared" si="15"/>
        <v>0.96852300242130751</v>
      </c>
      <c r="AI32" s="23">
        <v>13</v>
      </c>
      <c r="AJ32" s="20">
        <f t="shared" si="16"/>
        <v>3.1476997578692496E-2</v>
      </c>
      <c r="AK32" s="23">
        <v>413</v>
      </c>
      <c r="AL32" s="20">
        <f t="shared" si="17"/>
        <v>1</v>
      </c>
      <c r="AM32" s="24">
        <v>688</v>
      </c>
      <c r="AN32" s="21">
        <f t="shared" si="18"/>
        <v>0.60029069767441856</v>
      </c>
    </row>
    <row r="33" spans="1:40" x14ac:dyDescent="0.15">
      <c r="A33" s="26" t="s">
        <v>118</v>
      </c>
      <c r="B33" s="27" t="s">
        <v>27</v>
      </c>
      <c r="C33" s="23">
        <v>8</v>
      </c>
      <c r="D33" s="20">
        <f t="shared" si="19"/>
        <v>2.0833333333333332E-2</v>
      </c>
      <c r="E33" s="23">
        <v>84</v>
      </c>
      <c r="F33" s="20">
        <f t="shared" si="20"/>
        <v>0.21875</v>
      </c>
      <c r="G33" s="23">
        <v>2</v>
      </c>
      <c r="H33" s="20">
        <f t="shared" si="21"/>
        <v>5.208333333333333E-3</v>
      </c>
      <c r="I33" s="23">
        <v>39</v>
      </c>
      <c r="J33" s="20">
        <f t="shared" si="22"/>
        <v>0.1015625</v>
      </c>
      <c r="K33" s="23">
        <v>2</v>
      </c>
      <c r="L33" s="20">
        <f t="shared" si="23"/>
        <v>5.208333333333333E-3</v>
      </c>
      <c r="M33" s="23">
        <v>74</v>
      </c>
      <c r="N33" s="20">
        <f t="shared" si="24"/>
        <v>0.19270833333333334</v>
      </c>
      <c r="O33" s="23">
        <v>146</v>
      </c>
      <c r="P33" s="20">
        <f t="shared" si="25"/>
        <v>0.38020833333333331</v>
      </c>
      <c r="Q33" s="23">
        <v>3</v>
      </c>
      <c r="R33" s="20">
        <f t="shared" si="26"/>
        <v>7.8125E-3</v>
      </c>
      <c r="S33" s="23">
        <v>6</v>
      </c>
      <c r="T33" s="20">
        <f t="shared" si="27"/>
        <v>1.5625E-2</v>
      </c>
      <c r="U33" s="23">
        <v>0</v>
      </c>
      <c r="V33" s="20">
        <f t="shared" si="28"/>
        <v>0</v>
      </c>
      <c r="W33" s="23">
        <v>4</v>
      </c>
      <c r="X33" s="20">
        <f t="shared" si="29"/>
        <v>1.0416666666666666E-2</v>
      </c>
      <c r="Y33" s="23">
        <v>1</v>
      </c>
      <c r="Z33" s="20">
        <f t="shared" si="30"/>
        <v>2.6041666666666665E-3</v>
      </c>
      <c r="AA33" s="23">
        <v>0</v>
      </c>
      <c r="AB33" s="20">
        <f t="shared" si="31"/>
        <v>0</v>
      </c>
      <c r="AC33" s="23">
        <v>1</v>
      </c>
      <c r="AD33" s="20">
        <f t="shared" si="32"/>
        <v>2.6041666666666665E-3</v>
      </c>
      <c r="AE33" s="23">
        <v>0</v>
      </c>
      <c r="AF33" s="20">
        <f t="shared" si="14"/>
        <v>0</v>
      </c>
      <c r="AG33" s="23">
        <v>370</v>
      </c>
      <c r="AH33" s="20">
        <f t="shared" si="15"/>
        <v>0.96354166666666663</v>
      </c>
      <c r="AI33" s="23">
        <v>14</v>
      </c>
      <c r="AJ33" s="20">
        <f t="shared" si="16"/>
        <v>3.6458333333333336E-2</v>
      </c>
      <c r="AK33" s="23">
        <v>384</v>
      </c>
      <c r="AL33" s="20">
        <f t="shared" si="17"/>
        <v>1</v>
      </c>
      <c r="AM33" s="24">
        <v>688</v>
      </c>
      <c r="AN33" s="21">
        <f t="shared" si="18"/>
        <v>0.55813953488372092</v>
      </c>
    </row>
    <row r="34" spans="1:40" x14ac:dyDescent="0.15">
      <c r="A34" s="26" t="s">
        <v>118</v>
      </c>
      <c r="B34" s="27" t="s">
        <v>28</v>
      </c>
      <c r="C34" s="23">
        <v>4</v>
      </c>
      <c r="D34" s="20">
        <f t="shared" si="19"/>
        <v>1.1267605633802818E-2</v>
      </c>
      <c r="E34" s="23">
        <v>89</v>
      </c>
      <c r="F34" s="20">
        <f t="shared" si="20"/>
        <v>0.25070422535211268</v>
      </c>
      <c r="G34" s="23">
        <v>1</v>
      </c>
      <c r="H34" s="20">
        <f t="shared" si="21"/>
        <v>2.8169014084507044E-3</v>
      </c>
      <c r="I34" s="23">
        <v>38</v>
      </c>
      <c r="J34" s="20">
        <f t="shared" si="22"/>
        <v>0.10704225352112676</v>
      </c>
      <c r="K34" s="23">
        <v>3</v>
      </c>
      <c r="L34" s="20">
        <f t="shared" si="23"/>
        <v>8.4507042253521118E-3</v>
      </c>
      <c r="M34" s="23">
        <v>101</v>
      </c>
      <c r="N34" s="20">
        <f t="shared" si="24"/>
        <v>0.28450704225352114</v>
      </c>
      <c r="O34" s="23">
        <v>89</v>
      </c>
      <c r="P34" s="20">
        <f t="shared" si="25"/>
        <v>0.25070422535211268</v>
      </c>
      <c r="Q34" s="23">
        <v>2</v>
      </c>
      <c r="R34" s="20">
        <f t="shared" si="26"/>
        <v>5.6338028169014088E-3</v>
      </c>
      <c r="S34" s="23">
        <v>5</v>
      </c>
      <c r="T34" s="20">
        <f t="shared" si="27"/>
        <v>1.4084507042253521E-2</v>
      </c>
      <c r="U34" s="23">
        <v>1</v>
      </c>
      <c r="V34" s="20">
        <f t="shared" si="28"/>
        <v>2.8169014084507044E-3</v>
      </c>
      <c r="W34" s="23">
        <v>7</v>
      </c>
      <c r="X34" s="20">
        <f t="shared" si="29"/>
        <v>1.9718309859154931E-2</v>
      </c>
      <c r="Y34" s="23">
        <v>0</v>
      </c>
      <c r="Z34" s="20">
        <f t="shared" si="30"/>
        <v>0</v>
      </c>
      <c r="AA34" s="23">
        <v>0</v>
      </c>
      <c r="AB34" s="20">
        <f t="shared" si="31"/>
        <v>0</v>
      </c>
      <c r="AC34" s="23">
        <v>0</v>
      </c>
      <c r="AD34" s="20">
        <f t="shared" si="32"/>
        <v>0</v>
      </c>
      <c r="AE34" s="23">
        <v>0</v>
      </c>
      <c r="AF34" s="20">
        <f t="shared" si="14"/>
        <v>0</v>
      </c>
      <c r="AG34" s="23">
        <v>340</v>
      </c>
      <c r="AH34" s="20">
        <f t="shared" si="15"/>
        <v>0.95774647887323938</v>
      </c>
      <c r="AI34" s="23">
        <v>15</v>
      </c>
      <c r="AJ34" s="20">
        <f t="shared" si="16"/>
        <v>4.2253521126760563E-2</v>
      </c>
      <c r="AK34" s="23">
        <v>355</v>
      </c>
      <c r="AL34" s="20">
        <f t="shared" si="17"/>
        <v>1</v>
      </c>
      <c r="AM34" s="24">
        <v>550</v>
      </c>
      <c r="AN34" s="21">
        <f t="shared" si="18"/>
        <v>0.6454545454545455</v>
      </c>
    </row>
    <row r="35" spans="1:40" x14ac:dyDescent="0.15">
      <c r="A35" s="26" t="s">
        <v>118</v>
      </c>
      <c r="B35" s="27" t="s">
        <v>29</v>
      </c>
      <c r="C35" s="23">
        <v>5</v>
      </c>
      <c r="D35" s="20">
        <f t="shared" si="19"/>
        <v>2.336448598130841E-2</v>
      </c>
      <c r="E35" s="23">
        <v>77</v>
      </c>
      <c r="F35" s="20">
        <f t="shared" si="20"/>
        <v>0.35981308411214952</v>
      </c>
      <c r="G35" s="23">
        <v>1</v>
      </c>
      <c r="H35" s="20">
        <f t="shared" si="21"/>
        <v>4.6728971962616819E-3</v>
      </c>
      <c r="I35" s="23">
        <v>30</v>
      </c>
      <c r="J35" s="20">
        <f t="shared" si="22"/>
        <v>0.14018691588785046</v>
      </c>
      <c r="K35" s="23">
        <v>1</v>
      </c>
      <c r="L35" s="20">
        <f t="shared" si="23"/>
        <v>4.6728971962616819E-3</v>
      </c>
      <c r="M35" s="23">
        <v>8</v>
      </c>
      <c r="N35" s="20">
        <f t="shared" si="24"/>
        <v>3.7383177570093455E-2</v>
      </c>
      <c r="O35" s="23">
        <v>68</v>
      </c>
      <c r="P35" s="20">
        <f t="shared" si="25"/>
        <v>0.31775700934579437</v>
      </c>
      <c r="Q35" s="23">
        <v>3</v>
      </c>
      <c r="R35" s="20">
        <f t="shared" si="26"/>
        <v>1.4018691588785047E-2</v>
      </c>
      <c r="S35" s="23">
        <v>7</v>
      </c>
      <c r="T35" s="20">
        <f t="shared" si="27"/>
        <v>3.2710280373831772E-2</v>
      </c>
      <c r="U35" s="23">
        <v>0</v>
      </c>
      <c r="V35" s="20">
        <f t="shared" si="28"/>
        <v>0</v>
      </c>
      <c r="W35" s="23">
        <v>3</v>
      </c>
      <c r="X35" s="20">
        <f t="shared" si="29"/>
        <v>1.4018691588785047E-2</v>
      </c>
      <c r="Y35" s="23">
        <v>2</v>
      </c>
      <c r="Z35" s="20">
        <f t="shared" si="30"/>
        <v>9.3457943925233638E-3</v>
      </c>
      <c r="AA35" s="23">
        <v>0</v>
      </c>
      <c r="AB35" s="20">
        <f t="shared" si="31"/>
        <v>0</v>
      </c>
      <c r="AC35" s="23">
        <v>0</v>
      </c>
      <c r="AD35" s="20">
        <f t="shared" si="32"/>
        <v>0</v>
      </c>
      <c r="AE35" s="23">
        <v>0</v>
      </c>
      <c r="AF35" s="20">
        <f t="shared" si="14"/>
        <v>0</v>
      </c>
      <c r="AG35" s="23">
        <v>205</v>
      </c>
      <c r="AH35" s="20">
        <f t="shared" si="15"/>
        <v>0.95794392523364491</v>
      </c>
      <c r="AI35" s="23">
        <v>9</v>
      </c>
      <c r="AJ35" s="20">
        <f t="shared" si="16"/>
        <v>4.2056074766355138E-2</v>
      </c>
      <c r="AK35" s="23">
        <v>214</v>
      </c>
      <c r="AL35" s="20">
        <f t="shared" si="17"/>
        <v>1</v>
      </c>
      <c r="AM35" s="24">
        <v>550</v>
      </c>
      <c r="AN35" s="21">
        <f t="shared" si="18"/>
        <v>0.3890909090909091</v>
      </c>
    </row>
    <row r="36" spans="1:40" x14ac:dyDescent="0.15">
      <c r="A36" s="26" t="s">
        <v>118</v>
      </c>
      <c r="B36" s="27" t="s">
        <v>30</v>
      </c>
      <c r="C36" s="23">
        <v>0</v>
      </c>
      <c r="D36" s="20">
        <f t="shared" si="19"/>
        <v>0</v>
      </c>
      <c r="E36" s="23">
        <v>99</v>
      </c>
      <c r="F36" s="20">
        <f t="shared" si="20"/>
        <v>0.30650154798761609</v>
      </c>
      <c r="G36" s="23">
        <v>0</v>
      </c>
      <c r="H36" s="20">
        <f t="shared" si="21"/>
        <v>0</v>
      </c>
      <c r="I36" s="23">
        <v>22</v>
      </c>
      <c r="J36" s="20">
        <f t="shared" si="22"/>
        <v>6.8111455108359129E-2</v>
      </c>
      <c r="K36" s="23">
        <v>3</v>
      </c>
      <c r="L36" s="20">
        <f t="shared" si="23"/>
        <v>9.2879256965944269E-3</v>
      </c>
      <c r="M36" s="23">
        <v>74</v>
      </c>
      <c r="N36" s="20">
        <f t="shared" si="24"/>
        <v>0.22910216718266255</v>
      </c>
      <c r="O36" s="23">
        <v>94</v>
      </c>
      <c r="P36" s="20">
        <f t="shared" si="25"/>
        <v>0.29102167182662536</v>
      </c>
      <c r="Q36" s="23">
        <v>1</v>
      </c>
      <c r="R36" s="20">
        <f t="shared" si="26"/>
        <v>3.0959752321981426E-3</v>
      </c>
      <c r="S36" s="23">
        <v>6</v>
      </c>
      <c r="T36" s="20">
        <f t="shared" si="27"/>
        <v>1.8575851393188854E-2</v>
      </c>
      <c r="U36" s="23">
        <v>4</v>
      </c>
      <c r="V36" s="20">
        <f t="shared" si="28"/>
        <v>1.238390092879257E-2</v>
      </c>
      <c r="W36" s="23">
        <v>7</v>
      </c>
      <c r="X36" s="20">
        <f t="shared" si="29"/>
        <v>2.1671826625386997E-2</v>
      </c>
      <c r="Y36" s="23">
        <v>0</v>
      </c>
      <c r="Z36" s="20">
        <f t="shared" si="30"/>
        <v>0</v>
      </c>
      <c r="AA36" s="23">
        <v>0</v>
      </c>
      <c r="AB36" s="20">
        <f t="shared" si="31"/>
        <v>0</v>
      </c>
      <c r="AC36" s="23">
        <v>0</v>
      </c>
      <c r="AD36" s="20">
        <f t="shared" si="32"/>
        <v>0</v>
      </c>
      <c r="AE36" s="23">
        <v>0</v>
      </c>
      <c r="AF36" s="20">
        <f t="shared" ref="AF36:AF99" si="33">AE36/$AK36</f>
        <v>0</v>
      </c>
      <c r="AG36" s="23">
        <v>310</v>
      </c>
      <c r="AH36" s="20">
        <f t="shared" ref="AH36:AH99" si="34">AG36/$AK36</f>
        <v>0.95975232198142413</v>
      </c>
      <c r="AI36" s="23">
        <v>13</v>
      </c>
      <c r="AJ36" s="20">
        <f t="shared" ref="AJ36:AJ99" si="35">AI36/$AK36</f>
        <v>4.0247678018575851E-2</v>
      </c>
      <c r="AK36" s="23">
        <v>323</v>
      </c>
      <c r="AL36" s="20">
        <f t="shared" ref="AL36:AL99" si="36">AK36/$AK36</f>
        <v>1</v>
      </c>
      <c r="AM36" s="24">
        <v>550</v>
      </c>
      <c r="AN36" s="21">
        <f t="shared" ref="AN36:AN99" si="37">AK36/AM36</f>
        <v>0.58727272727272728</v>
      </c>
    </row>
    <row r="37" spans="1:40" x14ac:dyDescent="0.15">
      <c r="A37" s="26" t="s">
        <v>118</v>
      </c>
      <c r="B37" s="27" t="s">
        <v>31</v>
      </c>
      <c r="C37" s="23">
        <v>1</v>
      </c>
      <c r="D37" s="20">
        <f t="shared" si="19"/>
        <v>3.1746031746031746E-3</v>
      </c>
      <c r="E37" s="23">
        <v>76</v>
      </c>
      <c r="F37" s="20">
        <f t="shared" si="20"/>
        <v>0.24126984126984127</v>
      </c>
      <c r="G37" s="23">
        <v>2</v>
      </c>
      <c r="H37" s="20">
        <f t="shared" si="21"/>
        <v>6.3492063492063492E-3</v>
      </c>
      <c r="I37" s="23">
        <v>30</v>
      </c>
      <c r="J37" s="20">
        <f t="shared" si="22"/>
        <v>9.5238095238095233E-2</v>
      </c>
      <c r="K37" s="23">
        <v>5</v>
      </c>
      <c r="L37" s="20">
        <f t="shared" si="23"/>
        <v>1.5873015873015872E-2</v>
      </c>
      <c r="M37" s="23">
        <v>79</v>
      </c>
      <c r="N37" s="20">
        <f t="shared" si="24"/>
        <v>0.25079365079365079</v>
      </c>
      <c r="O37" s="23">
        <v>93</v>
      </c>
      <c r="P37" s="20">
        <f t="shared" si="25"/>
        <v>0.29523809523809524</v>
      </c>
      <c r="Q37" s="23">
        <v>0</v>
      </c>
      <c r="R37" s="20">
        <f t="shared" si="26"/>
        <v>0</v>
      </c>
      <c r="S37" s="23">
        <v>5</v>
      </c>
      <c r="T37" s="20">
        <f t="shared" si="27"/>
        <v>1.5873015873015872E-2</v>
      </c>
      <c r="U37" s="23">
        <v>3</v>
      </c>
      <c r="V37" s="20">
        <f t="shared" si="28"/>
        <v>9.5238095238095247E-3</v>
      </c>
      <c r="W37" s="23">
        <v>2</v>
      </c>
      <c r="X37" s="20">
        <f t="shared" si="29"/>
        <v>6.3492063492063492E-3</v>
      </c>
      <c r="Y37" s="23">
        <v>2</v>
      </c>
      <c r="Z37" s="20">
        <f t="shared" si="30"/>
        <v>6.3492063492063492E-3</v>
      </c>
      <c r="AA37" s="23">
        <v>0</v>
      </c>
      <c r="AB37" s="20">
        <f t="shared" si="31"/>
        <v>0</v>
      </c>
      <c r="AC37" s="23">
        <v>0</v>
      </c>
      <c r="AD37" s="20">
        <f t="shared" si="32"/>
        <v>0</v>
      </c>
      <c r="AE37" s="23">
        <v>0</v>
      </c>
      <c r="AF37" s="20">
        <f t="shared" si="33"/>
        <v>0</v>
      </c>
      <c r="AG37" s="23">
        <v>298</v>
      </c>
      <c r="AH37" s="20">
        <f t="shared" si="34"/>
        <v>0.946031746031746</v>
      </c>
      <c r="AI37" s="23">
        <v>17</v>
      </c>
      <c r="AJ37" s="20">
        <f t="shared" si="35"/>
        <v>5.3968253968253971E-2</v>
      </c>
      <c r="AK37" s="23">
        <v>315</v>
      </c>
      <c r="AL37" s="20">
        <f t="shared" si="36"/>
        <v>1</v>
      </c>
      <c r="AM37" s="24">
        <v>565</v>
      </c>
      <c r="AN37" s="21">
        <f t="shared" si="37"/>
        <v>0.55752212389380529</v>
      </c>
    </row>
    <row r="38" spans="1:40" x14ac:dyDescent="0.15">
      <c r="A38" s="26" t="s">
        <v>118</v>
      </c>
      <c r="B38" s="27" t="s">
        <v>32</v>
      </c>
      <c r="C38" s="23">
        <v>6</v>
      </c>
      <c r="D38" s="20">
        <f t="shared" si="19"/>
        <v>1.9801980198019802E-2</v>
      </c>
      <c r="E38" s="23">
        <v>61</v>
      </c>
      <c r="F38" s="20">
        <f t="shared" si="20"/>
        <v>0.20132013201320131</v>
      </c>
      <c r="G38" s="23">
        <v>1</v>
      </c>
      <c r="H38" s="20">
        <f t="shared" si="21"/>
        <v>3.3003300330033004E-3</v>
      </c>
      <c r="I38" s="23">
        <v>27</v>
      </c>
      <c r="J38" s="20">
        <f t="shared" si="22"/>
        <v>8.9108910891089105E-2</v>
      </c>
      <c r="K38" s="23">
        <v>1</v>
      </c>
      <c r="L38" s="20">
        <f t="shared" si="23"/>
        <v>3.3003300330033004E-3</v>
      </c>
      <c r="M38" s="23">
        <v>81</v>
      </c>
      <c r="N38" s="20">
        <f t="shared" si="24"/>
        <v>0.26732673267326734</v>
      </c>
      <c r="O38" s="23">
        <v>104</v>
      </c>
      <c r="P38" s="20">
        <f t="shared" si="25"/>
        <v>0.34323432343234322</v>
      </c>
      <c r="Q38" s="23">
        <v>1</v>
      </c>
      <c r="R38" s="20">
        <f t="shared" si="26"/>
        <v>3.3003300330033004E-3</v>
      </c>
      <c r="S38" s="23">
        <v>7</v>
      </c>
      <c r="T38" s="20">
        <f t="shared" si="27"/>
        <v>2.3102310231023101E-2</v>
      </c>
      <c r="U38" s="23">
        <v>0</v>
      </c>
      <c r="V38" s="20">
        <f t="shared" si="28"/>
        <v>0</v>
      </c>
      <c r="W38" s="23">
        <v>3</v>
      </c>
      <c r="X38" s="20">
        <f t="shared" si="29"/>
        <v>9.9009900990099011E-3</v>
      </c>
      <c r="Y38" s="23">
        <v>1</v>
      </c>
      <c r="Z38" s="20">
        <f t="shared" si="30"/>
        <v>3.3003300330033004E-3</v>
      </c>
      <c r="AA38" s="23">
        <v>0</v>
      </c>
      <c r="AB38" s="20">
        <f t="shared" si="31"/>
        <v>0</v>
      </c>
      <c r="AC38" s="23">
        <v>0</v>
      </c>
      <c r="AD38" s="20">
        <f t="shared" si="32"/>
        <v>0</v>
      </c>
      <c r="AE38" s="23">
        <v>0</v>
      </c>
      <c r="AF38" s="20">
        <f t="shared" si="33"/>
        <v>0</v>
      </c>
      <c r="AG38" s="23">
        <v>293</v>
      </c>
      <c r="AH38" s="20">
        <f t="shared" si="34"/>
        <v>0.96699669966996704</v>
      </c>
      <c r="AI38" s="23">
        <v>10</v>
      </c>
      <c r="AJ38" s="20">
        <f t="shared" si="35"/>
        <v>3.3003300330033E-2</v>
      </c>
      <c r="AK38" s="23">
        <v>303</v>
      </c>
      <c r="AL38" s="20">
        <f t="shared" si="36"/>
        <v>1</v>
      </c>
      <c r="AM38" s="24">
        <v>564</v>
      </c>
      <c r="AN38" s="21">
        <f t="shared" si="37"/>
        <v>0.53723404255319152</v>
      </c>
    </row>
    <row r="39" spans="1:40" x14ac:dyDescent="0.15">
      <c r="A39" s="26" t="s">
        <v>118</v>
      </c>
      <c r="B39" s="27" t="s">
        <v>33</v>
      </c>
      <c r="C39" s="23">
        <v>2</v>
      </c>
      <c r="D39" s="20">
        <f t="shared" si="19"/>
        <v>6.8027210884353739E-3</v>
      </c>
      <c r="E39" s="23">
        <v>76</v>
      </c>
      <c r="F39" s="20">
        <f t="shared" si="20"/>
        <v>0.25850340136054423</v>
      </c>
      <c r="G39" s="23">
        <v>1</v>
      </c>
      <c r="H39" s="20">
        <f t="shared" si="21"/>
        <v>3.4013605442176869E-3</v>
      </c>
      <c r="I39" s="23">
        <v>28</v>
      </c>
      <c r="J39" s="20">
        <f t="shared" si="22"/>
        <v>9.5238095238095233E-2</v>
      </c>
      <c r="K39" s="23">
        <v>0</v>
      </c>
      <c r="L39" s="20">
        <f t="shared" si="23"/>
        <v>0</v>
      </c>
      <c r="M39" s="23">
        <v>79</v>
      </c>
      <c r="N39" s="20">
        <f t="shared" si="24"/>
        <v>0.2687074829931973</v>
      </c>
      <c r="O39" s="23">
        <v>88</v>
      </c>
      <c r="P39" s="20">
        <f t="shared" si="25"/>
        <v>0.29931972789115646</v>
      </c>
      <c r="Q39" s="23">
        <v>0</v>
      </c>
      <c r="R39" s="20">
        <f t="shared" si="26"/>
        <v>0</v>
      </c>
      <c r="S39" s="23">
        <v>4</v>
      </c>
      <c r="T39" s="20">
        <f t="shared" si="27"/>
        <v>1.3605442176870748E-2</v>
      </c>
      <c r="U39" s="23">
        <v>0</v>
      </c>
      <c r="V39" s="20">
        <f t="shared" si="28"/>
        <v>0</v>
      </c>
      <c r="W39" s="23">
        <v>3</v>
      </c>
      <c r="X39" s="20">
        <f t="shared" si="29"/>
        <v>1.020408163265306E-2</v>
      </c>
      <c r="Y39" s="23">
        <v>0</v>
      </c>
      <c r="Z39" s="20">
        <f t="shared" si="30"/>
        <v>0</v>
      </c>
      <c r="AA39" s="23">
        <v>0</v>
      </c>
      <c r="AB39" s="20">
        <f t="shared" si="31"/>
        <v>0</v>
      </c>
      <c r="AC39" s="23">
        <v>0</v>
      </c>
      <c r="AD39" s="20">
        <f t="shared" si="32"/>
        <v>0</v>
      </c>
      <c r="AE39" s="23">
        <v>0</v>
      </c>
      <c r="AF39" s="20">
        <f t="shared" si="33"/>
        <v>0</v>
      </c>
      <c r="AG39" s="23">
        <v>281</v>
      </c>
      <c r="AH39" s="20">
        <f t="shared" si="34"/>
        <v>0.95578231292517002</v>
      </c>
      <c r="AI39" s="23">
        <v>13</v>
      </c>
      <c r="AJ39" s="20">
        <f t="shared" si="35"/>
        <v>4.4217687074829932E-2</v>
      </c>
      <c r="AK39" s="23">
        <v>294</v>
      </c>
      <c r="AL39" s="20">
        <f t="shared" si="36"/>
        <v>1</v>
      </c>
      <c r="AM39" s="24">
        <v>564</v>
      </c>
      <c r="AN39" s="21">
        <f t="shared" si="37"/>
        <v>0.52127659574468088</v>
      </c>
    </row>
    <row r="40" spans="1:40" x14ac:dyDescent="0.15">
      <c r="A40" s="26" t="s">
        <v>118</v>
      </c>
      <c r="B40" s="27" t="s">
        <v>34</v>
      </c>
      <c r="C40" s="23">
        <v>0</v>
      </c>
      <c r="D40" s="20">
        <f t="shared" si="19"/>
        <v>0</v>
      </c>
      <c r="E40" s="23">
        <v>44</v>
      </c>
      <c r="F40" s="20">
        <f t="shared" si="20"/>
        <v>0.16541353383458646</v>
      </c>
      <c r="G40" s="23">
        <v>0</v>
      </c>
      <c r="H40" s="20">
        <f t="shared" si="21"/>
        <v>0</v>
      </c>
      <c r="I40" s="23">
        <v>29</v>
      </c>
      <c r="J40" s="20">
        <f t="shared" si="22"/>
        <v>0.10902255639097744</v>
      </c>
      <c r="K40" s="23">
        <v>2</v>
      </c>
      <c r="L40" s="20">
        <f t="shared" si="23"/>
        <v>7.5187969924812026E-3</v>
      </c>
      <c r="M40" s="23">
        <v>74</v>
      </c>
      <c r="N40" s="20">
        <f t="shared" si="24"/>
        <v>0.2781954887218045</v>
      </c>
      <c r="O40" s="23">
        <v>101</v>
      </c>
      <c r="P40" s="20">
        <f t="shared" si="25"/>
        <v>0.37969924812030076</v>
      </c>
      <c r="Q40" s="23">
        <v>1</v>
      </c>
      <c r="R40" s="20">
        <f t="shared" si="26"/>
        <v>3.7593984962406013E-3</v>
      </c>
      <c r="S40" s="23">
        <v>4</v>
      </c>
      <c r="T40" s="20">
        <f t="shared" si="27"/>
        <v>1.5037593984962405E-2</v>
      </c>
      <c r="U40" s="23">
        <v>3</v>
      </c>
      <c r="V40" s="20">
        <f t="shared" si="28"/>
        <v>1.1278195488721804E-2</v>
      </c>
      <c r="W40" s="23">
        <v>2</v>
      </c>
      <c r="X40" s="20">
        <f t="shared" si="29"/>
        <v>7.5187969924812026E-3</v>
      </c>
      <c r="Y40" s="23">
        <v>0</v>
      </c>
      <c r="Z40" s="20">
        <f t="shared" si="30"/>
        <v>0</v>
      </c>
      <c r="AA40" s="23">
        <v>0</v>
      </c>
      <c r="AB40" s="20">
        <f t="shared" si="31"/>
        <v>0</v>
      </c>
      <c r="AC40" s="23">
        <v>0</v>
      </c>
      <c r="AD40" s="20">
        <f t="shared" si="32"/>
        <v>0</v>
      </c>
      <c r="AE40" s="23">
        <v>0</v>
      </c>
      <c r="AF40" s="20">
        <f t="shared" si="33"/>
        <v>0</v>
      </c>
      <c r="AG40" s="23">
        <v>260</v>
      </c>
      <c r="AH40" s="20">
        <f t="shared" si="34"/>
        <v>0.97744360902255634</v>
      </c>
      <c r="AI40" s="23">
        <v>6</v>
      </c>
      <c r="AJ40" s="20">
        <f t="shared" si="35"/>
        <v>2.2556390977443608E-2</v>
      </c>
      <c r="AK40" s="23">
        <v>266</v>
      </c>
      <c r="AL40" s="20">
        <f t="shared" si="36"/>
        <v>1</v>
      </c>
      <c r="AM40" s="24">
        <v>564</v>
      </c>
      <c r="AN40" s="21">
        <f t="shared" si="37"/>
        <v>0.47163120567375888</v>
      </c>
    </row>
    <row r="41" spans="1:40" x14ac:dyDescent="0.15">
      <c r="A41" s="26" t="s">
        <v>118</v>
      </c>
      <c r="B41" s="27" t="s">
        <v>35</v>
      </c>
      <c r="C41" s="23">
        <v>8</v>
      </c>
      <c r="D41" s="20">
        <f t="shared" si="19"/>
        <v>2.3121387283236993E-2</v>
      </c>
      <c r="E41" s="23">
        <v>100</v>
      </c>
      <c r="F41" s="20">
        <f t="shared" si="20"/>
        <v>0.28901734104046245</v>
      </c>
      <c r="G41" s="23">
        <v>4</v>
      </c>
      <c r="H41" s="20">
        <f t="shared" si="21"/>
        <v>1.1560693641618497E-2</v>
      </c>
      <c r="I41" s="23">
        <v>23</v>
      </c>
      <c r="J41" s="20">
        <f t="shared" si="22"/>
        <v>6.6473988439306353E-2</v>
      </c>
      <c r="K41" s="23">
        <v>1</v>
      </c>
      <c r="L41" s="20">
        <f t="shared" si="23"/>
        <v>2.8901734104046241E-3</v>
      </c>
      <c r="M41" s="23">
        <v>76</v>
      </c>
      <c r="N41" s="20">
        <f t="shared" si="24"/>
        <v>0.21965317919075145</v>
      </c>
      <c r="O41" s="23">
        <v>113</v>
      </c>
      <c r="P41" s="20">
        <f t="shared" si="25"/>
        <v>0.32658959537572252</v>
      </c>
      <c r="Q41" s="23">
        <v>1</v>
      </c>
      <c r="R41" s="20">
        <f t="shared" si="26"/>
        <v>2.8901734104046241E-3</v>
      </c>
      <c r="S41" s="23">
        <v>3</v>
      </c>
      <c r="T41" s="20">
        <f t="shared" si="27"/>
        <v>8.670520231213872E-3</v>
      </c>
      <c r="U41" s="23">
        <v>0</v>
      </c>
      <c r="V41" s="20">
        <f t="shared" si="28"/>
        <v>0</v>
      </c>
      <c r="W41" s="23">
        <v>5</v>
      </c>
      <c r="X41" s="20">
        <f t="shared" si="29"/>
        <v>1.4450867052023121E-2</v>
      </c>
      <c r="Y41" s="23">
        <v>0</v>
      </c>
      <c r="Z41" s="20">
        <f t="shared" si="30"/>
        <v>0</v>
      </c>
      <c r="AA41" s="23">
        <v>0</v>
      </c>
      <c r="AB41" s="20">
        <f t="shared" si="31"/>
        <v>0</v>
      </c>
      <c r="AC41" s="23">
        <v>0</v>
      </c>
      <c r="AD41" s="20">
        <f t="shared" si="32"/>
        <v>0</v>
      </c>
      <c r="AE41" s="23">
        <v>0</v>
      </c>
      <c r="AF41" s="20">
        <f t="shared" si="33"/>
        <v>0</v>
      </c>
      <c r="AG41" s="23">
        <v>334</v>
      </c>
      <c r="AH41" s="20">
        <f t="shared" si="34"/>
        <v>0.96531791907514453</v>
      </c>
      <c r="AI41" s="23">
        <v>12</v>
      </c>
      <c r="AJ41" s="20">
        <f t="shared" si="35"/>
        <v>3.4682080924855488E-2</v>
      </c>
      <c r="AK41" s="23">
        <v>346</v>
      </c>
      <c r="AL41" s="20">
        <f t="shared" si="36"/>
        <v>1</v>
      </c>
      <c r="AM41" s="24">
        <v>559</v>
      </c>
      <c r="AN41" s="21">
        <f t="shared" si="37"/>
        <v>0.61896243291592123</v>
      </c>
    </row>
    <row r="42" spans="1:40" x14ac:dyDescent="0.15">
      <c r="A42" s="26" t="s">
        <v>118</v>
      </c>
      <c r="B42" s="27" t="s">
        <v>36</v>
      </c>
      <c r="C42" s="23">
        <v>4</v>
      </c>
      <c r="D42" s="20">
        <f t="shared" si="19"/>
        <v>1.1834319526627219E-2</v>
      </c>
      <c r="E42" s="23">
        <v>93</v>
      </c>
      <c r="F42" s="20">
        <f t="shared" si="20"/>
        <v>0.27514792899408286</v>
      </c>
      <c r="G42" s="23">
        <v>3</v>
      </c>
      <c r="H42" s="20">
        <f t="shared" si="21"/>
        <v>8.8757396449704144E-3</v>
      </c>
      <c r="I42" s="23">
        <v>26</v>
      </c>
      <c r="J42" s="20">
        <f t="shared" si="22"/>
        <v>7.6923076923076927E-2</v>
      </c>
      <c r="K42" s="23">
        <v>4</v>
      </c>
      <c r="L42" s="20">
        <f t="shared" si="23"/>
        <v>1.1834319526627219E-2</v>
      </c>
      <c r="M42" s="23">
        <v>91</v>
      </c>
      <c r="N42" s="20">
        <f t="shared" si="24"/>
        <v>0.26923076923076922</v>
      </c>
      <c r="O42" s="23">
        <v>109</v>
      </c>
      <c r="P42" s="20">
        <f t="shared" si="25"/>
        <v>0.3224852071005917</v>
      </c>
      <c r="Q42" s="23">
        <v>0</v>
      </c>
      <c r="R42" s="20">
        <f t="shared" si="26"/>
        <v>0</v>
      </c>
      <c r="S42" s="23">
        <v>7</v>
      </c>
      <c r="T42" s="20">
        <f t="shared" si="27"/>
        <v>2.0710059171597635E-2</v>
      </c>
      <c r="U42" s="23">
        <v>0</v>
      </c>
      <c r="V42" s="20">
        <f t="shared" si="28"/>
        <v>0</v>
      </c>
      <c r="W42" s="23">
        <v>1</v>
      </c>
      <c r="X42" s="20">
        <f t="shared" si="29"/>
        <v>2.9585798816568047E-3</v>
      </c>
      <c r="Y42" s="23">
        <v>0</v>
      </c>
      <c r="Z42" s="20">
        <f t="shared" si="30"/>
        <v>0</v>
      </c>
      <c r="AA42" s="23">
        <v>0</v>
      </c>
      <c r="AB42" s="20">
        <f t="shared" si="31"/>
        <v>0</v>
      </c>
      <c r="AC42" s="23">
        <v>0</v>
      </c>
      <c r="AD42" s="20">
        <f t="shared" si="32"/>
        <v>0</v>
      </c>
      <c r="AE42" s="23">
        <v>0</v>
      </c>
      <c r="AF42" s="20">
        <f t="shared" si="33"/>
        <v>0</v>
      </c>
      <c r="AG42" s="23">
        <v>338</v>
      </c>
      <c r="AH42" s="20">
        <f t="shared" si="34"/>
        <v>1</v>
      </c>
      <c r="AI42" s="23">
        <v>0</v>
      </c>
      <c r="AJ42" s="20">
        <f t="shared" si="35"/>
        <v>0</v>
      </c>
      <c r="AK42" s="23">
        <v>338</v>
      </c>
      <c r="AL42" s="20">
        <f t="shared" si="36"/>
        <v>1</v>
      </c>
      <c r="AM42" s="24">
        <v>559</v>
      </c>
      <c r="AN42" s="21">
        <f t="shared" si="37"/>
        <v>0.60465116279069764</v>
      </c>
    </row>
    <row r="43" spans="1:40" x14ac:dyDescent="0.15">
      <c r="A43" s="26" t="s">
        <v>118</v>
      </c>
      <c r="B43" s="27" t="s">
        <v>37</v>
      </c>
      <c r="C43" s="23">
        <v>6</v>
      </c>
      <c r="D43" s="20">
        <f t="shared" si="19"/>
        <v>1.7964071856287425E-2</v>
      </c>
      <c r="E43" s="23">
        <v>70</v>
      </c>
      <c r="F43" s="20">
        <f t="shared" si="20"/>
        <v>0.20958083832335328</v>
      </c>
      <c r="G43" s="23">
        <v>1</v>
      </c>
      <c r="H43" s="20">
        <f t="shared" si="21"/>
        <v>2.9940119760479044E-3</v>
      </c>
      <c r="I43" s="23">
        <v>19</v>
      </c>
      <c r="J43" s="20">
        <f t="shared" si="22"/>
        <v>5.6886227544910177E-2</v>
      </c>
      <c r="K43" s="23">
        <v>3</v>
      </c>
      <c r="L43" s="20">
        <f t="shared" si="23"/>
        <v>8.9820359281437123E-3</v>
      </c>
      <c r="M43" s="23">
        <v>99</v>
      </c>
      <c r="N43" s="20">
        <f t="shared" si="24"/>
        <v>0.29640718562874252</v>
      </c>
      <c r="O43" s="23">
        <v>114</v>
      </c>
      <c r="P43" s="20">
        <f t="shared" si="25"/>
        <v>0.3413173652694611</v>
      </c>
      <c r="Q43" s="23">
        <v>2</v>
      </c>
      <c r="R43" s="20">
        <f t="shared" si="26"/>
        <v>5.9880239520958087E-3</v>
      </c>
      <c r="S43" s="23">
        <v>6</v>
      </c>
      <c r="T43" s="20">
        <f t="shared" si="27"/>
        <v>1.7964071856287425E-2</v>
      </c>
      <c r="U43" s="23">
        <v>1</v>
      </c>
      <c r="V43" s="20">
        <f t="shared" si="28"/>
        <v>2.9940119760479044E-3</v>
      </c>
      <c r="W43" s="23">
        <v>7</v>
      </c>
      <c r="X43" s="20">
        <f t="shared" si="29"/>
        <v>2.0958083832335328E-2</v>
      </c>
      <c r="Y43" s="23">
        <v>1</v>
      </c>
      <c r="Z43" s="20">
        <f t="shared" si="30"/>
        <v>2.9940119760479044E-3</v>
      </c>
      <c r="AA43" s="23">
        <v>0</v>
      </c>
      <c r="AB43" s="20">
        <f t="shared" si="31"/>
        <v>0</v>
      </c>
      <c r="AC43" s="23">
        <v>0</v>
      </c>
      <c r="AD43" s="20">
        <f t="shared" si="32"/>
        <v>0</v>
      </c>
      <c r="AE43" s="23">
        <v>0</v>
      </c>
      <c r="AF43" s="20">
        <f t="shared" si="33"/>
        <v>0</v>
      </c>
      <c r="AG43" s="23">
        <v>329</v>
      </c>
      <c r="AH43" s="20">
        <f t="shared" si="34"/>
        <v>0.98502994011976053</v>
      </c>
      <c r="AI43" s="23">
        <v>5</v>
      </c>
      <c r="AJ43" s="20">
        <f t="shared" si="35"/>
        <v>1.4970059880239521E-2</v>
      </c>
      <c r="AK43" s="23">
        <v>334</v>
      </c>
      <c r="AL43" s="20">
        <f t="shared" si="36"/>
        <v>1</v>
      </c>
      <c r="AM43" s="24">
        <v>558</v>
      </c>
      <c r="AN43" s="21">
        <f t="shared" si="37"/>
        <v>0.59856630824372759</v>
      </c>
    </row>
    <row r="44" spans="1:40" x14ac:dyDescent="0.15">
      <c r="A44" s="26" t="s">
        <v>118</v>
      </c>
      <c r="B44" s="27" t="s">
        <v>38</v>
      </c>
      <c r="C44" s="23">
        <v>9</v>
      </c>
      <c r="D44" s="20">
        <f t="shared" si="19"/>
        <v>2.7607361963190184E-2</v>
      </c>
      <c r="E44" s="23">
        <v>83</v>
      </c>
      <c r="F44" s="20">
        <f t="shared" si="20"/>
        <v>0.254601226993865</v>
      </c>
      <c r="G44" s="23">
        <v>4</v>
      </c>
      <c r="H44" s="20">
        <f t="shared" si="21"/>
        <v>1.2269938650306749E-2</v>
      </c>
      <c r="I44" s="23">
        <v>16</v>
      </c>
      <c r="J44" s="20">
        <f t="shared" si="22"/>
        <v>4.9079754601226995E-2</v>
      </c>
      <c r="K44" s="23">
        <v>1</v>
      </c>
      <c r="L44" s="20">
        <f t="shared" si="23"/>
        <v>3.0674846625766872E-3</v>
      </c>
      <c r="M44" s="23">
        <v>80</v>
      </c>
      <c r="N44" s="20">
        <f t="shared" si="24"/>
        <v>0.24539877300613497</v>
      </c>
      <c r="O44" s="23">
        <v>113</v>
      </c>
      <c r="P44" s="20">
        <f t="shared" si="25"/>
        <v>0.34662576687116564</v>
      </c>
      <c r="Q44" s="23">
        <v>3</v>
      </c>
      <c r="R44" s="20">
        <f t="shared" si="26"/>
        <v>9.202453987730062E-3</v>
      </c>
      <c r="S44" s="23">
        <v>3</v>
      </c>
      <c r="T44" s="20">
        <f t="shared" si="27"/>
        <v>9.202453987730062E-3</v>
      </c>
      <c r="U44" s="23">
        <v>0</v>
      </c>
      <c r="V44" s="20">
        <f t="shared" si="28"/>
        <v>0</v>
      </c>
      <c r="W44" s="23">
        <v>3</v>
      </c>
      <c r="X44" s="20">
        <f t="shared" si="29"/>
        <v>9.202453987730062E-3</v>
      </c>
      <c r="Y44" s="23">
        <v>3</v>
      </c>
      <c r="Z44" s="20">
        <f t="shared" si="30"/>
        <v>9.202453987730062E-3</v>
      </c>
      <c r="AA44" s="23">
        <v>0</v>
      </c>
      <c r="AB44" s="20">
        <f t="shared" si="31"/>
        <v>0</v>
      </c>
      <c r="AC44" s="23">
        <v>0</v>
      </c>
      <c r="AD44" s="20">
        <f t="shared" si="32"/>
        <v>0</v>
      </c>
      <c r="AE44" s="23">
        <v>0</v>
      </c>
      <c r="AF44" s="20">
        <f t="shared" si="33"/>
        <v>0</v>
      </c>
      <c r="AG44" s="23">
        <v>318</v>
      </c>
      <c r="AH44" s="20">
        <f t="shared" si="34"/>
        <v>0.97546012269938653</v>
      </c>
      <c r="AI44" s="23">
        <v>8</v>
      </c>
      <c r="AJ44" s="20">
        <f t="shared" si="35"/>
        <v>2.4539877300613498E-2</v>
      </c>
      <c r="AK44" s="23">
        <v>326</v>
      </c>
      <c r="AL44" s="20">
        <f t="shared" si="36"/>
        <v>1</v>
      </c>
      <c r="AM44" s="24">
        <v>719</v>
      </c>
      <c r="AN44" s="21">
        <f t="shared" si="37"/>
        <v>0.4534075104311544</v>
      </c>
    </row>
    <row r="45" spans="1:40" x14ac:dyDescent="0.15">
      <c r="A45" s="26" t="s">
        <v>118</v>
      </c>
      <c r="B45" s="27" t="s">
        <v>39</v>
      </c>
      <c r="C45" s="23">
        <v>7</v>
      </c>
      <c r="D45" s="20">
        <f t="shared" si="19"/>
        <v>2.0771513353115726E-2</v>
      </c>
      <c r="E45" s="23">
        <v>92</v>
      </c>
      <c r="F45" s="20">
        <f t="shared" si="20"/>
        <v>0.27299703264094954</v>
      </c>
      <c r="G45" s="23">
        <v>2</v>
      </c>
      <c r="H45" s="20">
        <f t="shared" si="21"/>
        <v>5.9347181008902079E-3</v>
      </c>
      <c r="I45" s="23">
        <v>23</v>
      </c>
      <c r="J45" s="20">
        <f t="shared" si="22"/>
        <v>6.8249258160237386E-2</v>
      </c>
      <c r="K45" s="23">
        <v>6</v>
      </c>
      <c r="L45" s="20">
        <f t="shared" si="23"/>
        <v>1.7804154302670624E-2</v>
      </c>
      <c r="M45" s="23">
        <v>78</v>
      </c>
      <c r="N45" s="20">
        <f t="shared" si="24"/>
        <v>0.2314540059347181</v>
      </c>
      <c r="O45" s="23">
        <v>101</v>
      </c>
      <c r="P45" s="20">
        <f t="shared" si="25"/>
        <v>0.29970326409495551</v>
      </c>
      <c r="Q45" s="23">
        <v>0</v>
      </c>
      <c r="R45" s="20">
        <f t="shared" si="26"/>
        <v>0</v>
      </c>
      <c r="S45" s="23">
        <v>5</v>
      </c>
      <c r="T45" s="20">
        <f t="shared" si="27"/>
        <v>1.483679525222552E-2</v>
      </c>
      <c r="U45" s="23">
        <v>0</v>
      </c>
      <c r="V45" s="20">
        <f t="shared" si="28"/>
        <v>0</v>
      </c>
      <c r="W45" s="23">
        <v>2</v>
      </c>
      <c r="X45" s="20">
        <f t="shared" si="29"/>
        <v>5.9347181008902079E-3</v>
      </c>
      <c r="Y45" s="23">
        <v>2</v>
      </c>
      <c r="Z45" s="20">
        <f t="shared" si="30"/>
        <v>5.9347181008902079E-3</v>
      </c>
      <c r="AA45" s="23">
        <v>0</v>
      </c>
      <c r="AB45" s="20">
        <f t="shared" si="31"/>
        <v>0</v>
      </c>
      <c r="AC45" s="23">
        <v>1</v>
      </c>
      <c r="AD45" s="20">
        <f t="shared" si="32"/>
        <v>2.967359050445104E-3</v>
      </c>
      <c r="AE45" s="23">
        <v>0</v>
      </c>
      <c r="AF45" s="20">
        <f t="shared" si="33"/>
        <v>0</v>
      </c>
      <c r="AG45" s="23">
        <v>319</v>
      </c>
      <c r="AH45" s="20">
        <f t="shared" si="34"/>
        <v>0.94658753709198817</v>
      </c>
      <c r="AI45" s="23">
        <v>18</v>
      </c>
      <c r="AJ45" s="20">
        <f t="shared" si="35"/>
        <v>5.3412462908011868E-2</v>
      </c>
      <c r="AK45" s="23">
        <v>337</v>
      </c>
      <c r="AL45" s="20">
        <f t="shared" si="36"/>
        <v>1</v>
      </c>
      <c r="AM45" s="24">
        <v>719</v>
      </c>
      <c r="AN45" s="21">
        <f t="shared" si="37"/>
        <v>0.46870653685674546</v>
      </c>
    </row>
    <row r="46" spans="1:40" x14ac:dyDescent="0.15">
      <c r="A46" s="26" t="s">
        <v>118</v>
      </c>
      <c r="B46" s="27" t="s">
        <v>40</v>
      </c>
      <c r="C46" s="23">
        <v>8</v>
      </c>
      <c r="D46" s="20">
        <f t="shared" si="19"/>
        <v>2.2727272727272728E-2</v>
      </c>
      <c r="E46" s="23">
        <v>109</v>
      </c>
      <c r="F46" s="20">
        <f t="shared" si="20"/>
        <v>0.30965909090909088</v>
      </c>
      <c r="G46" s="23">
        <v>4</v>
      </c>
      <c r="H46" s="20">
        <f t="shared" si="21"/>
        <v>1.1363636363636364E-2</v>
      </c>
      <c r="I46" s="23">
        <v>26</v>
      </c>
      <c r="J46" s="20">
        <f t="shared" si="22"/>
        <v>7.3863636363636367E-2</v>
      </c>
      <c r="K46" s="23">
        <v>1</v>
      </c>
      <c r="L46" s="20">
        <f t="shared" si="23"/>
        <v>2.840909090909091E-3</v>
      </c>
      <c r="M46" s="23">
        <v>67</v>
      </c>
      <c r="N46" s="20">
        <f t="shared" si="24"/>
        <v>0.19034090909090909</v>
      </c>
      <c r="O46" s="23">
        <v>116</v>
      </c>
      <c r="P46" s="20">
        <f t="shared" si="25"/>
        <v>0.32954545454545453</v>
      </c>
      <c r="Q46" s="23">
        <v>0</v>
      </c>
      <c r="R46" s="20">
        <f t="shared" si="26"/>
        <v>0</v>
      </c>
      <c r="S46" s="23">
        <v>3</v>
      </c>
      <c r="T46" s="20">
        <f t="shared" si="27"/>
        <v>8.5227272727272721E-3</v>
      </c>
      <c r="U46" s="23">
        <v>1</v>
      </c>
      <c r="V46" s="20">
        <f t="shared" si="28"/>
        <v>2.840909090909091E-3</v>
      </c>
      <c r="W46" s="23">
        <v>2</v>
      </c>
      <c r="X46" s="20">
        <f t="shared" si="29"/>
        <v>5.681818181818182E-3</v>
      </c>
      <c r="Y46" s="23">
        <v>2</v>
      </c>
      <c r="Z46" s="20">
        <f t="shared" si="30"/>
        <v>5.681818181818182E-3</v>
      </c>
      <c r="AA46" s="23">
        <v>0</v>
      </c>
      <c r="AB46" s="20">
        <f t="shared" si="31"/>
        <v>0</v>
      </c>
      <c r="AC46" s="23">
        <v>1</v>
      </c>
      <c r="AD46" s="20">
        <f t="shared" si="32"/>
        <v>2.840909090909091E-3</v>
      </c>
      <c r="AE46" s="23">
        <v>0</v>
      </c>
      <c r="AF46" s="20">
        <f t="shared" si="33"/>
        <v>0</v>
      </c>
      <c r="AG46" s="23">
        <v>340</v>
      </c>
      <c r="AH46" s="20">
        <f t="shared" si="34"/>
        <v>0.96590909090909094</v>
      </c>
      <c r="AI46" s="23">
        <v>12</v>
      </c>
      <c r="AJ46" s="20">
        <f t="shared" si="35"/>
        <v>3.4090909090909088E-2</v>
      </c>
      <c r="AK46" s="23">
        <v>352</v>
      </c>
      <c r="AL46" s="20">
        <f t="shared" si="36"/>
        <v>1</v>
      </c>
      <c r="AM46" s="24">
        <v>719</v>
      </c>
      <c r="AN46" s="21">
        <f t="shared" si="37"/>
        <v>0.48956884561891517</v>
      </c>
    </row>
    <row r="47" spans="1:40" x14ac:dyDescent="0.15">
      <c r="A47" s="26" t="s">
        <v>118</v>
      </c>
      <c r="B47" s="27" t="s">
        <v>41</v>
      </c>
      <c r="C47" s="23">
        <v>4</v>
      </c>
      <c r="D47" s="20">
        <f t="shared" si="19"/>
        <v>1.1695906432748537E-2</v>
      </c>
      <c r="E47" s="23">
        <v>94</v>
      </c>
      <c r="F47" s="20">
        <f t="shared" si="20"/>
        <v>0.27485380116959063</v>
      </c>
      <c r="G47" s="23">
        <v>4</v>
      </c>
      <c r="H47" s="20">
        <f t="shared" si="21"/>
        <v>1.1695906432748537E-2</v>
      </c>
      <c r="I47" s="23">
        <v>23</v>
      </c>
      <c r="J47" s="20">
        <f t="shared" si="22"/>
        <v>6.725146198830409E-2</v>
      </c>
      <c r="K47" s="23">
        <v>3</v>
      </c>
      <c r="L47" s="20">
        <f t="shared" si="23"/>
        <v>8.771929824561403E-3</v>
      </c>
      <c r="M47" s="23">
        <v>73</v>
      </c>
      <c r="N47" s="20">
        <f t="shared" si="24"/>
        <v>0.21345029239766081</v>
      </c>
      <c r="O47" s="23">
        <v>122</v>
      </c>
      <c r="P47" s="20">
        <f t="shared" si="25"/>
        <v>0.35672514619883039</v>
      </c>
      <c r="Q47" s="23">
        <v>2</v>
      </c>
      <c r="R47" s="20">
        <f t="shared" si="26"/>
        <v>5.8479532163742687E-3</v>
      </c>
      <c r="S47" s="23">
        <v>2</v>
      </c>
      <c r="T47" s="20">
        <f t="shared" si="27"/>
        <v>5.8479532163742687E-3</v>
      </c>
      <c r="U47" s="23">
        <v>0</v>
      </c>
      <c r="V47" s="20">
        <f t="shared" si="28"/>
        <v>0</v>
      </c>
      <c r="W47" s="23">
        <v>4</v>
      </c>
      <c r="X47" s="20">
        <f t="shared" si="29"/>
        <v>1.1695906432748537E-2</v>
      </c>
      <c r="Y47" s="23">
        <v>1</v>
      </c>
      <c r="Z47" s="20">
        <f t="shared" si="30"/>
        <v>2.9239766081871343E-3</v>
      </c>
      <c r="AA47" s="23">
        <v>0</v>
      </c>
      <c r="AB47" s="20">
        <f t="shared" si="31"/>
        <v>0</v>
      </c>
      <c r="AC47" s="23">
        <v>0</v>
      </c>
      <c r="AD47" s="20">
        <f t="shared" si="32"/>
        <v>0</v>
      </c>
      <c r="AE47" s="23">
        <v>0</v>
      </c>
      <c r="AF47" s="20">
        <f t="shared" si="33"/>
        <v>0</v>
      </c>
      <c r="AG47" s="23">
        <v>332</v>
      </c>
      <c r="AH47" s="20">
        <f t="shared" si="34"/>
        <v>0.9707602339181286</v>
      </c>
      <c r="AI47" s="23">
        <v>10</v>
      </c>
      <c r="AJ47" s="20">
        <f t="shared" si="35"/>
        <v>2.9239766081871343E-2</v>
      </c>
      <c r="AK47" s="23">
        <v>342</v>
      </c>
      <c r="AL47" s="20">
        <f t="shared" si="36"/>
        <v>1</v>
      </c>
      <c r="AM47" s="24">
        <v>718</v>
      </c>
      <c r="AN47" s="21">
        <f t="shared" si="37"/>
        <v>0.4763231197771588</v>
      </c>
    </row>
    <row r="48" spans="1:40" x14ac:dyDescent="0.15">
      <c r="A48" s="26" t="s">
        <v>118</v>
      </c>
      <c r="B48" s="27" t="s">
        <v>42</v>
      </c>
      <c r="C48" s="23">
        <v>11</v>
      </c>
      <c r="D48" s="20">
        <f t="shared" si="19"/>
        <v>3.2640949554896145E-2</v>
      </c>
      <c r="E48" s="23">
        <v>87</v>
      </c>
      <c r="F48" s="20">
        <f t="shared" si="20"/>
        <v>0.25816023738872401</v>
      </c>
      <c r="G48" s="23">
        <v>1</v>
      </c>
      <c r="H48" s="20">
        <f t="shared" si="21"/>
        <v>2.967359050445104E-3</v>
      </c>
      <c r="I48" s="23">
        <v>40</v>
      </c>
      <c r="J48" s="20">
        <f t="shared" si="22"/>
        <v>0.11869436201780416</v>
      </c>
      <c r="K48" s="23">
        <v>3</v>
      </c>
      <c r="L48" s="20">
        <f t="shared" si="23"/>
        <v>8.9020771513353119E-3</v>
      </c>
      <c r="M48" s="23">
        <v>64</v>
      </c>
      <c r="N48" s="20">
        <f t="shared" si="24"/>
        <v>0.18991097922848665</v>
      </c>
      <c r="O48" s="23">
        <v>112</v>
      </c>
      <c r="P48" s="20">
        <f t="shared" si="25"/>
        <v>0.33234421364985162</v>
      </c>
      <c r="Q48" s="23">
        <v>4</v>
      </c>
      <c r="R48" s="20">
        <f t="shared" si="26"/>
        <v>1.1869436201780416E-2</v>
      </c>
      <c r="S48" s="23">
        <v>3</v>
      </c>
      <c r="T48" s="20">
        <f t="shared" si="27"/>
        <v>8.9020771513353119E-3</v>
      </c>
      <c r="U48" s="23">
        <v>0</v>
      </c>
      <c r="V48" s="20">
        <f t="shared" si="28"/>
        <v>0</v>
      </c>
      <c r="W48" s="23">
        <v>4</v>
      </c>
      <c r="X48" s="20">
        <f t="shared" si="29"/>
        <v>1.1869436201780416E-2</v>
      </c>
      <c r="Y48" s="23">
        <v>1</v>
      </c>
      <c r="Z48" s="20">
        <f t="shared" si="30"/>
        <v>2.967359050445104E-3</v>
      </c>
      <c r="AA48" s="23">
        <v>0</v>
      </c>
      <c r="AB48" s="20">
        <f t="shared" si="31"/>
        <v>0</v>
      </c>
      <c r="AC48" s="23">
        <v>0</v>
      </c>
      <c r="AD48" s="20">
        <f t="shared" si="32"/>
        <v>0</v>
      </c>
      <c r="AE48" s="23">
        <v>0</v>
      </c>
      <c r="AF48" s="20">
        <f t="shared" si="33"/>
        <v>0</v>
      </c>
      <c r="AG48" s="23">
        <v>330</v>
      </c>
      <c r="AH48" s="20">
        <f t="shared" si="34"/>
        <v>0.97922848664688422</v>
      </c>
      <c r="AI48" s="23">
        <v>7</v>
      </c>
      <c r="AJ48" s="20">
        <f t="shared" si="35"/>
        <v>2.0771513353115726E-2</v>
      </c>
      <c r="AK48" s="23">
        <v>337</v>
      </c>
      <c r="AL48" s="20">
        <f t="shared" si="36"/>
        <v>1</v>
      </c>
      <c r="AM48" s="24">
        <v>718</v>
      </c>
      <c r="AN48" s="21">
        <f t="shared" si="37"/>
        <v>0.46935933147632314</v>
      </c>
    </row>
    <row r="49" spans="1:40" x14ac:dyDescent="0.15">
      <c r="A49" s="26" t="s">
        <v>118</v>
      </c>
      <c r="B49" s="27" t="s">
        <v>43</v>
      </c>
      <c r="C49" s="23">
        <v>12</v>
      </c>
      <c r="D49" s="20">
        <f t="shared" si="19"/>
        <v>3.3898305084745763E-2</v>
      </c>
      <c r="E49" s="23">
        <v>96</v>
      </c>
      <c r="F49" s="20">
        <f t="shared" si="20"/>
        <v>0.2711864406779661</v>
      </c>
      <c r="G49" s="23">
        <v>2</v>
      </c>
      <c r="H49" s="20">
        <f t="shared" si="21"/>
        <v>5.6497175141242938E-3</v>
      </c>
      <c r="I49" s="23">
        <v>29</v>
      </c>
      <c r="J49" s="20">
        <f t="shared" si="22"/>
        <v>8.1920903954802254E-2</v>
      </c>
      <c r="K49" s="23">
        <v>1</v>
      </c>
      <c r="L49" s="20">
        <f t="shared" si="23"/>
        <v>2.8248587570621469E-3</v>
      </c>
      <c r="M49" s="23">
        <v>91</v>
      </c>
      <c r="N49" s="20">
        <f t="shared" si="24"/>
        <v>0.25706214689265539</v>
      </c>
      <c r="O49" s="23">
        <v>91</v>
      </c>
      <c r="P49" s="20">
        <f t="shared" si="25"/>
        <v>0.25706214689265539</v>
      </c>
      <c r="Q49" s="23">
        <v>2</v>
      </c>
      <c r="R49" s="20">
        <f t="shared" si="26"/>
        <v>5.6497175141242938E-3</v>
      </c>
      <c r="S49" s="23">
        <v>0</v>
      </c>
      <c r="T49" s="20">
        <f t="shared" si="27"/>
        <v>0</v>
      </c>
      <c r="U49" s="23">
        <v>0</v>
      </c>
      <c r="V49" s="20">
        <f t="shared" si="28"/>
        <v>0</v>
      </c>
      <c r="W49" s="23">
        <v>13</v>
      </c>
      <c r="X49" s="20">
        <f t="shared" si="29"/>
        <v>3.6723163841807911E-2</v>
      </c>
      <c r="Y49" s="23">
        <v>0</v>
      </c>
      <c r="Z49" s="20">
        <f t="shared" si="30"/>
        <v>0</v>
      </c>
      <c r="AA49" s="23">
        <v>0</v>
      </c>
      <c r="AB49" s="20">
        <f t="shared" si="31"/>
        <v>0</v>
      </c>
      <c r="AC49" s="23">
        <v>0</v>
      </c>
      <c r="AD49" s="20">
        <f t="shared" si="32"/>
        <v>0</v>
      </c>
      <c r="AE49" s="23">
        <v>0</v>
      </c>
      <c r="AF49" s="20">
        <f t="shared" si="33"/>
        <v>0</v>
      </c>
      <c r="AG49" s="23">
        <v>337</v>
      </c>
      <c r="AH49" s="20">
        <f t="shared" si="34"/>
        <v>0.95197740112994356</v>
      </c>
      <c r="AI49" s="23">
        <v>17</v>
      </c>
      <c r="AJ49" s="20">
        <f t="shared" si="35"/>
        <v>4.8022598870056499E-2</v>
      </c>
      <c r="AK49" s="23">
        <v>354</v>
      </c>
      <c r="AL49" s="20">
        <f t="shared" si="36"/>
        <v>1</v>
      </c>
      <c r="AM49" s="24">
        <v>718</v>
      </c>
      <c r="AN49" s="21">
        <f t="shared" si="37"/>
        <v>0.49303621169916434</v>
      </c>
    </row>
    <row r="50" spans="1:40" x14ac:dyDescent="0.15">
      <c r="A50" s="26" t="s">
        <v>118</v>
      </c>
      <c r="B50" s="27" t="s">
        <v>44</v>
      </c>
      <c r="C50" s="23">
        <v>12</v>
      </c>
      <c r="D50" s="20">
        <f t="shared" si="19"/>
        <v>3.3149171270718231E-2</v>
      </c>
      <c r="E50" s="23">
        <v>105</v>
      </c>
      <c r="F50" s="20">
        <f t="shared" si="20"/>
        <v>0.29005524861878451</v>
      </c>
      <c r="G50" s="23">
        <v>2</v>
      </c>
      <c r="H50" s="20">
        <f t="shared" si="21"/>
        <v>5.5248618784530384E-3</v>
      </c>
      <c r="I50" s="23">
        <v>26</v>
      </c>
      <c r="J50" s="20">
        <f t="shared" si="22"/>
        <v>7.18232044198895E-2</v>
      </c>
      <c r="K50" s="23">
        <v>2</v>
      </c>
      <c r="L50" s="20">
        <f t="shared" si="23"/>
        <v>5.5248618784530384E-3</v>
      </c>
      <c r="M50" s="23">
        <v>75</v>
      </c>
      <c r="N50" s="20">
        <f t="shared" si="24"/>
        <v>0.20718232044198895</v>
      </c>
      <c r="O50" s="23">
        <v>118</v>
      </c>
      <c r="P50" s="20">
        <f t="shared" si="25"/>
        <v>0.32596685082872928</v>
      </c>
      <c r="Q50" s="23">
        <v>0</v>
      </c>
      <c r="R50" s="20">
        <f t="shared" si="26"/>
        <v>0</v>
      </c>
      <c r="S50" s="23">
        <v>1</v>
      </c>
      <c r="T50" s="20">
        <f t="shared" si="27"/>
        <v>2.7624309392265192E-3</v>
      </c>
      <c r="U50" s="23">
        <v>0</v>
      </c>
      <c r="V50" s="20">
        <f t="shared" si="28"/>
        <v>0</v>
      </c>
      <c r="W50" s="23">
        <v>7</v>
      </c>
      <c r="X50" s="20">
        <f t="shared" si="29"/>
        <v>1.9337016574585635E-2</v>
      </c>
      <c r="Y50" s="23">
        <v>0</v>
      </c>
      <c r="Z50" s="20">
        <f t="shared" si="30"/>
        <v>0</v>
      </c>
      <c r="AA50" s="23">
        <v>0</v>
      </c>
      <c r="AB50" s="20">
        <f t="shared" si="31"/>
        <v>0</v>
      </c>
      <c r="AC50" s="23">
        <v>0</v>
      </c>
      <c r="AD50" s="20">
        <f t="shared" si="32"/>
        <v>0</v>
      </c>
      <c r="AE50" s="23">
        <v>0</v>
      </c>
      <c r="AF50" s="20">
        <f t="shared" si="33"/>
        <v>0</v>
      </c>
      <c r="AG50" s="23">
        <v>348</v>
      </c>
      <c r="AH50" s="20">
        <f t="shared" si="34"/>
        <v>0.96132596685082872</v>
      </c>
      <c r="AI50" s="23">
        <v>14</v>
      </c>
      <c r="AJ50" s="20">
        <f t="shared" si="35"/>
        <v>3.8674033149171269E-2</v>
      </c>
      <c r="AK50" s="23">
        <v>362</v>
      </c>
      <c r="AL50" s="20">
        <f t="shared" si="36"/>
        <v>1</v>
      </c>
      <c r="AM50" s="24">
        <v>718</v>
      </c>
      <c r="AN50" s="21">
        <f t="shared" si="37"/>
        <v>0.50417827298050144</v>
      </c>
    </row>
    <row r="51" spans="1:40" x14ac:dyDescent="0.15">
      <c r="A51" s="26" t="s">
        <v>118</v>
      </c>
      <c r="B51" s="27" t="s">
        <v>45</v>
      </c>
      <c r="C51" s="23">
        <v>14</v>
      </c>
      <c r="D51" s="20">
        <f t="shared" si="19"/>
        <v>3.8356164383561646E-2</v>
      </c>
      <c r="E51" s="23">
        <v>107</v>
      </c>
      <c r="F51" s="20">
        <f t="shared" si="20"/>
        <v>0.29315068493150687</v>
      </c>
      <c r="G51" s="23">
        <v>1</v>
      </c>
      <c r="H51" s="20">
        <f t="shared" si="21"/>
        <v>2.7397260273972603E-3</v>
      </c>
      <c r="I51" s="23">
        <v>24</v>
      </c>
      <c r="J51" s="20">
        <f t="shared" si="22"/>
        <v>6.575342465753424E-2</v>
      </c>
      <c r="K51" s="23">
        <v>1</v>
      </c>
      <c r="L51" s="20">
        <f t="shared" si="23"/>
        <v>2.7397260273972603E-3</v>
      </c>
      <c r="M51" s="23">
        <v>85</v>
      </c>
      <c r="N51" s="20">
        <f t="shared" si="24"/>
        <v>0.23287671232876711</v>
      </c>
      <c r="O51" s="23">
        <v>105</v>
      </c>
      <c r="P51" s="20">
        <f t="shared" si="25"/>
        <v>0.28767123287671231</v>
      </c>
      <c r="Q51" s="23">
        <v>0</v>
      </c>
      <c r="R51" s="20">
        <f t="shared" si="26"/>
        <v>0</v>
      </c>
      <c r="S51" s="23">
        <v>3</v>
      </c>
      <c r="T51" s="20">
        <f t="shared" si="27"/>
        <v>8.21917808219178E-3</v>
      </c>
      <c r="U51" s="23">
        <v>0</v>
      </c>
      <c r="V51" s="20">
        <f t="shared" si="28"/>
        <v>0</v>
      </c>
      <c r="W51" s="23">
        <v>5</v>
      </c>
      <c r="X51" s="20">
        <f t="shared" si="29"/>
        <v>1.3698630136986301E-2</v>
      </c>
      <c r="Y51" s="23">
        <v>3</v>
      </c>
      <c r="Z51" s="20">
        <f t="shared" si="30"/>
        <v>8.21917808219178E-3</v>
      </c>
      <c r="AA51" s="23">
        <v>0</v>
      </c>
      <c r="AB51" s="20">
        <f t="shared" si="31"/>
        <v>0</v>
      </c>
      <c r="AC51" s="23">
        <v>0</v>
      </c>
      <c r="AD51" s="20">
        <f t="shared" si="32"/>
        <v>0</v>
      </c>
      <c r="AE51" s="23">
        <v>2</v>
      </c>
      <c r="AF51" s="20">
        <f t="shared" si="33"/>
        <v>5.4794520547945206E-3</v>
      </c>
      <c r="AG51" s="23">
        <v>350</v>
      </c>
      <c r="AH51" s="20">
        <f t="shared" si="34"/>
        <v>0.95890410958904104</v>
      </c>
      <c r="AI51" s="23">
        <v>15</v>
      </c>
      <c r="AJ51" s="20">
        <f t="shared" si="35"/>
        <v>4.1095890410958902E-2</v>
      </c>
      <c r="AK51" s="23">
        <v>365</v>
      </c>
      <c r="AL51" s="20">
        <f t="shared" si="36"/>
        <v>1</v>
      </c>
      <c r="AM51" s="24">
        <v>718</v>
      </c>
      <c r="AN51" s="21">
        <f t="shared" si="37"/>
        <v>0.50835654596100277</v>
      </c>
    </row>
    <row r="52" spans="1:40" x14ac:dyDescent="0.15">
      <c r="A52" s="26" t="s">
        <v>118</v>
      </c>
      <c r="B52" s="27" t="s">
        <v>46</v>
      </c>
      <c r="C52" s="23">
        <v>10</v>
      </c>
      <c r="D52" s="20">
        <f t="shared" si="19"/>
        <v>3.5460992907801421E-2</v>
      </c>
      <c r="E52" s="23">
        <v>70</v>
      </c>
      <c r="F52" s="20">
        <f t="shared" si="20"/>
        <v>0.24822695035460993</v>
      </c>
      <c r="G52" s="23">
        <v>2</v>
      </c>
      <c r="H52" s="20">
        <f t="shared" si="21"/>
        <v>7.0921985815602835E-3</v>
      </c>
      <c r="I52" s="23">
        <v>24</v>
      </c>
      <c r="J52" s="20">
        <f t="shared" si="22"/>
        <v>8.5106382978723402E-2</v>
      </c>
      <c r="K52" s="23">
        <v>0</v>
      </c>
      <c r="L52" s="20">
        <f t="shared" si="23"/>
        <v>0</v>
      </c>
      <c r="M52" s="23">
        <v>32</v>
      </c>
      <c r="N52" s="20">
        <f t="shared" si="24"/>
        <v>0.11347517730496454</v>
      </c>
      <c r="O52" s="23">
        <v>124</v>
      </c>
      <c r="P52" s="20">
        <f t="shared" si="25"/>
        <v>0.43971631205673761</v>
      </c>
      <c r="Q52" s="23">
        <v>2</v>
      </c>
      <c r="R52" s="20">
        <f t="shared" si="26"/>
        <v>7.0921985815602835E-3</v>
      </c>
      <c r="S52" s="23">
        <v>5</v>
      </c>
      <c r="T52" s="20">
        <f t="shared" si="27"/>
        <v>1.7730496453900711E-2</v>
      </c>
      <c r="U52" s="23">
        <v>0</v>
      </c>
      <c r="V52" s="20">
        <f t="shared" si="28"/>
        <v>0</v>
      </c>
      <c r="W52" s="23">
        <v>2</v>
      </c>
      <c r="X52" s="20">
        <f t="shared" si="29"/>
        <v>7.0921985815602835E-3</v>
      </c>
      <c r="Y52" s="23">
        <v>1</v>
      </c>
      <c r="Z52" s="20">
        <f t="shared" si="30"/>
        <v>3.5460992907801418E-3</v>
      </c>
      <c r="AA52" s="23">
        <v>0</v>
      </c>
      <c r="AB52" s="20">
        <f t="shared" si="31"/>
        <v>0</v>
      </c>
      <c r="AC52" s="23">
        <v>1</v>
      </c>
      <c r="AD52" s="20">
        <f t="shared" si="32"/>
        <v>3.5460992907801418E-3</v>
      </c>
      <c r="AE52" s="23">
        <v>0</v>
      </c>
      <c r="AF52" s="20">
        <f t="shared" si="33"/>
        <v>0</v>
      </c>
      <c r="AG52" s="23">
        <v>273</v>
      </c>
      <c r="AH52" s="20">
        <f t="shared" si="34"/>
        <v>0.96808510638297873</v>
      </c>
      <c r="AI52" s="23">
        <v>9</v>
      </c>
      <c r="AJ52" s="20">
        <f t="shared" si="35"/>
        <v>3.1914893617021274E-2</v>
      </c>
      <c r="AK52" s="23">
        <v>282</v>
      </c>
      <c r="AL52" s="20">
        <f t="shared" si="36"/>
        <v>1</v>
      </c>
      <c r="AM52" s="24">
        <v>467</v>
      </c>
      <c r="AN52" s="21">
        <f t="shared" si="37"/>
        <v>0.60385438972162742</v>
      </c>
    </row>
    <row r="53" spans="1:40" x14ac:dyDescent="0.15">
      <c r="A53" s="26" t="s">
        <v>118</v>
      </c>
      <c r="B53" s="27" t="s">
        <v>47</v>
      </c>
      <c r="C53" s="23">
        <v>6</v>
      </c>
      <c r="D53" s="20">
        <f t="shared" si="19"/>
        <v>1.7543859649122806E-2</v>
      </c>
      <c r="E53" s="23">
        <v>133</v>
      </c>
      <c r="F53" s="20">
        <f t="shared" si="20"/>
        <v>0.3888888888888889</v>
      </c>
      <c r="G53" s="23">
        <v>3</v>
      </c>
      <c r="H53" s="20">
        <f t="shared" si="21"/>
        <v>8.771929824561403E-3</v>
      </c>
      <c r="I53" s="23">
        <v>11</v>
      </c>
      <c r="J53" s="20">
        <f t="shared" si="22"/>
        <v>3.2163742690058478E-2</v>
      </c>
      <c r="K53" s="23">
        <v>3</v>
      </c>
      <c r="L53" s="20">
        <f t="shared" si="23"/>
        <v>8.771929824561403E-3</v>
      </c>
      <c r="M53" s="23">
        <v>59</v>
      </c>
      <c r="N53" s="20">
        <f t="shared" si="24"/>
        <v>0.17251461988304093</v>
      </c>
      <c r="O53" s="23">
        <v>85</v>
      </c>
      <c r="P53" s="20">
        <f t="shared" si="25"/>
        <v>0.24853801169590642</v>
      </c>
      <c r="Q53" s="23">
        <v>1</v>
      </c>
      <c r="R53" s="20">
        <f t="shared" si="26"/>
        <v>2.9239766081871343E-3</v>
      </c>
      <c r="S53" s="23">
        <v>18</v>
      </c>
      <c r="T53" s="20">
        <f t="shared" si="27"/>
        <v>5.2631578947368418E-2</v>
      </c>
      <c r="U53" s="23">
        <v>0</v>
      </c>
      <c r="V53" s="20">
        <f t="shared" si="28"/>
        <v>0</v>
      </c>
      <c r="W53" s="23">
        <v>3</v>
      </c>
      <c r="X53" s="20">
        <f t="shared" si="29"/>
        <v>8.771929824561403E-3</v>
      </c>
      <c r="Y53" s="23">
        <v>0</v>
      </c>
      <c r="Z53" s="20">
        <f t="shared" si="30"/>
        <v>0</v>
      </c>
      <c r="AA53" s="23">
        <v>0</v>
      </c>
      <c r="AB53" s="20">
        <f t="shared" si="31"/>
        <v>0</v>
      </c>
      <c r="AC53" s="23">
        <v>0</v>
      </c>
      <c r="AD53" s="20">
        <f t="shared" si="32"/>
        <v>0</v>
      </c>
      <c r="AE53" s="23">
        <v>0</v>
      </c>
      <c r="AF53" s="20">
        <f t="shared" si="33"/>
        <v>0</v>
      </c>
      <c r="AG53" s="23">
        <v>322</v>
      </c>
      <c r="AH53" s="20">
        <f t="shared" si="34"/>
        <v>0.94152046783625731</v>
      </c>
      <c r="AI53" s="23">
        <v>20</v>
      </c>
      <c r="AJ53" s="20">
        <f t="shared" si="35"/>
        <v>5.8479532163742687E-2</v>
      </c>
      <c r="AK53" s="23">
        <v>342</v>
      </c>
      <c r="AL53" s="20">
        <f t="shared" si="36"/>
        <v>1</v>
      </c>
      <c r="AM53" s="24">
        <v>446</v>
      </c>
      <c r="AN53" s="21">
        <f t="shared" si="37"/>
        <v>0.76681614349775784</v>
      </c>
    </row>
    <row r="54" spans="1:40" x14ac:dyDescent="0.15">
      <c r="A54" s="26" t="s">
        <v>118</v>
      </c>
      <c r="B54" s="27" t="s">
        <v>48</v>
      </c>
      <c r="C54" s="23">
        <v>1</v>
      </c>
      <c r="D54" s="20">
        <f t="shared" si="19"/>
        <v>3.0487804878048782E-3</v>
      </c>
      <c r="E54" s="23">
        <v>112</v>
      </c>
      <c r="F54" s="20">
        <f t="shared" si="20"/>
        <v>0.34146341463414637</v>
      </c>
      <c r="G54" s="23">
        <v>1</v>
      </c>
      <c r="H54" s="20">
        <f t="shared" si="21"/>
        <v>3.0487804878048782E-3</v>
      </c>
      <c r="I54" s="23">
        <v>14</v>
      </c>
      <c r="J54" s="20">
        <f t="shared" si="22"/>
        <v>4.2682926829268296E-2</v>
      </c>
      <c r="K54" s="23">
        <v>0</v>
      </c>
      <c r="L54" s="20">
        <f t="shared" si="23"/>
        <v>0</v>
      </c>
      <c r="M54" s="23">
        <v>84</v>
      </c>
      <c r="N54" s="20">
        <f t="shared" si="24"/>
        <v>0.25609756097560976</v>
      </c>
      <c r="O54" s="23">
        <v>85</v>
      </c>
      <c r="P54" s="20">
        <f t="shared" si="25"/>
        <v>0.25914634146341464</v>
      </c>
      <c r="Q54" s="23">
        <v>11</v>
      </c>
      <c r="R54" s="20">
        <f t="shared" si="26"/>
        <v>3.3536585365853661E-2</v>
      </c>
      <c r="S54" s="23">
        <v>0</v>
      </c>
      <c r="T54" s="20">
        <f t="shared" si="27"/>
        <v>0</v>
      </c>
      <c r="U54" s="23">
        <v>1</v>
      </c>
      <c r="V54" s="20">
        <f t="shared" si="28"/>
        <v>3.0487804878048782E-3</v>
      </c>
      <c r="W54" s="23">
        <v>7</v>
      </c>
      <c r="X54" s="20">
        <f t="shared" si="29"/>
        <v>2.1341463414634148E-2</v>
      </c>
      <c r="Y54" s="23">
        <v>0</v>
      </c>
      <c r="Z54" s="20">
        <f t="shared" si="30"/>
        <v>0</v>
      </c>
      <c r="AA54" s="23">
        <v>0</v>
      </c>
      <c r="AB54" s="20">
        <f t="shared" si="31"/>
        <v>0</v>
      </c>
      <c r="AC54" s="23">
        <v>0</v>
      </c>
      <c r="AD54" s="20">
        <f t="shared" si="32"/>
        <v>0</v>
      </c>
      <c r="AE54" s="23">
        <v>0</v>
      </c>
      <c r="AF54" s="20">
        <f t="shared" si="33"/>
        <v>0</v>
      </c>
      <c r="AG54" s="23">
        <v>316</v>
      </c>
      <c r="AH54" s="20">
        <f t="shared" si="34"/>
        <v>0.96341463414634143</v>
      </c>
      <c r="AI54" s="23">
        <v>12</v>
      </c>
      <c r="AJ54" s="20">
        <f t="shared" si="35"/>
        <v>3.6585365853658534E-2</v>
      </c>
      <c r="AK54" s="23">
        <v>328</v>
      </c>
      <c r="AL54" s="20">
        <f t="shared" si="36"/>
        <v>1</v>
      </c>
      <c r="AM54" s="24">
        <v>446</v>
      </c>
      <c r="AN54" s="21">
        <f t="shared" si="37"/>
        <v>0.73542600896860988</v>
      </c>
    </row>
    <row r="55" spans="1:40" x14ac:dyDescent="0.15">
      <c r="A55" s="26" t="s">
        <v>118</v>
      </c>
      <c r="B55" s="27" t="s">
        <v>49</v>
      </c>
      <c r="C55" s="23">
        <v>2</v>
      </c>
      <c r="D55" s="20">
        <f t="shared" si="19"/>
        <v>4.9504950495049506E-3</v>
      </c>
      <c r="E55" s="23">
        <v>109</v>
      </c>
      <c r="F55" s="20">
        <f t="shared" si="20"/>
        <v>0.26980198019801982</v>
      </c>
      <c r="G55" s="23">
        <v>0</v>
      </c>
      <c r="H55" s="20">
        <f t="shared" si="21"/>
        <v>0</v>
      </c>
      <c r="I55" s="23">
        <v>2</v>
      </c>
      <c r="J55" s="20">
        <f t="shared" si="22"/>
        <v>4.9504950495049506E-3</v>
      </c>
      <c r="K55" s="23">
        <v>1</v>
      </c>
      <c r="L55" s="20">
        <f t="shared" si="23"/>
        <v>2.4752475247524753E-3</v>
      </c>
      <c r="M55" s="23">
        <v>60</v>
      </c>
      <c r="N55" s="20">
        <f t="shared" si="24"/>
        <v>0.14851485148514851</v>
      </c>
      <c r="O55" s="23">
        <v>206</v>
      </c>
      <c r="P55" s="20">
        <f t="shared" si="25"/>
        <v>0.50990099009900991</v>
      </c>
      <c r="Q55" s="23">
        <v>3</v>
      </c>
      <c r="R55" s="20">
        <f t="shared" si="26"/>
        <v>7.4257425742574254E-3</v>
      </c>
      <c r="S55" s="23">
        <v>5</v>
      </c>
      <c r="T55" s="20">
        <f t="shared" si="27"/>
        <v>1.2376237623762377E-2</v>
      </c>
      <c r="U55" s="23">
        <v>0</v>
      </c>
      <c r="V55" s="20">
        <f t="shared" si="28"/>
        <v>0</v>
      </c>
      <c r="W55" s="23">
        <v>8</v>
      </c>
      <c r="X55" s="20">
        <f t="shared" si="29"/>
        <v>1.9801980198019802E-2</v>
      </c>
      <c r="Y55" s="23">
        <v>1</v>
      </c>
      <c r="Z55" s="20">
        <f t="shared" si="30"/>
        <v>2.4752475247524753E-3</v>
      </c>
      <c r="AA55" s="23">
        <v>0</v>
      </c>
      <c r="AB55" s="20">
        <f t="shared" si="31"/>
        <v>0</v>
      </c>
      <c r="AC55" s="23">
        <v>0</v>
      </c>
      <c r="AD55" s="20">
        <f t="shared" si="32"/>
        <v>0</v>
      </c>
      <c r="AE55" s="23">
        <v>0</v>
      </c>
      <c r="AF55" s="20">
        <f t="shared" si="33"/>
        <v>0</v>
      </c>
      <c r="AG55" s="23">
        <v>397</v>
      </c>
      <c r="AH55" s="20">
        <f t="shared" si="34"/>
        <v>0.98267326732673266</v>
      </c>
      <c r="AI55" s="23">
        <v>7</v>
      </c>
      <c r="AJ55" s="20">
        <f t="shared" si="35"/>
        <v>1.7326732673267328E-2</v>
      </c>
      <c r="AK55" s="23">
        <v>404</v>
      </c>
      <c r="AL55" s="20">
        <f t="shared" si="36"/>
        <v>1</v>
      </c>
      <c r="AM55" s="24">
        <v>540</v>
      </c>
      <c r="AN55" s="21">
        <f t="shared" si="37"/>
        <v>0.74814814814814812</v>
      </c>
    </row>
    <row r="56" spans="1:40" x14ac:dyDescent="0.15">
      <c r="A56" s="26" t="s">
        <v>118</v>
      </c>
      <c r="B56" s="27" t="s">
        <v>50</v>
      </c>
      <c r="C56" s="23">
        <v>3</v>
      </c>
      <c r="D56" s="20">
        <f t="shared" si="19"/>
        <v>7.6923076923076927E-3</v>
      </c>
      <c r="E56" s="23">
        <v>146</v>
      </c>
      <c r="F56" s="20">
        <f t="shared" si="20"/>
        <v>0.37435897435897436</v>
      </c>
      <c r="G56" s="23">
        <v>1</v>
      </c>
      <c r="H56" s="20">
        <f t="shared" si="21"/>
        <v>2.5641025641025641E-3</v>
      </c>
      <c r="I56" s="23">
        <v>1</v>
      </c>
      <c r="J56" s="20">
        <f t="shared" si="22"/>
        <v>2.5641025641025641E-3</v>
      </c>
      <c r="K56" s="23">
        <v>6</v>
      </c>
      <c r="L56" s="20">
        <f t="shared" si="23"/>
        <v>1.5384615384615385E-2</v>
      </c>
      <c r="M56" s="23">
        <v>53</v>
      </c>
      <c r="N56" s="20">
        <f t="shared" si="24"/>
        <v>0.13589743589743589</v>
      </c>
      <c r="O56" s="23">
        <v>157</v>
      </c>
      <c r="P56" s="20">
        <f t="shared" si="25"/>
        <v>0.40256410256410258</v>
      </c>
      <c r="Q56" s="23">
        <v>3</v>
      </c>
      <c r="R56" s="20">
        <f t="shared" si="26"/>
        <v>7.6923076923076927E-3</v>
      </c>
      <c r="S56" s="23">
        <v>4</v>
      </c>
      <c r="T56" s="20">
        <f t="shared" si="27"/>
        <v>1.0256410256410256E-2</v>
      </c>
      <c r="U56" s="23">
        <v>2</v>
      </c>
      <c r="V56" s="20">
        <f t="shared" si="28"/>
        <v>5.1282051282051282E-3</v>
      </c>
      <c r="W56" s="23">
        <v>6</v>
      </c>
      <c r="X56" s="20">
        <f t="shared" si="29"/>
        <v>1.5384615384615385E-2</v>
      </c>
      <c r="Y56" s="23">
        <v>0</v>
      </c>
      <c r="Z56" s="20">
        <f t="shared" si="30"/>
        <v>0</v>
      </c>
      <c r="AA56" s="23">
        <v>0</v>
      </c>
      <c r="AB56" s="20">
        <f t="shared" si="31"/>
        <v>0</v>
      </c>
      <c r="AC56" s="23">
        <v>0</v>
      </c>
      <c r="AD56" s="20">
        <f t="shared" si="32"/>
        <v>0</v>
      </c>
      <c r="AE56" s="23">
        <v>0</v>
      </c>
      <c r="AF56" s="20">
        <f t="shared" si="33"/>
        <v>0</v>
      </c>
      <c r="AG56" s="23">
        <v>382</v>
      </c>
      <c r="AH56" s="20">
        <f t="shared" si="34"/>
        <v>0.97948717948717945</v>
      </c>
      <c r="AI56" s="23">
        <v>8</v>
      </c>
      <c r="AJ56" s="20">
        <f t="shared" si="35"/>
        <v>2.0512820512820513E-2</v>
      </c>
      <c r="AK56" s="23">
        <v>390</v>
      </c>
      <c r="AL56" s="20">
        <f t="shared" si="36"/>
        <v>1</v>
      </c>
      <c r="AM56" s="24">
        <v>540</v>
      </c>
      <c r="AN56" s="21">
        <f t="shared" si="37"/>
        <v>0.72222222222222221</v>
      </c>
    </row>
    <row r="57" spans="1:40" x14ac:dyDescent="0.15">
      <c r="A57" s="26" t="s">
        <v>118</v>
      </c>
      <c r="B57" s="27" t="s">
        <v>51</v>
      </c>
      <c r="C57" s="23">
        <v>2</v>
      </c>
      <c r="D57" s="20">
        <f t="shared" si="19"/>
        <v>5.7803468208092483E-3</v>
      </c>
      <c r="E57" s="23">
        <v>110</v>
      </c>
      <c r="F57" s="20">
        <f t="shared" si="20"/>
        <v>0.31791907514450868</v>
      </c>
      <c r="G57" s="23">
        <v>3</v>
      </c>
      <c r="H57" s="20">
        <f t="shared" si="21"/>
        <v>8.670520231213872E-3</v>
      </c>
      <c r="I57" s="23">
        <v>5</v>
      </c>
      <c r="J57" s="20">
        <f t="shared" si="22"/>
        <v>1.4450867052023121E-2</v>
      </c>
      <c r="K57" s="23">
        <v>2</v>
      </c>
      <c r="L57" s="20">
        <f t="shared" si="23"/>
        <v>5.7803468208092483E-3</v>
      </c>
      <c r="M57" s="23">
        <v>81</v>
      </c>
      <c r="N57" s="20">
        <f t="shared" si="24"/>
        <v>0.23410404624277456</v>
      </c>
      <c r="O57" s="23">
        <v>130</v>
      </c>
      <c r="P57" s="20">
        <f t="shared" si="25"/>
        <v>0.37572254335260113</v>
      </c>
      <c r="Q57" s="23">
        <v>1</v>
      </c>
      <c r="R57" s="20">
        <f t="shared" si="26"/>
        <v>2.8901734104046241E-3</v>
      </c>
      <c r="S57" s="23">
        <v>0</v>
      </c>
      <c r="T57" s="20">
        <f t="shared" si="27"/>
        <v>0</v>
      </c>
      <c r="U57" s="23">
        <v>1</v>
      </c>
      <c r="V57" s="20">
        <f t="shared" si="28"/>
        <v>2.8901734104046241E-3</v>
      </c>
      <c r="W57" s="23">
        <v>2</v>
      </c>
      <c r="X57" s="20">
        <f t="shared" si="29"/>
        <v>5.7803468208092483E-3</v>
      </c>
      <c r="Y57" s="23">
        <v>0</v>
      </c>
      <c r="Z57" s="20">
        <f t="shared" si="30"/>
        <v>0</v>
      </c>
      <c r="AA57" s="23">
        <v>0</v>
      </c>
      <c r="AB57" s="20">
        <f t="shared" si="31"/>
        <v>0</v>
      </c>
      <c r="AC57" s="23">
        <v>0</v>
      </c>
      <c r="AD57" s="20">
        <f t="shared" si="32"/>
        <v>0</v>
      </c>
      <c r="AE57" s="23">
        <v>0</v>
      </c>
      <c r="AF57" s="20">
        <f t="shared" si="33"/>
        <v>0</v>
      </c>
      <c r="AG57" s="23">
        <v>337</v>
      </c>
      <c r="AH57" s="20">
        <f t="shared" si="34"/>
        <v>0.97398843930635837</v>
      </c>
      <c r="AI57" s="23">
        <v>9</v>
      </c>
      <c r="AJ57" s="20">
        <f t="shared" si="35"/>
        <v>2.6011560693641619E-2</v>
      </c>
      <c r="AK57" s="23">
        <v>346</v>
      </c>
      <c r="AL57" s="20">
        <f t="shared" si="36"/>
        <v>1</v>
      </c>
      <c r="AM57" s="24">
        <v>508</v>
      </c>
      <c r="AN57" s="21">
        <f t="shared" si="37"/>
        <v>0.68110236220472442</v>
      </c>
    </row>
    <row r="58" spans="1:40" x14ac:dyDescent="0.15">
      <c r="A58" s="26" t="s">
        <v>118</v>
      </c>
      <c r="B58" s="27" t="s">
        <v>52</v>
      </c>
      <c r="C58" s="23">
        <v>3</v>
      </c>
      <c r="D58" s="20">
        <f t="shared" si="19"/>
        <v>7.0754716981132077E-3</v>
      </c>
      <c r="E58" s="23">
        <v>146</v>
      </c>
      <c r="F58" s="20">
        <f t="shared" si="20"/>
        <v>0.34433962264150941</v>
      </c>
      <c r="G58" s="23">
        <v>4</v>
      </c>
      <c r="H58" s="20">
        <f t="shared" si="21"/>
        <v>9.433962264150943E-3</v>
      </c>
      <c r="I58" s="23">
        <v>27</v>
      </c>
      <c r="J58" s="20">
        <f t="shared" si="22"/>
        <v>6.3679245283018868E-2</v>
      </c>
      <c r="K58" s="23">
        <v>3</v>
      </c>
      <c r="L58" s="20">
        <f t="shared" si="23"/>
        <v>7.0754716981132077E-3</v>
      </c>
      <c r="M58" s="23">
        <v>99</v>
      </c>
      <c r="N58" s="20">
        <f t="shared" si="24"/>
        <v>0.23349056603773585</v>
      </c>
      <c r="O58" s="23">
        <v>119</v>
      </c>
      <c r="P58" s="20">
        <f t="shared" si="25"/>
        <v>0.28066037735849059</v>
      </c>
      <c r="Q58" s="23">
        <v>5</v>
      </c>
      <c r="R58" s="20">
        <f t="shared" si="26"/>
        <v>1.179245283018868E-2</v>
      </c>
      <c r="S58" s="23">
        <v>0</v>
      </c>
      <c r="T58" s="20">
        <f t="shared" si="27"/>
        <v>0</v>
      </c>
      <c r="U58" s="23">
        <v>3</v>
      </c>
      <c r="V58" s="20">
        <f t="shared" si="28"/>
        <v>7.0754716981132077E-3</v>
      </c>
      <c r="W58" s="23">
        <v>2</v>
      </c>
      <c r="X58" s="20">
        <f t="shared" si="29"/>
        <v>4.7169811320754715E-3</v>
      </c>
      <c r="Y58" s="23">
        <v>1</v>
      </c>
      <c r="Z58" s="20">
        <f t="shared" si="30"/>
        <v>2.3584905660377358E-3</v>
      </c>
      <c r="AA58" s="23">
        <v>0</v>
      </c>
      <c r="AB58" s="20">
        <f t="shared" si="31"/>
        <v>0</v>
      </c>
      <c r="AC58" s="23">
        <v>0</v>
      </c>
      <c r="AD58" s="20">
        <f t="shared" si="32"/>
        <v>0</v>
      </c>
      <c r="AE58" s="23">
        <v>0</v>
      </c>
      <c r="AF58" s="20">
        <f t="shared" si="33"/>
        <v>0</v>
      </c>
      <c r="AG58" s="23">
        <v>412</v>
      </c>
      <c r="AH58" s="20">
        <f t="shared" si="34"/>
        <v>0.97169811320754718</v>
      </c>
      <c r="AI58" s="23">
        <v>12</v>
      </c>
      <c r="AJ58" s="20">
        <f t="shared" si="35"/>
        <v>2.8301886792452831E-2</v>
      </c>
      <c r="AK58" s="23">
        <v>424</v>
      </c>
      <c r="AL58" s="20">
        <f t="shared" si="36"/>
        <v>1</v>
      </c>
      <c r="AM58" s="24">
        <v>597</v>
      </c>
      <c r="AN58" s="21">
        <f t="shared" si="37"/>
        <v>0.7102177554438861</v>
      </c>
    </row>
    <row r="59" spans="1:40" x14ac:dyDescent="0.15">
      <c r="A59" s="26" t="s">
        <v>118</v>
      </c>
      <c r="B59" s="27" t="s">
        <v>53</v>
      </c>
      <c r="C59" s="23">
        <v>3</v>
      </c>
      <c r="D59" s="20">
        <f t="shared" si="19"/>
        <v>8.241758241758242E-3</v>
      </c>
      <c r="E59" s="23">
        <v>109</v>
      </c>
      <c r="F59" s="20">
        <f t="shared" si="20"/>
        <v>0.29945054945054944</v>
      </c>
      <c r="G59" s="23">
        <v>2</v>
      </c>
      <c r="H59" s="20">
        <f t="shared" si="21"/>
        <v>5.4945054945054949E-3</v>
      </c>
      <c r="I59" s="23">
        <v>10</v>
      </c>
      <c r="J59" s="20">
        <f t="shared" si="22"/>
        <v>2.7472527472527472E-2</v>
      </c>
      <c r="K59" s="23">
        <v>5</v>
      </c>
      <c r="L59" s="20">
        <f t="shared" si="23"/>
        <v>1.3736263736263736E-2</v>
      </c>
      <c r="M59" s="23">
        <v>82</v>
      </c>
      <c r="N59" s="20">
        <f t="shared" si="24"/>
        <v>0.22527472527472528</v>
      </c>
      <c r="O59" s="23">
        <v>122</v>
      </c>
      <c r="P59" s="20">
        <f t="shared" si="25"/>
        <v>0.33516483516483514</v>
      </c>
      <c r="Q59" s="23">
        <v>3</v>
      </c>
      <c r="R59" s="20">
        <f t="shared" si="26"/>
        <v>8.241758241758242E-3</v>
      </c>
      <c r="S59" s="23">
        <v>6</v>
      </c>
      <c r="T59" s="20">
        <f t="shared" si="27"/>
        <v>1.6483516483516484E-2</v>
      </c>
      <c r="U59" s="23">
        <v>2</v>
      </c>
      <c r="V59" s="20">
        <f t="shared" si="28"/>
        <v>5.4945054945054949E-3</v>
      </c>
      <c r="W59" s="23">
        <v>5</v>
      </c>
      <c r="X59" s="20">
        <f t="shared" si="29"/>
        <v>1.3736263736263736E-2</v>
      </c>
      <c r="Y59" s="23">
        <v>0</v>
      </c>
      <c r="Z59" s="20">
        <f t="shared" si="30"/>
        <v>0</v>
      </c>
      <c r="AA59" s="23">
        <v>0</v>
      </c>
      <c r="AB59" s="20">
        <f t="shared" si="31"/>
        <v>0</v>
      </c>
      <c r="AC59" s="23">
        <v>2</v>
      </c>
      <c r="AD59" s="20">
        <f t="shared" si="32"/>
        <v>5.4945054945054949E-3</v>
      </c>
      <c r="AE59" s="23">
        <v>0</v>
      </c>
      <c r="AF59" s="20">
        <f t="shared" si="33"/>
        <v>0</v>
      </c>
      <c r="AG59" s="23">
        <v>351</v>
      </c>
      <c r="AH59" s="20">
        <f t="shared" si="34"/>
        <v>0.9642857142857143</v>
      </c>
      <c r="AI59" s="23">
        <v>13</v>
      </c>
      <c r="AJ59" s="20">
        <f t="shared" si="35"/>
        <v>3.5714285714285712E-2</v>
      </c>
      <c r="AK59" s="23">
        <v>364</v>
      </c>
      <c r="AL59" s="20">
        <f t="shared" si="36"/>
        <v>1</v>
      </c>
      <c r="AM59" s="24">
        <v>596</v>
      </c>
      <c r="AN59" s="21">
        <f t="shared" si="37"/>
        <v>0.61073825503355705</v>
      </c>
    </row>
    <row r="60" spans="1:40" x14ac:dyDescent="0.15">
      <c r="A60" s="26" t="s">
        <v>118</v>
      </c>
      <c r="B60" s="27" t="s">
        <v>54</v>
      </c>
      <c r="C60" s="23">
        <v>1</v>
      </c>
      <c r="D60" s="20">
        <f t="shared" si="19"/>
        <v>3.3222591362126247E-3</v>
      </c>
      <c r="E60" s="23">
        <v>72</v>
      </c>
      <c r="F60" s="20">
        <f t="shared" si="20"/>
        <v>0.23920265780730898</v>
      </c>
      <c r="G60" s="23">
        <v>2</v>
      </c>
      <c r="H60" s="20">
        <f t="shared" si="21"/>
        <v>6.6445182724252493E-3</v>
      </c>
      <c r="I60" s="23">
        <v>4</v>
      </c>
      <c r="J60" s="20">
        <f t="shared" si="22"/>
        <v>1.3289036544850499E-2</v>
      </c>
      <c r="K60" s="23">
        <v>2</v>
      </c>
      <c r="L60" s="20">
        <f t="shared" si="23"/>
        <v>6.6445182724252493E-3</v>
      </c>
      <c r="M60" s="23">
        <v>59</v>
      </c>
      <c r="N60" s="20">
        <f t="shared" si="24"/>
        <v>0.19601328903654486</v>
      </c>
      <c r="O60" s="23">
        <v>135</v>
      </c>
      <c r="P60" s="20">
        <f t="shared" si="25"/>
        <v>0.44850498338870431</v>
      </c>
      <c r="Q60" s="23">
        <v>4</v>
      </c>
      <c r="R60" s="20">
        <f t="shared" si="26"/>
        <v>1.3289036544850499E-2</v>
      </c>
      <c r="S60" s="23">
        <v>10</v>
      </c>
      <c r="T60" s="20">
        <f t="shared" si="27"/>
        <v>3.3222591362126248E-2</v>
      </c>
      <c r="U60" s="23">
        <v>0</v>
      </c>
      <c r="V60" s="20">
        <f t="shared" si="28"/>
        <v>0</v>
      </c>
      <c r="W60" s="23">
        <v>1</v>
      </c>
      <c r="X60" s="20">
        <f t="shared" si="29"/>
        <v>3.3222591362126247E-3</v>
      </c>
      <c r="Y60" s="23">
        <v>0</v>
      </c>
      <c r="Z60" s="20">
        <f t="shared" si="30"/>
        <v>0</v>
      </c>
      <c r="AA60" s="23">
        <v>1</v>
      </c>
      <c r="AB60" s="20">
        <f t="shared" si="31"/>
        <v>3.3222591362126247E-3</v>
      </c>
      <c r="AC60" s="23">
        <v>0</v>
      </c>
      <c r="AD60" s="20">
        <f t="shared" si="32"/>
        <v>0</v>
      </c>
      <c r="AE60" s="23">
        <v>0</v>
      </c>
      <c r="AF60" s="20">
        <f t="shared" si="33"/>
        <v>0</v>
      </c>
      <c r="AG60" s="23">
        <v>291</v>
      </c>
      <c r="AH60" s="20">
        <f t="shared" si="34"/>
        <v>0.96677740863787376</v>
      </c>
      <c r="AI60" s="23">
        <v>10</v>
      </c>
      <c r="AJ60" s="20">
        <f t="shared" si="35"/>
        <v>3.3222591362126248E-2</v>
      </c>
      <c r="AK60" s="23">
        <v>301</v>
      </c>
      <c r="AL60" s="20">
        <f t="shared" si="36"/>
        <v>1</v>
      </c>
      <c r="AM60" s="24">
        <v>422</v>
      </c>
      <c r="AN60" s="21">
        <f t="shared" si="37"/>
        <v>0.71327014218009477</v>
      </c>
    </row>
    <row r="61" spans="1:40" x14ac:dyDescent="0.15">
      <c r="A61" s="26" t="s">
        <v>118</v>
      </c>
      <c r="B61" s="27" t="s">
        <v>55</v>
      </c>
      <c r="C61" s="23">
        <v>5</v>
      </c>
      <c r="D61" s="20">
        <f t="shared" si="19"/>
        <v>1.5923566878980892E-2</v>
      </c>
      <c r="E61" s="23">
        <v>86</v>
      </c>
      <c r="F61" s="20">
        <f t="shared" si="20"/>
        <v>0.27388535031847133</v>
      </c>
      <c r="G61" s="23">
        <v>2</v>
      </c>
      <c r="H61" s="20">
        <f t="shared" si="21"/>
        <v>6.369426751592357E-3</v>
      </c>
      <c r="I61" s="23">
        <v>6</v>
      </c>
      <c r="J61" s="20">
        <f t="shared" si="22"/>
        <v>1.9108280254777069E-2</v>
      </c>
      <c r="K61" s="23">
        <v>2</v>
      </c>
      <c r="L61" s="20">
        <f t="shared" si="23"/>
        <v>6.369426751592357E-3</v>
      </c>
      <c r="M61" s="23">
        <v>42</v>
      </c>
      <c r="N61" s="20">
        <f t="shared" si="24"/>
        <v>0.13375796178343949</v>
      </c>
      <c r="O61" s="23">
        <v>151</v>
      </c>
      <c r="P61" s="20">
        <f t="shared" si="25"/>
        <v>0.48089171974522293</v>
      </c>
      <c r="Q61" s="23">
        <v>5</v>
      </c>
      <c r="R61" s="20">
        <f t="shared" si="26"/>
        <v>1.5923566878980892E-2</v>
      </c>
      <c r="S61" s="23">
        <v>7</v>
      </c>
      <c r="T61" s="20">
        <f t="shared" si="27"/>
        <v>2.2292993630573247E-2</v>
      </c>
      <c r="U61" s="23">
        <v>1</v>
      </c>
      <c r="V61" s="20">
        <f t="shared" si="28"/>
        <v>3.1847133757961785E-3</v>
      </c>
      <c r="W61" s="23">
        <v>0</v>
      </c>
      <c r="X61" s="20">
        <f t="shared" si="29"/>
        <v>0</v>
      </c>
      <c r="Y61" s="23">
        <v>0</v>
      </c>
      <c r="Z61" s="20">
        <f t="shared" si="30"/>
        <v>0</v>
      </c>
      <c r="AA61" s="23">
        <v>0</v>
      </c>
      <c r="AB61" s="20">
        <f t="shared" si="31"/>
        <v>0</v>
      </c>
      <c r="AC61" s="23">
        <v>0</v>
      </c>
      <c r="AD61" s="20">
        <f t="shared" si="32"/>
        <v>0</v>
      </c>
      <c r="AE61" s="23">
        <v>0</v>
      </c>
      <c r="AF61" s="20">
        <f t="shared" si="33"/>
        <v>0</v>
      </c>
      <c r="AG61" s="23">
        <v>307</v>
      </c>
      <c r="AH61" s="20">
        <f t="shared" si="34"/>
        <v>0.97770700636942676</v>
      </c>
      <c r="AI61" s="23">
        <v>7</v>
      </c>
      <c r="AJ61" s="20">
        <f t="shared" si="35"/>
        <v>2.2292993630573247E-2</v>
      </c>
      <c r="AK61" s="23">
        <v>314</v>
      </c>
      <c r="AL61" s="20">
        <f t="shared" si="36"/>
        <v>1</v>
      </c>
      <c r="AM61" s="24">
        <v>422</v>
      </c>
      <c r="AN61" s="21">
        <f t="shared" si="37"/>
        <v>0.74407582938388628</v>
      </c>
    </row>
    <row r="62" spans="1:40" x14ac:dyDescent="0.15">
      <c r="A62" s="26" t="s">
        <v>118</v>
      </c>
      <c r="B62" s="27" t="s">
        <v>56</v>
      </c>
      <c r="C62" s="23">
        <v>0</v>
      </c>
      <c r="D62" s="20">
        <f t="shared" si="19"/>
        <v>0</v>
      </c>
      <c r="E62" s="23">
        <v>67</v>
      </c>
      <c r="F62" s="20">
        <f t="shared" si="20"/>
        <v>0.5982142857142857</v>
      </c>
      <c r="G62" s="23">
        <v>0</v>
      </c>
      <c r="H62" s="20">
        <f t="shared" si="21"/>
        <v>0</v>
      </c>
      <c r="I62" s="23">
        <v>2</v>
      </c>
      <c r="J62" s="20">
        <f t="shared" si="22"/>
        <v>1.7857142857142856E-2</v>
      </c>
      <c r="K62" s="23">
        <v>0</v>
      </c>
      <c r="L62" s="20">
        <f t="shared" si="23"/>
        <v>0</v>
      </c>
      <c r="M62" s="23">
        <v>11</v>
      </c>
      <c r="N62" s="20">
        <f t="shared" si="24"/>
        <v>9.8214285714285712E-2</v>
      </c>
      <c r="O62" s="23">
        <v>27</v>
      </c>
      <c r="P62" s="20">
        <f t="shared" si="25"/>
        <v>0.24107142857142858</v>
      </c>
      <c r="Q62" s="23">
        <v>2</v>
      </c>
      <c r="R62" s="20">
        <f t="shared" si="26"/>
        <v>1.7857142857142856E-2</v>
      </c>
      <c r="S62" s="23">
        <v>0</v>
      </c>
      <c r="T62" s="20">
        <f t="shared" si="27"/>
        <v>0</v>
      </c>
      <c r="U62" s="23">
        <v>0</v>
      </c>
      <c r="V62" s="20">
        <f t="shared" si="28"/>
        <v>0</v>
      </c>
      <c r="W62" s="23">
        <v>2</v>
      </c>
      <c r="X62" s="20">
        <f t="shared" si="29"/>
        <v>1.7857142857142856E-2</v>
      </c>
      <c r="Y62" s="23">
        <v>0</v>
      </c>
      <c r="Z62" s="20">
        <f t="shared" si="30"/>
        <v>0</v>
      </c>
      <c r="AA62" s="23">
        <v>0</v>
      </c>
      <c r="AB62" s="20">
        <f t="shared" si="31"/>
        <v>0</v>
      </c>
      <c r="AC62" s="23">
        <v>0</v>
      </c>
      <c r="AD62" s="20">
        <f t="shared" si="32"/>
        <v>0</v>
      </c>
      <c r="AE62" s="23">
        <v>0</v>
      </c>
      <c r="AF62" s="20">
        <f t="shared" si="33"/>
        <v>0</v>
      </c>
      <c r="AG62" s="23">
        <v>111</v>
      </c>
      <c r="AH62" s="20">
        <f t="shared" si="34"/>
        <v>0.9910714285714286</v>
      </c>
      <c r="AI62" s="23">
        <v>1</v>
      </c>
      <c r="AJ62" s="20">
        <f t="shared" si="35"/>
        <v>8.9285714285714281E-3</v>
      </c>
      <c r="AK62" s="23">
        <v>112</v>
      </c>
      <c r="AL62" s="20">
        <f t="shared" si="36"/>
        <v>1</v>
      </c>
      <c r="AM62" s="24">
        <v>137</v>
      </c>
      <c r="AN62" s="21">
        <f t="shared" si="37"/>
        <v>0.81751824817518248</v>
      </c>
    </row>
    <row r="63" spans="1:40" x14ac:dyDescent="0.15">
      <c r="A63" s="26" t="s">
        <v>118</v>
      </c>
      <c r="B63" s="27" t="s">
        <v>57</v>
      </c>
      <c r="C63" s="23">
        <v>0</v>
      </c>
      <c r="D63" s="20">
        <f t="shared" si="19"/>
        <v>0</v>
      </c>
      <c r="E63" s="23">
        <v>26</v>
      </c>
      <c r="F63" s="20">
        <f t="shared" si="20"/>
        <v>0.39393939393939392</v>
      </c>
      <c r="G63" s="23">
        <v>1</v>
      </c>
      <c r="H63" s="20">
        <f t="shared" si="21"/>
        <v>1.5151515151515152E-2</v>
      </c>
      <c r="I63" s="23">
        <v>3</v>
      </c>
      <c r="J63" s="20">
        <f t="shared" si="22"/>
        <v>4.5454545454545456E-2</v>
      </c>
      <c r="K63" s="23">
        <v>0</v>
      </c>
      <c r="L63" s="20">
        <f t="shared" si="23"/>
        <v>0</v>
      </c>
      <c r="M63" s="23">
        <v>5</v>
      </c>
      <c r="N63" s="20">
        <f t="shared" si="24"/>
        <v>7.575757575757576E-2</v>
      </c>
      <c r="O63" s="23">
        <v>29</v>
      </c>
      <c r="P63" s="20">
        <f t="shared" si="25"/>
        <v>0.43939393939393939</v>
      </c>
      <c r="Q63" s="23">
        <v>1</v>
      </c>
      <c r="R63" s="20">
        <f t="shared" si="26"/>
        <v>1.5151515151515152E-2</v>
      </c>
      <c r="S63" s="23">
        <v>0</v>
      </c>
      <c r="T63" s="20">
        <f t="shared" si="27"/>
        <v>0</v>
      </c>
      <c r="U63" s="23">
        <v>1</v>
      </c>
      <c r="V63" s="20">
        <f t="shared" si="28"/>
        <v>1.5151515151515152E-2</v>
      </c>
      <c r="W63" s="23">
        <v>0</v>
      </c>
      <c r="X63" s="20">
        <f t="shared" si="29"/>
        <v>0</v>
      </c>
      <c r="Y63" s="23">
        <v>0</v>
      </c>
      <c r="Z63" s="20">
        <f t="shared" si="30"/>
        <v>0</v>
      </c>
      <c r="AA63" s="23">
        <v>0</v>
      </c>
      <c r="AB63" s="20">
        <f t="shared" si="31"/>
        <v>0</v>
      </c>
      <c r="AC63" s="23">
        <v>0</v>
      </c>
      <c r="AD63" s="20">
        <f t="shared" si="32"/>
        <v>0</v>
      </c>
      <c r="AE63" s="23">
        <v>0</v>
      </c>
      <c r="AF63" s="20">
        <f t="shared" si="33"/>
        <v>0</v>
      </c>
      <c r="AG63" s="23">
        <v>66</v>
      </c>
      <c r="AH63" s="20">
        <f t="shared" si="34"/>
        <v>1</v>
      </c>
      <c r="AI63" s="23">
        <v>0</v>
      </c>
      <c r="AJ63" s="20">
        <f t="shared" si="35"/>
        <v>0</v>
      </c>
      <c r="AK63" s="23">
        <v>66</v>
      </c>
      <c r="AL63" s="20">
        <f t="shared" si="36"/>
        <v>1</v>
      </c>
      <c r="AM63" s="24">
        <v>96</v>
      </c>
      <c r="AN63" s="21">
        <f t="shared" si="37"/>
        <v>0.6875</v>
      </c>
    </row>
    <row r="64" spans="1:40" x14ac:dyDescent="0.15">
      <c r="A64" s="26" t="s">
        <v>118</v>
      </c>
      <c r="B64" s="27" t="s">
        <v>58</v>
      </c>
      <c r="C64" s="23">
        <v>0</v>
      </c>
      <c r="D64" s="20">
        <f t="shared" si="19"/>
        <v>0</v>
      </c>
      <c r="E64" s="23">
        <v>65</v>
      </c>
      <c r="F64" s="20">
        <f t="shared" si="20"/>
        <v>0.25896414342629481</v>
      </c>
      <c r="G64" s="23">
        <v>1</v>
      </c>
      <c r="H64" s="20">
        <f t="shared" si="21"/>
        <v>3.9840637450199202E-3</v>
      </c>
      <c r="I64" s="23">
        <v>5</v>
      </c>
      <c r="J64" s="20">
        <f t="shared" si="22"/>
        <v>1.9920318725099601E-2</v>
      </c>
      <c r="K64" s="23">
        <v>5</v>
      </c>
      <c r="L64" s="20">
        <f t="shared" si="23"/>
        <v>1.9920318725099601E-2</v>
      </c>
      <c r="M64" s="23">
        <v>36</v>
      </c>
      <c r="N64" s="20">
        <f t="shared" si="24"/>
        <v>0.14342629482071714</v>
      </c>
      <c r="O64" s="23">
        <v>121</v>
      </c>
      <c r="P64" s="20">
        <f t="shared" si="25"/>
        <v>0.48207171314741037</v>
      </c>
      <c r="Q64" s="23">
        <v>3</v>
      </c>
      <c r="R64" s="20">
        <f t="shared" si="26"/>
        <v>1.1952191235059761E-2</v>
      </c>
      <c r="S64" s="23">
        <v>1</v>
      </c>
      <c r="T64" s="20">
        <f t="shared" si="27"/>
        <v>3.9840637450199202E-3</v>
      </c>
      <c r="U64" s="23">
        <v>0</v>
      </c>
      <c r="V64" s="20">
        <f t="shared" si="28"/>
        <v>0</v>
      </c>
      <c r="W64" s="23">
        <v>5</v>
      </c>
      <c r="X64" s="20">
        <f t="shared" si="29"/>
        <v>1.9920318725099601E-2</v>
      </c>
      <c r="Y64" s="23">
        <v>3</v>
      </c>
      <c r="Z64" s="20">
        <f t="shared" si="30"/>
        <v>1.1952191235059761E-2</v>
      </c>
      <c r="AA64" s="23">
        <v>0</v>
      </c>
      <c r="AB64" s="20">
        <f t="shared" si="31"/>
        <v>0</v>
      </c>
      <c r="AC64" s="23">
        <v>0</v>
      </c>
      <c r="AD64" s="20">
        <f t="shared" si="32"/>
        <v>0</v>
      </c>
      <c r="AE64" s="23">
        <v>0</v>
      </c>
      <c r="AF64" s="20">
        <f t="shared" si="33"/>
        <v>0</v>
      </c>
      <c r="AG64" s="23">
        <v>245</v>
      </c>
      <c r="AH64" s="20">
        <f t="shared" si="34"/>
        <v>0.9760956175298805</v>
      </c>
      <c r="AI64" s="23">
        <v>6</v>
      </c>
      <c r="AJ64" s="20">
        <f t="shared" si="35"/>
        <v>2.3904382470119521E-2</v>
      </c>
      <c r="AK64" s="23">
        <v>251</v>
      </c>
      <c r="AL64" s="20">
        <f t="shared" si="36"/>
        <v>1</v>
      </c>
      <c r="AM64" s="24">
        <v>383</v>
      </c>
      <c r="AN64" s="21">
        <f t="shared" si="37"/>
        <v>0.65535248041775462</v>
      </c>
    </row>
    <row r="65" spans="1:40" x14ac:dyDescent="0.15">
      <c r="A65" s="26" t="s">
        <v>118</v>
      </c>
      <c r="B65" s="27" t="s">
        <v>59</v>
      </c>
      <c r="C65" s="23">
        <v>0</v>
      </c>
      <c r="D65" s="20">
        <f t="shared" si="19"/>
        <v>0</v>
      </c>
      <c r="E65" s="23">
        <v>70</v>
      </c>
      <c r="F65" s="20">
        <f t="shared" si="20"/>
        <v>0.25830258302583026</v>
      </c>
      <c r="G65" s="23">
        <v>0</v>
      </c>
      <c r="H65" s="20">
        <f t="shared" si="21"/>
        <v>0</v>
      </c>
      <c r="I65" s="23">
        <v>8</v>
      </c>
      <c r="J65" s="20">
        <f t="shared" si="22"/>
        <v>2.9520295202952029E-2</v>
      </c>
      <c r="K65" s="23">
        <v>3</v>
      </c>
      <c r="L65" s="20">
        <f t="shared" si="23"/>
        <v>1.107011070110701E-2</v>
      </c>
      <c r="M65" s="23">
        <v>61</v>
      </c>
      <c r="N65" s="20">
        <f t="shared" si="24"/>
        <v>0.22509225092250923</v>
      </c>
      <c r="O65" s="23">
        <v>114</v>
      </c>
      <c r="P65" s="20">
        <f t="shared" si="25"/>
        <v>0.42066420664206644</v>
      </c>
      <c r="Q65" s="23">
        <v>4</v>
      </c>
      <c r="R65" s="20">
        <f t="shared" si="26"/>
        <v>1.4760147601476014E-2</v>
      </c>
      <c r="S65" s="23">
        <v>2</v>
      </c>
      <c r="T65" s="20">
        <f t="shared" si="27"/>
        <v>7.3800738007380072E-3</v>
      </c>
      <c r="U65" s="23">
        <v>1</v>
      </c>
      <c r="V65" s="20">
        <f t="shared" si="28"/>
        <v>3.6900369003690036E-3</v>
      </c>
      <c r="W65" s="23">
        <v>4</v>
      </c>
      <c r="X65" s="20">
        <f t="shared" si="29"/>
        <v>1.4760147601476014E-2</v>
      </c>
      <c r="Y65" s="23">
        <v>1</v>
      </c>
      <c r="Z65" s="20">
        <f t="shared" si="30"/>
        <v>3.6900369003690036E-3</v>
      </c>
      <c r="AA65" s="23">
        <v>0</v>
      </c>
      <c r="AB65" s="20">
        <f t="shared" si="31"/>
        <v>0</v>
      </c>
      <c r="AC65" s="23">
        <v>0</v>
      </c>
      <c r="AD65" s="20">
        <f t="shared" si="32"/>
        <v>0</v>
      </c>
      <c r="AE65" s="23">
        <v>1</v>
      </c>
      <c r="AF65" s="20">
        <f t="shared" si="33"/>
        <v>3.6900369003690036E-3</v>
      </c>
      <c r="AG65" s="23">
        <v>269</v>
      </c>
      <c r="AH65" s="20">
        <f t="shared" si="34"/>
        <v>0.99261992619926198</v>
      </c>
      <c r="AI65" s="23">
        <v>2</v>
      </c>
      <c r="AJ65" s="20">
        <f t="shared" si="35"/>
        <v>7.3800738007380072E-3</v>
      </c>
      <c r="AK65" s="23">
        <v>271</v>
      </c>
      <c r="AL65" s="20">
        <f t="shared" si="36"/>
        <v>1</v>
      </c>
      <c r="AM65" s="24">
        <v>382</v>
      </c>
      <c r="AN65" s="21">
        <f t="shared" si="37"/>
        <v>0.70942408376963351</v>
      </c>
    </row>
    <row r="66" spans="1:40" x14ac:dyDescent="0.15">
      <c r="A66" s="26" t="s">
        <v>118</v>
      </c>
      <c r="B66" s="27" t="s">
        <v>60</v>
      </c>
      <c r="C66" s="23">
        <v>10</v>
      </c>
      <c r="D66" s="20">
        <f t="shared" si="19"/>
        <v>4.5871559633027525E-2</v>
      </c>
      <c r="E66" s="23">
        <v>101</v>
      </c>
      <c r="F66" s="20">
        <f t="shared" si="20"/>
        <v>0.46330275229357798</v>
      </c>
      <c r="G66" s="23">
        <v>3</v>
      </c>
      <c r="H66" s="20">
        <f t="shared" si="21"/>
        <v>1.3761467889908258E-2</v>
      </c>
      <c r="I66" s="23">
        <v>15</v>
      </c>
      <c r="J66" s="20">
        <f t="shared" si="22"/>
        <v>6.8807339449541288E-2</v>
      </c>
      <c r="K66" s="23">
        <v>3</v>
      </c>
      <c r="L66" s="20">
        <f t="shared" si="23"/>
        <v>1.3761467889908258E-2</v>
      </c>
      <c r="M66" s="23">
        <v>39</v>
      </c>
      <c r="N66" s="20">
        <f t="shared" si="24"/>
        <v>0.17889908256880735</v>
      </c>
      <c r="O66" s="23">
        <v>27</v>
      </c>
      <c r="P66" s="20">
        <f t="shared" si="25"/>
        <v>0.12385321100917432</v>
      </c>
      <c r="Q66" s="23">
        <v>2</v>
      </c>
      <c r="R66" s="20">
        <f t="shared" si="26"/>
        <v>9.1743119266055051E-3</v>
      </c>
      <c r="S66" s="23">
        <v>0</v>
      </c>
      <c r="T66" s="20">
        <f t="shared" si="27"/>
        <v>0</v>
      </c>
      <c r="U66" s="23">
        <v>0</v>
      </c>
      <c r="V66" s="20">
        <f t="shared" si="28"/>
        <v>0</v>
      </c>
      <c r="W66" s="23">
        <v>3</v>
      </c>
      <c r="X66" s="20">
        <f t="shared" si="29"/>
        <v>1.3761467889908258E-2</v>
      </c>
      <c r="Y66" s="23">
        <v>2</v>
      </c>
      <c r="Z66" s="20">
        <f t="shared" si="30"/>
        <v>9.1743119266055051E-3</v>
      </c>
      <c r="AA66" s="23">
        <v>0</v>
      </c>
      <c r="AB66" s="20">
        <f t="shared" si="31"/>
        <v>0</v>
      </c>
      <c r="AC66" s="23">
        <v>1</v>
      </c>
      <c r="AD66" s="20">
        <f t="shared" si="32"/>
        <v>4.5871559633027525E-3</v>
      </c>
      <c r="AE66" s="23">
        <v>0</v>
      </c>
      <c r="AF66" s="20">
        <f t="shared" si="33"/>
        <v>0</v>
      </c>
      <c r="AG66" s="23">
        <v>206</v>
      </c>
      <c r="AH66" s="20">
        <f t="shared" si="34"/>
        <v>0.94495412844036697</v>
      </c>
      <c r="AI66" s="23">
        <v>12</v>
      </c>
      <c r="AJ66" s="20">
        <f t="shared" si="35"/>
        <v>5.5045871559633031E-2</v>
      </c>
      <c r="AK66" s="23">
        <v>218</v>
      </c>
      <c r="AL66" s="20">
        <f t="shared" si="36"/>
        <v>1</v>
      </c>
      <c r="AM66" s="24">
        <v>459</v>
      </c>
      <c r="AN66" s="21">
        <f t="shared" si="37"/>
        <v>0.47494553376906318</v>
      </c>
    </row>
    <row r="67" spans="1:40" x14ac:dyDescent="0.15">
      <c r="A67" s="26" t="s">
        <v>118</v>
      </c>
      <c r="B67" s="27" t="s">
        <v>61</v>
      </c>
      <c r="C67" s="23">
        <v>6</v>
      </c>
      <c r="D67" s="20">
        <f t="shared" si="19"/>
        <v>1.812688821752266E-2</v>
      </c>
      <c r="E67" s="23">
        <v>107</v>
      </c>
      <c r="F67" s="20">
        <f t="shared" si="20"/>
        <v>0.32326283987915405</v>
      </c>
      <c r="G67" s="23">
        <v>1</v>
      </c>
      <c r="H67" s="20">
        <f t="shared" si="21"/>
        <v>3.0211480362537764E-3</v>
      </c>
      <c r="I67" s="23">
        <v>11</v>
      </c>
      <c r="J67" s="20">
        <f t="shared" si="22"/>
        <v>3.3232628398791542E-2</v>
      </c>
      <c r="K67" s="23">
        <v>1</v>
      </c>
      <c r="L67" s="20">
        <f t="shared" si="23"/>
        <v>3.0211480362537764E-3</v>
      </c>
      <c r="M67" s="23">
        <v>41</v>
      </c>
      <c r="N67" s="20">
        <f t="shared" si="24"/>
        <v>0.12386706948640483</v>
      </c>
      <c r="O67" s="23">
        <v>134</v>
      </c>
      <c r="P67" s="20">
        <f t="shared" si="25"/>
        <v>0.40483383685800606</v>
      </c>
      <c r="Q67" s="23">
        <v>5</v>
      </c>
      <c r="R67" s="20">
        <f t="shared" si="26"/>
        <v>1.5105740181268883E-2</v>
      </c>
      <c r="S67" s="23">
        <v>3</v>
      </c>
      <c r="T67" s="20">
        <f t="shared" si="27"/>
        <v>9.0634441087613302E-3</v>
      </c>
      <c r="U67" s="23">
        <v>1</v>
      </c>
      <c r="V67" s="20">
        <f t="shared" si="28"/>
        <v>3.0211480362537764E-3</v>
      </c>
      <c r="W67" s="23">
        <v>8</v>
      </c>
      <c r="X67" s="20">
        <f t="shared" si="29"/>
        <v>2.4169184290030211E-2</v>
      </c>
      <c r="Y67" s="23">
        <v>1</v>
      </c>
      <c r="Z67" s="20">
        <f t="shared" si="30"/>
        <v>3.0211480362537764E-3</v>
      </c>
      <c r="AA67" s="23">
        <v>0</v>
      </c>
      <c r="AB67" s="20">
        <f t="shared" si="31"/>
        <v>0</v>
      </c>
      <c r="AC67" s="23">
        <v>1</v>
      </c>
      <c r="AD67" s="20">
        <f t="shared" si="32"/>
        <v>3.0211480362537764E-3</v>
      </c>
      <c r="AE67" s="23">
        <v>0</v>
      </c>
      <c r="AF67" s="20">
        <f t="shared" si="33"/>
        <v>0</v>
      </c>
      <c r="AG67" s="23">
        <v>320</v>
      </c>
      <c r="AH67" s="20">
        <f t="shared" si="34"/>
        <v>0.96676737160120851</v>
      </c>
      <c r="AI67" s="23">
        <v>11</v>
      </c>
      <c r="AJ67" s="20">
        <f t="shared" si="35"/>
        <v>3.3232628398791542E-2</v>
      </c>
      <c r="AK67" s="23">
        <v>331</v>
      </c>
      <c r="AL67" s="20">
        <f t="shared" si="36"/>
        <v>1</v>
      </c>
      <c r="AM67" s="24">
        <v>459</v>
      </c>
      <c r="AN67" s="21">
        <f t="shared" si="37"/>
        <v>0.72113289760348587</v>
      </c>
    </row>
    <row r="68" spans="1:40" x14ac:dyDescent="0.15">
      <c r="A68" s="26" t="s">
        <v>118</v>
      </c>
      <c r="B68" s="27" t="s">
        <v>62</v>
      </c>
      <c r="C68" s="23">
        <v>1</v>
      </c>
      <c r="D68" s="20">
        <f t="shared" si="19"/>
        <v>3.3333333333333335E-3</v>
      </c>
      <c r="E68" s="23">
        <v>77</v>
      </c>
      <c r="F68" s="20">
        <f t="shared" si="20"/>
        <v>0.25666666666666665</v>
      </c>
      <c r="G68" s="23">
        <v>2</v>
      </c>
      <c r="H68" s="20">
        <f t="shared" si="21"/>
        <v>6.6666666666666671E-3</v>
      </c>
      <c r="I68" s="23">
        <v>7</v>
      </c>
      <c r="J68" s="20">
        <f t="shared" si="22"/>
        <v>2.3333333333333334E-2</v>
      </c>
      <c r="K68" s="23">
        <v>0</v>
      </c>
      <c r="L68" s="20">
        <f t="shared" si="23"/>
        <v>0</v>
      </c>
      <c r="M68" s="23">
        <v>41</v>
      </c>
      <c r="N68" s="20">
        <f t="shared" si="24"/>
        <v>0.13666666666666666</v>
      </c>
      <c r="O68" s="23">
        <v>148</v>
      </c>
      <c r="P68" s="20">
        <f t="shared" si="25"/>
        <v>0.49333333333333335</v>
      </c>
      <c r="Q68" s="23">
        <v>4</v>
      </c>
      <c r="R68" s="20">
        <f t="shared" si="26"/>
        <v>1.3333333333333334E-2</v>
      </c>
      <c r="S68" s="23">
        <v>4</v>
      </c>
      <c r="T68" s="20">
        <f t="shared" si="27"/>
        <v>1.3333333333333334E-2</v>
      </c>
      <c r="U68" s="23">
        <v>4</v>
      </c>
      <c r="V68" s="20">
        <f t="shared" si="28"/>
        <v>1.3333333333333334E-2</v>
      </c>
      <c r="W68" s="23">
        <v>3</v>
      </c>
      <c r="X68" s="20">
        <f t="shared" si="29"/>
        <v>0.01</v>
      </c>
      <c r="Y68" s="23">
        <v>1</v>
      </c>
      <c r="Z68" s="20">
        <f t="shared" si="30"/>
        <v>3.3333333333333335E-3</v>
      </c>
      <c r="AA68" s="23">
        <v>0</v>
      </c>
      <c r="AB68" s="20">
        <f t="shared" si="31"/>
        <v>0</v>
      </c>
      <c r="AC68" s="23">
        <v>0</v>
      </c>
      <c r="AD68" s="20">
        <f t="shared" si="32"/>
        <v>0</v>
      </c>
      <c r="AE68" s="23">
        <v>0</v>
      </c>
      <c r="AF68" s="20">
        <f t="shared" si="33"/>
        <v>0</v>
      </c>
      <c r="AG68" s="23">
        <v>292</v>
      </c>
      <c r="AH68" s="20">
        <f t="shared" si="34"/>
        <v>0.97333333333333338</v>
      </c>
      <c r="AI68" s="23">
        <v>8</v>
      </c>
      <c r="AJ68" s="20">
        <f t="shared" si="35"/>
        <v>2.6666666666666668E-2</v>
      </c>
      <c r="AK68" s="23">
        <v>300</v>
      </c>
      <c r="AL68" s="20">
        <f t="shared" si="36"/>
        <v>1</v>
      </c>
      <c r="AM68" s="24">
        <v>433</v>
      </c>
      <c r="AN68" s="21">
        <f t="shared" si="37"/>
        <v>0.69284064665127021</v>
      </c>
    </row>
    <row r="69" spans="1:40" x14ac:dyDescent="0.15">
      <c r="A69" s="26" t="s">
        <v>118</v>
      </c>
      <c r="B69" s="27" t="s">
        <v>63</v>
      </c>
      <c r="C69" s="23">
        <v>1</v>
      </c>
      <c r="D69" s="20">
        <f t="shared" si="19"/>
        <v>3.4246575342465752E-3</v>
      </c>
      <c r="E69" s="23">
        <v>108</v>
      </c>
      <c r="F69" s="20">
        <f t="shared" si="20"/>
        <v>0.36986301369863012</v>
      </c>
      <c r="G69" s="23">
        <v>1</v>
      </c>
      <c r="H69" s="20">
        <f t="shared" si="21"/>
        <v>3.4246575342465752E-3</v>
      </c>
      <c r="I69" s="23">
        <v>6</v>
      </c>
      <c r="J69" s="20">
        <f t="shared" si="22"/>
        <v>2.0547945205479451E-2</v>
      </c>
      <c r="K69" s="23">
        <v>0</v>
      </c>
      <c r="L69" s="20">
        <f t="shared" si="23"/>
        <v>0</v>
      </c>
      <c r="M69" s="23">
        <v>32</v>
      </c>
      <c r="N69" s="20">
        <f t="shared" si="24"/>
        <v>0.1095890410958904</v>
      </c>
      <c r="O69" s="23">
        <v>124</v>
      </c>
      <c r="P69" s="20">
        <f t="shared" si="25"/>
        <v>0.42465753424657532</v>
      </c>
      <c r="Q69" s="23">
        <v>5</v>
      </c>
      <c r="R69" s="20">
        <f t="shared" si="26"/>
        <v>1.7123287671232876E-2</v>
      </c>
      <c r="S69" s="23">
        <v>3</v>
      </c>
      <c r="T69" s="20">
        <f t="shared" si="27"/>
        <v>1.0273972602739725E-2</v>
      </c>
      <c r="U69" s="23">
        <v>2</v>
      </c>
      <c r="V69" s="20">
        <f t="shared" si="28"/>
        <v>6.8493150684931503E-3</v>
      </c>
      <c r="W69" s="23">
        <v>1</v>
      </c>
      <c r="X69" s="20">
        <f t="shared" si="29"/>
        <v>3.4246575342465752E-3</v>
      </c>
      <c r="Y69" s="23">
        <v>1</v>
      </c>
      <c r="Z69" s="20">
        <f t="shared" si="30"/>
        <v>3.4246575342465752E-3</v>
      </c>
      <c r="AA69" s="23">
        <v>0</v>
      </c>
      <c r="AB69" s="20">
        <f t="shared" si="31"/>
        <v>0</v>
      </c>
      <c r="AC69" s="23">
        <v>0</v>
      </c>
      <c r="AD69" s="20">
        <f t="shared" si="32"/>
        <v>0</v>
      </c>
      <c r="AE69" s="23">
        <v>0</v>
      </c>
      <c r="AF69" s="20">
        <f t="shared" si="33"/>
        <v>0</v>
      </c>
      <c r="AG69" s="23">
        <v>284</v>
      </c>
      <c r="AH69" s="20">
        <f t="shared" si="34"/>
        <v>0.9726027397260274</v>
      </c>
      <c r="AI69" s="23">
        <v>8</v>
      </c>
      <c r="AJ69" s="20">
        <f t="shared" si="35"/>
        <v>2.7397260273972601E-2</v>
      </c>
      <c r="AK69" s="23">
        <v>292</v>
      </c>
      <c r="AL69" s="20">
        <f t="shared" si="36"/>
        <v>1</v>
      </c>
      <c r="AM69" s="24">
        <v>432</v>
      </c>
      <c r="AN69" s="21">
        <f t="shared" si="37"/>
        <v>0.67592592592592593</v>
      </c>
    </row>
    <row r="70" spans="1:40" x14ac:dyDescent="0.15">
      <c r="A70" s="26" t="s">
        <v>118</v>
      </c>
      <c r="B70" s="27" t="s">
        <v>64</v>
      </c>
      <c r="C70" s="23">
        <v>3</v>
      </c>
      <c r="D70" s="20">
        <f t="shared" si="19"/>
        <v>1.7751479289940829E-2</v>
      </c>
      <c r="E70" s="23">
        <v>50</v>
      </c>
      <c r="F70" s="20">
        <f t="shared" si="20"/>
        <v>0.29585798816568049</v>
      </c>
      <c r="G70" s="23">
        <v>8</v>
      </c>
      <c r="H70" s="20">
        <f t="shared" si="21"/>
        <v>4.7337278106508875E-2</v>
      </c>
      <c r="I70" s="23">
        <v>6</v>
      </c>
      <c r="J70" s="20">
        <f t="shared" si="22"/>
        <v>3.5502958579881658E-2</v>
      </c>
      <c r="K70" s="23">
        <v>4</v>
      </c>
      <c r="L70" s="20">
        <f t="shared" si="23"/>
        <v>2.3668639053254437E-2</v>
      </c>
      <c r="M70" s="23">
        <v>31</v>
      </c>
      <c r="N70" s="20">
        <f t="shared" si="24"/>
        <v>0.18343195266272189</v>
      </c>
      <c r="O70" s="23">
        <v>61</v>
      </c>
      <c r="P70" s="20">
        <f t="shared" si="25"/>
        <v>0.36094674556213019</v>
      </c>
      <c r="Q70" s="23">
        <v>2</v>
      </c>
      <c r="R70" s="20">
        <f t="shared" si="26"/>
        <v>1.1834319526627219E-2</v>
      </c>
      <c r="S70" s="23">
        <v>1</v>
      </c>
      <c r="T70" s="20">
        <f t="shared" si="27"/>
        <v>5.9171597633136093E-3</v>
      </c>
      <c r="U70" s="23">
        <v>0</v>
      </c>
      <c r="V70" s="20">
        <f t="shared" si="28"/>
        <v>0</v>
      </c>
      <c r="W70" s="23">
        <v>1</v>
      </c>
      <c r="X70" s="20">
        <f t="shared" si="29"/>
        <v>5.9171597633136093E-3</v>
      </c>
      <c r="Y70" s="23">
        <v>0</v>
      </c>
      <c r="Z70" s="20">
        <f t="shared" si="30"/>
        <v>0</v>
      </c>
      <c r="AA70" s="23">
        <v>0</v>
      </c>
      <c r="AB70" s="20">
        <f t="shared" si="31"/>
        <v>0</v>
      </c>
      <c r="AC70" s="23">
        <v>0</v>
      </c>
      <c r="AD70" s="20">
        <f t="shared" si="32"/>
        <v>0</v>
      </c>
      <c r="AE70" s="23">
        <v>0</v>
      </c>
      <c r="AF70" s="20">
        <f t="shared" si="33"/>
        <v>0</v>
      </c>
      <c r="AG70" s="23">
        <v>167</v>
      </c>
      <c r="AH70" s="20">
        <f t="shared" si="34"/>
        <v>0.98816568047337283</v>
      </c>
      <c r="AI70" s="23">
        <v>2</v>
      </c>
      <c r="AJ70" s="20">
        <f t="shared" si="35"/>
        <v>1.1834319526627219E-2</v>
      </c>
      <c r="AK70" s="23">
        <v>169</v>
      </c>
      <c r="AL70" s="20">
        <f t="shared" si="36"/>
        <v>1</v>
      </c>
      <c r="AM70" s="24">
        <v>231</v>
      </c>
      <c r="AN70" s="21">
        <f t="shared" si="37"/>
        <v>0.73160173160173159</v>
      </c>
    </row>
    <row r="71" spans="1:40" x14ac:dyDescent="0.15">
      <c r="A71" s="26" t="s">
        <v>118</v>
      </c>
      <c r="B71" s="27" t="s">
        <v>65</v>
      </c>
      <c r="C71" s="23">
        <v>5</v>
      </c>
      <c r="D71" s="20">
        <f t="shared" si="19"/>
        <v>1.1467889908256881E-2</v>
      </c>
      <c r="E71" s="23">
        <v>172</v>
      </c>
      <c r="F71" s="20">
        <f t="shared" si="20"/>
        <v>0.39449541284403672</v>
      </c>
      <c r="G71" s="23">
        <v>1</v>
      </c>
      <c r="H71" s="20">
        <f t="shared" si="21"/>
        <v>2.2935779816513763E-3</v>
      </c>
      <c r="I71" s="23">
        <v>11</v>
      </c>
      <c r="J71" s="20">
        <f t="shared" si="22"/>
        <v>2.5229357798165139E-2</v>
      </c>
      <c r="K71" s="23">
        <v>2</v>
      </c>
      <c r="L71" s="20">
        <f t="shared" si="23"/>
        <v>4.5871559633027525E-3</v>
      </c>
      <c r="M71" s="23">
        <v>47</v>
      </c>
      <c r="N71" s="20">
        <f t="shared" si="24"/>
        <v>0.10779816513761468</v>
      </c>
      <c r="O71" s="23">
        <v>170</v>
      </c>
      <c r="P71" s="20">
        <f t="shared" si="25"/>
        <v>0.38990825688073394</v>
      </c>
      <c r="Q71" s="23">
        <v>1</v>
      </c>
      <c r="R71" s="20">
        <f t="shared" si="26"/>
        <v>2.2935779816513763E-3</v>
      </c>
      <c r="S71" s="23">
        <v>3</v>
      </c>
      <c r="T71" s="20">
        <f t="shared" si="27"/>
        <v>6.8807339449541288E-3</v>
      </c>
      <c r="U71" s="23">
        <v>1</v>
      </c>
      <c r="V71" s="20">
        <f t="shared" si="28"/>
        <v>2.2935779816513763E-3</v>
      </c>
      <c r="W71" s="23">
        <v>10</v>
      </c>
      <c r="X71" s="20">
        <f t="shared" si="29"/>
        <v>2.2935779816513763E-2</v>
      </c>
      <c r="Y71" s="23">
        <v>0</v>
      </c>
      <c r="Z71" s="20">
        <f t="shared" si="30"/>
        <v>0</v>
      </c>
      <c r="AA71" s="23">
        <v>0</v>
      </c>
      <c r="AB71" s="20">
        <f t="shared" si="31"/>
        <v>0</v>
      </c>
      <c r="AC71" s="23">
        <v>0</v>
      </c>
      <c r="AD71" s="20">
        <f t="shared" si="32"/>
        <v>0</v>
      </c>
      <c r="AE71" s="23">
        <v>0</v>
      </c>
      <c r="AF71" s="20">
        <f t="shared" si="33"/>
        <v>0</v>
      </c>
      <c r="AG71" s="23">
        <v>423</v>
      </c>
      <c r="AH71" s="20">
        <f t="shared" si="34"/>
        <v>0.97018348623853212</v>
      </c>
      <c r="AI71" s="23">
        <v>13</v>
      </c>
      <c r="AJ71" s="20">
        <f t="shared" si="35"/>
        <v>2.9816513761467892E-2</v>
      </c>
      <c r="AK71" s="23">
        <v>436</v>
      </c>
      <c r="AL71" s="20">
        <f t="shared" si="36"/>
        <v>1</v>
      </c>
      <c r="AM71" s="24">
        <v>635</v>
      </c>
      <c r="AN71" s="21">
        <f t="shared" si="37"/>
        <v>0.6866141732283465</v>
      </c>
    </row>
    <row r="72" spans="1:40" x14ac:dyDescent="0.15">
      <c r="A72" s="26" t="s">
        <v>118</v>
      </c>
      <c r="B72" s="27" t="s">
        <v>66</v>
      </c>
      <c r="C72" s="23">
        <v>12</v>
      </c>
      <c r="D72" s="20">
        <f t="shared" si="19"/>
        <v>3.0612244897959183E-2</v>
      </c>
      <c r="E72" s="23">
        <v>108</v>
      </c>
      <c r="F72" s="20">
        <f t="shared" si="20"/>
        <v>0.27551020408163263</v>
      </c>
      <c r="G72" s="23">
        <v>3</v>
      </c>
      <c r="H72" s="20">
        <f t="shared" si="21"/>
        <v>7.6530612244897957E-3</v>
      </c>
      <c r="I72" s="23">
        <v>4</v>
      </c>
      <c r="J72" s="20">
        <f t="shared" si="22"/>
        <v>1.020408163265306E-2</v>
      </c>
      <c r="K72" s="23">
        <v>2</v>
      </c>
      <c r="L72" s="20">
        <f t="shared" si="23"/>
        <v>5.1020408163265302E-3</v>
      </c>
      <c r="M72" s="23">
        <v>103</v>
      </c>
      <c r="N72" s="20">
        <f t="shared" si="24"/>
        <v>0.26275510204081631</v>
      </c>
      <c r="O72" s="23">
        <v>136</v>
      </c>
      <c r="P72" s="20">
        <f t="shared" si="25"/>
        <v>0.34693877551020408</v>
      </c>
      <c r="Q72" s="23">
        <v>3</v>
      </c>
      <c r="R72" s="20">
        <f t="shared" si="26"/>
        <v>7.6530612244897957E-3</v>
      </c>
      <c r="S72" s="23">
        <v>2</v>
      </c>
      <c r="T72" s="20">
        <f t="shared" si="27"/>
        <v>5.1020408163265302E-3</v>
      </c>
      <c r="U72" s="23">
        <v>4</v>
      </c>
      <c r="V72" s="20">
        <f t="shared" si="28"/>
        <v>1.020408163265306E-2</v>
      </c>
      <c r="W72" s="23">
        <v>0</v>
      </c>
      <c r="X72" s="20">
        <f t="shared" si="29"/>
        <v>0</v>
      </c>
      <c r="Y72" s="23">
        <v>1</v>
      </c>
      <c r="Z72" s="20">
        <f t="shared" si="30"/>
        <v>2.5510204081632651E-3</v>
      </c>
      <c r="AA72" s="23">
        <v>0</v>
      </c>
      <c r="AB72" s="20">
        <f t="shared" si="31"/>
        <v>0</v>
      </c>
      <c r="AC72" s="23">
        <v>0</v>
      </c>
      <c r="AD72" s="20">
        <f t="shared" si="32"/>
        <v>0</v>
      </c>
      <c r="AE72" s="23">
        <v>0</v>
      </c>
      <c r="AF72" s="20">
        <f t="shared" si="33"/>
        <v>0</v>
      </c>
      <c r="AG72" s="23">
        <v>378</v>
      </c>
      <c r="AH72" s="20">
        <f t="shared" si="34"/>
        <v>0.9642857142857143</v>
      </c>
      <c r="AI72" s="23">
        <v>14</v>
      </c>
      <c r="AJ72" s="20">
        <f t="shared" si="35"/>
        <v>3.5714285714285712E-2</v>
      </c>
      <c r="AK72" s="23">
        <v>392</v>
      </c>
      <c r="AL72" s="20">
        <f t="shared" si="36"/>
        <v>1</v>
      </c>
      <c r="AM72" s="24">
        <v>661</v>
      </c>
      <c r="AN72" s="21">
        <f t="shared" si="37"/>
        <v>0.59304084720121031</v>
      </c>
    </row>
    <row r="73" spans="1:40" x14ac:dyDescent="0.15">
      <c r="A73" s="26" t="s">
        <v>118</v>
      </c>
      <c r="B73" s="27" t="s">
        <v>67</v>
      </c>
      <c r="C73" s="23">
        <v>6</v>
      </c>
      <c r="D73" s="20">
        <f t="shared" si="19"/>
        <v>1.5957446808510637E-2</v>
      </c>
      <c r="E73" s="23">
        <v>97</v>
      </c>
      <c r="F73" s="20">
        <f t="shared" si="20"/>
        <v>0.25797872340425532</v>
      </c>
      <c r="G73" s="23">
        <v>2</v>
      </c>
      <c r="H73" s="20">
        <f t="shared" si="21"/>
        <v>5.3191489361702126E-3</v>
      </c>
      <c r="I73" s="23">
        <v>7</v>
      </c>
      <c r="J73" s="20">
        <f t="shared" si="22"/>
        <v>1.8617021276595744E-2</v>
      </c>
      <c r="K73" s="23">
        <v>3</v>
      </c>
      <c r="L73" s="20">
        <f t="shared" si="23"/>
        <v>7.9787234042553185E-3</v>
      </c>
      <c r="M73" s="23">
        <v>91</v>
      </c>
      <c r="N73" s="20">
        <f t="shared" si="24"/>
        <v>0.24202127659574468</v>
      </c>
      <c r="O73" s="23">
        <v>148</v>
      </c>
      <c r="P73" s="20">
        <f t="shared" si="25"/>
        <v>0.39361702127659576</v>
      </c>
      <c r="Q73" s="23">
        <v>2</v>
      </c>
      <c r="R73" s="20">
        <f t="shared" si="26"/>
        <v>5.3191489361702126E-3</v>
      </c>
      <c r="S73" s="23">
        <v>2</v>
      </c>
      <c r="T73" s="20">
        <f t="shared" si="27"/>
        <v>5.3191489361702126E-3</v>
      </c>
      <c r="U73" s="23">
        <v>0</v>
      </c>
      <c r="V73" s="20">
        <f t="shared" si="28"/>
        <v>0</v>
      </c>
      <c r="W73" s="23">
        <v>2</v>
      </c>
      <c r="X73" s="20">
        <f t="shared" si="29"/>
        <v>5.3191489361702126E-3</v>
      </c>
      <c r="Y73" s="23">
        <v>0</v>
      </c>
      <c r="Z73" s="20">
        <f t="shared" si="30"/>
        <v>0</v>
      </c>
      <c r="AA73" s="23">
        <v>0</v>
      </c>
      <c r="AB73" s="20">
        <f t="shared" si="31"/>
        <v>0</v>
      </c>
      <c r="AC73" s="23">
        <v>1</v>
      </c>
      <c r="AD73" s="20">
        <f t="shared" si="32"/>
        <v>2.6595744680851063E-3</v>
      </c>
      <c r="AE73" s="23">
        <v>0</v>
      </c>
      <c r="AF73" s="20">
        <f t="shared" si="33"/>
        <v>0</v>
      </c>
      <c r="AG73" s="23">
        <v>361</v>
      </c>
      <c r="AH73" s="20">
        <f t="shared" si="34"/>
        <v>0.96010638297872342</v>
      </c>
      <c r="AI73" s="23">
        <v>15</v>
      </c>
      <c r="AJ73" s="20">
        <f t="shared" si="35"/>
        <v>3.9893617021276598E-2</v>
      </c>
      <c r="AK73" s="23">
        <v>376</v>
      </c>
      <c r="AL73" s="20">
        <f t="shared" si="36"/>
        <v>1</v>
      </c>
      <c r="AM73" s="24">
        <v>660</v>
      </c>
      <c r="AN73" s="21">
        <f t="shared" si="37"/>
        <v>0.5696969696969697</v>
      </c>
    </row>
    <row r="74" spans="1:40" x14ac:dyDescent="0.15">
      <c r="A74" s="26" t="s">
        <v>118</v>
      </c>
      <c r="B74" s="27" t="s">
        <v>68</v>
      </c>
      <c r="C74" s="23">
        <v>16</v>
      </c>
      <c r="D74" s="20">
        <f t="shared" si="19"/>
        <v>3.9408866995073892E-2</v>
      </c>
      <c r="E74" s="23">
        <v>117</v>
      </c>
      <c r="F74" s="20">
        <f t="shared" si="20"/>
        <v>0.28817733990147781</v>
      </c>
      <c r="G74" s="23">
        <v>3</v>
      </c>
      <c r="H74" s="20">
        <f t="shared" si="21"/>
        <v>7.3891625615763543E-3</v>
      </c>
      <c r="I74" s="23">
        <v>13</v>
      </c>
      <c r="J74" s="20">
        <f t="shared" si="22"/>
        <v>3.2019704433497539E-2</v>
      </c>
      <c r="K74" s="23">
        <v>2</v>
      </c>
      <c r="L74" s="20">
        <f t="shared" si="23"/>
        <v>4.9261083743842365E-3</v>
      </c>
      <c r="M74" s="23">
        <v>105</v>
      </c>
      <c r="N74" s="20">
        <f t="shared" si="24"/>
        <v>0.25862068965517243</v>
      </c>
      <c r="O74" s="23">
        <v>127</v>
      </c>
      <c r="P74" s="20">
        <f t="shared" si="25"/>
        <v>0.31280788177339902</v>
      </c>
      <c r="Q74" s="23">
        <v>5</v>
      </c>
      <c r="R74" s="20">
        <f t="shared" si="26"/>
        <v>1.2315270935960592E-2</v>
      </c>
      <c r="S74" s="23">
        <v>3</v>
      </c>
      <c r="T74" s="20">
        <f t="shared" si="27"/>
        <v>7.3891625615763543E-3</v>
      </c>
      <c r="U74" s="23">
        <v>1</v>
      </c>
      <c r="V74" s="20">
        <f t="shared" si="28"/>
        <v>2.4630541871921183E-3</v>
      </c>
      <c r="W74" s="23">
        <v>0</v>
      </c>
      <c r="X74" s="20">
        <f t="shared" si="29"/>
        <v>0</v>
      </c>
      <c r="Y74" s="23">
        <v>2</v>
      </c>
      <c r="Z74" s="20">
        <f t="shared" si="30"/>
        <v>4.9261083743842365E-3</v>
      </c>
      <c r="AA74" s="23">
        <v>0</v>
      </c>
      <c r="AB74" s="20">
        <f t="shared" si="31"/>
        <v>0</v>
      </c>
      <c r="AC74" s="23">
        <v>0</v>
      </c>
      <c r="AD74" s="20">
        <f t="shared" si="32"/>
        <v>0</v>
      </c>
      <c r="AE74" s="23">
        <v>0</v>
      </c>
      <c r="AF74" s="20">
        <f t="shared" si="33"/>
        <v>0</v>
      </c>
      <c r="AG74" s="23">
        <v>394</v>
      </c>
      <c r="AH74" s="20">
        <f t="shared" si="34"/>
        <v>0.97044334975369462</v>
      </c>
      <c r="AI74" s="23">
        <v>12</v>
      </c>
      <c r="AJ74" s="20">
        <f t="shared" si="35"/>
        <v>2.9556650246305417E-2</v>
      </c>
      <c r="AK74" s="23">
        <v>406</v>
      </c>
      <c r="AL74" s="20">
        <f t="shared" si="36"/>
        <v>1</v>
      </c>
      <c r="AM74" s="24">
        <v>660</v>
      </c>
      <c r="AN74" s="21">
        <f t="shared" si="37"/>
        <v>0.61515151515151512</v>
      </c>
    </row>
    <row r="75" spans="1:40" x14ac:dyDescent="0.15">
      <c r="A75" s="26" t="s">
        <v>118</v>
      </c>
      <c r="B75" s="27" t="s">
        <v>69</v>
      </c>
      <c r="C75" s="23">
        <v>1</v>
      </c>
      <c r="D75" s="20">
        <f t="shared" si="19"/>
        <v>5.4054054054054057E-3</v>
      </c>
      <c r="E75" s="23">
        <v>46</v>
      </c>
      <c r="F75" s="20">
        <f t="shared" si="20"/>
        <v>0.24864864864864866</v>
      </c>
      <c r="G75" s="23">
        <v>0</v>
      </c>
      <c r="H75" s="20">
        <f t="shared" si="21"/>
        <v>0</v>
      </c>
      <c r="I75" s="23">
        <v>1</v>
      </c>
      <c r="J75" s="20">
        <f t="shared" si="22"/>
        <v>5.4054054054054057E-3</v>
      </c>
      <c r="K75" s="23">
        <v>1</v>
      </c>
      <c r="L75" s="20">
        <f t="shared" si="23"/>
        <v>5.4054054054054057E-3</v>
      </c>
      <c r="M75" s="23">
        <v>27</v>
      </c>
      <c r="N75" s="20">
        <f t="shared" si="24"/>
        <v>0.14594594594594595</v>
      </c>
      <c r="O75" s="23">
        <v>97</v>
      </c>
      <c r="P75" s="20">
        <f t="shared" si="25"/>
        <v>0.5243243243243243</v>
      </c>
      <c r="Q75" s="23">
        <v>7</v>
      </c>
      <c r="R75" s="20">
        <f t="shared" si="26"/>
        <v>3.783783783783784E-2</v>
      </c>
      <c r="S75" s="23">
        <v>2</v>
      </c>
      <c r="T75" s="20">
        <f t="shared" si="27"/>
        <v>1.0810810810810811E-2</v>
      </c>
      <c r="U75" s="23">
        <v>0</v>
      </c>
      <c r="V75" s="20">
        <f t="shared" si="28"/>
        <v>0</v>
      </c>
      <c r="W75" s="23">
        <v>0</v>
      </c>
      <c r="X75" s="20">
        <f t="shared" si="29"/>
        <v>0</v>
      </c>
      <c r="Y75" s="23">
        <v>0</v>
      </c>
      <c r="Z75" s="20">
        <f t="shared" si="30"/>
        <v>0</v>
      </c>
      <c r="AA75" s="23">
        <v>0</v>
      </c>
      <c r="AB75" s="20">
        <f t="shared" si="31"/>
        <v>0</v>
      </c>
      <c r="AC75" s="23">
        <v>1</v>
      </c>
      <c r="AD75" s="20">
        <f t="shared" si="32"/>
        <v>5.4054054054054057E-3</v>
      </c>
      <c r="AE75" s="23">
        <v>0</v>
      </c>
      <c r="AF75" s="20">
        <f t="shared" si="33"/>
        <v>0</v>
      </c>
      <c r="AG75" s="23">
        <v>183</v>
      </c>
      <c r="AH75" s="20">
        <f t="shared" si="34"/>
        <v>0.98918918918918919</v>
      </c>
      <c r="AI75" s="23">
        <v>2</v>
      </c>
      <c r="AJ75" s="20">
        <f t="shared" si="35"/>
        <v>1.0810810810810811E-2</v>
      </c>
      <c r="AK75" s="23">
        <v>185</v>
      </c>
      <c r="AL75" s="20">
        <f t="shared" si="36"/>
        <v>1</v>
      </c>
      <c r="AM75" s="24">
        <v>233</v>
      </c>
      <c r="AN75" s="21">
        <f t="shared" si="37"/>
        <v>0.79399141630901282</v>
      </c>
    </row>
    <row r="76" spans="1:40" x14ac:dyDescent="0.15">
      <c r="A76" s="26" t="s">
        <v>118</v>
      </c>
      <c r="B76" s="27" t="s">
        <v>70</v>
      </c>
      <c r="C76" s="23">
        <v>15</v>
      </c>
      <c r="D76" s="20">
        <f t="shared" si="19"/>
        <v>3.2822757111597371E-2</v>
      </c>
      <c r="E76" s="23">
        <v>136</v>
      </c>
      <c r="F76" s="20">
        <f t="shared" si="20"/>
        <v>0.2975929978118162</v>
      </c>
      <c r="G76" s="23">
        <v>1</v>
      </c>
      <c r="H76" s="20">
        <f t="shared" si="21"/>
        <v>2.1881838074398249E-3</v>
      </c>
      <c r="I76" s="23">
        <v>52</v>
      </c>
      <c r="J76" s="20">
        <f t="shared" si="22"/>
        <v>0.1137855579868709</v>
      </c>
      <c r="K76" s="23">
        <v>2</v>
      </c>
      <c r="L76" s="20">
        <f t="shared" si="23"/>
        <v>4.3763676148796497E-3</v>
      </c>
      <c r="M76" s="23">
        <v>71</v>
      </c>
      <c r="N76" s="20">
        <f t="shared" si="24"/>
        <v>0.15536105032822758</v>
      </c>
      <c r="O76" s="23">
        <v>155</v>
      </c>
      <c r="P76" s="20">
        <f t="shared" si="25"/>
        <v>0.33916849015317285</v>
      </c>
      <c r="Q76" s="23">
        <v>4</v>
      </c>
      <c r="R76" s="20">
        <f t="shared" si="26"/>
        <v>8.7527352297592995E-3</v>
      </c>
      <c r="S76" s="23">
        <v>3</v>
      </c>
      <c r="T76" s="20">
        <f t="shared" si="27"/>
        <v>6.5645514223194746E-3</v>
      </c>
      <c r="U76" s="23">
        <v>0</v>
      </c>
      <c r="V76" s="20">
        <f t="shared" si="28"/>
        <v>0</v>
      </c>
      <c r="W76" s="23">
        <v>7</v>
      </c>
      <c r="X76" s="20">
        <f t="shared" si="29"/>
        <v>1.5317286652078774E-2</v>
      </c>
      <c r="Y76" s="23">
        <v>3</v>
      </c>
      <c r="Z76" s="20">
        <f t="shared" si="30"/>
        <v>6.5645514223194746E-3</v>
      </c>
      <c r="AA76" s="23">
        <v>0</v>
      </c>
      <c r="AB76" s="20">
        <f t="shared" si="31"/>
        <v>0</v>
      </c>
      <c r="AC76" s="23">
        <v>0</v>
      </c>
      <c r="AD76" s="20">
        <f t="shared" si="32"/>
        <v>0</v>
      </c>
      <c r="AE76" s="23">
        <v>0</v>
      </c>
      <c r="AF76" s="20">
        <f t="shared" si="33"/>
        <v>0</v>
      </c>
      <c r="AG76" s="23">
        <v>449</v>
      </c>
      <c r="AH76" s="20">
        <f t="shared" si="34"/>
        <v>0.98249452954048144</v>
      </c>
      <c r="AI76" s="23">
        <v>8</v>
      </c>
      <c r="AJ76" s="20">
        <f t="shared" si="35"/>
        <v>1.7505470459518599E-2</v>
      </c>
      <c r="AK76" s="23">
        <v>457</v>
      </c>
      <c r="AL76" s="20">
        <f t="shared" si="36"/>
        <v>1</v>
      </c>
      <c r="AM76" s="24">
        <v>671</v>
      </c>
      <c r="AN76" s="21">
        <f t="shared" si="37"/>
        <v>0.68107302533532044</v>
      </c>
    </row>
    <row r="77" spans="1:40" x14ac:dyDescent="0.15">
      <c r="A77" s="26" t="s">
        <v>118</v>
      </c>
      <c r="B77" s="27" t="s">
        <v>71</v>
      </c>
      <c r="C77" s="23">
        <v>10</v>
      </c>
      <c r="D77" s="20">
        <f t="shared" si="19"/>
        <v>2.178649237472767E-2</v>
      </c>
      <c r="E77" s="23">
        <v>123</v>
      </c>
      <c r="F77" s="20">
        <f t="shared" si="20"/>
        <v>0.26797385620915032</v>
      </c>
      <c r="G77" s="23">
        <v>1</v>
      </c>
      <c r="H77" s="20">
        <f t="shared" si="21"/>
        <v>2.1786492374727671E-3</v>
      </c>
      <c r="I77" s="23">
        <v>59</v>
      </c>
      <c r="J77" s="20">
        <f t="shared" si="22"/>
        <v>0.12854030501089325</v>
      </c>
      <c r="K77" s="23">
        <v>5</v>
      </c>
      <c r="L77" s="20">
        <f t="shared" si="23"/>
        <v>1.0893246187363835E-2</v>
      </c>
      <c r="M77" s="23">
        <v>74</v>
      </c>
      <c r="N77" s="20">
        <f t="shared" si="24"/>
        <v>0.16122004357298475</v>
      </c>
      <c r="O77" s="23">
        <v>159</v>
      </c>
      <c r="P77" s="20">
        <f t="shared" si="25"/>
        <v>0.34640522875816993</v>
      </c>
      <c r="Q77" s="23">
        <v>2</v>
      </c>
      <c r="R77" s="20">
        <f t="shared" si="26"/>
        <v>4.3572984749455342E-3</v>
      </c>
      <c r="S77" s="23">
        <v>4</v>
      </c>
      <c r="T77" s="20">
        <f t="shared" si="27"/>
        <v>8.7145969498910684E-3</v>
      </c>
      <c r="U77" s="23">
        <v>0</v>
      </c>
      <c r="V77" s="20">
        <f t="shared" si="28"/>
        <v>0</v>
      </c>
      <c r="W77" s="23">
        <v>4</v>
      </c>
      <c r="X77" s="20">
        <f t="shared" si="29"/>
        <v>8.7145969498910684E-3</v>
      </c>
      <c r="Y77" s="23">
        <v>1</v>
      </c>
      <c r="Z77" s="20">
        <f t="shared" si="30"/>
        <v>2.1786492374727671E-3</v>
      </c>
      <c r="AA77" s="23">
        <v>0</v>
      </c>
      <c r="AB77" s="20">
        <f t="shared" si="31"/>
        <v>0</v>
      </c>
      <c r="AC77" s="23">
        <v>0</v>
      </c>
      <c r="AD77" s="20">
        <f t="shared" si="32"/>
        <v>0</v>
      </c>
      <c r="AE77" s="23">
        <v>0</v>
      </c>
      <c r="AF77" s="20">
        <f t="shared" si="33"/>
        <v>0</v>
      </c>
      <c r="AG77" s="23">
        <v>442</v>
      </c>
      <c r="AH77" s="20">
        <f t="shared" si="34"/>
        <v>0.96296296296296291</v>
      </c>
      <c r="AI77" s="23">
        <v>17</v>
      </c>
      <c r="AJ77" s="20">
        <f t="shared" si="35"/>
        <v>3.7037037037037035E-2</v>
      </c>
      <c r="AK77" s="23">
        <v>459</v>
      </c>
      <c r="AL77" s="20">
        <f t="shared" si="36"/>
        <v>1</v>
      </c>
      <c r="AM77" s="24">
        <v>671</v>
      </c>
      <c r="AN77" s="21">
        <f t="shared" si="37"/>
        <v>0.68405365126676598</v>
      </c>
    </row>
    <row r="78" spans="1:40" x14ac:dyDescent="0.15">
      <c r="A78" s="26" t="s">
        <v>118</v>
      </c>
      <c r="B78" s="27" t="s">
        <v>72</v>
      </c>
      <c r="C78" s="23">
        <v>1</v>
      </c>
      <c r="D78" s="20">
        <f t="shared" si="19"/>
        <v>2.1052631578947368E-3</v>
      </c>
      <c r="E78" s="23">
        <v>160</v>
      </c>
      <c r="F78" s="20">
        <f t="shared" si="20"/>
        <v>0.33684210526315789</v>
      </c>
      <c r="G78" s="23">
        <v>5</v>
      </c>
      <c r="H78" s="20">
        <f t="shared" si="21"/>
        <v>1.0526315789473684E-2</v>
      </c>
      <c r="I78" s="23">
        <v>26</v>
      </c>
      <c r="J78" s="20">
        <f t="shared" si="22"/>
        <v>5.473684210526316E-2</v>
      </c>
      <c r="K78" s="23">
        <v>1</v>
      </c>
      <c r="L78" s="20">
        <f t="shared" si="23"/>
        <v>2.1052631578947368E-3</v>
      </c>
      <c r="M78" s="23">
        <v>159</v>
      </c>
      <c r="N78" s="20">
        <f t="shared" si="24"/>
        <v>0.33473684210526317</v>
      </c>
      <c r="O78" s="23">
        <v>105</v>
      </c>
      <c r="P78" s="20">
        <f t="shared" si="25"/>
        <v>0.22105263157894736</v>
      </c>
      <c r="Q78" s="23">
        <v>4</v>
      </c>
      <c r="R78" s="20">
        <f t="shared" si="26"/>
        <v>8.4210526315789472E-3</v>
      </c>
      <c r="S78" s="23">
        <v>5</v>
      </c>
      <c r="T78" s="20">
        <f t="shared" si="27"/>
        <v>1.0526315789473684E-2</v>
      </c>
      <c r="U78" s="23">
        <v>0</v>
      </c>
      <c r="V78" s="20">
        <f t="shared" si="28"/>
        <v>0</v>
      </c>
      <c r="W78" s="23">
        <v>3</v>
      </c>
      <c r="X78" s="20">
        <f t="shared" si="29"/>
        <v>6.3157894736842104E-3</v>
      </c>
      <c r="Y78" s="23">
        <v>1</v>
      </c>
      <c r="Z78" s="20">
        <f t="shared" si="30"/>
        <v>2.1052631578947368E-3</v>
      </c>
      <c r="AA78" s="23">
        <v>0</v>
      </c>
      <c r="AB78" s="20">
        <f t="shared" si="31"/>
        <v>0</v>
      </c>
      <c r="AC78" s="23">
        <v>0</v>
      </c>
      <c r="AD78" s="20">
        <f t="shared" si="32"/>
        <v>0</v>
      </c>
      <c r="AE78" s="23">
        <v>0</v>
      </c>
      <c r="AF78" s="20">
        <f t="shared" si="33"/>
        <v>0</v>
      </c>
      <c r="AG78" s="23">
        <v>470</v>
      </c>
      <c r="AH78" s="20">
        <f t="shared" si="34"/>
        <v>0.98947368421052628</v>
      </c>
      <c r="AI78" s="23">
        <v>5</v>
      </c>
      <c r="AJ78" s="20">
        <f t="shared" si="35"/>
        <v>1.0526315789473684E-2</v>
      </c>
      <c r="AK78" s="23">
        <v>475</v>
      </c>
      <c r="AL78" s="20">
        <f t="shared" si="36"/>
        <v>1</v>
      </c>
      <c r="AM78" s="24">
        <v>606</v>
      </c>
      <c r="AN78" s="21">
        <f t="shared" si="37"/>
        <v>0.78382838283828382</v>
      </c>
    </row>
    <row r="79" spans="1:40" x14ac:dyDescent="0.15">
      <c r="A79" s="26" t="s">
        <v>118</v>
      </c>
      <c r="B79" s="27" t="s">
        <v>73</v>
      </c>
      <c r="C79" s="23">
        <v>0</v>
      </c>
      <c r="D79" s="20">
        <f t="shared" si="19"/>
        <v>0</v>
      </c>
      <c r="E79" s="23">
        <v>139</v>
      </c>
      <c r="F79" s="20">
        <f t="shared" si="20"/>
        <v>0.31954022988505748</v>
      </c>
      <c r="G79" s="23">
        <v>4</v>
      </c>
      <c r="H79" s="20">
        <f t="shared" si="21"/>
        <v>9.1954022988505746E-3</v>
      </c>
      <c r="I79" s="23">
        <v>27</v>
      </c>
      <c r="J79" s="20">
        <f t="shared" si="22"/>
        <v>6.2068965517241378E-2</v>
      </c>
      <c r="K79" s="23">
        <v>0</v>
      </c>
      <c r="L79" s="20">
        <f t="shared" si="23"/>
        <v>0</v>
      </c>
      <c r="M79" s="23">
        <v>114</v>
      </c>
      <c r="N79" s="20">
        <f t="shared" si="24"/>
        <v>0.2620689655172414</v>
      </c>
      <c r="O79" s="23">
        <v>137</v>
      </c>
      <c r="P79" s="20">
        <f t="shared" si="25"/>
        <v>0.31494252873563217</v>
      </c>
      <c r="Q79" s="23">
        <v>1</v>
      </c>
      <c r="R79" s="20">
        <f t="shared" si="26"/>
        <v>2.2988505747126436E-3</v>
      </c>
      <c r="S79" s="23">
        <v>2</v>
      </c>
      <c r="T79" s="20">
        <f t="shared" si="27"/>
        <v>4.5977011494252873E-3</v>
      </c>
      <c r="U79" s="23">
        <v>0</v>
      </c>
      <c r="V79" s="20">
        <f t="shared" si="28"/>
        <v>0</v>
      </c>
      <c r="W79" s="23">
        <v>1</v>
      </c>
      <c r="X79" s="20">
        <f t="shared" si="29"/>
        <v>2.2988505747126436E-3</v>
      </c>
      <c r="Y79" s="23">
        <v>1</v>
      </c>
      <c r="Z79" s="20">
        <f t="shared" si="30"/>
        <v>2.2988505747126436E-3</v>
      </c>
      <c r="AA79" s="23">
        <v>0</v>
      </c>
      <c r="AB79" s="20">
        <f t="shared" si="31"/>
        <v>0</v>
      </c>
      <c r="AC79" s="23">
        <v>0</v>
      </c>
      <c r="AD79" s="20">
        <f t="shared" si="32"/>
        <v>0</v>
      </c>
      <c r="AE79" s="23">
        <v>0</v>
      </c>
      <c r="AF79" s="20">
        <f t="shared" si="33"/>
        <v>0</v>
      </c>
      <c r="AG79" s="23">
        <v>426</v>
      </c>
      <c r="AH79" s="20">
        <f t="shared" si="34"/>
        <v>0.97931034482758617</v>
      </c>
      <c r="AI79" s="23">
        <v>9</v>
      </c>
      <c r="AJ79" s="20">
        <f t="shared" si="35"/>
        <v>2.0689655172413793E-2</v>
      </c>
      <c r="AK79" s="23">
        <v>435</v>
      </c>
      <c r="AL79" s="20">
        <f t="shared" si="36"/>
        <v>1</v>
      </c>
      <c r="AM79" s="24">
        <v>605</v>
      </c>
      <c r="AN79" s="21">
        <f t="shared" si="37"/>
        <v>0.71900826446280997</v>
      </c>
    </row>
    <row r="80" spans="1:40" x14ac:dyDescent="0.15">
      <c r="A80" s="26" t="s">
        <v>118</v>
      </c>
      <c r="B80" s="27" t="s">
        <v>74</v>
      </c>
      <c r="C80" s="23">
        <v>5</v>
      </c>
      <c r="D80" s="20">
        <f t="shared" ref="D80:D112" si="38">C80/$AK80</f>
        <v>1.2853470437017995E-2</v>
      </c>
      <c r="E80" s="23">
        <v>147</v>
      </c>
      <c r="F80" s="20">
        <f t="shared" ref="F80:F112" si="39">E80/$AK80</f>
        <v>0.37789203084832906</v>
      </c>
      <c r="G80" s="23">
        <v>0</v>
      </c>
      <c r="H80" s="20">
        <f t="shared" ref="H80:H112" si="40">G80/$AK80</f>
        <v>0</v>
      </c>
      <c r="I80" s="23">
        <v>10</v>
      </c>
      <c r="J80" s="20">
        <f t="shared" ref="J80:J112" si="41">I80/$AK80</f>
        <v>2.570694087403599E-2</v>
      </c>
      <c r="K80" s="23">
        <v>0</v>
      </c>
      <c r="L80" s="20">
        <f t="shared" ref="L80:L112" si="42">K80/$AK80</f>
        <v>0</v>
      </c>
      <c r="M80" s="23">
        <v>82</v>
      </c>
      <c r="N80" s="20">
        <f t="shared" ref="N80:N112" si="43">M80/$AK80</f>
        <v>0.21079691516709512</v>
      </c>
      <c r="O80" s="23">
        <v>132</v>
      </c>
      <c r="P80" s="20">
        <f t="shared" ref="P80:P112" si="44">O80/$AK80</f>
        <v>0.33933161953727509</v>
      </c>
      <c r="Q80" s="23">
        <v>0</v>
      </c>
      <c r="R80" s="20">
        <f t="shared" ref="R80:R112" si="45">Q80/$AK80</f>
        <v>0</v>
      </c>
      <c r="S80" s="23">
        <v>2</v>
      </c>
      <c r="T80" s="20">
        <f t="shared" ref="T80:T112" si="46">S80/$AK80</f>
        <v>5.1413881748071976E-3</v>
      </c>
      <c r="U80" s="23">
        <v>0</v>
      </c>
      <c r="V80" s="20">
        <f t="shared" ref="V80:V112" si="47">U80/$AK80</f>
        <v>0</v>
      </c>
      <c r="W80" s="23">
        <v>2</v>
      </c>
      <c r="X80" s="20">
        <f t="shared" ref="X80:X112" si="48">W80/$AK80</f>
        <v>5.1413881748071976E-3</v>
      </c>
      <c r="Y80" s="23">
        <v>0</v>
      </c>
      <c r="Z80" s="20">
        <f t="shared" ref="Z80:Z112" si="49">Y80/$AK80</f>
        <v>0</v>
      </c>
      <c r="AA80" s="23">
        <v>0</v>
      </c>
      <c r="AB80" s="20">
        <f t="shared" ref="AB80:AB112" si="50">AA80/$AK80</f>
        <v>0</v>
      </c>
      <c r="AC80" s="23">
        <v>0</v>
      </c>
      <c r="AD80" s="20">
        <f t="shared" ref="AD80:AD112" si="51">AC80/$AK80</f>
        <v>0</v>
      </c>
      <c r="AE80" s="23">
        <v>0</v>
      </c>
      <c r="AF80" s="20">
        <f t="shared" si="33"/>
        <v>0</v>
      </c>
      <c r="AG80" s="23">
        <v>380</v>
      </c>
      <c r="AH80" s="20">
        <f t="shared" si="34"/>
        <v>0.9768637532133676</v>
      </c>
      <c r="AI80" s="23">
        <v>9</v>
      </c>
      <c r="AJ80" s="20">
        <f t="shared" si="35"/>
        <v>2.313624678663239E-2</v>
      </c>
      <c r="AK80" s="23">
        <v>389</v>
      </c>
      <c r="AL80" s="20">
        <f t="shared" si="36"/>
        <v>1</v>
      </c>
      <c r="AM80" s="24">
        <v>540</v>
      </c>
      <c r="AN80" s="21">
        <f t="shared" si="37"/>
        <v>0.72037037037037033</v>
      </c>
    </row>
    <row r="81" spans="1:40" x14ac:dyDescent="0.15">
      <c r="A81" s="26" t="s">
        <v>118</v>
      </c>
      <c r="B81" s="27" t="s">
        <v>75</v>
      </c>
      <c r="C81" s="23">
        <v>4</v>
      </c>
      <c r="D81" s="20">
        <f t="shared" si="38"/>
        <v>1.0666666666666666E-2</v>
      </c>
      <c r="E81" s="23">
        <v>102</v>
      </c>
      <c r="F81" s="20">
        <f t="shared" si="39"/>
        <v>0.27200000000000002</v>
      </c>
      <c r="G81" s="23">
        <v>0</v>
      </c>
      <c r="H81" s="20">
        <f t="shared" si="40"/>
        <v>0</v>
      </c>
      <c r="I81" s="23">
        <v>15</v>
      </c>
      <c r="J81" s="20">
        <f t="shared" si="41"/>
        <v>0.04</v>
      </c>
      <c r="K81" s="23">
        <v>0</v>
      </c>
      <c r="L81" s="20">
        <f t="shared" si="42"/>
        <v>0</v>
      </c>
      <c r="M81" s="23">
        <v>82</v>
      </c>
      <c r="N81" s="20">
        <f t="shared" si="43"/>
        <v>0.21866666666666668</v>
      </c>
      <c r="O81" s="23">
        <v>144</v>
      </c>
      <c r="P81" s="20">
        <f t="shared" si="44"/>
        <v>0.38400000000000001</v>
      </c>
      <c r="Q81" s="23">
        <v>2</v>
      </c>
      <c r="R81" s="20">
        <f t="shared" si="45"/>
        <v>5.3333333333333332E-3</v>
      </c>
      <c r="S81" s="23">
        <v>4</v>
      </c>
      <c r="T81" s="20">
        <f t="shared" si="46"/>
        <v>1.0666666666666666E-2</v>
      </c>
      <c r="U81" s="23">
        <v>3</v>
      </c>
      <c r="V81" s="20">
        <f t="shared" si="47"/>
        <v>8.0000000000000002E-3</v>
      </c>
      <c r="W81" s="23">
        <v>4</v>
      </c>
      <c r="X81" s="20">
        <f t="shared" si="48"/>
        <v>1.0666666666666666E-2</v>
      </c>
      <c r="Y81" s="23">
        <v>0</v>
      </c>
      <c r="Z81" s="20">
        <f t="shared" si="49"/>
        <v>0</v>
      </c>
      <c r="AA81" s="23">
        <v>0</v>
      </c>
      <c r="AB81" s="20">
        <f t="shared" si="50"/>
        <v>0</v>
      </c>
      <c r="AC81" s="23">
        <v>0</v>
      </c>
      <c r="AD81" s="20">
        <f t="shared" si="51"/>
        <v>0</v>
      </c>
      <c r="AE81" s="23">
        <v>0</v>
      </c>
      <c r="AF81" s="20">
        <f t="shared" si="33"/>
        <v>0</v>
      </c>
      <c r="AG81" s="23">
        <v>360</v>
      </c>
      <c r="AH81" s="20">
        <f t="shared" si="34"/>
        <v>0.96</v>
      </c>
      <c r="AI81" s="23">
        <v>15</v>
      </c>
      <c r="AJ81" s="20">
        <f t="shared" si="35"/>
        <v>0.04</v>
      </c>
      <c r="AK81" s="23">
        <v>375</v>
      </c>
      <c r="AL81" s="20">
        <f t="shared" si="36"/>
        <v>1</v>
      </c>
      <c r="AM81" s="24">
        <v>539</v>
      </c>
      <c r="AN81" s="21">
        <f t="shared" si="37"/>
        <v>0.69573283858998147</v>
      </c>
    </row>
    <row r="82" spans="1:40" x14ac:dyDescent="0.15">
      <c r="A82" s="26" t="s">
        <v>118</v>
      </c>
      <c r="B82" s="27" t="s">
        <v>76</v>
      </c>
      <c r="C82" s="23">
        <v>20</v>
      </c>
      <c r="D82" s="20">
        <f t="shared" si="38"/>
        <v>4.1753653444676408E-2</v>
      </c>
      <c r="E82" s="23">
        <v>120</v>
      </c>
      <c r="F82" s="20">
        <f t="shared" si="39"/>
        <v>0.25052192066805845</v>
      </c>
      <c r="G82" s="23">
        <v>3</v>
      </c>
      <c r="H82" s="20">
        <f t="shared" si="40"/>
        <v>6.2630480167014616E-3</v>
      </c>
      <c r="I82" s="23">
        <v>6</v>
      </c>
      <c r="J82" s="20">
        <f t="shared" si="41"/>
        <v>1.2526096033402923E-2</v>
      </c>
      <c r="K82" s="23">
        <v>2</v>
      </c>
      <c r="L82" s="20">
        <f t="shared" si="42"/>
        <v>4.1753653444676405E-3</v>
      </c>
      <c r="M82" s="23">
        <v>63</v>
      </c>
      <c r="N82" s="20">
        <f t="shared" si="43"/>
        <v>0.13152400835073069</v>
      </c>
      <c r="O82" s="23">
        <v>234</v>
      </c>
      <c r="P82" s="20">
        <f t="shared" si="44"/>
        <v>0.48851774530271397</v>
      </c>
      <c r="Q82" s="23">
        <v>9</v>
      </c>
      <c r="R82" s="20">
        <f t="shared" si="45"/>
        <v>1.8789144050104383E-2</v>
      </c>
      <c r="S82" s="23">
        <v>7</v>
      </c>
      <c r="T82" s="20">
        <f t="shared" si="46"/>
        <v>1.4613778705636743E-2</v>
      </c>
      <c r="U82" s="23">
        <v>1</v>
      </c>
      <c r="V82" s="20">
        <f t="shared" si="47"/>
        <v>2.0876826722338203E-3</v>
      </c>
      <c r="W82" s="23">
        <v>5</v>
      </c>
      <c r="X82" s="20">
        <f t="shared" si="48"/>
        <v>1.0438413361169102E-2</v>
      </c>
      <c r="Y82" s="23">
        <v>0</v>
      </c>
      <c r="Z82" s="20">
        <f t="shared" si="49"/>
        <v>0</v>
      </c>
      <c r="AA82" s="23">
        <v>0</v>
      </c>
      <c r="AB82" s="20">
        <f t="shared" si="50"/>
        <v>0</v>
      </c>
      <c r="AC82" s="23">
        <v>0</v>
      </c>
      <c r="AD82" s="20">
        <f t="shared" si="51"/>
        <v>0</v>
      </c>
      <c r="AE82" s="23">
        <v>0</v>
      </c>
      <c r="AF82" s="20">
        <f t="shared" si="33"/>
        <v>0</v>
      </c>
      <c r="AG82" s="23">
        <v>470</v>
      </c>
      <c r="AH82" s="20">
        <f t="shared" si="34"/>
        <v>0.98121085594989566</v>
      </c>
      <c r="AI82" s="23">
        <v>9</v>
      </c>
      <c r="AJ82" s="20">
        <f t="shared" si="35"/>
        <v>1.8789144050104383E-2</v>
      </c>
      <c r="AK82" s="23">
        <v>479</v>
      </c>
      <c r="AL82" s="20">
        <f t="shared" si="36"/>
        <v>1</v>
      </c>
      <c r="AM82" s="24">
        <v>699</v>
      </c>
      <c r="AN82" s="21">
        <f t="shared" si="37"/>
        <v>0.68526466380543638</v>
      </c>
    </row>
    <row r="83" spans="1:40" x14ac:dyDescent="0.15">
      <c r="A83" s="26" t="s">
        <v>118</v>
      </c>
      <c r="B83" s="27" t="s">
        <v>77</v>
      </c>
      <c r="C83" s="23">
        <v>17</v>
      </c>
      <c r="D83" s="20">
        <f t="shared" si="38"/>
        <v>6.4638783269961975E-2</v>
      </c>
      <c r="E83" s="23">
        <v>51</v>
      </c>
      <c r="F83" s="20">
        <f t="shared" si="39"/>
        <v>0.19391634980988592</v>
      </c>
      <c r="G83" s="23">
        <v>3</v>
      </c>
      <c r="H83" s="20">
        <f t="shared" si="40"/>
        <v>1.1406844106463879E-2</v>
      </c>
      <c r="I83" s="23">
        <v>3</v>
      </c>
      <c r="J83" s="20">
        <f t="shared" si="41"/>
        <v>1.1406844106463879E-2</v>
      </c>
      <c r="K83" s="23">
        <v>3</v>
      </c>
      <c r="L83" s="20">
        <f t="shared" si="42"/>
        <v>1.1406844106463879E-2</v>
      </c>
      <c r="M83" s="23">
        <v>62</v>
      </c>
      <c r="N83" s="20">
        <f t="shared" si="43"/>
        <v>0.23574144486692014</v>
      </c>
      <c r="O83" s="23">
        <v>105</v>
      </c>
      <c r="P83" s="20">
        <f t="shared" si="44"/>
        <v>0.39923954372623577</v>
      </c>
      <c r="Q83" s="23">
        <v>2</v>
      </c>
      <c r="R83" s="20">
        <f t="shared" si="45"/>
        <v>7.6045627376425855E-3</v>
      </c>
      <c r="S83" s="23">
        <v>1</v>
      </c>
      <c r="T83" s="20">
        <f t="shared" si="46"/>
        <v>3.8022813688212928E-3</v>
      </c>
      <c r="U83" s="23">
        <v>3</v>
      </c>
      <c r="V83" s="20">
        <f t="shared" si="47"/>
        <v>1.1406844106463879E-2</v>
      </c>
      <c r="W83" s="23">
        <v>2</v>
      </c>
      <c r="X83" s="20">
        <f t="shared" si="48"/>
        <v>7.6045627376425855E-3</v>
      </c>
      <c r="Y83" s="23">
        <v>2</v>
      </c>
      <c r="Z83" s="20">
        <f t="shared" si="49"/>
        <v>7.6045627376425855E-3</v>
      </c>
      <c r="AA83" s="23">
        <v>0</v>
      </c>
      <c r="AB83" s="20">
        <f t="shared" si="50"/>
        <v>0</v>
      </c>
      <c r="AC83" s="23">
        <v>1</v>
      </c>
      <c r="AD83" s="20">
        <f t="shared" si="51"/>
        <v>3.8022813688212928E-3</v>
      </c>
      <c r="AE83" s="23">
        <v>0</v>
      </c>
      <c r="AF83" s="20">
        <f t="shared" si="33"/>
        <v>0</v>
      </c>
      <c r="AG83" s="23">
        <v>255</v>
      </c>
      <c r="AH83" s="20">
        <f t="shared" si="34"/>
        <v>0.96958174904942962</v>
      </c>
      <c r="AI83" s="23">
        <v>8</v>
      </c>
      <c r="AJ83" s="20">
        <f t="shared" si="35"/>
        <v>3.0418250950570342E-2</v>
      </c>
      <c r="AK83" s="23">
        <v>263</v>
      </c>
      <c r="AL83" s="20">
        <f t="shared" si="36"/>
        <v>1</v>
      </c>
      <c r="AM83" s="24">
        <v>455</v>
      </c>
      <c r="AN83" s="21">
        <f t="shared" si="37"/>
        <v>0.57802197802197797</v>
      </c>
    </row>
    <row r="84" spans="1:40" x14ac:dyDescent="0.15">
      <c r="A84" s="26" t="s">
        <v>118</v>
      </c>
      <c r="B84" s="27" t="s">
        <v>78</v>
      </c>
      <c r="C84" s="23">
        <v>14</v>
      </c>
      <c r="D84" s="20">
        <f t="shared" si="38"/>
        <v>5.5776892430278883E-2</v>
      </c>
      <c r="E84" s="23">
        <v>58</v>
      </c>
      <c r="F84" s="20">
        <f t="shared" si="39"/>
        <v>0.23107569721115537</v>
      </c>
      <c r="G84" s="23">
        <v>5</v>
      </c>
      <c r="H84" s="20">
        <f t="shared" si="40"/>
        <v>1.9920318725099601E-2</v>
      </c>
      <c r="I84" s="23">
        <v>8</v>
      </c>
      <c r="J84" s="20">
        <f t="shared" si="41"/>
        <v>3.1872509960159362E-2</v>
      </c>
      <c r="K84" s="23">
        <v>3</v>
      </c>
      <c r="L84" s="20">
        <f t="shared" si="42"/>
        <v>1.1952191235059761E-2</v>
      </c>
      <c r="M84" s="23">
        <v>48</v>
      </c>
      <c r="N84" s="20">
        <f t="shared" si="43"/>
        <v>0.19123505976095617</v>
      </c>
      <c r="O84" s="23">
        <v>100</v>
      </c>
      <c r="P84" s="20">
        <f t="shared" si="44"/>
        <v>0.39840637450199201</v>
      </c>
      <c r="Q84" s="23">
        <v>3</v>
      </c>
      <c r="R84" s="20">
        <f t="shared" si="45"/>
        <v>1.1952191235059761E-2</v>
      </c>
      <c r="S84" s="23">
        <v>5</v>
      </c>
      <c r="T84" s="20">
        <f t="shared" si="46"/>
        <v>1.9920318725099601E-2</v>
      </c>
      <c r="U84" s="23">
        <v>0</v>
      </c>
      <c r="V84" s="20">
        <f t="shared" si="47"/>
        <v>0</v>
      </c>
      <c r="W84" s="23">
        <v>0</v>
      </c>
      <c r="X84" s="20">
        <f t="shared" si="48"/>
        <v>0</v>
      </c>
      <c r="Y84" s="23">
        <v>2</v>
      </c>
      <c r="Z84" s="20">
        <f t="shared" si="49"/>
        <v>7.9681274900398405E-3</v>
      </c>
      <c r="AA84" s="23">
        <v>0</v>
      </c>
      <c r="AB84" s="20">
        <f t="shared" si="50"/>
        <v>0</v>
      </c>
      <c r="AC84" s="23">
        <v>0</v>
      </c>
      <c r="AD84" s="20">
        <f t="shared" si="51"/>
        <v>0</v>
      </c>
      <c r="AE84" s="23">
        <v>0</v>
      </c>
      <c r="AF84" s="20">
        <f t="shared" si="33"/>
        <v>0</v>
      </c>
      <c r="AG84" s="23">
        <v>246</v>
      </c>
      <c r="AH84" s="20">
        <f t="shared" si="34"/>
        <v>0.98007968127490042</v>
      </c>
      <c r="AI84" s="23">
        <v>5</v>
      </c>
      <c r="AJ84" s="20">
        <f t="shared" si="35"/>
        <v>1.9920318725099601E-2</v>
      </c>
      <c r="AK84" s="23">
        <v>251</v>
      </c>
      <c r="AL84" s="20">
        <f t="shared" si="36"/>
        <v>1</v>
      </c>
      <c r="AM84" s="24">
        <v>455</v>
      </c>
      <c r="AN84" s="21">
        <f t="shared" si="37"/>
        <v>0.55164835164835169</v>
      </c>
    </row>
    <row r="85" spans="1:40" x14ac:dyDescent="0.15">
      <c r="A85" s="26" t="s">
        <v>118</v>
      </c>
      <c r="B85" s="27" t="s">
        <v>79</v>
      </c>
      <c r="C85" s="23">
        <v>26</v>
      </c>
      <c r="D85" s="20">
        <f t="shared" si="38"/>
        <v>8.9655172413793102E-2</v>
      </c>
      <c r="E85" s="23">
        <v>47</v>
      </c>
      <c r="F85" s="20">
        <f t="shared" si="39"/>
        <v>0.16206896551724137</v>
      </c>
      <c r="G85" s="23">
        <v>3</v>
      </c>
      <c r="H85" s="20">
        <f t="shared" si="40"/>
        <v>1.0344827586206896E-2</v>
      </c>
      <c r="I85" s="23">
        <v>6</v>
      </c>
      <c r="J85" s="20">
        <f t="shared" si="41"/>
        <v>2.0689655172413793E-2</v>
      </c>
      <c r="K85" s="23">
        <v>2</v>
      </c>
      <c r="L85" s="20">
        <f t="shared" si="42"/>
        <v>6.8965517241379309E-3</v>
      </c>
      <c r="M85" s="23">
        <v>71</v>
      </c>
      <c r="N85" s="20">
        <f t="shared" si="43"/>
        <v>0.24482758620689654</v>
      </c>
      <c r="O85" s="23">
        <v>109</v>
      </c>
      <c r="P85" s="20">
        <f t="shared" si="44"/>
        <v>0.37586206896551722</v>
      </c>
      <c r="Q85" s="23">
        <v>10</v>
      </c>
      <c r="R85" s="20">
        <f t="shared" si="45"/>
        <v>3.4482758620689655E-2</v>
      </c>
      <c r="S85" s="23">
        <v>4</v>
      </c>
      <c r="T85" s="20">
        <f t="shared" si="46"/>
        <v>1.3793103448275862E-2</v>
      </c>
      <c r="U85" s="23">
        <v>0</v>
      </c>
      <c r="V85" s="20">
        <f t="shared" si="47"/>
        <v>0</v>
      </c>
      <c r="W85" s="23">
        <v>1</v>
      </c>
      <c r="X85" s="20">
        <f t="shared" si="48"/>
        <v>3.4482758620689655E-3</v>
      </c>
      <c r="Y85" s="23">
        <v>1</v>
      </c>
      <c r="Z85" s="20">
        <f t="shared" si="49"/>
        <v>3.4482758620689655E-3</v>
      </c>
      <c r="AA85" s="23">
        <v>0</v>
      </c>
      <c r="AB85" s="20">
        <f t="shared" si="50"/>
        <v>0</v>
      </c>
      <c r="AC85" s="23">
        <v>0</v>
      </c>
      <c r="AD85" s="20">
        <f t="shared" si="51"/>
        <v>0</v>
      </c>
      <c r="AE85" s="23">
        <v>0</v>
      </c>
      <c r="AF85" s="20">
        <f t="shared" si="33"/>
        <v>0</v>
      </c>
      <c r="AG85" s="23">
        <v>280</v>
      </c>
      <c r="AH85" s="20">
        <f t="shared" si="34"/>
        <v>0.96551724137931039</v>
      </c>
      <c r="AI85" s="23">
        <v>10</v>
      </c>
      <c r="AJ85" s="20">
        <f t="shared" si="35"/>
        <v>3.4482758620689655E-2</v>
      </c>
      <c r="AK85" s="23">
        <v>290</v>
      </c>
      <c r="AL85" s="20">
        <f t="shared" si="36"/>
        <v>1</v>
      </c>
      <c r="AM85" s="24">
        <v>517</v>
      </c>
      <c r="AN85" s="21">
        <f t="shared" si="37"/>
        <v>0.56092843326885877</v>
      </c>
    </row>
    <row r="86" spans="1:40" x14ac:dyDescent="0.15">
      <c r="A86" s="26" t="s">
        <v>118</v>
      </c>
      <c r="B86" s="27" t="s">
        <v>80</v>
      </c>
      <c r="C86" s="23">
        <v>30</v>
      </c>
      <c r="D86" s="20">
        <f t="shared" si="38"/>
        <v>0.10676156583629894</v>
      </c>
      <c r="E86" s="23">
        <v>40</v>
      </c>
      <c r="F86" s="20">
        <f t="shared" si="39"/>
        <v>0.14234875444839859</v>
      </c>
      <c r="G86" s="23">
        <v>4</v>
      </c>
      <c r="H86" s="20">
        <f t="shared" si="40"/>
        <v>1.4234875444839857E-2</v>
      </c>
      <c r="I86" s="23">
        <v>3</v>
      </c>
      <c r="J86" s="20">
        <f t="shared" si="41"/>
        <v>1.0676156583629894E-2</v>
      </c>
      <c r="K86" s="23">
        <v>1</v>
      </c>
      <c r="L86" s="20">
        <f t="shared" si="42"/>
        <v>3.5587188612099642E-3</v>
      </c>
      <c r="M86" s="23">
        <v>62</v>
      </c>
      <c r="N86" s="20">
        <f t="shared" si="43"/>
        <v>0.2206405693950178</v>
      </c>
      <c r="O86" s="23">
        <v>122</v>
      </c>
      <c r="P86" s="20">
        <f t="shared" si="44"/>
        <v>0.43416370106761565</v>
      </c>
      <c r="Q86" s="23">
        <v>3</v>
      </c>
      <c r="R86" s="20">
        <f t="shared" si="45"/>
        <v>1.0676156583629894E-2</v>
      </c>
      <c r="S86" s="23">
        <v>5</v>
      </c>
      <c r="T86" s="20">
        <f t="shared" si="46"/>
        <v>1.7793594306049824E-2</v>
      </c>
      <c r="U86" s="23">
        <v>0</v>
      </c>
      <c r="V86" s="20">
        <f t="shared" si="47"/>
        <v>0</v>
      </c>
      <c r="W86" s="23">
        <v>3</v>
      </c>
      <c r="X86" s="20">
        <f t="shared" si="48"/>
        <v>1.0676156583629894E-2</v>
      </c>
      <c r="Y86" s="23">
        <v>0</v>
      </c>
      <c r="Z86" s="20">
        <f t="shared" si="49"/>
        <v>0</v>
      </c>
      <c r="AA86" s="23">
        <v>0</v>
      </c>
      <c r="AB86" s="20">
        <f t="shared" si="50"/>
        <v>0</v>
      </c>
      <c r="AC86" s="23">
        <v>0</v>
      </c>
      <c r="AD86" s="20">
        <f t="shared" si="51"/>
        <v>0</v>
      </c>
      <c r="AE86" s="23">
        <v>0</v>
      </c>
      <c r="AF86" s="20">
        <f t="shared" si="33"/>
        <v>0</v>
      </c>
      <c r="AG86" s="23">
        <v>273</v>
      </c>
      <c r="AH86" s="20">
        <f t="shared" si="34"/>
        <v>0.97153024911032027</v>
      </c>
      <c r="AI86" s="23">
        <v>8</v>
      </c>
      <c r="AJ86" s="20">
        <f t="shared" si="35"/>
        <v>2.8469750889679714E-2</v>
      </c>
      <c r="AK86" s="23">
        <v>281</v>
      </c>
      <c r="AL86" s="20">
        <f t="shared" si="36"/>
        <v>1</v>
      </c>
      <c r="AM86" s="24">
        <v>517</v>
      </c>
      <c r="AN86" s="21">
        <f t="shared" si="37"/>
        <v>0.54352030947775631</v>
      </c>
    </row>
    <row r="87" spans="1:40" x14ac:dyDescent="0.15">
      <c r="A87" s="26" t="s">
        <v>118</v>
      </c>
      <c r="B87" s="27" t="s">
        <v>81</v>
      </c>
      <c r="C87" s="23">
        <v>2</v>
      </c>
      <c r="D87" s="20">
        <f t="shared" si="38"/>
        <v>7.1684587813620072E-3</v>
      </c>
      <c r="E87" s="23">
        <v>93</v>
      </c>
      <c r="F87" s="20">
        <f t="shared" si="39"/>
        <v>0.33333333333333331</v>
      </c>
      <c r="G87" s="23">
        <v>2</v>
      </c>
      <c r="H87" s="20">
        <f t="shared" si="40"/>
        <v>7.1684587813620072E-3</v>
      </c>
      <c r="I87" s="23">
        <v>2</v>
      </c>
      <c r="J87" s="20">
        <f t="shared" si="41"/>
        <v>7.1684587813620072E-3</v>
      </c>
      <c r="K87" s="23">
        <v>0</v>
      </c>
      <c r="L87" s="20">
        <f t="shared" si="42"/>
        <v>0</v>
      </c>
      <c r="M87" s="23">
        <v>60</v>
      </c>
      <c r="N87" s="20">
        <f t="shared" si="43"/>
        <v>0.21505376344086022</v>
      </c>
      <c r="O87" s="23">
        <v>105</v>
      </c>
      <c r="P87" s="20">
        <f t="shared" si="44"/>
        <v>0.37634408602150538</v>
      </c>
      <c r="Q87" s="23">
        <v>4</v>
      </c>
      <c r="R87" s="20">
        <f t="shared" si="45"/>
        <v>1.4336917562724014E-2</v>
      </c>
      <c r="S87" s="23">
        <v>1</v>
      </c>
      <c r="T87" s="20">
        <f t="shared" si="46"/>
        <v>3.5842293906810036E-3</v>
      </c>
      <c r="U87" s="23">
        <v>2</v>
      </c>
      <c r="V87" s="20">
        <f t="shared" si="47"/>
        <v>7.1684587813620072E-3</v>
      </c>
      <c r="W87" s="23">
        <v>1</v>
      </c>
      <c r="X87" s="20">
        <f t="shared" si="48"/>
        <v>3.5842293906810036E-3</v>
      </c>
      <c r="Y87" s="23">
        <v>1</v>
      </c>
      <c r="Z87" s="20">
        <f t="shared" si="49"/>
        <v>3.5842293906810036E-3</v>
      </c>
      <c r="AA87" s="23">
        <v>0</v>
      </c>
      <c r="AB87" s="20">
        <f t="shared" si="50"/>
        <v>0</v>
      </c>
      <c r="AC87" s="23">
        <v>0</v>
      </c>
      <c r="AD87" s="20">
        <f t="shared" si="51"/>
        <v>0</v>
      </c>
      <c r="AE87" s="23">
        <v>0</v>
      </c>
      <c r="AF87" s="20">
        <f t="shared" si="33"/>
        <v>0</v>
      </c>
      <c r="AG87" s="23">
        <v>273</v>
      </c>
      <c r="AH87" s="20">
        <f t="shared" si="34"/>
        <v>0.978494623655914</v>
      </c>
      <c r="AI87" s="23">
        <v>6</v>
      </c>
      <c r="AJ87" s="20">
        <f t="shared" si="35"/>
        <v>2.1505376344086023E-2</v>
      </c>
      <c r="AK87" s="23">
        <v>279</v>
      </c>
      <c r="AL87" s="20">
        <f t="shared" si="36"/>
        <v>1</v>
      </c>
      <c r="AM87" s="24">
        <v>376</v>
      </c>
      <c r="AN87" s="21">
        <f t="shared" si="37"/>
        <v>0.74202127659574468</v>
      </c>
    </row>
    <row r="88" spans="1:40" x14ac:dyDescent="0.15">
      <c r="A88" s="26" t="s">
        <v>118</v>
      </c>
      <c r="B88" s="27" t="s">
        <v>82</v>
      </c>
      <c r="C88" s="23">
        <v>0</v>
      </c>
      <c r="D88" s="20">
        <f t="shared" si="38"/>
        <v>0</v>
      </c>
      <c r="E88" s="23">
        <v>82</v>
      </c>
      <c r="F88" s="20">
        <f t="shared" si="39"/>
        <v>0.31297709923664124</v>
      </c>
      <c r="G88" s="23">
        <v>0</v>
      </c>
      <c r="H88" s="20">
        <f t="shared" si="40"/>
        <v>0</v>
      </c>
      <c r="I88" s="23">
        <v>2</v>
      </c>
      <c r="J88" s="20">
        <f t="shared" si="41"/>
        <v>7.6335877862595417E-3</v>
      </c>
      <c r="K88" s="23">
        <v>1</v>
      </c>
      <c r="L88" s="20">
        <f t="shared" si="42"/>
        <v>3.8167938931297708E-3</v>
      </c>
      <c r="M88" s="23">
        <v>64</v>
      </c>
      <c r="N88" s="20">
        <f t="shared" si="43"/>
        <v>0.24427480916030533</v>
      </c>
      <c r="O88" s="23">
        <v>105</v>
      </c>
      <c r="P88" s="20">
        <f t="shared" si="44"/>
        <v>0.40076335877862596</v>
      </c>
      <c r="Q88" s="23">
        <v>3</v>
      </c>
      <c r="R88" s="20">
        <f t="shared" si="45"/>
        <v>1.1450381679389313E-2</v>
      </c>
      <c r="S88" s="23">
        <v>3</v>
      </c>
      <c r="T88" s="20">
        <f t="shared" si="46"/>
        <v>1.1450381679389313E-2</v>
      </c>
      <c r="U88" s="23">
        <v>0</v>
      </c>
      <c r="V88" s="20">
        <f t="shared" si="47"/>
        <v>0</v>
      </c>
      <c r="W88" s="23">
        <v>2</v>
      </c>
      <c r="X88" s="20">
        <f t="shared" si="48"/>
        <v>7.6335877862595417E-3</v>
      </c>
      <c r="Y88" s="23">
        <v>0</v>
      </c>
      <c r="Z88" s="20">
        <f t="shared" si="49"/>
        <v>0</v>
      </c>
      <c r="AA88" s="23">
        <v>0</v>
      </c>
      <c r="AB88" s="20">
        <f t="shared" si="50"/>
        <v>0</v>
      </c>
      <c r="AC88" s="23">
        <v>0</v>
      </c>
      <c r="AD88" s="20">
        <f t="shared" si="51"/>
        <v>0</v>
      </c>
      <c r="AE88" s="23">
        <v>0</v>
      </c>
      <c r="AF88" s="20">
        <f t="shared" si="33"/>
        <v>0</v>
      </c>
      <c r="AG88" s="23">
        <v>262</v>
      </c>
      <c r="AH88" s="20">
        <f t="shared" si="34"/>
        <v>1</v>
      </c>
      <c r="AI88" s="23">
        <v>0</v>
      </c>
      <c r="AJ88" s="20">
        <f t="shared" si="35"/>
        <v>0</v>
      </c>
      <c r="AK88" s="23">
        <v>262</v>
      </c>
      <c r="AL88" s="20">
        <f t="shared" si="36"/>
        <v>1</v>
      </c>
      <c r="AM88" s="24">
        <v>376</v>
      </c>
      <c r="AN88" s="21">
        <f t="shared" si="37"/>
        <v>0.69680851063829785</v>
      </c>
    </row>
    <row r="89" spans="1:40" x14ac:dyDescent="0.15">
      <c r="A89" s="26" t="s">
        <v>118</v>
      </c>
      <c r="B89" s="27" t="s">
        <v>83</v>
      </c>
      <c r="C89" s="23">
        <v>8</v>
      </c>
      <c r="D89" s="20">
        <f t="shared" si="38"/>
        <v>1.7582417582417582E-2</v>
      </c>
      <c r="E89" s="23">
        <v>157</v>
      </c>
      <c r="F89" s="20">
        <f t="shared" si="39"/>
        <v>0.34505494505494505</v>
      </c>
      <c r="G89" s="23">
        <v>2</v>
      </c>
      <c r="H89" s="20">
        <f t="shared" si="40"/>
        <v>4.3956043956043956E-3</v>
      </c>
      <c r="I89" s="23">
        <v>4</v>
      </c>
      <c r="J89" s="20">
        <f t="shared" si="41"/>
        <v>8.7912087912087912E-3</v>
      </c>
      <c r="K89" s="23">
        <v>5</v>
      </c>
      <c r="L89" s="20">
        <f t="shared" si="42"/>
        <v>1.098901098901099E-2</v>
      </c>
      <c r="M89" s="23">
        <v>84</v>
      </c>
      <c r="N89" s="20">
        <f t="shared" si="43"/>
        <v>0.18461538461538463</v>
      </c>
      <c r="O89" s="23">
        <v>172</v>
      </c>
      <c r="P89" s="20">
        <f t="shared" si="44"/>
        <v>0.37802197802197801</v>
      </c>
      <c r="Q89" s="23">
        <v>2</v>
      </c>
      <c r="R89" s="20">
        <f t="shared" si="45"/>
        <v>4.3956043956043956E-3</v>
      </c>
      <c r="S89" s="23">
        <v>4</v>
      </c>
      <c r="T89" s="20">
        <f t="shared" si="46"/>
        <v>8.7912087912087912E-3</v>
      </c>
      <c r="U89" s="23">
        <v>3</v>
      </c>
      <c r="V89" s="20">
        <f t="shared" si="47"/>
        <v>6.5934065934065934E-3</v>
      </c>
      <c r="W89" s="23">
        <v>2</v>
      </c>
      <c r="X89" s="20">
        <f t="shared" si="48"/>
        <v>4.3956043956043956E-3</v>
      </c>
      <c r="Y89" s="23">
        <v>3</v>
      </c>
      <c r="Z89" s="20">
        <f t="shared" si="49"/>
        <v>6.5934065934065934E-3</v>
      </c>
      <c r="AA89" s="23">
        <v>0</v>
      </c>
      <c r="AB89" s="20">
        <f t="shared" si="50"/>
        <v>0</v>
      </c>
      <c r="AC89" s="23">
        <v>0</v>
      </c>
      <c r="AD89" s="20">
        <f t="shared" si="51"/>
        <v>0</v>
      </c>
      <c r="AE89" s="23">
        <v>0</v>
      </c>
      <c r="AF89" s="20">
        <f t="shared" si="33"/>
        <v>0</v>
      </c>
      <c r="AG89" s="23">
        <v>446</v>
      </c>
      <c r="AH89" s="20">
        <f t="shared" si="34"/>
        <v>0.98021978021978018</v>
      </c>
      <c r="AI89" s="23">
        <v>9</v>
      </c>
      <c r="AJ89" s="20">
        <f t="shared" si="35"/>
        <v>1.9780219780219779E-2</v>
      </c>
      <c r="AK89" s="23">
        <v>455</v>
      </c>
      <c r="AL89" s="20">
        <f t="shared" si="36"/>
        <v>1</v>
      </c>
      <c r="AM89" s="24">
        <v>686</v>
      </c>
      <c r="AN89" s="21">
        <f t="shared" si="37"/>
        <v>0.66326530612244894</v>
      </c>
    </row>
    <row r="90" spans="1:40" x14ac:dyDescent="0.15">
      <c r="A90" s="26" t="s">
        <v>118</v>
      </c>
      <c r="B90" s="27" t="s">
        <v>84</v>
      </c>
      <c r="C90" s="23">
        <v>5</v>
      </c>
      <c r="D90" s="20">
        <f t="shared" si="38"/>
        <v>2.032520325203252E-2</v>
      </c>
      <c r="E90" s="23">
        <v>76</v>
      </c>
      <c r="F90" s="20">
        <f t="shared" si="39"/>
        <v>0.30894308943089432</v>
      </c>
      <c r="G90" s="23">
        <v>0</v>
      </c>
      <c r="H90" s="20">
        <f t="shared" si="40"/>
        <v>0</v>
      </c>
      <c r="I90" s="23">
        <v>2</v>
      </c>
      <c r="J90" s="20">
        <f t="shared" si="41"/>
        <v>8.130081300813009E-3</v>
      </c>
      <c r="K90" s="23">
        <v>0</v>
      </c>
      <c r="L90" s="20">
        <f t="shared" si="42"/>
        <v>0</v>
      </c>
      <c r="M90" s="23">
        <v>33</v>
      </c>
      <c r="N90" s="20">
        <f t="shared" si="43"/>
        <v>0.13414634146341464</v>
      </c>
      <c r="O90" s="23">
        <v>106</v>
      </c>
      <c r="P90" s="20">
        <f t="shared" si="44"/>
        <v>0.43089430894308944</v>
      </c>
      <c r="Q90" s="23">
        <v>7</v>
      </c>
      <c r="R90" s="20">
        <f t="shared" si="45"/>
        <v>2.8455284552845527E-2</v>
      </c>
      <c r="S90" s="23">
        <v>4</v>
      </c>
      <c r="T90" s="20">
        <f t="shared" si="46"/>
        <v>1.6260162601626018E-2</v>
      </c>
      <c r="U90" s="23">
        <v>0</v>
      </c>
      <c r="V90" s="20">
        <f t="shared" si="47"/>
        <v>0</v>
      </c>
      <c r="W90" s="23">
        <v>0</v>
      </c>
      <c r="X90" s="20">
        <f t="shared" si="48"/>
        <v>0</v>
      </c>
      <c r="Y90" s="23">
        <v>0</v>
      </c>
      <c r="Z90" s="20">
        <f t="shared" si="49"/>
        <v>0</v>
      </c>
      <c r="AA90" s="23">
        <v>0</v>
      </c>
      <c r="AB90" s="20">
        <f t="shared" si="50"/>
        <v>0</v>
      </c>
      <c r="AC90" s="23">
        <v>0</v>
      </c>
      <c r="AD90" s="20">
        <f t="shared" si="51"/>
        <v>0</v>
      </c>
      <c r="AE90" s="23">
        <v>0</v>
      </c>
      <c r="AF90" s="20">
        <f t="shared" si="33"/>
        <v>0</v>
      </c>
      <c r="AG90" s="23">
        <v>233</v>
      </c>
      <c r="AH90" s="20">
        <f t="shared" si="34"/>
        <v>0.94715447154471544</v>
      </c>
      <c r="AI90" s="23">
        <v>13</v>
      </c>
      <c r="AJ90" s="20">
        <f t="shared" si="35"/>
        <v>5.2845528455284556E-2</v>
      </c>
      <c r="AK90" s="23">
        <v>246</v>
      </c>
      <c r="AL90" s="20">
        <f t="shared" si="36"/>
        <v>1</v>
      </c>
      <c r="AM90" s="24">
        <v>388</v>
      </c>
      <c r="AN90" s="21">
        <f t="shared" si="37"/>
        <v>0.634020618556701</v>
      </c>
    </row>
    <row r="91" spans="1:40" x14ac:dyDescent="0.15">
      <c r="A91" s="26" t="s">
        <v>118</v>
      </c>
      <c r="B91" s="27" t="s">
        <v>85</v>
      </c>
      <c r="C91" s="23">
        <v>6</v>
      </c>
      <c r="D91" s="20">
        <f t="shared" si="38"/>
        <v>2.4590163934426229E-2</v>
      </c>
      <c r="E91" s="23">
        <v>59</v>
      </c>
      <c r="F91" s="20">
        <f t="shared" si="39"/>
        <v>0.24180327868852458</v>
      </c>
      <c r="G91" s="23">
        <v>5</v>
      </c>
      <c r="H91" s="20">
        <f t="shared" si="40"/>
        <v>2.0491803278688523E-2</v>
      </c>
      <c r="I91" s="23">
        <v>1</v>
      </c>
      <c r="J91" s="20">
        <f t="shared" si="41"/>
        <v>4.0983606557377051E-3</v>
      </c>
      <c r="K91" s="23">
        <v>2</v>
      </c>
      <c r="L91" s="20">
        <f t="shared" si="42"/>
        <v>8.1967213114754103E-3</v>
      </c>
      <c r="M91" s="23">
        <v>32</v>
      </c>
      <c r="N91" s="20">
        <f t="shared" si="43"/>
        <v>0.13114754098360656</v>
      </c>
      <c r="O91" s="23">
        <v>115</v>
      </c>
      <c r="P91" s="20">
        <f t="shared" si="44"/>
        <v>0.47131147540983609</v>
      </c>
      <c r="Q91" s="23">
        <v>4</v>
      </c>
      <c r="R91" s="20">
        <f t="shared" si="45"/>
        <v>1.6393442622950821E-2</v>
      </c>
      <c r="S91" s="23">
        <v>5</v>
      </c>
      <c r="T91" s="20">
        <f t="shared" si="46"/>
        <v>2.0491803278688523E-2</v>
      </c>
      <c r="U91" s="23">
        <v>3</v>
      </c>
      <c r="V91" s="20">
        <f t="shared" si="47"/>
        <v>1.2295081967213115E-2</v>
      </c>
      <c r="W91" s="23">
        <v>1</v>
      </c>
      <c r="X91" s="20">
        <f t="shared" si="48"/>
        <v>4.0983606557377051E-3</v>
      </c>
      <c r="Y91" s="23">
        <v>0</v>
      </c>
      <c r="Z91" s="20">
        <f t="shared" si="49"/>
        <v>0</v>
      </c>
      <c r="AA91" s="23">
        <v>0</v>
      </c>
      <c r="AB91" s="20">
        <f t="shared" si="50"/>
        <v>0</v>
      </c>
      <c r="AC91" s="23">
        <v>0</v>
      </c>
      <c r="AD91" s="20">
        <f t="shared" si="51"/>
        <v>0</v>
      </c>
      <c r="AE91" s="23">
        <v>0</v>
      </c>
      <c r="AF91" s="20">
        <f t="shared" si="33"/>
        <v>0</v>
      </c>
      <c r="AG91" s="23">
        <v>233</v>
      </c>
      <c r="AH91" s="20">
        <f t="shared" si="34"/>
        <v>0.95491803278688525</v>
      </c>
      <c r="AI91" s="23">
        <v>11</v>
      </c>
      <c r="AJ91" s="20">
        <f t="shared" si="35"/>
        <v>4.5081967213114756E-2</v>
      </c>
      <c r="AK91" s="23">
        <v>244</v>
      </c>
      <c r="AL91" s="20">
        <f t="shared" si="36"/>
        <v>1</v>
      </c>
      <c r="AM91" s="24">
        <v>388</v>
      </c>
      <c r="AN91" s="21">
        <f t="shared" si="37"/>
        <v>0.62886597938144329</v>
      </c>
    </row>
    <row r="92" spans="1:40" x14ac:dyDescent="0.15">
      <c r="A92" s="26" t="s">
        <v>118</v>
      </c>
      <c r="B92" s="27" t="s">
        <v>86</v>
      </c>
      <c r="C92" s="23">
        <v>66</v>
      </c>
      <c r="D92" s="20">
        <f t="shared" si="38"/>
        <v>0.15827338129496402</v>
      </c>
      <c r="E92" s="23">
        <v>91</v>
      </c>
      <c r="F92" s="20">
        <f t="shared" si="39"/>
        <v>0.21822541966426859</v>
      </c>
      <c r="G92" s="23">
        <v>3</v>
      </c>
      <c r="H92" s="20">
        <f t="shared" si="40"/>
        <v>7.1942446043165471E-3</v>
      </c>
      <c r="I92" s="23">
        <v>2</v>
      </c>
      <c r="J92" s="20">
        <f t="shared" si="41"/>
        <v>4.7961630695443642E-3</v>
      </c>
      <c r="K92" s="23">
        <v>1</v>
      </c>
      <c r="L92" s="20">
        <f t="shared" si="42"/>
        <v>2.3980815347721821E-3</v>
      </c>
      <c r="M92" s="23">
        <v>57</v>
      </c>
      <c r="N92" s="20">
        <f t="shared" si="43"/>
        <v>0.1366906474820144</v>
      </c>
      <c r="O92" s="23">
        <v>173</v>
      </c>
      <c r="P92" s="20">
        <f t="shared" si="44"/>
        <v>0.4148681055155875</v>
      </c>
      <c r="Q92" s="23">
        <v>3</v>
      </c>
      <c r="R92" s="20">
        <f t="shared" si="45"/>
        <v>7.1942446043165471E-3</v>
      </c>
      <c r="S92" s="23">
        <v>2</v>
      </c>
      <c r="T92" s="20">
        <f t="shared" si="46"/>
        <v>4.7961630695443642E-3</v>
      </c>
      <c r="U92" s="23">
        <v>1</v>
      </c>
      <c r="V92" s="20">
        <f t="shared" si="47"/>
        <v>2.3980815347721821E-3</v>
      </c>
      <c r="W92" s="23">
        <v>4</v>
      </c>
      <c r="X92" s="20">
        <f t="shared" si="48"/>
        <v>9.5923261390887284E-3</v>
      </c>
      <c r="Y92" s="23">
        <v>1</v>
      </c>
      <c r="Z92" s="20">
        <f t="shared" si="49"/>
        <v>2.3980815347721821E-3</v>
      </c>
      <c r="AA92" s="23">
        <v>0</v>
      </c>
      <c r="AB92" s="20">
        <f t="shared" si="50"/>
        <v>0</v>
      </c>
      <c r="AC92" s="23">
        <v>0</v>
      </c>
      <c r="AD92" s="20">
        <f t="shared" si="51"/>
        <v>0</v>
      </c>
      <c r="AE92" s="23">
        <v>0</v>
      </c>
      <c r="AF92" s="20">
        <f t="shared" si="33"/>
        <v>0</v>
      </c>
      <c r="AG92" s="23">
        <v>404</v>
      </c>
      <c r="AH92" s="20">
        <f t="shared" si="34"/>
        <v>0.9688249400479616</v>
      </c>
      <c r="AI92" s="23">
        <v>13</v>
      </c>
      <c r="AJ92" s="20">
        <f t="shared" si="35"/>
        <v>3.117505995203837E-2</v>
      </c>
      <c r="AK92" s="23">
        <v>417</v>
      </c>
      <c r="AL92" s="20">
        <f t="shared" si="36"/>
        <v>1</v>
      </c>
      <c r="AM92" s="24">
        <v>590</v>
      </c>
      <c r="AN92" s="21">
        <f t="shared" si="37"/>
        <v>0.70677966101694911</v>
      </c>
    </row>
    <row r="93" spans="1:40" x14ac:dyDescent="0.15">
      <c r="A93" s="26" t="s">
        <v>118</v>
      </c>
      <c r="B93" s="27" t="s">
        <v>87</v>
      </c>
      <c r="C93" s="23">
        <v>85</v>
      </c>
      <c r="D93" s="20">
        <f t="shared" si="38"/>
        <v>0.2038369304556355</v>
      </c>
      <c r="E93" s="23">
        <v>75</v>
      </c>
      <c r="F93" s="20">
        <f t="shared" si="39"/>
        <v>0.17985611510791366</v>
      </c>
      <c r="G93" s="23">
        <v>3</v>
      </c>
      <c r="H93" s="20">
        <f t="shared" si="40"/>
        <v>7.1942446043165471E-3</v>
      </c>
      <c r="I93" s="23">
        <v>3</v>
      </c>
      <c r="J93" s="20">
        <f t="shared" si="41"/>
        <v>7.1942446043165471E-3</v>
      </c>
      <c r="K93" s="23">
        <v>1</v>
      </c>
      <c r="L93" s="20">
        <f t="shared" si="42"/>
        <v>2.3980815347721821E-3</v>
      </c>
      <c r="M93" s="23">
        <v>52</v>
      </c>
      <c r="N93" s="20">
        <f t="shared" si="43"/>
        <v>0.12470023980815348</v>
      </c>
      <c r="O93" s="23">
        <v>171</v>
      </c>
      <c r="P93" s="20">
        <f t="shared" si="44"/>
        <v>0.41007194244604317</v>
      </c>
      <c r="Q93" s="23">
        <v>8</v>
      </c>
      <c r="R93" s="20">
        <f t="shared" si="45"/>
        <v>1.9184652278177457E-2</v>
      </c>
      <c r="S93" s="23">
        <v>2</v>
      </c>
      <c r="T93" s="20">
        <f t="shared" si="46"/>
        <v>4.7961630695443642E-3</v>
      </c>
      <c r="U93" s="23">
        <v>1</v>
      </c>
      <c r="V93" s="20">
        <f t="shared" si="47"/>
        <v>2.3980815347721821E-3</v>
      </c>
      <c r="W93" s="23">
        <v>7</v>
      </c>
      <c r="X93" s="20">
        <f t="shared" si="48"/>
        <v>1.6786570743405275E-2</v>
      </c>
      <c r="Y93" s="23">
        <v>1</v>
      </c>
      <c r="Z93" s="20">
        <f t="shared" si="49"/>
        <v>2.3980815347721821E-3</v>
      </c>
      <c r="AA93" s="23">
        <v>0</v>
      </c>
      <c r="AB93" s="20">
        <f t="shared" si="50"/>
        <v>0</v>
      </c>
      <c r="AC93" s="23">
        <v>1</v>
      </c>
      <c r="AD93" s="20">
        <f t="shared" si="51"/>
        <v>2.3980815347721821E-3</v>
      </c>
      <c r="AE93" s="23">
        <v>0</v>
      </c>
      <c r="AF93" s="20">
        <f t="shared" si="33"/>
        <v>0</v>
      </c>
      <c r="AG93" s="23">
        <v>410</v>
      </c>
      <c r="AH93" s="20">
        <f t="shared" si="34"/>
        <v>0.98321342925659472</v>
      </c>
      <c r="AI93" s="23">
        <v>7</v>
      </c>
      <c r="AJ93" s="20">
        <f t="shared" si="35"/>
        <v>1.6786570743405275E-2</v>
      </c>
      <c r="AK93" s="23">
        <v>417</v>
      </c>
      <c r="AL93" s="20">
        <f t="shared" si="36"/>
        <v>1</v>
      </c>
      <c r="AM93" s="24">
        <v>589</v>
      </c>
      <c r="AN93" s="21">
        <f t="shared" si="37"/>
        <v>0.70797962648556878</v>
      </c>
    </row>
    <row r="94" spans="1:40" x14ac:dyDescent="0.15">
      <c r="A94" s="26" t="s">
        <v>118</v>
      </c>
      <c r="B94" s="27" t="s">
        <v>88</v>
      </c>
      <c r="C94" s="23">
        <v>18</v>
      </c>
      <c r="D94" s="20">
        <f t="shared" si="38"/>
        <v>4.736842105263158E-2</v>
      </c>
      <c r="E94" s="23">
        <v>134</v>
      </c>
      <c r="F94" s="20">
        <f t="shared" si="39"/>
        <v>0.35263157894736841</v>
      </c>
      <c r="G94" s="23">
        <v>4</v>
      </c>
      <c r="H94" s="20">
        <f t="shared" si="40"/>
        <v>1.0526315789473684E-2</v>
      </c>
      <c r="I94" s="23">
        <v>2</v>
      </c>
      <c r="J94" s="20">
        <f t="shared" si="41"/>
        <v>5.263157894736842E-3</v>
      </c>
      <c r="K94" s="23">
        <v>1</v>
      </c>
      <c r="L94" s="20">
        <f t="shared" si="42"/>
        <v>2.631578947368421E-3</v>
      </c>
      <c r="M94" s="23">
        <v>52</v>
      </c>
      <c r="N94" s="20">
        <f t="shared" si="43"/>
        <v>0.1368421052631579</v>
      </c>
      <c r="O94" s="23">
        <v>143</v>
      </c>
      <c r="P94" s="20">
        <f t="shared" si="44"/>
        <v>0.37631578947368421</v>
      </c>
      <c r="Q94" s="23">
        <v>5</v>
      </c>
      <c r="R94" s="20">
        <f t="shared" si="45"/>
        <v>1.3157894736842105E-2</v>
      </c>
      <c r="S94" s="23">
        <v>6</v>
      </c>
      <c r="T94" s="20">
        <f t="shared" si="46"/>
        <v>1.5789473684210527E-2</v>
      </c>
      <c r="U94" s="23">
        <v>1</v>
      </c>
      <c r="V94" s="20">
        <f t="shared" si="47"/>
        <v>2.631578947368421E-3</v>
      </c>
      <c r="W94" s="23">
        <v>5</v>
      </c>
      <c r="X94" s="20">
        <f t="shared" si="48"/>
        <v>1.3157894736842105E-2</v>
      </c>
      <c r="Y94" s="23">
        <v>0</v>
      </c>
      <c r="Z94" s="20">
        <f t="shared" si="49"/>
        <v>0</v>
      </c>
      <c r="AA94" s="23">
        <v>0</v>
      </c>
      <c r="AB94" s="20">
        <f t="shared" si="50"/>
        <v>0</v>
      </c>
      <c r="AC94" s="23">
        <v>0</v>
      </c>
      <c r="AD94" s="20">
        <f t="shared" si="51"/>
        <v>0</v>
      </c>
      <c r="AE94" s="23">
        <v>0</v>
      </c>
      <c r="AF94" s="20">
        <f t="shared" si="33"/>
        <v>0</v>
      </c>
      <c r="AG94" s="23">
        <v>371</v>
      </c>
      <c r="AH94" s="20">
        <f t="shared" si="34"/>
        <v>0.97631578947368425</v>
      </c>
      <c r="AI94" s="23">
        <v>9</v>
      </c>
      <c r="AJ94" s="20">
        <f t="shared" si="35"/>
        <v>2.368421052631579E-2</v>
      </c>
      <c r="AK94" s="23">
        <v>380</v>
      </c>
      <c r="AL94" s="20">
        <f t="shared" si="36"/>
        <v>1</v>
      </c>
      <c r="AM94" s="24">
        <v>507</v>
      </c>
      <c r="AN94" s="21">
        <f t="shared" si="37"/>
        <v>0.74950690335305725</v>
      </c>
    </row>
    <row r="95" spans="1:40" x14ac:dyDescent="0.15">
      <c r="A95" s="26" t="s">
        <v>118</v>
      </c>
      <c r="B95" s="27" t="s">
        <v>89</v>
      </c>
      <c r="C95" s="23">
        <v>19</v>
      </c>
      <c r="D95" s="20">
        <f t="shared" si="38"/>
        <v>5.2486187845303865E-2</v>
      </c>
      <c r="E95" s="23">
        <v>97</v>
      </c>
      <c r="F95" s="20">
        <f t="shared" si="39"/>
        <v>0.26795580110497236</v>
      </c>
      <c r="G95" s="23">
        <v>5</v>
      </c>
      <c r="H95" s="20">
        <f t="shared" si="40"/>
        <v>1.3812154696132596E-2</v>
      </c>
      <c r="I95" s="23">
        <v>1</v>
      </c>
      <c r="J95" s="20">
        <f t="shared" si="41"/>
        <v>2.7624309392265192E-3</v>
      </c>
      <c r="K95" s="23">
        <v>1</v>
      </c>
      <c r="L95" s="20">
        <f t="shared" si="42"/>
        <v>2.7624309392265192E-3</v>
      </c>
      <c r="M95" s="23">
        <v>55</v>
      </c>
      <c r="N95" s="20">
        <f t="shared" si="43"/>
        <v>0.15193370165745856</v>
      </c>
      <c r="O95" s="23">
        <v>161</v>
      </c>
      <c r="P95" s="20">
        <f t="shared" si="44"/>
        <v>0.44475138121546959</v>
      </c>
      <c r="Q95" s="23">
        <v>4</v>
      </c>
      <c r="R95" s="20">
        <f t="shared" si="45"/>
        <v>1.1049723756906077E-2</v>
      </c>
      <c r="S95" s="23">
        <v>8</v>
      </c>
      <c r="T95" s="20">
        <f t="shared" si="46"/>
        <v>2.2099447513812154E-2</v>
      </c>
      <c r="U95" s="23">
        <v>0</v>
      </c>
      <c r="V95" s="20">
        <f t="shared" si="47"/>
        <v>0</v>
      </c>
      <c r="W95" s="23">
        <v>1</v>
      </c>
      <c r="X95" s="20">
        <f t="shared" si="48"/>
        <v>2.7624309392265192E-3</v>
      </c>
      <c r="Y95" s="23">
        <v>0</v>
      </c>
      <c r="Z95" s="20">
        <f t="shared" si="49"/>
        <v>0</v>
      </c>
      <c r="AA95" s="23">
        <v>0</v>
      </c>
      <c r="AB95" s="20">
        <f t="shared" si="50"/>
        <v>0</v>
      </c>
      <c r="AC95" s="23">
        <v>0</v>
      </c>
      <c r="AD95" s="20">
        <f t="shared" si="51"/>
        <v>0</v>
      </c>
      <c r="AE95" s="23">
        <v>0</v>
      </c>
      <c r="AF95" s="20">
        <f t="shared" si="33"/>
        <v>0</v>
      </c>
      <c r="AG95" s="23">
        <v>352</v>
      </c>
      <c r="AH95" s="20">
        <f t="shared" si="34"/>
        <v>0.97237569060773477</v>
      </c>
      <c r="AI95" s="23">
        <v>10</v>
      </c>
      <c r="AJ95" s="20">
        <f t="shared" si="35"/>
        <v>2.7624309392265192E-2</v>
      </c>
      <c r="AK95" s="23">
        <v>362</v>
      </c>
      <c r="AL95" s="20">
        <f t="shared" si="36"/>
        <v>1</v>
      </c>
      <c r="AM95" s="24">
        <v>507</v>
      </c>
      <c r="AN95" s="21">
        <f t="shared" si="37"/>
        <v>0.71400394477317553</v>
      </c>
    </row>
    <row r="96" spans="1:40" x14ac:dyDescent="0.15">
      <c r="A96" s="26" t="s">
        <v>118</v>
      </c>
      <c r="B96" s="27" t="s">
        <v>90</v>
      </c>
      <c r="C96" s="23">
        <v>18</v>
      </c>
      <c r="D96" s="20">
        <f t="shared" si="38"/>
        <v>4.9586776859504134E-2</v>
      </c>
      <c r="E96" s="23">
        <v>106</v>
      </c>
      <c r="F96" s="20">
        <f t="shared" si="39"/>
        <v>0.29201101928374656</v>
      </c>
      <c r="G96" s="23">
        <v>4</v>
      </c>
      <c r="H96" s="20">
        <f t="shared" si="40"/>
        <v>1.1019283746556474E-2</v>
      </c>
      <c r="I96" s="23">
        <v>3</v>
      </c>
      <c r="J96" s="20">
        <f t="shared" si="41"/>
        <v>8.2644628099173556E-3</v>
      </c>
      <c r="K96" s="23">
        <v>1</v>
      </c>
      <c r="L96" s="20">
        <f t="shared" si="42"/>
        <v>2.7548209366391185E-3</v>
      </c>
      <c r="M96" s="23">
        <v>42</v>
      </c>
      <c r="N96" s="20">
        <f t="shared" si="43"/>
        <v>0.11570247933884298</v>
      </c>
      <c r="O96" s="23">
        <v>163</v>
      </c>
      <c r="P96" s="20">
        <f t="shared" si="44"/>
        <v>0.44903581267217629</v>
      </c>
      <c r="Q96" s="23">
        <v>5</v>
      </c>
      <c r="R96" s="20">
        <f t="shared" si="45"/>
        <v>1.3774104683195593E-2</v>
      </c>
      <c r="S96" s="23">
        <v>6</v>
      </c>
      <c r="T96" s="20">
        <f t="shared" si="46"/>
        <v>1.6528925619834711E-2</v>
      </c>
      <c r="U96" s="23">
        <v>4</v>
      </c>
      <c r="V96" s="20">
        <f t="shared" si="47"/>
        <v>1.1019283746556474E-2</v>
      </c>
      <c r="W96" s="23">
        <v>3</v>
      </c>
      <c r="X96" s="20">
        <f t="shared" si="48"/>
        <v>8.2644628099173556E-3</v>
      </c>
      <c r="Y96" s="23">
        <v>0</v>
      </c>
      <c r="Z96" s="20">
        <f t="shared" si="49"/>
        <v>0</v>
      </c>
      <c r="AA96" s="23">
        <v>0</v>
      </c>
      <c r="AB96" s="20">
        <f t="shared" si="50"/>
        <v>0</v>
      </c>
      <c r="AC96" s="23">
        <v>0</v>
      </c>
      <c r="AD96" s="20">
        <f t="shared" si="51"/>
        <v>0</v>
      </c>
      <c r="AE96" s="23">
        <v>0</v>
      </c>
      <c r="AF96" s="20">
        <f t="shared" si="33"/>
        <v>0</v>
      </c>
      <c r="AG96" s="23">
        <v>355</v>
      </c>
      <c r="AH96" s="20">
        <f t="shared" si="34"/>
        <v>0.97796143250688705</v>
      </c>
      <c r="AI96" s="23">
        <v>8</v>
      </c>
      <c r="AJ96" s="20">
        <f t="shared" si="35"/>
        <v>2.2038567493112948E-2</v>
      </c>
      <c r="AK96" s="23">
        <v>363</v>
      </c>
      <c r="AL96" s="20">
        <f t="shared" si="36"/>
        <v>1</v>
      </c>
      <c r="AM96" s="24">
        <v>507</v>
      </c>
      <c r="AN96" s="21">
        <f t="shared" si="37"/>
        <v>0.71597633136094674</v>
      </c>
    </row>
    <row r="97" spans="1:40" x14ac:dyDescent="0.15">
      <c r="A97" s="26" t="s">
        <v>118</v>
      </c>
      <c r="B97" s="27" t="s">
        <v>91</v>
      </c>
      <c r="C97" s="23">
        <v>33</v>
      </c>
      <c r="D97" s="20">
        <f t="shared" si="38"/>
        <v>8.3969465648854963E-2</v>
      </c>
      <c r="E97" s="23">
        <v>105</v>
      </c>
      <c r="F97" s="20">
        <f t="shared" si="39"/>
        <v>0.26717557251908397</v>
      </c>
      <c r="G97" s="23">
        <v>1</v>
      </c>
      <c r="H97" s="20">
        <f t="shared" si="40"/>
        <v>2.5445292620865142E-3</v>
      </c>
      <c r="I97" s="23">
        <v>5</v>
      </c>
      <c r="J97" s="20">
        <f t="shared" si="41"/>
        <v>1.2722646310432569E-2</v>
      </c>
      <c r="K97" s="23">
        <v>0</v>
      </c>
      <c r="L97" s="20">
        <f t="shared" si="42"/>
        <v>0</v>
      </c>
      <c r="M97" s="23">
        <v>123</v>
      </c>
      <c r="N97" s="20">
        <f t="shared" si="43"/>
        <v>0.31297709923664124</v>
      </c>
      <c r="O97" s="23">
        <v>106</v>
      </c>
      <c r="P97" s="20">
        <f t="shared" si="44"/>
        <v>0.26972010178117051</v>
      </c>
      <c r="Q97" s="23">
        <v>2</v>
      </c>
      <c r="R97" s="20">
        <f t="shared" si="45"/>
        <v>5.0890585241730284E-3</v>
      </c>
      <c r="S97" s="23">
        <v>2</v>
      </c>
      <c r="T97" s="20">
        <f t="shared" si="46"/>
        <v>5.0890585241730284E-3</v>
      </c>
      <c r="U97" s="23">
        <v>1</v>
      </c>
      <c r="V97" s="20">
        <f t="shared" si="47"/>
        <v>2.5445292620865142E-3</v>
      </c>
      <c r="W97" s="23">
        <v>1</v>
      </c>
      <c r="X97" s="20">
        <f t="shared" si="48"/>
        <v>2.5445292620865142E-3</v>
      </c>
      <c r="Y97" s="23">
        <v>6</v>
      </c>
      <c r="Z97" s="20">
        <f t="shared" si="49"/>
        <v>1.5267175572519083E-2</v>
      </c>
      <c r="AA97" s="23">
        <v>0</v>
      </c>
      <c r="AB97" s="20">
        <f t="shared" si="50"/>
        <v>0</v>
      </c>
      <c r="AC97" s="23">
        <v>0</v>
      </c>
      <c r="AD97" s="20">
        <f t="shared" si="51"/>
        <v>0</v>
      </c>
      <c r="AE97" s="23">
        <v>0</v>
      </c>
      <c r="AF97" s="20">
        <f t="shared" si="33"/>
        <v>0</v>
      </c>
      <c r="AG97" s="23">
        <v>385</v>
      </c>
      <c r="AH97" s="20">
        <f t="shared" si="34"/>
        <v>0.97964376590330793</v>
      </c>
      <c r="AI97" s="23">
        <v>8</v>
      </c>
      <c r="AJ97" s="20">
        <f t="shared" si="35"/>
        <v>2.0356234096692113E-2</v>
      </c>
      <c r="AK97" s="23">
        <v>393</v>
      </c>
      <c r="AL97" s="20">
        <f t="shared" si="36"/>
        <v>1</v>
      </c>
      <c r="AM97" s="24">
        <v>515</v>
      </c>
      <c r="AN97" s="21">
        <f t="shared" si="37"/>
        <v>0.76310679611650489</v>
      </c>
    </row>
    <row r="98" spans="1:40" x14ac:dyDescent="0.15">
      <c r="A98" s="26" t="s">
        <v>118</v>
      </c>
      <c r="B98" s="27" t="s">
        <v>92</v>
      </c>
      <c r="C98" s="23">
        <v>7</v>
      </c>
      <c r="D98" s="20">
        <f t="shared" si="38"/>
        <v>1.5659955257270694E-2</v>
      </c>
      <c r="E98" s="23">
        <v>133</v>
      </c>
      <c r="F98" s="20">
        <f t="shared" si="39"/>
        <v>0.29753914988814317</v>
      </c>
      <c r="G98" s="23">
        <v>5</v>
      </c>
      <c r="H98" s="20">
        <f t="shared" si="40"/>
        <v>1.1185682326621925E-2</v>
      </c>
      <c r="I98" s="23">
        <v>13</v>
      </c>
      <c r="J98" s="20">
        <f t="shared" si="41"/>
        <v>2.9082774049217001E-2</v>
      </c>
      <c r="K98" s="23">
        <v>1</v>
      </c>
      <c r="L98" s="20">
        <f t="shared" si="42"/>
        <v>2.2371364653243847E-3</v>
      </c>
      <c r="M98" s="23">
        <v>152</v>
      </c>
      <c r="N98" s="20">
        <f t="shared" si="43"/>
        <v>0.34004474272930652</v>
      </c>
      <c r="O98" s="23">
        <v>120</v>
      </c>
      <c r="P98" s="20">
        <f t="shared" si="44"/>
        <v>0.26845637583892618</v>
      </c>
      <c r="Q98" s="23">
        <v>1</v>
      </c>
      <c r="R98" s="20">
        <f t="shared" si="45"/>
        <v>2.2371364653243847E-3</v>
      </c>
      <c r="S98" s="23">
        <v>6</v>
      </c>
      <c r="T98" s="20">
        <f t="shared" si="46"/>
        <v>1.3422818791946308E-2</v>
      </c>
      <c r="U98" s="23">
        <v>2</v>
      </c>
      <c r="V98" s="20">
        <f t="shared" si="47"/>
        <v>4.4742729306487695E-3</v>
      </c>
      <c r="W98" s="23">
        <v>3</v>
      </c>
      <c r="X98" s="20">
        <f t="shared" si="48"/>
        <v>6.7114093959731542E-3</v>
      </c>
      <c r="Y98" s="23">
        <v>0</v>
      </c>
      <c r="Z98" s="20">
        <f t="shared" si="49"/>
        <v>0</v>
      </c>
      <c r="AA98" s="23">
        <v>0</v>
      </c>
      <c r="AB98" s="20">
        <f t="shared" si="50"/>
        <v>0</v>
      </c>
      <c r="AC98" s="23">
        <v>0</v>
      </c>
      <c r="AD98" s="20">
        <f t="shared" si="51"/>
        <v>0</v>
      </c>
      <c r="AE98" s="23">
        <v>0</v>
      </c>
      <c r="AF98" s="20">
        <f t="shared" si="33"/>
        <v>0</v>
      </c>
      <c r="AG98" s="23">
        <v>443</v>
      </c>
      <c r="AH98" s="20">
        <f t="shared" si="34"/>
        <v>0.99105145413870244</v>
      </c>
      <c r="AI98" s="23">
        <v>4</v>
      </c>
      <c r="AJ98" s="20">
        <f t="shared" si="35"/>
        <v>8.948545861297539E-3</v>
      </c>
      <c r="AK98" s="23">
        <v>447</v>
      </c>
      <c r="AL98" s="20">
        <f t="shared" si="36"/>
        <v>1</v>
      </c>
      <c r="AM98" s="24">
        <v>631</v>
      </c>
      <c r="AN98" s="21">
        <f t="shared" si="37"/>
        <v>0.70839936608557841</v>
      </c>
    </row>
    <row r="99" spans="1:40" x14ac:dyDescent="0.15">
      <c r="A99" s="26" t="s">
        <v>118</v>
      </c>
      <c r="B99" s="27" t="s">
        <v>93</v>
      </c>
      <c r="C99" s="23">
        <v>15</v>
      </c>
      <c r="D99" s="20">
        <f t="shared" si="38"/>
        <v>5.0675675675675678E-2</v>
      </c>
      <c r="E99" s="23">
        <v>121</v>
      </c>
      <c r="F99" s="20">
        <f t="shared" si="39"/>
        <v>0.40878378378378377</v>
      </c>
      <c r="G99" s="23">
        <v>3</v>
      </c>
      <c r="H99" s="20">
        <f t="shared" si="40"/>
        <v>1.0135135135135136E-2</v>
      </c>
      <c r="I99" s="23">
        <v>1</v>
      </c>
      <c r="J99" s="20">
        <f t="shared" si="41"/>
        <v>3.3783783783783786E-3</v>
      </c>
      <c r="K99" s="23">
        <v>0</v>
      </c>
      <c r="L99" s="20">
        <f t="shared" si="42"/>
        <v>0</v>
      </c>
      <c r="M99" s="23">
        <v>59</v>
      </c>
      <c r="N99" s="20">
        <f t="shared" si="43"/>
        <v>0.19932432432432431</v>
      </c>
      <c r="O99" s="23">
        <v>84</v>
      </c>
      <c r="P99" s="20">
        <f t="shared" si="44"/>
        <v>0.28378378378378377</v>
      </c>
      <c r="Q99" s="23">
        <v>2</v>
      </c>
      <c r="R99" s="20">
        <f t="shared" si="45"/>
        <v>6.7567567567567571E-3</v>
      </c>
      <c r="S99" s="23">
        <v>4</v>
      </c>
      <c r="T99" s="20">
        <f t="shared" si="46"/>
        <v>1.3513513513513514E-2</v>
      </c>
      <c r="U99" s="23">
        <v>0</v>
      </c>
      <c r="V99" s="20">
        <f t="shared" si="47"/>
        <v>0</v>
      </c>
      <c r="W99" s="23">
        <v>1</v>
      </c>
      <c r="X99" s="20">
        <f t="shared" si="48"/>
        <v>3.3783783783783786E-3</v>
      </c>
      <c r="Y99" s="23">
        <v>0</v>
      </c>
      <c r="Z99" s="20">
        <f t="shared" si="49"/>
        <v>0</v>
      </c>
      <c r="AA99" s="23">
        <v>0</v>
      </c>
      <c r="AB99" s="20">
        <f t="shared" si="50"/>
        <v>0</v>
      </c>
      <c r="AC99" s="23">
        <v>0</v>
      </c>
      <c r="AD99" s="20">
        <f t="shared" si="51"/>
        <v>0</v>
      </c>
      <c r="AE99" s="23">
        <v>0</v>
      </c>
      <c r="AF99" s="20">
        <f t="shared" si="33"/>
        <v>0</v>
      </c>
      <c r="AG99" s="23">
        <v>290</v>
      </c>
      <c r="AH99" s="20">
        <f t="shared" si="34"/>
        <v>0.97972972972972971</v>
      </c>
      <c r="AI99" s="23">
        <v>6</v>
      </c>
      <c r="AJ99" s="20">
        <f t="shared" si="35"/>
        <v>2.0270270270270271E-2</v>
      </c>
      <c r="AK99" s="23">
        <v>296</v>
      </c>
      <c r="AL99" s="20">
        <f t="shared" si="36"/>
        <v>1</v>
      </c>
      <c r="AM99" s="24">
        <v>396</v>
      </c>
      <c r="AN99" s="21">
        <f t="shared" si="37"/>
        <v>0.74747474747474751</v>
      </c>
    </row>
    <row r="100" spans="1:40" x14ac:dyDescent="0.15">
      <c r="A100" s="26" t="s">
        <v>118</v>
      </c>
      <c r="B100" s="27" t="s">
        <v>94</v>
      </c>
      <c r="C100" s="23">
        <v>17</v>
      </c>
      <c r="D100" s="20">
        <f t="shared" si="38"/>
        <v>3.2818532818532815E-2</v>
      </c>
      <c r="E100" s="23">
        <v>176</v>
      </c>
      <c r="F100" s="20">
        <f t="shared" si="39"/>
        <v>0.33976833976833976</v>
      </c>
      <c r="G100" s="23">
        <v>6</v>
      </c>
      <c r="H100" s="20">
        <f t="shared" si="40"/>
        <v>1.1583011583011582E-2</v>
      </c>
      <c r="I100" s="23">
        <v>14</v>
      </c>
      <c r="J100" s="20">
        <f t="shared" si="41"/>
        <v>2.7027027027027029E-2</v>
      </c>
      <c r="K100" s="23">
        <v>4</v>
      </c>
      <c r="L100" s="20">
        <f t="shared" si="42"/>
        <v>7.7220077220077222E-3</v>
      </c>
      <c r="M100" s="23">
        <v>115</v>
      </c>
      <c r="N100" s="20">
        <f t="shared" si="43"/>
        <v>0.22200772200772201</v>
      </c>
      <c r="O100" s="23">
        <v>148</v>
      </c>
      <c r="P100" s="20">
        <f t="shared" si="44"/>
        <v>0.2857142857142857</v>
      </c>
      <c r="Q100" s="23">
        <v>4</v>
      </c>
      <c r="R100" s="20">
        <f t="shared" si="45"/>
        <v>7.7220077220077222E-3</v>
      </c>
      <c r="S100" s="23">
        <v>5</v>
      </c>
      <c r="T100" s="20">
        <f t="shared" si="46"/>
        <v>9.6525096525096523E-3</v>
      </c>
      <c r="U100" s="23">
        <v>0</v>
      </c>
      <c r="V100" s="20">
        <f t="shared" si="47"/>
        <v>0</v>
      </c>
      <c r="W100" s="23">
        <v>3</v>
      </c>
      <c r="X100" s="20">
        <f t="shared" si="48"/>
        <v>5.7915057915057912E-3</v>
      </c>
      <c r="Y100" s="23">
        <v>2</v>
      </c>
      <c r="Z100" s="20">
        <f t="shared" si="49"/>
        <v>3.8610038610038611E-3</v>
      </c>
      <c r="AA100" s="23">
        <v>0</v>
      </c>
      <c r="AB100" s="20">
        <f t="shared" si="50"/>
        <v>0</v>
      </c>
      <c r="AC100" s="23">
        <v>0</v>
      </c>
      <c r="AD100" s="20">
        <f t="shared" si="51"/>
        <v>0</v>
      </c>
      <c r="AE100" s="23">
        <v>0</v>
      </c>
      <c r="AF100" s="20">
        <f t="shared" ref="AF100:AF112" si="52">AE100/$AK100</f>
        <v>0</v>
      </c>
      <c r="AG100" s="23">
        <v>494</v>
      </c>
      <c r="AH100" s="20">
        <f t="shared" ref="AH100:AH112" si="53">AG100/$AK100</f>
        <v>0.95366795366795365</v>
      </c>
      <c r="AI100" s="23">
        <v>24</v>
      </c>
      <c r="AJ100" s="20">
        <f t="shared" ref="AJ100:AJ112" si="54">AI100/$AK100</f>
        <v>4.633204633204633E-2</v>
      </c>
      <c r="AK100" s="23">
        <v>518</v>
      </c>
      <c r="AL100" s="20">
        <f t="shared" ref="AL100:AL112" si="55">AK100/$AK100</f>
        <v>1</v>
      </c>
      <c r="AM100" s="24">
        <v>738</v>
      </c>
      <c r="AN100" s="21">
        <f t="shared" ref="AN100:AN112" si="56">AK100/AM100</f>
        <v>0.70189701897018975</v>
      </c>
    </row>
    <row r="101" spans="1:40" x14ac:dyDescent="0.15">
      <c r="A101" s="26" t="s">
        <v>118</v>
      </c>
      <c r="B101" s="27" t="s">
        <v>95</v>
      </c>
      <c r="C101" s="23">
        <v>11</v>
      </c>
      <c r="D101" s="20">
        <f t="shared" si="38"/>
        <v>4.8034934497816595E-2</v>
      </c>
      <c r="E101" s="23">
        <v>92</v>
      </c>
      <c r="F101" s="20">
        <f t="shared" si="39"/>
        <v>0.40174672489082969</v>
      </c>
      <c r="G101" s="23">
        <v>6</v>
      </c>
      <c r="H101" s="20">
        <f t="shared" si="40"/>
        <v>2.6200873362445413E-2</v>
      </c>
      <c r="I101" s="23">
        <v>0</v>
      </c>
      <c r="J101" s="20">
        <f t="shared" si="41"/>
        <v>0</v>
      </c>
      <c r="K101" s="23">
        <v>3</v>
      </c>
      <c r="L101" s="20">
        <f t="shared" si="42"/>
        <v>1.3100436681222707E-2</v>
      </c>
      <c r="M101" s="23">
        <v>28</v>
      </c>
      <c r="N101" s="20">
        <f t="shared" si="43"/>
        <v>0.1222707423580786</v>
      </c>
      <c r="O101" s="23">
        <v>81</v>
      </c>
      <c r="P101" s="20">
        <f t="shared" si="44"/>
        <v>0.35371179039301309</v>
      </c>
      <c r="Q101" s="23">
        <v>1</v>
      </c>
      <c r="R101" s="20">
        <f t="shared" si="45"/>
        <v>4.3668122270742356E-3</v>
      </c>
      <c r="S101" s="23">
        <v>3</v>
      </c>
      <c r="T101" s="20">
        <f t="shared" si="46"/>
        <v>1.3100436681222707E-2</v>
      </c>
      <c r="U101" s="23">
        <v>0</v>
      </c>
      <c r="V101" s="20">
        <f t="shared" si="47"/>
        <v>0</v>
      </c>
      <c r="W101" s="23">
        <v>0</v>
      </c>
      <c r="X101" s="20">
        <f t="shared" si="48"/>
        <v>0</v>
      </c>
      <c r="Y101" s="23">
        <v>1</v>
      </c>
      <c r="Z101" s="20">
        <f t="shared" si="49"/>
        <v>4.3668122270742356E-3</v>
      </c>
      <c r="AA101" s="23">
        <v>0</v>
      </c>
      <c r="AB101" s="20">
        <f t="shared" si="50"/>
        <v>0</v>
      </c>
      <c r="AC101" s="23">
        <v>0</v>
      </c>
      <c r="AD101" s="20">
        <f t="shared" si="51"/>
        <v>0</v>
      </c>
      <c r="AE101" s="23">
        <v>0</v>
      </c>
      <c r="AF101" s="20">
        <f t="shared" si="52"/>
        <v>0</v>
      </c>
      <c r="AG101" s="23">
        <v>226</v>
      </c>
      <c r="AH101" s="20">
        <f t="shared" si="53"/>
        <v>0.98689956331877726</v>
      </c>
      <c r="AI101" s="23">
        <v>3</v>
      </c>
      <c r="AJ101" s="20">
        <f t="shared" si="54"/>
        <v>1.3100436681222707E-2</v>
      </c>
      <c r="AK101" s="23">
        <v>229</v>
      </c>
      <c r="AL101" s="20">
        <f t="shared" si="55"/>
        <v>1</v>
      </c>
      <c r="AM101" s="24">
        <v>272</v>
      </c>
      <c r="AN101" s="21">
        <f t="shared" si="56"/>
        <v>0.84191176470588236</v>
      </c>
    </row>
    <row r="102" spans="1:40" x14ac:dyDescent="0.15">
      <c r="A102" s="26" t="s">
        <v>118</v>
      </c>
      <c r="B102" s="27" t="s">
        <v>96</v>
      </c>
      <c r="C102" s="23">
        <v>6</v>
      </c>
      <c r="D102" s="20">
        <f t="shared" si="38"/>
        <v>1.6901408450704224E-2</v>
      </c>
      <c r="E102" s="23">
        <v>105</v>
      </c>
      <c r="F102" s="20">
        <f t="shared" si="39"/>
        <v>0.29577464788732394</v>
      </c>
      <c r="G102" s="23">
        <v>1</v>
      </c>
      <c r="H102" s="20">
        <f t="shared" si="40"/>
        <v>2.8169014084507044E-3</v>
      </c>
      <c r="I102" s="23">
        <v>9</v>
      </c>
      <c r="J102" s="20">
        <f t="shared" si="41"/>
        <v>2.5352112676056339E-2</v>
      </c>
      <c r="K102" s="23">
        <v>0</v>
      </c>
      <c r="L102" s="20">
        <f t="shared" si="42"/>
        <v>0</v>
      </c>
      <c r="M102" s="23">
        <v>102</v>
      </c>
      <c r="N102" s="20">
        <f t="shared" si="43"/>
        <v>0.28732394366197184</v>
      </c>
      <c r="O102" s="23">
        <v>103</v>
      </c>
      <c r="P102" s="20">
        <f t="shared" si="44"/>
        <v>0.29014084507042254</v>
      </c>
      <c r="Q102" s="23">
        <v>5</v>
      </c>
      <c r="R102" s="20">
        <f t="shared" si="45"/>
        <v>1.4084507042253521E-2</v>
      </c>
      <c r="S102" s="23">
        <v>8</v>
      </c>
      <c r="T102" s="20">
        <f t="shared" si="46"/>
        <v>2.2535211267605635E-2</v>
      </c>
      <c r="U102" s="23">
        <v>2</v>
      </c>
      <c r="V102" s="20">
        <f t="shared" si="47"/>
        <v>5.6338028169014088E-3</v>
      </c>
      <c r="W102" s="23">
        <v>1</v>
      </c>
      <c r="X102" s="20">
        <f t="shared" si="48"/>
        <v>2.8169014084507044E-3</v>
      </c>
      <c r="Y102" s="23">
        <v>3</v>
      </c>
      <c r="Z102" s="20">
        <f t="shared" si="49"/>
        <v>8.4507042253521118E-3</v>
      </c>
      <c r="AA102" s="23">
        <v>0</v>
      </c>
      <c r="AB102" s="20">
        <f t="shared" si="50"/>
        <v>0</v>
      </c>
      <c r="AC102" s="23">
        <v>0</v>
      </c>
      <c r="AD102" s="20">
        <f t="shared" si="51"/>
        <v>0</v>
      </c>
      <c r="AE102" s="23">
        <v>0</v>
      </c>
      <c r="AF102" s="20">
        <f t="shared" si="52"/>
        <v>0</v>
      </c>
      <c r="AG102" s="23">
        <v>345</v>
      </c>
      <c r="AH102" s="20">
        <f t="shared" si="53"/>
        <v>0.971830985915493</v>
      </c>
      <c r="AI102" s="23">
        <v>10</v>
      </c>
      <c r="AJ102" s="20">
        <f t="shared" si="54"/>
        <v>2.8169014084507043E-2</v>
      </c>
      <c r="AK102" s="23">
        <v>355</v>
      </c>
      <c r="AL102" s="20">
        <f t="shared" si="55"/>
        <v>1</v>
      </c>
      <c r="AM102" s="24">
        <v>592</v>
      </c>
      <c r="AN102" s="21">
        <f t="shared" si="56"/>
        <v>0.59966216216216217</v>
      </c>
    </row>
    <row r="103" spans="1:40" x14ac:dyDescent="0.15">
      <c r="A103" s="26" t="s">
        <v>118</v>
      </c>
      <c r="B103" s="27" t="s">
        <v>97</v>
      </c>
      <c r="C103" s="23">
        <v>3</v>
      </c>
      <c r="D103" s="20">
        <f t="shared" si="38"/>
        <v>1.098901098901099E-2</v>
      </c>
      <c r="E103" s="23">
        <v>42</v>
      </c>
      <c r="F103" s="20">
        <f t="shared" si="39"/>
        <v>0.15384615384615385</v>
      </c>
      <c r="G103" s="23">
        <v>1</v>
      </c>
      <c r="H103" s="20">
        <f t="shared" si="40"/>
        <v>3.663003663003663E-3</v>
      </c>
      <c r="I103" s="23">
        <v>7</v>
      </c>
      <c r="J103" s="20">
        <f t="shared" si="41"/>
        <v>2.564102564102564E-2</v>
      </c>
      <c r="K103" s="23">
        <v>2</v>
      </c>
      <c r="L103" s="20">
        <f t="shared" si="42"/>
        <v>7.326007326007326E-3</v>
      </c>
      <c r="M103" s="23">
        <v>65</v>
      </c>
      <c r="N103" s="20">
        <f t="shared" si="43"/>
        <v>0.23809523809523808</v>
      </c>
      <c r="O103" s="23">
        <v>126</v>
      </c>
      <c r="P103" s="20">
        <f t="shared" si="44"/>
        <v>0.46153846153846156</v>
      </c>
      <c r="Q103" s="23">
        <v>6</v>
      </c>
      <c r="R103" s="20">
        <f t="shared" si="45"/>
        <v>2.197802197802198E-2</v>
      </c>
      <c r="S103" s="23">
        <v>8</v>
      </c>
      <c r="T103" s="20">
        <f t="shared" si="46"/>
        <v>2.9304029304029304E-2</v>
      </c>
      <c r="U103" s="23">
        <v>2</v>
      </c>
      <c r="V103" s="20">
        <f t="shared" si="47"/>
        <v>7.326007326007326E-3</v>
      </c>
      <c r="W103" s="23">
        <v>1</v>
      </c>
      <c r="X103" s="20">
        <f t="shared" si="48"/>
        <v>3.663003663003663E-3</v>
      </c>
      <c r="Y103" s="23">
        <v>0</v>
      </c>
      <c r="Z103" s="20">
        <f t="shared" si="49"/>
        <v>0</v>
      </c>
      <c r="AA103" s="23">
        <v>0</v>
      </c>
      <c r="AB103" s="20">
        <f t="shared" si="50"/>
        <v>0</v>
      </c>
      <c r="AC103" s="23">
        <v>0</v>
      </c>
      <c r="AD103" s="20">
        <f t="shared" si="51"/>
        <v>0</v>
      </c>
      <c r="AE103" s="23">
        <v>0</v>
      </c>
      <c r="AF103" s="20">
        <f t="shared" si="52"/>
        <v>0</v>
      </c>
      <c r="AG103" s="23">
        <v>263</v>
      </c>
      <c r="AH103" s="20">
        <f t="shared" si="53"/>
        <v>0.96336996336996339</v>
      </c>
      <c r="AI103" s="23">
        <v>10</v>
      </c>
      <c r="AJ103" s="20">
        <f t="shared" si="54"/>
        <v>3.6630036630036632E-2</v>
      </c>
      <c r="AK103" s="23">
        <v>273</v>
      </c>
      <c r="AL103" s="20">
        <f t="shared" si="55"/>
        <v>1</v>
      </c>
      <c r="AM103" s="24">
        <v>435</v>
      </c>
      <c r="AN103" s="21">
        <f t="shared" si="56"/>
        <v>0.62758620689655176</v>
      </c>
    </row>
    <row r="104" spans="1:40" x14ac:dyDescent="0.15">
      <c r="A104" s="26" t="s">
        <v>118</v>
      </c>
      <c r="B104" s="27" t="s">
        <v>98</v>
      </c>
      <c r="C104" s="23">
        <v>0</v>
      </c>
      <c r="D104" s="20">
        <f t="shared" si="38"/>
        <v>0</v>
      </c>
      <c r="E104" s="23">
        <v>59</v>
      </c>
      <c r="F104" s="20">
        <f t="shared" si="39"/>
        <v>0.22692307692307692</v>
      </c>
      <c r="G104" s="23">
        <v>0</v>
      </c>
      <c r="H104" s="20">
        <f t="shared" si="40"/>
        <v>0</v>
      </c>
      <c r="I104" s="23">
        <v>4</v>
      </c>
      <c r="J104" s="20">
        <f t="shared" si="41"/>
        <v>1.5384615384615385E-2</v>
      </c>
      <c r="K104" s="23">
        <v>1</v>
      </c>
      <c r="L104" s="20">
        <f t="shared" si="42"/>
        <v>3.8461538461538464E-3</v>
      </c>
      <c r="M104" s="23">
        <v>63</v>
      </c>
      <c r="N104" s="20">
        <f t="shared" si="43"/>
        <v>0.24230769230769231</v>
      </c>
      <c r="O104" s="23">
        <v>108</v>
      </c>
      <c r="P104" s="20">
        <f t="shared" si="44"/>
        <v>0.41538461538461541</v>
      </c>
      <c r="Q104" s="23">
        <v>4</v>
      </c>
      <c r="R104" s="20">
        <f t="shared" si="45"/>
        <v>1.5384615384615385E-2</v>
      </c>
      <c r="S104" s="23">
        <v>5</v>
      </c>
      <c r="T104" s="20">
        <f t="shared" si="46"/>
        <v>1.9230769230769232E-2</v>
      </c>
      <c r="U104" s="23">
        <v>0</v>
      </c>
      <c r="V104" s="20">
        <f t="shared" si="47"/>
        <v>0</v>
      </c>
      <c r="W104" s="23">
        <v>2</v>
      </c>
      <c r="X104" s="20">
        <f t="shared" si="48"/>
        <v>7.6923076923076927E-3</v>
      </c>
      <c r="Y104" s="23">
        <v>0</v>
      </c>
      <c r="Z104" s="20">
        <f t="shared" si="49"/>
        <v>0</v>
      </c>
      <c r="AA104" s="23">
        <v>0</v>
      </c>
      <c r="AB104" s="20">
        <f t="shared" si="50"/>
        <v>0</v>
      </c>
      <c r="AC104" s="23">
        <v>0</v>
      </c>
      <c r="AD104" s="20">
        <f t="shared" si="51"/>
        <v>0</v>
      </c>
      <c r="AE104" s="23">
        <v>0</v>
      </c>
      <c r="AF104" s="20">
        <f t="shared" si="52"/>
        <v>0</v>
      </c>
      <c r="AG104" s="23">
        <v>246</v>
      </c>
      <c r="AH104" s="20">
        <f t="shared" si="53"/>
        <v>0.94615384615384612</v>
      </c>
      <c r="AI104" s="23">
        <v>14</v>
      </c>
      <c r="AJ104" s="20">
        <f t="shared" si="54"/>
        <v>5.3846153846153849E-2</v>
      </c>
      <c r="AK104" s="23">
        <v>260</v>
      </c>
      <c r="AL104" s="20">
        <f t="shared" si="55"/>
        <v>1</v>
      </c>
      <c r="AM104" s="24">
        <v>435</v>
      </c>
      <c r="AN104" s="21">
        <f t="shared" si="56"/>
        <v>0.5977011494252874</v>
      </c>
    </row>
    <row r="105" spans="1:40" x14ac:dyDescent="0.15">
      <c r="A105" s="26" t="s">
        <v>118</v>
      </c>
      <c r="B105" s="27" t="s">
        <v>99</v>
      </c>
      <c r="C105" s="23">
        <v>21</v>
      </c>
      <c r="D105" s="20">
        <f t="shared" si="38"/>
        <v>0.1044776119402985</v>
      </c>
      <c r="E105" s="23">
        <v>38</v>
      </c>
      <c r="F105" s="20">
        <f t="shared" si="39"/>
        <v>0.1890547263681592</v>
      </c>
      <c r="G105" s="23">
        <v>10</v>
      </c>
      <c r="H105" s="20">
        <f t="shared" si="40"/>
        <v>4.975124378109453E-2</v>
      </c>
      <c r="I105" s="23">
        <v>3</v>
      </c>
      <c r="J105" s="20">
        <f t="shared" si="41"/>
        <v>1.4925373134328358E-2</v>
      </c>
      <c r="K105" s="23">
        <v>0</v>
      </c>
      <c r="L105" s="20">
        <f t="shared" si="42"/>
        <v>0</v>
      </c>
      <c r="M105" s="23">
        <v>38</v>
      </c>
      <c r="N105" s="20">
        <f t="shared" si="43"/>
        <v>0.1890547263681592</v>
      </c>
      <c r="O105" s="23">
        <v>67</v>
      </c>
      <c r="P105" s="20">
        <f t="shared" si="44"/>
        <v>0.33333333333333331</v>
      </c>
      <c r="Q105" s="23">
        <v>2</v>
      </c>
      <c r="R105" s="20">
        <f t="shared" si="45"/>
        <v>9.9502487562189053E-3</v>
      </c>
      <c r="S105" s="23">
        <v>4</v>
      </c>
      <c r="T105" s="20">
        <f t="shared" si="46"/>
        <v>1.9900497512437811E-2</v>
      </c>
      <c r="U105" s="23">
        <v>1</v>
      </c>
      <c r="V105" s="20">
        <f t="shared" si="47"/>
        <v>4.9751243781094526E-3</v>
      </c>
      <c r="W105" s="23">
        <v>0</v>
      </c>
      <c r="X105" s="20">
        <f t="shared" si="48"/>
        <v>0</v>
      </c>
      <c r="Y105" s="23">
        <v>3</v>
      </c>
      <c r="Z105" s="20">
        <f t="shared" si="49"/>
        <v>1.4925373134328358E-2</v>
      </c>
      <c r="AA105" s="23">
        <v>1</v>
      </c>
      <c r="AB105" s="20">
        <f t="shared" si="50"/>
        <v>4.9751243781094526E-3</v>
      </c>
      <c r="AC105" s="23">
        <v>1</v>
      </c>
      <c r="AD105" s="20">
        <f t="shared" si="51"/>
        <v>4.9751243781094526E-3</v>
      </c>
      <c r="AE105" s="23">
        <v>0</v>
      </c>
      <c r="AF105" s="20">
        <f t="shared" si="52"/>
        <v>0</v>
      </c>
      <c r="AG105" s="23">
        <v>189</v>
      </c>
      <c r="AH105" s="20">
        <f t="shared" si="53"/>
        <v>0.94029850746268662</v>
      </c>
      <c r="AI105" s="23">
        <v>12</v>
      </c>
      <c r="AJ105" s="20">
        <f t="shared" si="54"/>
        <v>5.9701492537313432E-2</v>
      </c>
      <c r="AK105" s="23">
        <v>201</v>
      </c>
      <c r="AL105" s="20">
        <f t="shared" si="55"/>
        <v>1</v>
      </c>
      <c r="AM105" s="24">
        <v>257</v>
      </c>
      <c r="AN105" s="21">
        <f t="shared" si="56"/>
        <v>0.78210116731517509</v>
      </c>
    </row>
    <row r="106" spans="1:40" x14ac:dyDescent="0.15">
      <c r="A106" s="26" t="s">
        <v>118</v>
      </c>
      <c r="B106" s="27" t="s">
        <v>100</v>
      </c>
      <c r="C106" s="23">
        <v>14</v>
      </c>
      <c r="D106" s="20">
        <f t="shared" si="38"/>
        <v>3.9660056657223795E-2</v>
      </c>
      <c r="E106" s="23">
        <v>91</v>
      </c>
      <c r="F106" s="20">
        <f t="shared" si="39"/>
        <v>0.25779036827195467</v>
      </c>
      <c r="G106" s="23">
        <v>1</v>
      </c>
      <c r="H106" s="20">
        <f t="shared" si="40"/>
        <v>2.8328611898016999E-3</v>
      </c>
      <c r="I106" s="23">
        <v>40</v>
      </c>
      <c r="J106" s="20">
        <f t="shared" si="41"/>
        <v>0.11331444759206799</v>
      </c>
      <c r="K106" s="23">
        <v>1</v>
      </c>
      <c r="L106" s="20">
        <f t="shared" si="42"/>
        <v>2.8328611898016999E-3</v>
      </c>
      <c r="M106" s="23">
        <v>60</v>
      </c>
      <c r="N106" s="20">
        <f t="shared" si="43"/>
        <v>0.16997167138810199</v>
      </c>
      <c r="O106" s="23">
        <v>120</v>
      </c>
      <c r="P106" s="20">
        <f t="shared" si="44"/>
        <v>0.33994334277620397</v>
      </c>
      <c r="Q106" s="23">
        <v>2</v>
      </c>
      <c r="R106" s="20">
        <f t="shared" si="45"/>
        <v>5.6657223796033997E-3</v>
      </c>
      <c r="S106" s="23">
        <v>5</v>
      </c>
      <c r="T106" s="20">
        <f t="shared" si="46"/>
        <v>1.4164305949008499E-2</v>
      </c>
      <c r="U106" s="23">
        <v>1</v>
      </c>
      <c r="V106" s="20">
        <f t="shared" si="47"/>
        <v>2.8328611898016999E-3</v>
      </c>
      <c r="W106" s="23">
        <v>1</v>
      </c>
      <c r="X106" s="20">
        <f t="shared" si="48"/>
        <v>2.8328611898016999E-3</v>
      </c>
      <c r="Y106" s="23">
        <v>2</v>
      </c>
      <c r="Z106" s="20">
        <f t="shared" si="49"/>
        <v>5.6657223796033997E-3</v>
      </c>
      <c r="AA106" s="23">
        <v>1</v>
      </c>
      <c r="AB106" s="20">
        <f t="shared" si="50"/>
        <v>2.8328611898016999E-3</v>
      </c>
      <c r="AC106" s="23">
        <v>0</v>
      </c>
      <c r="AD106" s="20">
        <f t="shared" si="51"/>
        <v>0</v>
      </c>
      <c r="AE106" s="23">
        <v>0</v>
      </c>
      <c r="AF106" s="20">
        <f t="shared" si="52"/>
        <v>0</v>
      </c>
      <c r="AG106" s="23">
        <v>339</v>
      </c>
      <c r="AH106" s="20">
        <f t="shared" si="53"/>
        <v>0.96033994334277617</v>
      </c>
      <c r="AI106" s="23">
        <v>14</v>
      </c>
      <c r="AJ106" s="20">
        <f t="shared" si="54"/>
        <v>3.9660056657223795E-2</v>
      </c>
      <c r="AK106" s="23">
        <v>353</v>
      </c>
      <c r="AL106" s="20">
        <f t="shared" si="55"/>
        <v>1</v>
      </c>
      <c r="AM106" s="24">
        <v>619</v>
      </c>
      <c r="AN106" s="21">
        <f t="shared" si="56"/>
        <v>0.57027463651050081</v>
      </c>
    </row>
    <row r="107" spans="1:40" x14ac:dyDescent="0.15">
      <c r="A107" s="26" t="s">
        <v>118</v>
      </c>
      <c r="B107" s="27" t="s">
        <v>101</v>
      </c>
      <c r="C107" s="23">
        <v>12</v>
      </c>
      <c r="D107" s="20">
        <f t="shared" si="38"/>
        <v>3.5087719298245612E-2</v>
      </c>
      <c r="E107" s="23">
        <v>94</v>
      </c>
      <c r="F107" s="20">
        <f t="shared" si="39"/>
        <v>0.27485380116959063</v>
      </c>
      <c r="G107" s="23">
        <v>3</v>
      </c>
      <c r="H107" s="20">
        <f t="shared" si="40"/>
        <v>8.771929824561403E-3</v>
      </c>
      <c r="I107" s="23">
        <v>40</v>
      </c>
      <c r="J107" s="20">
        <f t="shared" si="41"/>
        <v>0.11695906432748537</v>
      </c>
      <c r="K107" s="23">
        <v>1</v>
      </c>
      <c r="L107" s="20">
        <f t="shared" si="42"/>
        <v>2.9239766081871343E-3</v>
      </c>
      <c r="M107" s="23">
        <v>65</v>
      </c>
      <c r="N107" s="20">
        <f t="shared" si="43"/>
        <v>0.19005847953216373</v>
      </c>
      <c r="O107" s="23">
        <v>90</v>
      </c>
      <c r="P107" s="20">
        <f t="shared" si="44"/>
        <v>0.26315789473684209</v>
      </c>
      <c r="Q107" s="23">
        <v>1</v>
      </c>
      <c r="R107" s="20">
        <f t="shared" si="45"/>
        <v>2.9239766081871343E-3</v>
      </c>
      <c r="S107" s="23">
        <v>5</v>
      </c>
      <c r="T107" s="20">
        <f t="shared" si="46"/>
        <v>1.4619883040935672E-2</v>
      </c>
      <c r="U107" s="23">
        <v>1</v>
      </c>
      <c r="V107" s="20">
        <f t="shared" si="47"/>
        <v>2.9239766081871343E-3</v>
      </c>
      <c r="W107" s="23">
        <v>4</v>
      </c>
      <c r="X107" s="20">
        <f t="shared" si="48"/>
        <v>1.1695906432748537E-2</v>
      </c>
      <c r="Y107" s="23">
        <v>2</v>
      </c>
      <c r="Z107" s="20">
        <f t="shared" si="49"/>
        <v>5.8479532163742687E-3</v>
      </c>
      <c r="AA107" s="23">
        <v>1</v>
      </c>
      <c r="AB107" s="20">
        <f t="shared" si="50"/>
        <v>2.9239766081871343E-3</v>
      </c>
      <c r="AC107" s="23">
        <v>1</v>
      </c>
      <c r="AD107" s="20">
        <f t="shared" si="51"/>
        <v>2.9239766081871343E-3</v>
      </c>
      <c r="AE107" s="23">
        <v>0</v>
      </c>
      <c r="AF107" s="20">
        <f t="shared" si="52"/>
        <v>0</v>
      </c>
      <c r="AG107" s="23">
        <v>320</v>
      </c>
      <c r="AH107" s="20">
        <f t="shared" si="53"/>
        <v>0.93567251461988299</v>
      </c>
      <c r="AI107" s="23">
        <v>22</v>
      </c>
      <c r="AJ107" s="20">
        <f t="shared" si="54"/>
        <v>6.4327485380116955E-2</v>
      </c>
      <c r="AK107" s="23">
        <v>342</v>
      </c>
      <c r="AL107" s="20">
        <f t="shared" si="55"/>
        <v>1</v>
      </c>
      <c r="AM107" s="24">
        <v>619</v>
      </c>
      <c r="AN107" s="21">
        <f t="shared" si="56"/>
        <v>0.55250403877221321</v>
      </c>
    </row>
    <row r="108" spans="1:40" x14ac:dyDescent="0.15">
      <c r="A108" s="26" t="s">
        <v>118</v>
      </c>
      <c r="B108" s="27" t="s">
        <v>102</v>
      </c>
      <c r="C108" s="23">
        <v>8</v>
      </c>
      <c r="D108" s="20">
        <f t="shared" si="38"/>
        <v>2.1390374331550801E-2</v>
      </c>
      <c r="E108" s="23">
        <v>110</v>
      </c>
      <c r="F108" s="20">
        <f t="shared" si="39"/>
        <v>0.29411764705882354</v>
      </c>
      <c r="G108" s="23">
        <v>4</v>
      </c>
      <c r="H108" s="20">
        <f t="shared" si="40"/>
        <v>1.06951871657754E-2</v>
      </c>
      <c r="I108" s="23">
        <v>36</v>
      </c>
      <c r="J108" s="20">
        <f t="shared" si="41"/>
        <v>9.6256684491978606E-2</v>
      </c>
      <c r="K108" s="23">
        <v>3</v>
      </c>
      <c r="L108" s="20">
        <f t="shared" si="42"/>
        <v>8.0213903743315516E-3</v>
      </c>
      <c r="M108" s="23">
        <v>75</v>
      </c>
      <c r="N108" s="20">
        <f t="shared" si="43"/>
        <v>0.20053475935828877</v>
      </c>
      <c r="O108" s="23">
        <v>104</v>
      </c>
      <c r="P108" s="20">
        <f t="shared" si="44"/>
        <v>0.27807486631016043</v>
      </c>
      <c r="Q108" s="23">
        <v>6</v>
      </c>
      <c r="R108" s="20">
        <f t="shared" si="45"/>
        <v>1.6042780748663103E-2</v>
      </c>
      <c r="S108" s="23">
        <v>3</v>
      </c>
      <c r="T108" s="20">
        <f t="shared" si="46"/>
        <v>8.0213903743315516E-3</v>
      </c>
      <c r="U108" s="23">
        <v>1</v>
      </c>
      <c r="V108" s="20">
        <f t="shared" si="47"/>
        <v>2.6737967914438501E-3</v>
      </c>
      <c r="W108" s="23">
        <v>3</v>
      </c>
      <c r="X108" s="20">
        <f t="shared" si="48"/>
        <v>8.0213903743315516E-3</v>
      </c>
      <c r="Y108" s="23">
        <v>2</v>
      </c>
      <c r="Z108" s="20">
        <f t="shared" si="49"/>
        <v>5.3475935828877002E-3</v>
      </c>
      <c r="AA108" s="23">
        <v>0</v>
      </c>
      <c r="AB108" s="20">
        <f t="shared" si="50"/>
        <v>0</v>
      </c>
      <c r="AC108" s="23">
        <v>1</v>
      </c>
      <c r="AD108" s="20">
        <f t="shared" si="51"/>
        <v>2.6737967914438501E-3</v>
      </c>
      <c r="AE108" s="23">
        <v>0</v>
      </c>
      <c r="AF108" s="20">
        <f t="shared" si="52"/>
        <v>0</v>
      </c>
      <c r="AG108" s="23">
        <v>356</v>
      </c>
      <c r="AH108" s="20">
        <f t="shared" si="53"/>
        <v>0.95187165775401072</v>
      </c>
      <c r="AI108" s="23">
        <v>18</v>
      </c>
      <c r="AJ108" s="20">
        <f t="shared" si="54"/>
        <v>4.8128342245989303E-2</v>
      </c>
      <c r="AK108" s="23">
        <v>374</v>
      </c>
      <c r="AL108" s="20">
        <f t="shared" si="55"/>
        <v>1</v>
      </c>
      <c r="AM108" s="24">
        <v>618</v>
      </c>
      <c r="AN108" s="21">
        <f t="shared" si="56"/>
        <v>0.60517799352750812</v>
      </c>
    </row>
    <row r="109" spans="1:40" x14ac:dyDescent="0.15">
      <c r="A109" s="26" t="s">
        <v>118</v>
      </c>
      <c r="B109" s="27" t="s">
        <v>103</v>
      </c>
      <c r="C109" s="23">
        <v>21</v>
      </c>
      <c r="D109" s="20">
        <f t="shared" si="38"/>
        <v>5.6451612903225805E-2</v>
      </c>
      <c r="E109" s="23">
        <v>122</v>
      </c>
      <c r="F109" s="20">
        <f t="shared" si="39"/>
        <v>0.32795698924731181</v>
      </c>
      <c r="G109" s="23">
        <v>5</v>
      </c>
      <c r="H109" s="20">
        <f t="shared" si="40"/>
        <v>1.3440860215053764E-2</v>
      </c>
      <c r="I109" s="23">
        <v>42</v>
      </c>
      <c r="J109" s="20">
        <f t="shared" si="41"/>
        <v>0.11290322580645161</v>
      </c>
      <c r="K109" s="23">
        <v>1</v>
      </c>
      <c r="L109" s="20">
        <f t="shared" si="42"/>
        <v>2.6881720430107529E-3</v>
      </c>
      <c r="M109" s="23">
        <v>73</v>
      </c>
      <c r="N109" s="20">
        <f t="shared" si="43"/>
        <v>0.19623655913978494</v>
      </c>
      <c r="O109" s="23">
        <v>81</v>
      </c>
      <c r="P109" s="20">
        <f t="shared" si="44"/>
        <v>0.21774193548387097</v>
      </c>
      <c r="Q109" s="23">
        <v>0</v>
      </c>
      <c r="R109" s="20">
        <f t="shared" si="45"/>
        <v>0</v>
      </c>
      <c r="S109" s="23">
        <v>6</v>
      </c>
      <c r="T109" s="20">
        <f t="shared" si="46"/>
        <v>1.6129032258064516E-2</v>
      </c>
      <c r="U109" s="23">
        <v>1</v>
      </c>
      <c r="V109" s="20">
        <f t="shared" si="47"/>
        <v>2.6881720430107529E-3</v>
      </c>
      <c r="W109" s="23">
        <v>1</v>
      </c>
      <c r="X109" s="20">
        <f t="shared" si="48"/>
        <v>2.6881720430107529E-3</v>
      </c>
      <c r="Y109" s="23">
        <v>0</v>
      </c>
      <c r="Z109" s="20">
        <f t="shared" si="49"/>
        <v>0</v>
      </c>
      <c r="AA109" s="23">
        <v>0</v>
      </c>
      <c r="AB109" s="20">
        <f t="shared" si="50"/>
        <v>0</v>
      </c>
      <c r="AC109" s="23">
        <v>2</v>
      </c>
      <c r="AD109" s="20">
        <f t="shared" si="51"/>
        <v>5.3763440860215058E-3</v>
      </c>
      <c r="AE109" s="23">
        <v>0</v>
      </c>
      <c r="AF109" s="20">
        <f t="shared" si="52"/>
        <v>0</v>
      </c>
      <c r="AG109" s="23">
        <v>355</v>
      </c>
      <c r="AH109" s="20">
        <f t="shared" si="53"/>
        <v>0.95430107526881724</v>
      </c>
      <c r="AI109" s="23">
        <v>17</v>
      </c>
      <c r="AJ109" s="20">
        <f t="shared" si="54"/>
        <v>4.5698924731182797E-2</v>
      </c>
      <c r="AK109" s="23">
        <v>372</v>
      </c>
      <c r="AL109" s="20">
        <f t="shared" si="55"/>
        <v>1</v>
      </c>
      <c r="AM109" s="24">
        <v>618</v>
      </c>
      <c r="AN109" s="21">
        <f t="shared" si="56"/>
        <v>0.60194174757281549</v>
      </c>
    </row>
    <row r="110" spans="1:40" x14ac:dyDescent="0.15">
      <c r="A110" s="26" t="s">
        <v>118</v>
      </c>
      <c r="B110" s="27" t="s">
        <v>104</v>
      </c>
      <c r="C110" s="23">
        <v>8</v>
      </c>
      <c r="D110" s="20">
        <f t="shared" si="38"/>
        <v>2.3809523809523808E-2</v>
      </c>
      <c r="E110" s="23">
        <v>97</v>
      </c>
      <c r="F110" s="20">
        <f t="shared" si="39"/>
        <v>0.28869047619047616</v>
      </c>
      <c r="G110" s="23">
        <v>4</v>
      </c>
      <c r="H110" s="20">
        <f t="shared" si="40"/>
        <v>1.1904761904761904E-2</v>
      </c>
      <c r="I110" s="23">
        <v>47</v>
      </c>
      <c r="J110" s="20">
        <f t="shared" si="41"/>
        <v>0.13988095238095238</v>
      </c>
      <c r="K110" s="23">
        <v>2</v>
      </c>
      <c r="L110" s="20">
        <f t="shared" si="42"/>
        <v>5.9523809523809521E-3</v>
      </c>
      <c r="M110" s="23">
        <v>51</v>
      </c>
      <c r="N110" s="20">
        <f t="shared" si="43"/>
        <v>0.15178571428571427</v>
      </c>
      <c r="O110" s="23">
        <v>93</v>
      </c>
      <c r="P110" s="20">
        <f t="shared" si="44"/>
        <v>0.2767857142857143</v>
      </c>
      <c r="Q110" s="23">
        <v>6</v>
      </c>
      <c r="R110" s="20">
        <f t="shared" si="45"/>
        <v>1.7857142857142856E-2</v>
      </c>
      <c r="S110" s="23">
        <v>1</v>
      </c>
      <c r="T110" s="20">
        <f t="shared" si="46"/>
        <v>2.976190476190476E-3</v>
      </c>
      <c r="U110" s="23">
        <v>0</v>
      </c>
      <c r="V110" s="20">
        <f t="shared" si="47"/>
        <v>0</v>
      </c>
      <c r="W110" s="23">
        <v>4</v>
      </c>
      <c r="X110" s="20">
        <f t="shared" si="48"/>
        <v>1.1904761904761904E-2</v>
      </c>
      <c r="Y110" s="23">
        <v>0</v>
      </c>
      <c r="Z110" s="20">
        <f t="shared" si="49"/>
        <v>0</v>
      </c>
      <c r="AA110" s="23">
        <v>0</v>
      </c>
      <c r="AB110" s="20">
        <f t="shared" si="50"/>
        <v>0</v>
      </c>
      <c r="AC110" s="23">
        <v>0</v>
      </c>
      <c r="AD110" s="20">
        <f t="shared" si="51"/>
        <v>0</v>
      </c>
      <c r="AE110" s="23">
        <v>0</v>
      </c>
      <c r="AF110" s="20">
        <f t="shared" si="52"/>
        <v>0</v>
      </c>
      <c r="AG110" s="23">
        <v>313</v>
      </c>
      <c r="AH110" s="20">
        <f t="shared" si="53"/>
        <v>0.93154761904761907</v>
      </c>
      <c r="AI110" s="23">
        <v>23</v>
      </c>
      <c r="AJ110" s="20">
        <f t="shared" si="54"/>
        <v>6.8452380952380959E-2</v>
      </c>
      <c r="AK110" s="23">
        <v>336</v>
      </c>
      <c r="AL110" s="20">
        <f t="shared" si="55"/>
        <v>1</v>
      </c>
      <c r="AM110" s="24">
        <v>618</v>
      </c>
      <c r="AN110" s="21">
        <f t="shared" si="56"/>
        <v>0.5436893203883495</v>
      </c>
    </row>
    <row r="111" spans="1:40" x14ac:dyDescent="0.15">
      <c r="A111" s="26" t="s">
        <v>118</v>
      </c>
      <c r="B111" s="27" t="s">
        <v>105</v>
      </c>
      <c r="C111" s="23">
        <v>5</v>
      </c>
      <c r="D111" s="20">
        <f t="shared" si="38"/>
        <v>1.1013215859030838E-2</v>
      </c>
      <c r="E111" s="23">
        <v>141</v>
      </c>
      <c r="F111" s="20">
        <f t="shared" si="39"/>
        <v>0.31057268722466963</v>
      </c>
      <c r="G111" s="23">
        <v>1</v>
      </c>
      <c r="H111" s="20">
        <f t="shared" si="40"/>
        <v>2.2026431718061676E-3</v>
      </c>
      <c r="I111" s="23">
        <v>2</v>
      </c>
      <c r="J111" s="20">
        <f t="shared" si="41"/>
        <v>4.4052863436123352E-3</v>
      </c>
      <c r="K111" s="23">
        <v>2</v>
      </c>
      <c r="L111" s="20">
        <f t="shared" si="42"/>
        <v>4.4052863436123352E-3</v>
      </c>
      <c r="M111" s="23">
        <v>49</v>
      </c>
      <c r="N111" s="20">
        <f t="shared" si="43"/>
        <v>0.10792951541850221</v>
      </c>
      <c r="O111" s="23">
        <v>231</v>
      </c>
      <c r="P111" s="20">
        <f t="shared" si="44"/>
        <v>0.50881057268722463</v>
      </c>
      <c r="Q111" s="23">
        <v>1</v>
      </c>
      <c r="R111" s="20">
        <f t="shared" si="45"/>
        <v>2.2026431718061676E-3</v>
      </c>
      <c r="S111" s="23">
        <v>0</v>
      </c>
      <c r="T111" s="20">
        <f t="shared" si="46"/>
        <v>0</v>
      </c>
      <c r="U111" s="23">
        <v>2</v>
      </c>
      <c r="V111" s="20">
        <f t="shared" si="47"/>
        <v>4.4052863436123352E-3</v>
      </c>
      <c r="W111" s="23">
        <v>12</v>
      </c>
      <c r="X111" s="20">
        <f t="shared" si="48"/>
        <v>2.643171806167401E-2</v>
      </c>
      <c r="Y111" s="23">
        <v>0</v>
      </c>
      <c r="Z111" s="20">
        <f t="shared" si="49"/>
        <v>0</v>
      </c>
      <c r="AA111" s="23">
        <v>0</v>
      </c>
      <c r="AB111" s="20">
        <f t="shared" si="50"/>
        <v>0</v>
      </c>
      <c r="AC111" s="23">
        <v>0</v>
      </c>
      <c r="AD111" s="20">
        <f t="shared" si="51"/>
        <v>0</v>
      </c>
      <c r="AE111" s="23">
        <v>0</v>
      </c>
      <c r="AF111" s="20">
        <f t="shared" si="52"/>
        <v>0</v>
      </c>
      <c r="AG111" s="23">
        <v>446</v>
      </c>
      <c r="AH111" s="20">
        <f t="shared" si="53"/>
        <v>0.98237885462555063</v>
      </c>
      <c r="AI111" s="23">
        <v>8</v>
      </c>
      <c r="AJ111" s="20">
        <f t="shared" si="54"/>
        <v>1.7621145374449341E-2</v>
      </c>
      <c r="AK111" s="23">
        <v>454</v>
      </c>
      <c r="AL111" s="20">
        <f t="shared" si="55"/>
        <v>1</v>
      </c>
      <c r="AM111" s="24">
        <v>551</v>
      </c>
      <c r="AN111" s="21">
        <f t="shared" si="56"/>
        <v>0.82395644283121594</v>
      </c>
    </row>
    <row r="112" spans="1:40" x14ac:dyDescent="0.15">
      <c r="A112" s="26" t="s">
        <v>118</v>
      </c>
      <c r="B112" s="27" t="s">
        <v>106</v>
      </c>
      <c r="C112" s="23">
        <v>4</v>
      </c>
      <c r="D112" s="20">
        <f t="shared" si="38"/>
        <v>9.0090090090090089E-3</v>
      </c>
      <c r="E112" s="23">
        <v>117</v>
      </c>
      <c r="F112" s="20">
        <f t="shared" si="39"/>
        <v>0.26351351351351349</v>
      </c>
      <c r="G112" s="23">
        <v>0</v>
      </c>
      <c r="H112" s="20">
        <f t="shared" si="40"/>
        <v>0</v>
      </c>
      <c r="I112" s="23">
        <v>4</v>
      </c>
      <c r="J112" s="20">
        <f t="shared" si="41"/>
        <v>9.0090090090090089E-3</v>
      </c>
      <c r="K112" s="23">
        <v>0</v>
      </c>
      <c r="L112" s="20">
        <f t="shared" si="42"/>
        <v>0</v>
      </c>
      <c r="M112" s="23">
        <v>59</v>
      </c>
      <c r="N112" s="20">
        <f t="shared" si="43"/>
        <v>0.13288288288288289</v>
      </c>
      <c r="O112" s="23">
        <v>247</v>
      </c>
      <c r="P112" s="20">
        <f t="shared" si="44"/>
        <v>0.55630630630630629</v>
      </c>
      <c r="Q112" s="23">
        <v>0</v>
      </c>
      <c r="R112" s="20">
        <f t="shared" si="45"/>
        <v>0</v>
      </c>
      <c r="S112" s="23">
        <v>2</v>
      </c>
      <c r="T112" s="20">
        <f t="shared" si="46"/>
        <v>4.5045045045045045E-3</v>
      </c>
      <c r="U112" s="23">
        <v>0</v>
      </c>
      <c r="V112" s="20">
        <f t="shared" si="47"/>
        <v>0</v>
      </c>
      <c r="W112" s="23">
        <v>3</v>
      </c>
      <c r="X112" s="20">
        <f t="shared" si="48"/>
        <v>6.7567567567567571E-3</v>
      </c>
      <c r="Y112" s="23">
        <v>0</v>
      </c>
      <c r="Z112" s="20">
        <f t="shared" si="49"/>
        <v>0</v>
      </c>
      <c r="AA112" s="23">
        <v>0</v>
      </c>
      <c r="AB112" s="20">
        <f t="shared" si="50"/>
        <v>0</v>
      </c>
      <c r="AC112" s="23">
        <v>0</v>
      </c>
      <c r="AD112" s="20">
        <f t="shared" si="51"/>
        <v>0</v>
      </c>
      <c r="AE112" s="23">
        <v>0</v>
      </c>
      <c r="AF112" s="20">
        <f t="shared" si="52"/>
        <v>0</v>
      </c>
      <c r="AG112" s="23">
        <v>436</v>
      </c>
      <c r="AH112" s="20">
        <f t="shared" si="53"/>
        <v>0.98198198198198194</v>
      </c>
      <c r="AI112" s="23">
        <v>8</v>
      </c>
      <c r="AJ112" s="20">
        <f t="shared" si="54"/>
        <v>1.8018018018018018E-2</v>
      </c>
      <c r="AK112" s="23">
        <v>444</v>
      </c>
      <c r="AL112" s="20">
        <f t="shared" si="55"/>
        <v>1</v>
      </c>
      <c r="AM112" s="24">
        <v>551</v>
      </c>
      <c r="AN112" s="21">
        <f t="shared" si="56"/>
        <v>0.80580762250453719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ageMargins left="0.70866141732283472" right="0.70866141732283472" top="0.74803149606299213" bottom="0.74803149606299213" header="0.31496062992125984" footer="0.31496062992125984"/>
  <pageSetup paperSize="5" scale="71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2022-01-27T02:07:43Z</cp:lastPrinted>
  <dcterms:created xsi:type="dcterms:W3CDTF">2022-01-12T17:20:39Z</dcterms:created>
  <dcterms:modified xsi:type="dcterms:W3CDTF">2022-01-28T00:05:44Z</dcterms:modified>
</cp:coreProperties>
</file>