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MODIFICACIONES\AYUNTAMIENTOS\"/>
    </mc:Choice>
  </mc:AlternateContent>
  <xr:revisionPtr revIDLastSave="0" documentId="13_ncr:1_{7F2DA0E3-2390-4227-B473-641E57A39D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YUNTAMIENTOS" sheetId="1" r:id="rId1"/>
  </sheets>
  <definedNames>
    <definedName name="_xlnm._FilterDatabase" localSheetId="0" hidden="1">AYUNTAMIENTOS!$A$7:$AN$63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2" i="1"/>
  <c r="AN63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<sst xmlns="http://schemas.openxmlformats.org/spreadsheetml/2006/main" count="161" uniqueCount="72">
  <si>
    <t>MUNICIPIO</t>
  </si>
  <si>
    <t>CASILLA</t>
  </si>
  <si>
    <t>381 B</t>
  </si>
  <si>
    <t>381 C1</t>
  </si>
  <si>
    <t>381 C2</t>
  </si>
  <si>
    <t>382 B</t>
  </si>
  <si>
    <t>382 C1</t>
  </si>
  <si>
    <t>382 C2</t>
  </si>
  <si>
    <t>382 C3</t>
  </si>
  <si>
    <t>382 C4</t>
  </si>
  <si>
    <t>383 B</t>
  </si>
  <si>
    <t>383 C1</t>
  </si>
  <si>
    <t>384 B</t>
  </si>
  <si>
    <t>384 C1</t>
  </si>
  <si>
    <t>385 B</t>
  </si>
  <si>
    <t>386 B</t>
  </si>
  <si>
    <t>387 B</t>
  </si>
  <si>
    <t>388 B</t>
  </si>
  <si>
    <t>388 C1</t>
  </si>
  <si>
    <t>388 C2</t>
  </si>
  <si>
    <t>388 C3</t>
  </si>
  <si>
    <t>389 B</t>
  </si>
  <si>
    <t>389 C1</t>
  </si>
  <si>
    <t>390 B</t>
  </si>
  <si>
    <t>391 B</t>
  </si>
  <si>
    <t>392 B</t>
  </si>
  <si>
    <t>393 B</t>
  </si>
  <si>
    <t>394 B</t>
  </si>
  <si>
    <t>394 C1</t>
  </si>
  <si>
    <t>395 B</t>
  </si>
  <si>
    <t>395 C1</t>
  </si>
  <si>
    <t>396 B</t>
  </si>
  <si>
    <t>397 B</t>
  </si>
  <si>
    <t>398 B</t>
  </si>
  <si>
    <t>398 C1</t>
  </si>
  <si>
    <t>399 B</t>
  </si>
  <si>
    <t>400 B</t>
  </si>
  <si>
    <t>400 C1</t>
  </si>
  <si>
    <t>401 B</t>
  </si>
  <si>
    <t>401 C1</t>
  </si>
  <si>
    <t>402 B</t>
  </si>
  <si>
    <t>403 B</t>
  </si>
  <si>
    <t>403 C1</t>
  </si>
  <si>
    <t>404 B</t>
  </si>
  <si>
    <t>404 C1</t>
  </si>
  <si>
    <t>405 B</t>
  </si>
  <si>
    <t>406 B</t>
  </si>
  <si>
    <t>407 B</t>
  </si>
  <si>
    <t>407 C1</t>
  </si>
  <si>
    <t>408 B</t>
  </si>
  <si>
    <t>409 B</t>
  </si>
  <si>
    <t>409 C1</t>
  </si>
  <si>
    <t>410 B</t>
  </si>
  <si>
    <t>410 C1</t>
  </si>
  <si>
    <t>410 C2</t>
  </si>
  <si>
    <t>411 B</t>
  </si>
  <si>
    <t>411 E1</t>
  </si>
  <si>
    <t>412 B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</si>
  <si>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</si>
  <si>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</si>
  <si>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</si>
  <si>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</si>
  <si>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</si>
  <si>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</si>
  <si>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</si>
  <si>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</si>
  <si>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</si>
  <si>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</si>
  <si>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</si>
  <si>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HOPELCHÉN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</si>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</sst>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3"/>
  <sheetViews>
    <sheetView tabSelected="1" view="pageBreakPreview" zoomScaleNormal="100" zoomScaleSheetLayoutView="10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14062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8554687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7.570312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6.42578125" style="1" bestFit="1" customWidth="1"/>
    <col min="39" max="39" width="6.85546875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6" t="s">
        <v>58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1:40" s="2" customFormat="1" ht="17.25" customHeight="1" x14ac:dyDescent="0.2">
      <c r="A2" s="27" t="s">
        <v>71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s="2" customFormat="1" ht="17.25" customHeight="1" x14ac:dyDescent="0.2">
      <c r="A3" s="27" t="s">
        <v>59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0" s="2" customFormat="1" ht="17.25" customHeight="1" x14ac:dyDescent="0.2">
      <c r="A4" s="28" t="s">
        <v>68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70</v>
      </c>
    </row>
    <row r="6" spans="1:40" s="14" customFormat="1" ht="41.25" customHeight="1" x14ac:dyDescent="0.25">
      <c r="A6" s="10" t="s">
        <v>0</v>
      </c>
      <c r="B6" s="11" t="s">
        <v>1</v>
      </c>
      <c r="C6" s="29"/>
      <c r="D6" s="30"/>
      <c r="E6" s="29"/>
      <c r="F6" s="30"/>
      <c r="G6" s="29"/>
      <c r="H6" s="30"/>
      <c r="I6" s="29"/>
      <c r="J6" s="30"/>
      <c r="K6" s="29"/>
      <c r="L6" s="30"/>
      <c r="M6" s="29"/>
      <c r="N6" s="30"/>
      <c r="O6" s="29"/>
      <c r="P6" s="30"/>
      <c r="Q6" s="29"/>
      <c r="R6" s="30"/>
      <c r="S6" s="29"/>
      <c r="T6" s="30"/>
      <c r="U6" s="29"/>
      <c r="V6" s="30"/>
      <c r="W6" s="29"/>
      <c r="X6" s="30"/>
      <c r="Y6" s="29"/>
      <c r="Z6" s="30"/>
      <c r="AA6" s="29"/>
      <c r="AB6" s="30"/>
      <c r="AC6" s="29"/>
      <c r="AD6" s="30"/>
      <c r="AE6" s="33" t="s">
        <v>60</v>
      </c>
      <c r="AF6" s="34"/>
      <c r="AG6" s="33" t="s">
        <v>61</v>
      </c>
      <c r="AH6" s="34"/>
      <c r="AI6" s="31" t="s">
        <v>62</v>
      </c>
      <c r="AJ6" s="32"/>
      <c r="AK6" s="31" t="s">
        <v>63</v>
      </c>
      <c r="AL6" s="32"/>
      <c r="AM6" s="12" t="s">
        <v>64</v>
      </c>
      <c r="AN6" s="13" t="s">
        <v>65</v>
      </c>
    </row>
    <row r="7" spans="1:40" s="14" customFormat="1" ht="11.25" x14ac:dyDescent="0.25">
      <c r="A7" s="15"/>
      <c r="B7" s="16"/>
      <c r="C7" s="17" t="s">
        <v>66</v>
      </c>
      <c r="D7" s="17" t="s">
        <v>67</v>
      </c>
      <c r="E7" s="17" t="s">
        <v>66</v>
      </c>
      <c r="F7" s="17" t="s">
        <v>67</v>
      </c>
      <c r="G7" s="17" t="s">
        <v>66</v>
      </c>
      <c r="H7" s="17" t="s">
        <v>67</v>
      </c>
      <c r="I7" s="17" t="s">
        <v>66</v>
      </c>
      <c r="J7" s="17" t="s">
        <v>67</v>
      </c>
      <c r="K7" s="17" t="s">
        <v>66</v>
      </c>
      <c r="L7" s="17" t="s">
        <v>67</v>
      </c>
      <c r="M7" s="17" t="s">
        <v>66</v>
      </c>
      <c r="N7" s="17" t="s">
        <v>67</v>
      </c>
      <c r="O7" s="17" t="s">
        <v>66</v>
      </c>
      <c r="P7" s="17" t="s">
        <v>67</v>
      </c>
      <c r="Q7" s="17" t="s">
        <v>66</v>
      </c>
      <c r="R7" s="17" t="s">
        <v>67</v>
      </c>
      <c r="S7" s="17" t="s">
        <v>66</v>
      </c>
      <c r="T7" s="17" t="s">
        <v>67</v>
      </c>
      <c r="U7" s="17" t="s">
        <v>66</v>
      </c>
      <c r="V7" s="17" t="s">
        <v>67</v>
      </c>
      <c r="W7" s="17" t="s">
        <v>66</v>
      </c>
      <c r="X7" s="17" t="s">
        <v>67</v>
      </c>
      <c r="Y7" s="17" t="s">
        <v>66</v>
      </c>
      <c r="Z7" s="17" t="s">
        <v>67</v>
      </c>
      <c r="AA7" s="17" t="s">
        <v>66</v>
      </c>
      <c r="AB7" s="17" t="s">
        <v>67</v>
      </c>
      <c r="AC7" s="17" t="s">
        <v>66</v>
      </c>
      <c r="AD7" s="17" t="s">
        <v>67</v>
      </c>
      <c r="AE7" s="17" t="s">
        <v>66</v>
      </c>
      <c r="AF7" s="17" t="s">
        <v>67</v>
      </c>
      <c r="AG7" s="17" t="s">
        <v>66</v>
      </c>
      <c r="AH7" s="17" t="s">
        <v>67</v>
      </c>
      <c r="AI7" s="17" t="s">
        <v>66</v>
      </c>
      <c r="AJ7" s="17" t="s">
        <v>67</v>
      </c>
      <c r="AK7" s="17" t="s">
        <v>66</v>
      </c>
      <c r="AL7" s="17" t="s">
        <v>67</v>
      </c>
      <c r="AM7" s="18"/>
      <c r="AN7" s="19"/>
    </row>
    <row r="8" spans="1:40" x14ac:dyDescent="0.15">
      <c r="A8" s="24" t="s">
        <v>69</v>
      </c>
      <c r="B8" s="25" t="s">
        <v>2</v>
      </c>
      <c r="C8" s="22">
        <v>7</v>
      </c>
      <c r="D8" s="20">
        <f t="shared" ref="D8:D38" si="0">C8/$AK8</f>
        <v>1.6203703703703703E-2</v>
      </c>
      <c r="E8" s="22">
        <v>179</v>
      </c>
      <c r="F8" s="20">
        <f t="shared" ref="F8:F38" si="1">E8/$AK8</f>
        <v>0.41435185185185186</v>
      </c>
      <c r="G8" s="22">
        <v>3</v>
      </c>
      <c r="H8" s="20">
        <f t="shared" ref="H8:H38" si="2">G8/$AK8</f>
        <v>6.9444444444444441E-3</v>
      </c>
      <c r="I8" s="22">
        <v>68</v>
      </c>
      <c r="J8" s="20">
        <f t="shared" ref="J8:J38" si="3">I8/$AK8</f>
        <v>0.15740740740740741</v>
      </c>
      <c r="K8" s="22">
        <v>3</v>
      </c>
      <c r="L8" s="20">
        <f t="shared" ref="L8:L38" si="4">K8/$AK8</f>
        <v>6.9444444444444441E-3</v>
      </c>
      <c r="M8" s="22">
        <v>87</v>
      </c>
      <c r="N8" s="20">
        <f t="shared" ref="N8:N38" si="5">M8/$AK8</f>
        <v>0.2013888888888889</v>
      </c>
      <c r="O8" s="22">
        <v>66</v>
      </c>
      <c r="P8" s="20">
        <f t="shared" ref="P8:P38" si="6">O8/$AK8</f>
        <v>0.15277777777777779</v>
      </c>
      <c r="Q8" s="22">
        <v>0</v>
      </c>
      <c r="R8" s="20">
        <f t="shared" ref="R8:R38" si="7">Q8/$AK8</f>
        <v>0</v>
      </c>
      <c r="S8" s="22">
        <v>2</v>
      </c>
      <c r="T8" s="20">
        <f t="shared" ref="T8:T38" si="8">S8/$AK8</f>
        <v>4.6296296296296294E-3</v>
      </c>
      <c r="U8" s="22">
        <v>1</v>
      </c>
      <c r="V8" s="20">
        <f t="shared" ref="V8:V38" si="9">U8/$AK8</f>
        <v>2.3148148148148147E-3</v>
      </c>
      <c r="W8" s="22">
        <v>5</v>
      </c>
      <c r="X8" s="20">
        <f t="shared" ref="X8:X38" si="10">W8/$AK8</f>
        <v>1.1574074074074073E-2</v>
      </c>
      <c r="Y8" s="22">
        <v>2</v>
      </c>
      <c r="Z8" s="20">
        <f t="shared" ref="Z8:Z38" si="11">Y8/$AK8</f>
        <v>4.6296296296296294E-3</v>
      </c>
      <c r="AA8" s="22">
        <v>0</v>
      </c>
      <c r="AB8" s="20">
        <f t="shared" ref="AB8:AB38" si="12">AA8/$AK8</f>
        <v>0</v>
      </c>
      <c r="AC8" s="22">
        <v>0</v>
      </c>
      <c r="AD8" s="20">
        <f t="shared" ref="AD8:AD38" si="13">AC8/$AK8</f>
        <v>0</v>
      </c>
      <c r="AE8" s="22">
        <v>0</v>
      </c>
      <c r="AF8" s="20">
        <f t="shared" ref="AF8:AF18" si="14">AE8/$AK8</f>
        <v>0</v>
      </c>
      <c r="AG8" s="22">
        <v>423</v>
      </c>
      <c r="AH8" s="20">
        <f t="shared" ref="AH8:AH18" si="15">AG8/$AK8</f>
        <v>0.97916666666666663</v>
      </c>
      <c r="AI8" s="22">
        <v>9</v>
      </c>
      <c r="AJ8" s="20">
        <f t="shared" ref="AJ8:AJ18" si="16">AI8/$AK8</f>
        <v>2.0833333333333332E-2</v>
      </c>
      <c r="AK8" s="22">
        <v>432</v>
      </c>
      <c r="AL8" s="20">
        <f t="shared" ref="AL8:AL18" si="17">AK8/$AK8</f>
        <v>1</v>
      </c>
      <c r="AM8" s="23">
        <v>630</v>
      </c>
      <c r="AN8" s="21">
        <f t="shared" ref="AN8:AN18" si="18">AK8/AM8</f>
        <v>0.68571428571428572</v>
      </c>
    </row>
    <row r="9" spans="1:40" x14ac:dyDescent="0.15">
      <c r="A9" s="24" t="s">
        <v>69</v>
      </c>
      <c r="B9" s="25" t="s">
        <v>3</v>
      </c>
      <c r="C9" s="22">
        <v>8</v>
      </c>
      <c r="D9" s="20">
        <f t="shared" si="0"/>
        <v>2.1505376344086023E-2</v>
      </c>
      <c r="E9" s="22">
        <v>154</v>
      </c>
      <c r="F9" s="20">
        <f t="shared" si="1"/>
        <v>0.41397849462365593</v>
      </c>
      <c r="G9" s="22">
        <v>3</v>
      </c>
      <c r="H9" s="20">
        <f t="shared" si="2"/>
        <v>8.0645161290322578E-3</v>
      </c>
      <c r="I9" s="22">
        <v>49</v>
      </c>
      <c r="J9" s="20">
        <f t="shared" si="3"/>
        <v>0.13172043010752688</v>
      </c>
      <c r="K9" s="22">
        <v>2</v>
      </c>
      <c r="L9" s="20">
        <f t="shared" si="4"/>
        <v>5.3763440860215058E-3</v>
      </c>
      <c r="M9" s="22">
        <v>75</v>
      </c>
      <c r="N9" s="20">
        <f t="shared" si="5"/>
        <v>0.20161290322580644</v>
      </c>
      <c r="O9" s="22">
        <v>74</v>
      </c>
      <c r="P9" s="20">
        <f t="shared" si="6"/>
        <v>0.19892473118279569</v>
      </c>
      <c r="Q9" s="22">
        <v>1</v>
      </c>
      <c r="R9" s="20">
        <f t="shared" si="7"/>
        <v>2.6881720430107529E-3</v>
      </c>
      <c r="S9" s="22">
        <v>2</v>
      </c>
      <c r="T9" s="20">
        <f t="shared" si="8"/>
        <v>5.3763440860215058E-3</v>
      </c>
      <c r="U9" s="22">
        <v>0</v>
      </c>
      <c r="V9" s="20">
        <f t="shared" si="9"/>
        <v>0</v>
      </c>
      <c r="W9" s="22">
        <v>2</v>
      </c>
      <c r="X9" s="20">
        <f t="shared" si="10"/>
        <v>5.3763440860215058E-3</v>
      </c>
      <c r="Y9" s="22">
        <v>2</v>
      </c>
      <c r="Z9" s="20">
        <f t="shared" si="11"/>
        <v>5.3763440860215058E-3</v>
      </c>
      <c r="AA9" s="22">
        <v>0</v>
      </c>
      <c r="AB9" s="20">
        <f t="shared" si="12"/>
        <v>0</v>
      </c>
      <c r="AC9" s="22">
        <v>0</v>
      </c>
      <c r="AD9" s="20">
        <f t="shared" si="13"/>
        <v>0</v>
      </c>
      <c r="AE9" s="22">
        <v>0</v>
      </c>
      <c r="AF9" s="20">
        <f t="shared" si="14"/>
        <v>0</v>
      </c>
      <c r="AG9" s="22">
        <v>372</v>
      </c>
      <c r="AH9" s="20">
        <f t="shared" si="15"/>
        <v>1</v>
      </c>
      <c r="AI9" s="22">
        <v>0</v>
      </c>
      <c r="AJ9" s="20">
        <f t="shared" si="16"/>
        <v>0</v>
      </c>
      <c r="AK9" s="22">
        <v>372</v>
      </c>
      <c r="AL9" s="20">
        <f t="shared" si="17"/>
        <v>1</v>
      </c>
      <c r="AM9" s="23">
        <v>629</v>
      </c>
      <c r="AN9" s="21">
        <f t="shared" si="18"/>
        <v>0.59141494435612085</v>
      </c>
    </row>
    <row r="10" spans="1:40" x14ac:dyDescent="0.15">
      <c r="A10" s="24" t="s">
        <v>69</v>
      </c>
      <c r="B10" s="25" t="s">
        <v>4</v>
      </c>
      <c r="C10" s="22">
        <v>5</v>
      </c>
      <c r="D10" s="20">
        <f t="shared" si="0"/>
        <v>1.1627906976744186E-2</v>
      </c>
      <c r="E10" s="22">
        <v>194</v>
      </c>
      <c r="F10" s="20">
        <f t="shared" si="1"/>
        <v>0.4511627906976744</v>
      </c>
      <c r="G10" s="22">
        <v>5</v>
      </c>
      <c r="H10" s="20">
        <f t="shared" si="2"/>
        <v>1.1627906976744186E-2</v>
      </c>
      <c r="I10" s="22">
        <v>56</v>
      </c>
      <c r="J10" s="20">
        <f t="shared" si="3"/>
        <v>0.13023255813953488</v>
      </c>
      <c r="K10" s="22">
        <v>1</v>
      </c>
      <c r="L10" s="20">
        <f t="shared" si="4"/>
        <v>2.3255813953488372E-3</v>
      </c>
      <c r="M10" s="22">
        <v>101</v>
      </c>
      <c r="N10" s="20">
        <f t="shared" si="5"/>
        <v>0.23488372093023255</v>
      </c>
      <c r="O10" s="22">
        <v>55</v>
      </c>
      <c r="P10" s="20">
        <f t="shared" si="6"/>
        <v>0.12790697674418605</v>
      </c>
      <c r="Q10" s="22">
        <v>0</v>
      </c>
      <c r="R10" s="20">
        <f t="shared" si="7"/>
        <v>0</v>
      </c>
      <c r="S10" s="22">
        <v>1</v>
      </c>
      <c r="T10" s="20">
        <f t="shared" si="8"/>
        <v>2.3255813953488372E-3</v>
      </c>
      <c r="U10" s="22">
        <v>0</v>
      </c>
      <c r="V10" s="20">
        <f t="shared" si="9"/>
        <v>0</v>
      </c>
      <c r="W10" s="22">
        <v>0</v>
      </c>
      <c r="X10" s="20">
        <f t="shared" si="10"/>
        <v>0</v>
      </c>
      <c r="Y10" s="22">
        <v>0</v>
      </c>
      <c r="Z10" s="20">
        <f t="shared" si="11"/>
        <v>0</v>
      </c>
      <c r="AA10" s="22">
        <v>0</v>
      </c>
      <c r="AB10" s="20">
        <f t="shared" si="12"/>
        <v>0</v>
      </c>
      <c r="AC10" s="22">
        <v>0</v>
      </c>
      <c r="AD10" s="20">
        <f t="shared" si="13"/>
        <v>0</v>
      </c>
      <c r="AE10" s="22">
        <v>0</v>
      </c>
      <c r="AF10" s="20">
        <f t="shared" si="14"/>
        <v>0</v>
      </c>
      <c r="AG10" s="22">
        <v>418</v>
      </c>
      <c r="AH10" s="20">
        <f t="shared" si="15"/>
        <v>0.97209302325581393</v>
      </c>
      <c r="AI10" s="22">
        <v>12</v>
      </c>
      <c r="AJ10" s="20">
        <f t="shared" si="16"/>
        <v>2.7906976744186046E-2</v>
      </c>
      <c r="AK10" s="22">
        <v>430</v>
      </c>
      <c r="AL10" s="20">
        <f t="shared" si="17"/>
        <v>1</v>
      </c>
      <c r="AM10" s="23">
        <v>629</v>
      </c>
      <c r="AN10" s="21">
        <f t="shared" si="18"/>
        <v>0.68362480127186009</v>
      </c>
    </row>
    <row r="11" spans="1:40" x14ac:dyDescent="0.15">
      <c r="A11" s="24" t="s">
        <v>69</v>
      </c>
      <c r="B11" s="25" t="s">
        <v>5</v>
      </c>
      <c r="C11" s="22">
        <v>12</v>
      </c>
      <c r="D11" s="20">
        <f t="shared" si="0"/>
        <v>3.2345013477088951E-2</v>
      </c>
      <c r="E11" s="22">
        <v>184</v>
      </c>
      <c r="F11" s="20">
        <f t="shared" si="1"/>
        <v>0.49595687331536387</v>
      </c>
      <c r="G11" s="22">
        <v>1</v>
      </c>
      <c r="H11" s="20">
        <f t="shared" si="2"/>
        <v>2.6954177897574125E-3</v>
      </c>
      <c r="I11" s="22">
        <v>24</v>
      </c>
      <c r="J11" s="20">
        <f t="shared" si="3"/>
        <v>6.4690026954177901E-2</v>
      </c>
      <c r="K11" s="22">
        <v>0</v>
      </c>
      <c r="L11" s="20">
        <f t="shared" si="4"/>
        <v>0</v>
      </c>
      <c r="M11" s="22">
        <v>79</v>
      </c>
      <c r="N11" s="20">
        <f t="shared" si="5"/>
        <v>0.21293800539083557</v>
      </c>
      <c r="O11" s="22">
        <v>57</v>
      </c>
      <c r="P11" s="20">
        <f t="shared" si="6"/>
        <v>0.15363881401617252</v>
      </c>
      <c r="Q11" s="22">
        <v>1</v>
      </c>
      <c r="R11" s="20">
        <f t="shared" si="7"/>
        <v>2.6954177897574125E-3</v>
      </c>
      <c r="S11" s="22">
        <v>3</v>
      </c>
      <c r="T11" s="20">
        <f t="shared" si="8"/>
        <v>8.0862533692722376E-3</v>
      </c>
      <c r="U11" s="22">
        <v>0</v>
      </c>
      <c r="V11" s="20">
        <f t="shared" si="9"/>
        <v>0</v>
      </c>
      <c r="W11" s="22">
        <v>5</v>
      </c>
      <c r="X11" s="20">
        <f t="shared" si="10"/>
        <v>1.3477088948787063E-2</v>
      </c>
      <c r="Y11" s="22">
        <v>0</v>
      </c>
      <c r="Z11" s="20">
        <f t="shared" si="11"/>
        <v>0</v>
      </c>
      <c r="AA11" s="22">
        <v>0</v>
      </c>
      <c r="AB11" s="20">
        <f t="shared" si="12"/>
        <v>0</v>
      </c>
      <c r="AC11" s="22">
        <v>0</v>
      </c>
      <c r="AD11" s="20">
        <f t="shared" si="13"/>
        <v>0</v>
      </c>
      <c r="AE11" s="22">
        <v>0</v>
      </c>
      <c r="AF11" s="20">
        <f t="shared" si="14"/>
        <v>0</v>
      </c>
      <c r="AG11" s="22">
        <v>366</v>
      </c>
      <c r="AH11" s="20">
        <f t="shared" si="15"/>
        <v>0.98652291105121293</v>
      </c>
      <c r="AI11" s="22">
        <v>5</v>
      </c>
      <c r="AJ11" s="20">
        <f t="shared" si="16"/>
        <v>1.3477088948787063E-2</v>
      </c>
      <c r="AK11" s="22">
        <v>371</v>
      </c>
      <c r="AL11" s="20">
        <f t="shared" si="17"/>
        <v>1</v>
      </c>
      <c r="AM11" s="23">
        <v>636</v>
      </c>
      <c r="AN11" s="21">
        <f t="shared" si="18"/>
        <v>0.58333333333333337</v>
      </c>
    </row>
    <row r="12" spans="1:40" x14ac:dyDescent="0.15">
      <c r="A12" s="24" t="s">
        <v>69</v>
      </c>
      <c r="B12" s="25" t="s">
        <v>6</v>
      </c>
      <c r="C12" s="22">
        <v>5</v>
      </c>
      <c r="D12" s="20">
        <f t="shared" si="0"/>
        <v>1.4925373134328358E-2</v>
      </c>
      <c r="E12" s="22">
        <v>151</v>
      </c>
      <c r="F12" s="20">
        <f t="shared" si="1"/>
        <v>0.45074626865671641</v>
      </c>
      <c r="G12" s="22">
        <v>6</v>
      </c>
      <c r="H12" s="20">
        <f t="shared" si="2"/>
        <v>1.7910447761194031E-2</v>
      </c>
      <c r="I12" s="22">
        <v>23</v>
      </c>
      <c r="J12" s="20">
        <f t="shared" si="3"/>
        <v>6.8656716417910449E-2</v>
      </c>
      <c r="K12" s="22">
        <v>2</v>
      </c>
      <c r="L12" s="20">
        <f t="shared" si="4"/>
        <v>5.9701492537313433E-3</v>
      </c>
      <c r="M12" s="22">
        <v>54</v>
      </c>
      <c r="N12" s="20">
        <f t="shared" si="5"/>
        <v>0.16119402985074627</v>
      </c>
      <c r="O12" s="22">
        <v>76</v>
      </c>
      <c r="P12" s="20">
        <f t="shared" si="6"/>
        <v>0.22686567164179106</v>
      </c>
      <c r="Q12" s="22">
        <v>0</v>
      </c>
      <c r="R12" s="20">
        <f t="shared" si="7"/>
        <v>0</v>
      </c>
      <c r="S12" s="22">
        <v>2</v>
      </c>
      <c r="T12" s="20">
        <f t="shared" si="8"/>
        <v>5.9701492537313433E-3</v>
      </c>
      <c r="U12" s="22">
        <v>0</v>
      </c>
      <c r="V12" s="20">
        <f t="shared" si="9"/>
        <v>0</v>
      </c>
      <c r="W12" s="22">
        <v>3</v>
      </c>
      <c r="X12" s="20">
        <f t="shared" si="10"/>
        <v>8.9552238805970154E-3</v>
      </c>
      <c r="Y12" s="22">
        <v>2</v>
      </c>
      <c r="Z12" s="20">
        <f t="shared" si="11"/>
        <v>5.9701492537313433E-3</v>
      </c>
      <c r="AA12" s="22">
        <v>0</v>
      </c>
      <c r="AB12" s="20">
        <f t="shared" si="12"/>
        <v>0</v>
      </c>
      <c r="AC12" s="22">
        <v>0</v>
      </c>
      <c r="AD12" s="20">
        <f t="shared" si="13"/>
        <v>0</v>
      </c>
      <c r="AE12" s="22">
        <v>0</v>
      </c>
      <c r="AF12" s="20">
        <f t="shared" si="14"/>
        <v>0</v>
      </c>
      <c r="AG12" s="22">
        <v>324</v>
      </c>
      <c r="AH12" s="20">
        <f t="shared" si="15"/>
        <v>0.96716417910447761</v>
      </c>
      <c r="AI12" s="22">
        <v>11</v>
      </c>
      <c r="AJ12" s="20">
        <f t="shared" si="16"/>
        <v>3.2835820895522387E-2</v>
      </c>
      <c r="AK12" s="22">
        <v>335</v>
      </c>
      <c r="AL12" s="20">
        <f t="shared" si="17"/>
        <v>1</v>
      </c>
      <c r="AM12" s="23">
        <v>636</v>
      </c>
      <c r="AN12" s="21">
        <f t="shared" si="18"/>
        <v>0.52672955974842772</v>
      </c>
    </row>
    <row r="13" spans="1:40" x14ac:dyDescent="0.15">
      <c r="A13" s="24" t="s">
        <v>69</v>
      </c>
      <c r="B13" s="25" t="s">
        <v>7</v>
      </c>
      <c r="C13" s="22">
        <v>1</v>
      </c>
      <c r="D13" s="20">
        <f t="shared" si="0"/>
        <v>3.7593984962406013E-3</v>
      </c>
      <c r="E13" s="22">
        <v>108</v>
      </c>
      <c r="F13" s="20">
        <f t="shared" si="1"/>
        <v>0.40601503759398494</v>
      </c>
      <c r="G13" s="22">
        <v>1</v>
      </c>
      <c r="H13" s="20">
        <f t="shared" si="2"/>
        <v>3.7593984962406013E-3</v>
      </c>
      <c r="I13" s="22">
        <v>24</v>
      </c>
      <c r="J13" s="20">
        <f t="shared" si="3"/>
        <v>9.0225563909774431E-2</v>
      </c>
      <c r="K13" s="22">
        <v>0</v>
      </c>
      <c r="L13" s="20">
        <f t="shared" si="4"/>
        <v>0</v>
      </c>
      <c r="M13" s="22">
        <v>69</v>
      </c>
      <c r="N13" s="20">
        <f t="shared" si="5"/>
        <v>0.25939849624060152</v>
      </c>
      <c r="O13" s="22">
        <v>58</v>
      </c>
      <c r="P13" s="20">
        <f t="shared" si="6"/>
        <v>0.21804511278195488</v>
      </c>
      <c r="Q13" s="22">
        <v>2</v>
      </c>
      <c r="R13" s="20">
        <f t="shared" si="7"/>
        <v>7.5187969924812026E-3</v>
      </c>
      <c r="S13" s="22">
        <v>0</v>
      </c>
      <c r="T13" s="20">
        <f t="shared" si="8"/>
        <v>0</v>
      </c>
      <c r="U13" s="22">
        <v>1</v>
      </c>
      <c r="V13" s="20">
        <f t="shared" si="9"/>
        <v>3.7593984962406013E-3</v>
      </c>
      <c r="W13" s="22">
        <v>0</v>
      </c>
      <c r="X13" s="20">
        <f t="shared" si="10"/>
        <v>0</v>
      </c>
      <c r="Y13" s="22">
        <v>0</v>
      </c>
      <c r="Z13" s="20">
        <f t="shared" si="11"/>
        <v>0</v>
      </c>
      <c r="AA13" s="22">
        <v>0</v>
      </c>
      <c r="AB13" s="20">
        <f t="shared" si="12"/>
        <v>0</v>
      </c>
      <c r="AC13" s="22">
        <v>0</v>
      </c>
      <c r="AD13" s="20">
        <f t="shared" si="13"/>
        <v>0</v>
      </c>
      <c r="AE13" s="22">
        <v>0</v>
      </c>
      <c r="AF13" s="20">
        <f t="shared" si="14"/>
        <v>0</v>
      </c>
      <c r="AG13" s="22">
        <v>264</v>
      </c>
      <c r="AH13" s="20">
        <f t="shared" si="15"/>
        <v>0.99248120300751874</v>
      </c>
      <c r="AI13" s="22">
        <v>2</v>
      </c>
      <c r="AJ13" s="20">
        <f t="shared" si="16"/>
        <v>7.5187969924812026E-3</v>
      </c>
      <c r="AK13" s="22">
        <v>266</v>
      </c>
      <c r="AL13" s="20">
        <f t="shared" si="17"/>
        <v>1</v>
      </c>
      <c r="AM13" s="23">
        <v>636</v>
      </c>
      <c r="AN13" s="21">
        <f t="shared" si="18"/>
        <v>0.41823899371069184</v>
      </c>
    </row>
    <row r="14" spans="1:40" x14ac:dyDescent="0.15">
      <c r="A14" s="24" t="s">
        <v>69</v>
      </c>
      <c r="B14" s="25" t="s">
        <v>8</v>
      </c>
      <c r="C14" s="22">
        <v>9</v>
      </c>
      <c r="D14" s="20">
        <f t="shared" si="0"/>
        <v>2.5787965616045846E-2</v>
      </c>
      <c r="E14" s="22">
        <v>140</v>
      </c>
      <c r="F14" s="20">
        <f t="shared" si="1"/>
        <v>0.40114613180515757</v>
      </c>
      <c r="G14" s="22">
        <v>2</v>
      </c>
      <c r="H14" s="20">
        <f t="shared" si="2"/>
        <v>5.7306590257879654E-3</v>
      </c>
      <c r="I14" s="22">
        <v>28</v>
      </c>
      <c r="J14" s="20">
        <f t="shared" si="3"/>
        <v>8.0229226361031525E-2</v>
      </c>
      <c r="K14" s="22">
        <v>0</v>
      </c>
      <c r="L14" s="20">
        <f t="shared" si="4"/>
        <v>0</v>
      </c>
      <c r="M14" s="22">
        <v>88</v>
      </c>
      <c r="N14" s="20">
        <f t="shared" si="5"/>
        <v>0.25214899713467048</v>
      </c>
      <c r="O14" s="22">
        <v>70</v>
      </c>
      <c r="P14" s="20">
        <f t="shared" si="6"/>
        <v>0.20057306590257878</v>
      </c>
      <c r="Q14" s="22">
        <v>0</v>
      </c>
      <c r="R14" s="20">
        <f t="shared" si="7"/>
        <v>0</v>
      </c>
      <c r="S14" s="22">
        <v>0</v>
      </c>
      <c r="T14" s="20">
        <f t="shared" si="8"/>
        <v>0</v>
      </c>
      <c r="U14" s="22">
        <v>0</v>
      </c>
      <c r="V14" s="20">
        <f t="shared" si="9"/>
        <v>0</v>
      </c>
      <c r="W14" s="22">
        <v>3</v>
      </c>
      <c r="X14" s="20">
        <f t="shared" si="10"/>
        <v>8.5959885386819486E-3</v>
      </c>
      <c r="Y14" s="22">
        <v>0</v>
      </c>
      <c r="Z14" s="20">
        <f t="shared" si="11"/>
        <v>0</v>
      </c>
      <c r="AA14" s="22">
        <v>0</v>
      </c>
      <c r="AB14" s="20">
        <f t="shared" si="12"/>
        <v>0</v>
      </c>
      <c r="AC14" s="22">
        <v>0</v>
      </c>
      <c r="AD14" s="20">
        <f t="shared" si="13"/>
        <v>0</v>
      </c>
      <c r="AE14" s="22">
        <v>0</v>
      </c>
      <c r="AF14" s="20">
        <f t="shared" si="14"/>
        <v>0</v>
      </c>
      <c r="AG14" s="22">
        <v>340</v>
      </c>
      <c r="AH14" s="20">
        <f t="shared" si="15"/>
        <v>0.97421203438395421</v>
      </c>
      <c r="AI14" s="22">
        <v>9</v>
      </c>
      <c r="AJ14" s="20">
        <f t="shared" si="16"/>
        <v>2.5787965616045846E-2</v>
      </c>
      <c r="AK14" s="22">
        <v>349</v>
      </c>
      <c r="AL14" s="20">
        <f t="shared" si="17"/>
        <v>1</v>
      </c>
      <c r="AM14" s="23">
        <v>636</v>
      </c>
      <c r="AN14" s="21">
        <f t="shared" si="18"/>
        <v>0.54874213836477992</v>
      </c>
    </row>
    <row r="15" spans="1:40" x14ac:dyDescent="0.15">
      <c r="A15" s="24" t="s">
        <v>69</v>
      </c>
      <c r="B15" s="25" t="s">
        <v>9</v>
      </c>
      <c r="C15" s="22">
        <v>7</v>
      </c>
      <c r="D15" s="20">
        <f t="shared" si="0"/>
        <v>2.3728813559322035E-2</v>
      </c>
      <c r="E15" s="22">
        <v>139</v>
      </c>
      <c r="F15" s="20">
        <f t="shared" si="1"/>
        <v>0.47118644067796611</v>
      </c>
      <c r="G15" s="22">
        <v>6</v>
      </c>
      <c r="H15" s="20">
        <f t="shared" si="2"/>
        <v>2.0338983050847456E-2</v>
      </c>
      <c r="I15" s="22">
        <v>19</v>
      </c>
      <c r="J15" s="20">
        <f t="shared" si="3"/>
        <v>6.4406779661016947E-2</v>
      </c>
      <c r="K15" s="22">
        <v>1</v>
      </c>
      <c r="L15" s="20">
        <f t="shared" si="4"/>
        <v>3.3898305084745762E-3</v>
      </c>
      <c r="M15" s="22">
        <v>49</v>
      </c>
      <c r="N15" s="20">
        <f t="shared" si="5"/>
        <v>0.16610169491525423</v>
      </c>
      <c r="O15" s="22">
        <v>62</v>
      </c>
      <c r="P15" s="20">
        <f t="shared" si="6"/>
        <v>0.21016949152542372</v>
      </c>
      <c r="Q15" s="22">
        <v>0</v>
      </c>
      <c r="R15" s="20">
        <f t="shared" si="7"/>
        <v>0</v>
      </c>
      <c r="S15" s="22">
        <v>0</v>
      </c>
      <c r="T15" s="20">
        <f t="shared" si="8"/>
        <v>0</v>
      </c>
      <c r="U15" s="22">
        <v>1</v>
      </c>
      <c r="V15" s="20">
        <f t="shared" si="9"/>
        <v>3.3898305084745762E-3</v>
      </c>
      <c r="W15" s="22">
        <v>5</v>
      </c>
      <c r="X15" s="20">
        <f t="shared" si="10"/>
        <v>1.6949152542372881E-2</v>
      </c>
      <c r="Y15" s="22">
        <v>0</v>
      </c>
      <c r="Z15" s="20">
        <f t="shared" si="11"/>
        <v>0</v>
      </c>
      <c r="AA15" s="22">
        <v>0</v>
      </c>
      <c r="AB15" s="20">
        <f t="shared" si="12"/>
        <v>0</v>
      </c>
      <c r="AC15" s="22">
        <v>0</v>
      </c>
      <c r="AD15" s="20">
        <f t="shared" si="13"/>
        <v>0</v>
      </c>
      <c r="AE15" s="22">
        <v>0</v>
      </c>
      <c r="AF15" s="20">
        <f t="shared" si="14"/>
        <v>0</v>
      </c>
      <c r="AG15" s="22">
        <v>289</v>
      </c>
      <c r="AH15" s="20">
        <f t="shared" si="15"/>
        <v>0.97966101694915253</v>
      </c>
      <c r="AI15" s="22">
        <v>6</v>
      </c>
      <c r="AJ15" s="20">
        <f t="shared" si="16"/>
        <v>2.0338983050847456E-2</v>
      </c>
      <c r="AK15" s="22">
        <v>295</v>
      </c>
      <c r="AL15" s="20">
        <f t="shared" si="17"/>
        <v>1</v>
      </c>
      <c r="AM15" s="23">
        <v>635</v>
      </c>
      <c r="AN15" s="21">
        <f t="shared" si="18"/>
        <v>0.46456692913385828</v>
      </c>
    </row>
    <row r="16" spans="1:40" x14ac:dyDescent="0.15">
      <c r="A16" s="24" t="s">
        <v>69</v>
      </c>
      <c r="B16" s="25" t="s">
        <v>10</v>
      </c>
      <c r="C16" s="22">
        <v>13</v>
      </c>
      <c r="D16" s="20">
        <f t="shared" si="0"/>
        <v>3.3248081841432228E-2</v>
      </c>
      <c r="E16" s="22">
        <v>184</v>
      </c>
      <c r="F16" s="20">
        <f t="shared" si="1"/>
        <v>0.47058823529411764</v>
      </c>
      <c r="G16" s="22">
        <v>3</v>
      </c>
      <c r="H16" s="20">
        <f t="shared" si="2"/>
        <v>7.6726342710997444E-3</v>
      </c>
      <c r="I16" s="22">
        <v>45</v>
      </c>
      <c r="J16" s="20">
        <f t="shared" si="3"/>
        <v>0.11508951406649616</v>
      </c>
      <c r="K16" s="22">
        <v>4</v>
      </c>
      <c r="L16" s="20">
        <f t="shared" si="4"/>
        <v>1.0230179028132993E-2</v>
      </c>
      <c r="M16" s="22">
        <v>61</v>
      </c>
      <c r="N16" s="20">
        <f t="shared" si="5"/>
        <v>0.15601023017902813</v>
      </c>
      <c r="O16" s="22">
        <v>69</v>
      </c>
      <c r="P16" s="20">
        <f t="shared" si="6"/>
        <v>0.17647058823529413</v>
      </c>
      <c r="Q16" s="22">
        <v>0</v>
      </c>
      <c r="R16" s="20">
        <f t="shared" si="7"/>
        <v>0</v>
      </c>
      <c r="S16" s="22">
        <v>0</v>
      </c>
      <c r="T16" s="20">
        <f t="shared" si="8"/>
        <v>0</v>
      </c>
      <c r="U16" s="22">
        <v>0</v>
      </c>
      <c r="V16" s="20">
        <f t="shared" si="9"/>
        <v>0</v>
      </c>
      <c r="W16" s="22">
        <v>5</v>
      </c>
      <c r="X16" s="20">
        <f t="shared" si="10"/>
        <v>1.278772378516624E-2</v>
      </c>
      <c r="Y16" s="22">
        <v>2</v>
      </c>
      <c r="Z16" s="20">
        <f t="shared" si="11"/>
        <v>5.1150895140664966E-3</v>
      </c>
      <c r="AA16" s="22">
        <v>0</v>
      </c>
      <c r="AB16" s="20">
        <f t="shared" si="12"/>
        <v>0</v>
      </c>
      <c r="AC16" s="22">
        <v>0</v>
      </c>
      <c r="AD16" s="20">
        <f t="shared" si="13"/>
        <v>0</v>
      </c>
      <c r="AE16" s="22">
        <v>0</v>
      </c>
      <c r="AF16" s="20">
        <f t="shared" si="14"/>
        <v>0</v>
      </c>
      <c r="AG16" s="22">
        <v>386</v>
      </c>
      <c r="AH16" s="20">
        <f t="shared" si="15"/>
        <v>0.98721227621483376</v>
      </c>
      <c r="AI16" s="22">
        <v>5</v>
      </c>
      <c r="AJ16" s="20">
        <f t="shared" si="16"/>
        <v>1.278772378516624E-2</v>
      </c>
      <c r="AK16" s="22">
        <v>391</v>
      </c>
      <c r="AL16" s="20">
        <f t="shared" si="17"/>
        <v>1</v>
      </c>
      <c r="AM16" s="23">
        <v>508</v>
      </c>
      <c r="AN16" s="21">
        <f t="shared" si="18"/>
        <v>0.76968503937007871</v>
      </c>
    </row>
    <row r="17" spans="1:40" x14ac:dyDescent="0.15">
      <c r="A17" s="24" t="s">
        <v>69</v>
      </c>
      <c r="B17" s="25" t="s">
        <v>11</v>
      </c>
      <c r="C17" s="22">
        <v>8</v>
      </c>
      <c r="D17" s="20">
        <f t="shared" si="0"/>
        <v>1.9950124688279301E-2</v>
      </c>
      <c r="E17" s="22">
        <v>192</v>
      </c>
      <c r="F17" s="20">
        <f t="shared" si="1"/>
        <v>0.47880299251870323</v>
      </c>
      <c r="G17" s="22">
        <v>7</v>
      </c>
      <c r="H17" s="20">
        <f t="shared" si="2"/>
        <v>1.7456359102244388E-2</v>
      </c>
      <c r="I17" s="22">
        <v>54</v>
      </c>
      <c r="J17" s="20">
        <f t="shared" si="3"/>
        <v>0.13466334164588528</v>
      </c>
      <c r="K17" s="22">
        <v>6</v>
      </c>
      <c r="L17" s="20">
        <f t="shared" si="4"/>
        <v>1.4962593516209476E-2</v>
      </c>
      <c r="M17" s="22">
        <v>66</v>
      </c>
      <c r="N17" s="20">
        <f t="shared" si="5"/>
        <v>0.16458852867830423</v>
      </c>
      <c r="O17" s="22">
        <v>51</v>
      </c>
      <c r="P17" s="20">
        <f t="shared" si="6"/>
        <v>0.12718204488778054</v>
      </c>
      <c r="Q17" s="22">
        <v>0</v>
      </c>
      <c r="R17" s="20">
        <f t="shared" si="7"/>
        <v>0</v>
      </c>
      <c r="S17" s="22">
        <v>1</v>
      </c>
      <c r="T17" s="20">
        <f t="shared" si="8"/>
        <v>2.4937655860349127E-3</v>
      </c>
      <c r="U17" s="22">
        <v>0</v>
      </c>
      <c r="V17" s="20">
        <f t="shared" si="9"/>
        <v>0</v>
      </c>
      <c r="W17" s="22">
        <v>4</v>
      </c>
      <c r="X17" s="20">
        <f t="shared" si="10"/>
        <v>9.9750623441396506E-3</v>
      </c>
      <c r="Y17" s="22">
        <v>0</v>
      </c>
      <c r="Z17" s="20">
        <f t="shared" si="11"/>
        <v>0</v>
      </c>
      <c r="AA17" s="22">
        <v>0</v>
      </c>
      <c r="AB17" s="20">
        <f t="shared" si="12"/>
        <v>0</v>
      </c>
      <c r="AC17" s="22">
        <v>0</v>
      </c>
      <c r="AD17" s="20">
        <f t="shared" si="13"/>
        <v>0</v>
      </c>
      <c r="AE17" s="22">
        <v>0</v>
      </c>
      <c r="AF17" s="20">
        <f t="shared" si="14"/>
        <v>0</v>
      </c>
      <c r="AG17" s="22">
        <v>389</v>
      </c>
      <c r="AH17" s="20">
        <f t="shared" si="15"/>
        <v>0.97007481296758102</v>
      </c>
      <c r="AI17" s="22">
        <v>12</v>
      </c>
      <c r="AJ17" s="20">
        <f t="shared" si="16"/>
        <v>2.9925187032418952E-2</v>
      </c>
      <c r="AK17" s="22">
        <v>401</v>
      </c>
      <c r="AL17" s="20">
        <f t="shared" si="17"/>
        <v>1</v>
      </c>
      <c r="AM17" s="23">
        <v>507</v>
      </c>
      <c r="AN17" s="21">
        <f t="shared" si="18"/>
        <v>0.79092702169625251</v>
      </c>
    </row>
    <row r="18" spans="1:40" x14ac:dyDescent="0.15">
      <c r="A18" s="24" t="s">
        <v>69</v>
      </c>
      <c r="B18" s="25" t="s">
        <v>12</v>
      </c>
      <c r="C18" s="22">
        <v>7</v>
      </c>
      <c r="D18" s="20">
        <f t="shared" si="0"/>
        <v>1.7543859649122806E-2</v>
      </c>
      <c r="E18" s="22">
        <v>166</v>
      </c>
      <c r="F18" s="20">
        <f t="shared" si="1"/>
        <v>0.41604010025062654</v>
      </c>
      <c r="G18" s="22">
        <v>1</v>
      </c>
      <c r="H18" s="20">
        <f t="shared" si="2"/>
        <v>2.5062656641604009E-3</v>
      </c>
      <c r="I18" s="22">
        <v>51</v>
      </c>
      <c r="J18" s="20">
        <f t="shared" si="3"/>
        <v>0.12781954887218044</v>
      </c>
      <c r="K18" s="22">
        <v>2</v>
      </c>
      <c r="L18" s="20">
        <f t="shared" si="4"/>
        <v>5.0125313283208017E-3</v>
      </c>
      <c r="M18" s="22">
        <v>87</v>
      </c>
      <c r="N18" s="20">
        <f t="shared" si="5"/>
        <v>0.21804511278195488</v>
      </c>
      <c r="O18" s="22">
        <v>64</v>
      </c>
      <c r="P18" s="20">
        <f t="shared" si="6"/>
        <v>0.16040100250626566</v>
      </c>
      <c r="Q18" s="22">
        <v>2</v>
      </c>
      <c r="R18" s="20">
        <f t="shared" si="7"/>
        <v>5.0125313283208017E-3</v>
      </c>
      <c r="S18" s="22">
        <v>0</v>
      </c>
      <c r="T18" s="20">
        <f t="shared" si="8"/>
        <v>0</v>
      </c>
      <c r="U18" s="22">
        <v>2</v>
      </c>
      <c r="V18" s="20">
        <f t="shared" si="9"/>
        <v>5.0125313283208017E-3</v>
      </c>
      <c r="W18" s="22">
        <v>3</v>
      </c>
      <c r="X18" s="20">
        <f t="shared" si="10"/>
        <v>7.5187969924812026E-3</v>
      </c>
      <c r="Y18" s="22">
        <v>3</v>
      </c>
      <c r="Z18" s="20">
        <f t="shared" si="11"/>
        <v>7.5187969924812026E-3</v>
      </c>
      <c r="AA18" s="22">
        <v>1</v>
      </c>
      <c r="AB18" s="20">
        <f t="shared" si="12"/>
        <v>2.5062656641604009E-3</v>
      </c>
      <c r="AC18" s="22">
        <v>0</v>
      </c>
      <c r="AD18" s="20">
        <f t="shared" si="13"/>
        <v>0</v>
      </c>
      <c r="AE18" s="22">
        <v>0</v>
      </c>
      <c r="AF18" s="20">
        <f t="shared" si="14"/>
        <v>0</v>
      </c>
      <c r="AG18" s="22">
        <v>389</v>
      </c>
      <c r="AH18" s="20">
        <f t="shared" si="15"/>
        <v>0.97493734335839599</v>
      </c>
      <c r="AI18" s="22">
        <v>10</v>
      </c>
      <c r="AJ18" s="20">
        <f t="shared" si="16"/>
        <v>2.5062656641604009E-2</v>
      </c>
      <c r="AK18" s="22">
        <v>399</v>
      </c>
      <c r="AL18" s="20">
        <f t="shared" si="17"/>
        <v>1</v>
      </c>
      <c r="AM18" s="23">
        <v>495</v>
      </c>
      <c r="AN18" s="21">
        <f t="shared" si="18"/>
        <v>0.80606060606060603</v>
      </c>
    </row>
    <row r="19" spans="1:40" x14ac:dyDescent="0.15">
      <c r="A19" s="24" t="s">
        <v>69</v>
      </c>
      <c r="B19" s="25" t="s">
        <v>13</v>
      </c>
      <c r="C19" s="22">
        <v>8</v>
      </c>
      <c r="D19" s="20">
        <f t="shared" si="0"/>
        <v>2.0202020202020204E-2</v>
      </c>
      <c r="E19" s="22">
        <v>179</v>
      </c>
      <c r="F19" s="20">
        <f t="shared" si="1"/>
        <v>0.45202020202020204</v>
      </c>
      <c r="G19" s="22">
        <v>7</v>
      </c>
      <c r="H19" s="20">
        <f t="shared" si="2"/>
        <v>1.7676767676767676E-2</v>
      </c>
      <c r="I19" s="22">
        <v>50</v>
      </c>
      <c r="J19" s="20">
        <f t="shared" si="3"/>
        <v>0.12626262626262627</v>
      </c>
      <c r="K19" s="22">
        <v>1</v>
      </c>
      <c r="L19" s="20">
        <f t="shared" si="4"/>
        <v>2.5252525252525255E-3</v>
      </c>
      <c r="M19" s="22">
        <v>74</v>
      </c>
      <c r="N19" s="20">
        <f t="shared" si="5"/>
        <v>0.18686868686868688</v>
      </c>
      <c r="O19" s="22">
        <v>59</v>
      </c>
      <c r="P19" s="20">
        <f t="shared" si="6"/>
        <v>0.14898989898989898</v>
      </c>
      <c r="Q19" s="22">
        <v>1</v>
      </c>
      <c r="R19" s="20">
        <f t="shared" si="7"/>
        <v>2.5252525252525255E-3</v>
      </c>
      <c r="S19" s="22">
        <v>0</v>
      </c>
      <c r="T19" s="20">
        <f t="shared" si="8"/>
        <v>0</v>
      </c>
      <c r="U19" s="22">
        <v>0</v>
      </c>
      <c r="V19" s="20">
        <f t="shared" si="9"/>
        <v>0</v>
      </c>
      <c r="W19" s="22">
        <v>8</v>
      </c>
      <c r="X19" s="20">
        <f t="shared" si="10"/>
        <v>2.0202020202020204E-2</v>
      </c>
      <c r="Y19" s="22">
        <v>1</v>
      </c>
      <c r="Z19" s="20">
        <f t="shared" si="11"/>
        <v>2.5252525252525255E-3</v>
      </c>
      <c r="AA19" s="22">
        <v>0</v>
      </c>
      <c r="AB19" s="20">
        <f t="shared" si="12"/>
        <v>0</v>
      </c>
      <c r="AC19" s="22">
        <v>0</v>
      </c>
      <c r="AD19" s="20">
        <f t="shared" si="13"/>
        <v>0</v>
      </c>
      <c r="AE19" s="22">
        <v>0</v>
      </c>
      <c r="AF19" s="20">
        <f t="shared" ref="AF19:AF63" si="19">AE19/$AK19</f>
        <v>0</v>
      </c>
      <c r="AG19" s="22">
        <v>388</v>
      </c>
      <c r="AH19" s="20">
        <f t="shared" ref="AH19:AH63" si="20">AG19/$AK19</f>
        <v>0.97979797979797978</v>
      </c>
      <c r="AI19" s="22">
        <v>8</v>
      </c>
      <c r="AJ19" s="20">
        <f t="shared" ref="AJ19:AJ63" si="21">AI19/$AK19</f>
        <v>2.0202020202020204E-2</v>
      </c>
      <c r="AK19" s="22">
        <v>396</v>
      </c>
      <c r="AL19" s="20">
        <f t="shared" ref="AL19:AL63" si="22">AK19/$AK19</f>
        <v>1</v>
      </c>
      <c r="AM19" s="23">
        <v>495</v>
      </c>
      <c r="AN19" s="21">
        <f t="shared" ref="AN19:AN63" si="23">AK19/AM19</f>
        <v>0.8</v>
      </c>
    </row>
    <row r="20" spans="1:40" x14ac:dyDescent="0.15">
      <c r="A20" s="24" t="s">
        <v>69</v>
      </c>
      <c r="B20" s="25" t="s">
        <v>14</v>
      </c>
      <c r="C20" s="22">
        <v>0</v>
      </c>
      <c r="D20" s="20">
        <f t="shared" si="0"/>
        <v>0</v>
      </c>
      <c r="E20" s="22">
        <v>157</v>
      </c>
      <c r="F20" s="20">
        <f t="shared" si="1"/>
        <v>0.44602272727272729</v>
      </c>
      <c r="G20" s="22">
        <v>5</v>
      </c>
      <c r="H20" s="20">
        <f t="shared" si="2"/>
        <v>1.4204545454545454E-2</v>
      </c>
      <c r="I20" s="22">
        <v>2</v>
      </c>
      <c r="J20" s="20">
        <f t="shared" si="3"/>
        <v>5.681818181818182E-3</v>
      </c>
      <c r="K20" s="22">
        <v>0</v>
      </c>
      <c r="L20" s="20">
        <f t="shared" si="4"/>
        <v>0</v>
      </c>
      <c r="M20" s="22">
        <v>171</v>
      </c>
      <c r="N20" s="20">
        <f t="shared" si="5"/>
        <v>0.48579545454545453</v>
      </c>
      <c r="O20" s="22">
        <v>16</v>
      </c>
      <c r="P20" s="20">
        <f t="shared" si="6"/>
        <v>4.5454545454545456E-2</v>
      </c>
      <c r="Q20" s="22">
        <v>0</v>
      </c>
      <c r="R20" s="20">
        <f t="shared" si="7"/>
        <v>0</v>
      </c>
      <c r="S20" s="22">
        <v>0</v>
      </c>
      <c r="T20" s="20">
        <f t="shared" si="8"/>
        <v>0</v>
      </c>
      <c r="U20" s="22">
        <v>1</v>
      </c>
      <c r="V20" s="20">
        <f t="shared" si="9"/>
        <v>2.840909090909091E-3</v>
      </c>
      <c r="W20" s="22">
        <v>0</v>
      </c>
      <c r="X20" s="20">
        <f t="shared" si="10"/>
        <v>0</v>
      </c>
      <c r="Y20" s="22">
        <v>0</v>
      </c>
      <c r="Z20" s="20">
        <f t="shared" si="11"/>
        <v>0</v>
      </c>
      <c r="AA20" s="22">
        <v>0</v>
      </c>
      <c r="AB20" s="20">
        <f t="shared" si="12"/>
        <v>0</v>
      </c>
      <c r="AC20" s="22">
        <v>0</v>
      </c>
      <c r="AD20" s="20">
        <f t="shared" si="13"/>
        <v>0</v>
      </c>
      <c r="AE20" s="22">
        <v>0</v>
      </c>
      <c r="AF20" s="20">
        <f t="shared" si="19"/>
        <v>0</v>
      </c>
      <c r="AG20" s="22">
        <v>352</v>
      </c>
      <c r="AH20" s="20">
        <f t="shared" si="20"/>
        <v>1</v>
      </c>
      <c r="AI20" s="22">
        <v>0</v>
      </c>
      <c r="AJ20" s="20">
        <f t="shared" si="21"/>
        <v>0</v>
      </c>
      <c r="AK20" s="22">
        <v>352</v>
      </c>
      <c r="AL20" s="20">
        <f t="shared" si="22"/>
        <v>1</v>
      </c>
      <c r="AM20" s="23">
        <v>369</v>
      </c>
      <c r="AN20" s="21">
        <f t="shared" si="23"/>
        <v>0.95392953929539293</v>
      </c>
    </row>
    <row r="21" spans="1:40" x14ac:dyDescent="0.15">
      <c r="A21" s="24" t="s">
        <v>69</v>
      </c>
      <c r="B21" s="25" t="s">
        <v>15</v>
      </c>
      <c r="C21" s="22">
        <v>2</v>
      </c>
      <c r="D21" s="20">
        <f t="shared" si="0"/>
        <v>7.6045627376425855E-3</v>
      </c>
      <c r="E21" s="22">
        <v>104</v>
      </c>
      <c r="F21" s="20">
        <f t="shared" si="1"/>
        <v>0.39543726235741444</v>
      </c>
      <c r="G21" s="22">
        <v>1</v>
      </c>
      <c r="H21" s="20">
        <f t="shared" si="2"/>
        <v>3.8022813688212928E-3</v>
      </c>
      <c r="I21" s="22">
        <v>1</v>
      </c>
      <c r="J21" s="20">
        <f t="shared" si="3"/>
        <v>3.8022813688212928E-3</v>
      </c>
      <c r="K21" s="22">
        <v>2</v>
      </c>
      <c r="L21" s="20">
        <f t="shared" si="4"/>
        <v>7.6045627376425855E-3</v>
      </c>
      <c r="M21" s="22">
        <v>106</v>
      </c>
      <c r="N21" s="20">
        <f t="shared" si="5"/>
        <v>0.40304182509505704</v>
      </c>
      <c r="O21" s="22">
        <v>44</v>
      </c>
      <c r="P21" s="20">
        <f t="shared" si="6"/>
        <v>0.16730038022813687</v>
      </c>
      <c r="Q21" s="22">
        <v>2</v>
      </c>
      <c r="R21" s="20">
        <f t="shared" si="7"/>
        <v>7.6045627376425855E-3</v>
      </c>
      <c r="S21" s="22">
        <v>0</v>
      </c>
      <c r="T21" s="20">
        <f t="shared" si="8"/>
        <v>0</v>
      </c>
      <c r="U21" s="22">
        <v>0</v>
      </c>
      <c r="V21" s="20">
        <f t="shared" si="9"/>
        <v>0</v>
      </c>
      <c r="W21" s="22">
        <v>0</v>
      </c>
      <c r="X21" s="20">
        <f t="shared" si="10"/>
        <v>0</v>
      </c>
      <c r="Y21" s="22">
        <v>0</v>
      </c>
      <c r="Z21" s="20">
        <f t="shared" si="11"/>
        <v>0</v>
      </c>
      <c r="AA21" s="22">
        <v>0</v>
      </c>
      <c r="AB21" s="20">
        <f t="shared" si="12"/>
        <v>0</v>
      </c>
      <c r="AC21" s="22">
        <v>0</v>
      </c>
      <c r="AD21" s="20">
        <f t="shared" si="13"/>
        <v>0</v>
      </c>
      <c r="AE21" s="22">
        <v>0</v>
      </c>
      <c r="AF21" s="20">
        <f t="shared" si="19"/>
        <v>0</v>
      </c>
      <c r="AG21" s="22">
        <v>262</v>
      </c>
      <c r="AH21" s="20">
        <f t="shared" si="20"/>
        <v>0.99619771863117867</v>
      </c>
      <c r="AI21" s="22">
        <v>1</v>
      </c>
      <c r="AJ21" s="20">
        <f t="shared" si="21"/>
        <v>3.8022813688212928E-3</v>
      </c>
      <c r="AK21" s="22">
        <v>263</v>
      </c>
      <c r="AL21" s="20">
        <f t="shared" si="22"/>
        <v>1</v>
      </c>
      <c r="AM21" s="23">
        <v>414</v>
      </c>
      <c r="AN21" s="21">
        <f t="shared" si="23"/>
        <v>0.63526570048309183</v>
      </c>
    </row>
    <row r="22" spans="1:40" x14ac:dyDescent="0.15">
      <c r="A22" s="24" t="s">
        <v>69</v>
      </c>
      <c r="B22" s="25" t="s">
        <v>16</v>
      </c>
      <c r="C22" s="22">
        <v>6</v>
      </c>
      <c r="D22" s="20">
        <f t="shared" si="0"/>
        <v>2.0618556701030927E-2</v>
      </c>
      <c r="E22" s="22">
        <v>152</v>
      </c>
      <c r="F22" s="20">
        <f t="shared" si="1"/>
        <v>0.5223367697594502</v>
      </c>
      <c r="G22" s="22">
        <v>7</v>
      </c>
      <c r="H22" s="20">
        <f t="shared" si="2"/>
        <v>2.4054982817869417E-2</v>
      </c>
      <c r="I22" s="22">
        <v>1</v>
      </c>
      <c r="J22" s="20">
        <f t="shared" si="3"/>
        <v>3.4364261168384879E-3</v>
      </c>
      <c r="K22" s="22">
        <v>1</v>
      </c>
      <c r="L22" s="20">
        <f t="shared" si="4"/>
        <v>3.4364261168384879E-3</v>
      </c>
      <c r="M22" s="22">
        <v>74</v>
      </c>
      <c r="N22" s="20">
        <f t="shared" si="5"/>
        <v>0.25429553264604809</v>
      </c>
      <c r="O22" s="22">
        <v>44</v>
      </c>
      <c r="P22" s="20">
        <f t="shared" si="6"/>
        <v>0.15120274914089346</v>
      </c>
      <c r="Q22" s="22">
        <v>4</v>
      </c>
      <c r="R22" s="20">
        <f t="shared" si="7"/>
        <v>1.3745704467353952E-2</v>
      </c>
      <c r="S22" s="22">
        <v>0</v>
      </c>
      <c r="T22" s="20">
        <f t="shared" si="8"/>
        <v>0</v>
      </c>
      <c r="U22" s="22">
        <v>0</v>
      </c>
      <c r="V22" s="20">
        <f t="shared" si="9"/>
        <v>0</v>
      </c>
      <c r="W22" s="22">
        <v>1</v>
      </c>
      <c r="X22" s="20">
        <f t="shared" si="10"/>
        <v>3.4364261168384879E-3</v>
      </c>
      <c r="Y22" s="22">
        <v>0</v>
      </c>
      <c r="Z22" s="20">
        <f t="shared" si="11"/>
        <v>0</v>
      </c>
      <c r="AA22" s="22">
        <v>0</v>
      </c>
      <c r="AB22" s="20">
        <f t="shared" si="12"/>
        <v>0</v>
      </c>
      <c r="AC22" s="22">
        <v>0</v>
      </c>
      <c r="AD22" s="20">
        <f t="shared" si="13"/>
        <v>0</v>
      </c>
      <c r="AE22" s="22">
        <v>0</v>
      </c>
      <c r="AF22" s="20">
        <f t="shared" si="19"/>
        <v>0</v>
      </c>
      <c r="AG22" s="22">
        <v>290</v>
      </c>
      <c r="AH22" s="20">
        <f t="shared" si="20"/>
        <v>0.99656357388316152</v>
      </c>
      <c r="AI22" s="22">
        <v>1</v>
      </c>
      <c r="AJ22" s="20">
        <f t="shared" si="21"/>
        <v>3.4364261168384879E-3</v>
      </c>
      <c r="AK22" s="22">
        <v>291</v>
      </c>
      <c r="AL22" s="20">
        <f t="shared" si="22"/>
        <v>1</v>
      </c>
      <c r="AM22" s="23">
        <v>304</v>
      </c>
      <c r="AN22" s="21">
        <f t="shared" si="23"/>
        <v>0.95723684210526316</v>
      </c>
    </row>
    <row r="23" spans="1:40" x14ac:dyDescent="0.15">
      <c r="A23" s="24" t="s">
        <v>69</v>
      </c>
      <c r="B23" s="25" t="s">
        <v>17</v>
      </c>
      <c r="C23" s="22">
        <v>3</v>
      </c>
      <c r="D23" s="20">
        <f t="shared" si="0"/>
        <v>6.7567567567567571E-3</v>
      </c>
      <c r="E23" s="22">
        <v>129</v>
      </c>
      <c r="F23" s="20">
        <f t="shared" si="1"/>
        <v>0.29054054054054052</v>
      </c>
      <c r="G23" s="22">
        <v>19</v>
      </c>
      <c r="H23" s="20">
        <f t="shared" si="2"/>
        <v>4.2792792792792793E-2</v>
      </c>
      <c r="I23" s="22">
        <v>11</v>
      </c>
      <c r="J23" s="20">
        <f t="shared" si="3"/>
        <v>2.4774774774774775E-2</v>
      </c>
      <c r="K23" s="22">
        <v>0</v>
      </c>
      <c r="L23" s="20">
        <f t="shared" si="4"/>
        <v>0</v>
      </c>
      <c r="M23" s="22">
        <v>151</v>
      </c>
      <c r="N23" s="20">
        <f t="shared" si="5"/>
        <v>0.34009009009009011</v>
      </c>
      <c r="O23" s="22">
        <v>120</v>
      </c>
      <c r="P23" s="20">
        <f t="shared" si="6"/>
        <v>0.27027027027027029</v>
      </c>
      <c r="Q23" s="22">
        <v>1</v>
      </c>
      <c r="R23" s="20">
        <f t="shared" si="7"/>
        <v>2.2522522522522522E-3</v>
      </c>
      <c r="S23" s="22">
        <v>4</v>
      </c>
      <c r="T23" s="20">
        <f t="shared" si="8"/>
        <v>9.0090090090090089E-3</v>
      </c>
      <c r="U23" s="22">
        <v>1</v>
      </c>
      <c r="V23" s="20">
        <f t="shared" si="9"/>
        <v>2.2522522522522522E-3</v>
      </c>
      <c r="W23" s="22">
        <v>3</v>
      </c>
      <c r="X23" s="20">
        <f t="shared" si="10"/>
        <v>6.7567567567567571E-3</v>
      </c>
      <c r="Y23" s="22">
        <v>1</v>
      </c>
      <c r="Z23" s="20">
        <f t="shared" si="11"/>
        <v>2.2522522522522522E-3</v>
      </c>
      <c r="AA23" s="22">
        <v>0</v>
      </c>
      <c r="AB23" s="20">
        <f t="shared" si="12"/>
        <v>0</v>
      </c>
      <c r="AC23" s="22">
        <v>0</v>
      </c>
      <c r="AD23" s="20">
        <f t="shared" si="13"/>
        <v>0</v>
      </c>
      <c r="AE23" s="22">
        <v>0</v>
      </c>
      <c r="AF23" s="20">
        <f t="shared" si="19"/>
        <v>0</v>
      </c>
      <c r="AG23" s="22">
        <v>443</v>
      </c>
      <c r="AH23" s="20">
        <f t="shared" si="20"/>
        <v>0.99774774774774777</v>
      </c>
      <c r="AI23" s="22">
        <v>1</v>
      </c>
      <c r="AJ23" s="20">
        <f t="shared" si="21"/>
        <v>2.2522522522522522E-3</v>
      </c>
      <c r="AK23" s="22">
        <v>444</v>
      </c>
      <c r="AL23" s="20">
        <f t="shared" si="22"/>
        <v>1</v>
      </c>
      <c r="AM23" s="23">
        <v>585</v>
      </c>
      <c r="AN23" s="21">
        <f t="shared" si="23"/>
        <v>0.75897435897435894</v>
      </c>
    </row>
    <row r="24" spans="1:40" x14ac:dyDescent="0.15">
      <c r="A24" s="24" t="s">
        <v>69</v>
      </c>
      <c r="B24" s="25" t="s">
        <v>18</v>
      </c>
      <c r="C24" s="22">
        <v>9</v>
      </c>
      <c r="D24" s="20">
        <f t="shared" si="0"/>
        <v>1.9867549668874173E-2</v>
      </c>
      <c r="E24" s="22">
        <v>151</v>
      </c>
      <c r="F24" s="20">
        <f t="shared" si="1"/>
        <v>0.33333333333333331</v>
      </c>
      <c r="G24" s="22">
        <v>7</v>
      </c>
      <c r="H24" s="20">
        <f t="shared" si="2"/>
        <v>1.5452538631346579E-2</v>
      </c>
      <c r="I24" s="22">
        <v>17</v>
      </c>
      <c r="J24" s="20">
        <f t="shared" si="3"/>
        <v>3.7527593818984545E-2</v>
      </c>
      <c r="K24" s="22">
        <v>1</v>
      </c>
      <c r="L24" s="20">
        <f t="shared" si="4"/>
        <v>2.2075055187637969E-3</v>
      </c>
      <c r="M24" s="22">
        <v>153</v>
      </c>
      <c r="N24" s="20">
        <f t="shared" si="5"/>
        <v>0.33774834437086093</v>
      </c>
      <c r="O24" s="22">
        <v>91</v>
      </c>
      <c r="P24" s="20">
        <f t="shared" si="6"/>
        <v>0.20088300220750552</v>
      </c>
      <c r="Q24" s="22">
        <v>3</v>
      </c>
      <c r="R24" s="20">
        <f t="shared" si="7"/>
        <v>6.6225165562913907E-3</v>
      </c>
      <c r="S24" s="22">
        <v>3</v>
      </c>
      <c r="T24" s="20">
        <f t="shared" si="8"/>
        <v>6.6225165562913907E-3</v>
      </c>
      <c r="U24" s="22">
        <v>1</v>
      </c>
      <c r="V24" s="20">
        <f t="shared" si="9"/>
        <v>2.2075055187637969E-3</v>
      </c>
      <c r="W24" s="22">
        <v>3</v>
      </c>
      <c r="X24" s="20">
        <f t="shared" si="10"/>
        <v>6.6225165562913907E-3</v>
      </c>
      <c r="Y24" s="22">
        <v>2</v>
      </c>
      <c r="Z24" s="20">
        <f t="shared" si="11"/>
        <v>4.4150110375275938E-3</v>
      </c>
      <c r="AA24" s="22">
        <v>0</v>
      </c>
      <c r="AB24" s="20">
        <f t="shared" si="12"/>
        <v>0</v>
      </c>
      <c r="AC24" s="22">
        <v>0</v>
      </c>
      <c r="AD24" s="20">
        <f t="shared" si="13"/>
        <v>0</v>
      </c>
      <c r="AE24" s="22">
        <v>0</v>
      </c>
      <c r="AF24" s="20">
        <f t="shared" si="19"/>
        <v>0</v>
      </c>
      <c r="AG24" s="22">
        <v>441</v>
      </c>
      <c r="AH24" s="20">
        <f t="shared" si="20"/>
        <v>0.97350993377483441</v>
      </c>
      <c r="AI24" s="22">
        <v>12</v>
      </c>
      <c r="AJ24" s="20">
        <f t="shared" si="21"/>
        <v>2.6490066225165563E-2</v>
      </c>
      <c r="AK24" s="22">
        <v>453</v>
      </c>
      <c r="AL24" s="20">
        <f t="shared" si="22"/>
        <v>1</v>
      </c>
      <c r="AM24" s="23">
        <v>584</v>
      </c>
      <c r="AN24" s="21">
        <f t="shared" si="23"/>
        <v>0.77568493150684936</v>
      </c>
    </row>
    <row r="25" spans="1:40" x14ac:dyDescent="0.15">
      <c r="A25" s="24" t="s">
        <v>69</v>
      </c>
      <c r="B25" s="25" t="s">
        <v>19</v>
      </c>
      <c r="C25" s="22">
        <v>8</v>
      </c>
      <c r="D25" s="20">
        <f t="shared" si="0"/>
        <v>1.8957345971563982E-2</v>
      </c>
      <c r="E25" s="22">
        <v>133</v>
      </c>
      <c r="F25" s="20">
        <f t="shared" si="1"/>
        <v>0.31516587677725116</v>
      </c>
      <c r="G25" s="22">
        <v>5</v>
      </c>
      <c r="H25" s="20">
        <f t="shared" si="2"/>
        <v>1.1848341232227487E-2</v>
      </c>
      <c r="I25" s="22">
        <v>15</v>
      </c>
      <c r="J25" s="20">
        <f t="shared" si="3"/>
        <v>3.5545023696682464E-2</v>
      </c>
      <c r="K25" s="22">
        <v>4</v>
      </c>
      <c r="L25" s="20">
        <f t="shared" si="4"/>
        <v>9.4786729857819912E-3</v>
      </c>
      <c r="M25" s="22">
        <v>142</v>
      </c>
      <c r="N25" s="20">
        <f t="shared" si="5"/>
        <v>0.33649289099526064</v>
      </c>
      <c r="O25" s="22">
        <v>95</v>
      </c>
      <c r="P25" s="20">
        <f t="shared" si="6"/>
        <v>0.22511848341232227</v>
      </c>
      <c r="Q25" s="22">
        <v>3</v>
      </c>
      <c r="R25" s="20">
        <f t="shared" si="7"/>
        <v>7.1090047393364926E-3</v>
      </c>
      <c r="S25" s="22">
        <v>5</v>
      </c>
      <c r="T25" s="20">
        <f t="shared" si="8"/>
        <v>1.1848341232227487E-2</v>
      </c>
      <c r="U25" s="22">
        <v>0</v>
      </c>
      <c r="V25" s="20">
        <f t="shared" si="9"/>
        <v>0</v>
      </c>
      <c r="W25" s="22">
        <v>2</v>
      </c>
      <c r="X25" s="20">
        <f t="shared" si="10"/>
        <v>4.7393364928909956E-3</v>
      </c>
      <c r="Y25" s="22">
        <v>1</v>
      </c>
      <c r="Z25" s="20">
        <f t="shared" si="11"/>
        <v>2.3696682464454978E-3</v>
      </c>
      <c r="AA25" s="22">
        <v>0</v>
      </c>
      <c r="AB25" s="20">
        <f t="shared" si="12"/>
        <v>0</v>
      </c>
      <c r="AC25" s="22">
        <v>0</v>
      </c>
      <c r="AD25" s="20">
        <f t="shared" si="13"/>
        <v>0</v>
      </c>
      <c r="AE25" s="22">
        <v>0</v>
      </c>
      <c r="AF25" s="20">
        <f t="shared" si="19"/>
        <v>0</v>
      </c>
      <c r="AG25" s="22">
        <v>413</v>
      </c>
      <c r="AH25" s="20">
        <f t="shared" si="20"/>
        <v>0.97867298578199047</v>
      </c>
      <c r="AI25" s="22">
        <v>9</v>
      </c>
      <c r="AJ25" s="20">
        <f t="shared" si="21"/>
        <v>2.132701421800948E-2</v>
      </c>
      <c r="AK25" s="22">
        <v>422</v>
      </c>
      <c r="AL25" s="20">
        <f t="shared" si="22"/>
        <v>1</v>
      </c>
      <c r="AM25" s="23">
        <v>584</v>
      </c>
      <c r="AN25" s="21">
        <f t="shared" si="23"/>
        <v>0.7226027397260274</v>
      </c>
    </row>
    <row r="26" spans="1:40" x14ac:dyDescent="0.15">
      <c r="A26" s="24" t="s">
        <v>69</v>
      </c>
      <c r="B26" s="25" t="s">
        <v>20</v>
      </c>
      <c r="C26" s="22">
        <v>1</v>
      </c>
      <c r="D26" s="20">
        <f t="shared" si="0"/>
        <v>2.1459227467811159E-3</v>
      </c>
      <c r="E26" s="22">
        <v>116</v>
      </c>
      <c r="F26" s="20">
        <f t="shared" si="1"/>
        <v>0.24892703862660945</v>
      </c>
      <c r="G26" s="22">
        <v>29</v>
      </c>
      <c r="H26" s="20">
        <f t="shared" si="2"/>
        <v>6.2231759656652362E-2</v>
      </c>
      <c r="I26" s="22">
        <v>24</v>
      </c>
      <c r="J26" s="20">
        <f t="shared" si="3"/>
        <v>5.1502145922746781E-2</v>
      </c>
      <c r="K26" s="22">
        <v>2</v>
      </c>
      <c r="L26" s="20">
        <f t="shared" si="4"/>
        <v>4.2918454935622317E-3</v>
      </c>
      <c r="M26" s="22">
        <v>176</v>
      </c>
      <c r="N26" s="20">
        <f t="shared" si="5"/>
        <v>0.37768240343347642</v>
      </c>
      <c r="O26" s="22">
        <v>97</v>
      </c>
      <c r="P26" s="20">
        <f t="shared" si="6"/>
        <v>0.20815450643776823</v>
      </c>
      <c r="Q26" s="22">
        <v>1</v>
      </c>
      <c r="R26" s="20">
        <f t="shared" si="7"/>
        <v>2.1459227467811159E-3</v>
      </c>
      <c r="S26" s="22">
        <v>7</v>
      </c>
      <c r="T26" s="20">
        <f t="shared" si="8"/>
        <v>1.5021459227467811E-2</v>
      </c>
      <c r="U26" s="22">
        <v>1</v>
      </c>
      <c r="V26" s="20">
        <f t="shared" si="9"/>
        <v>2.1459227467811159E-3</v>
      </c>
      <c r="W26" s="22">
        <v>2</v>
      </c>
      <c r="X26" s="20">
        <f t="shared" si="10"/>
        <v>4.2918454935622317E-3</v>
      </c>
      <c r="Y26" s="22">
        <v>0</v>
      </c>
      <c r="Z26" s="20">
        <f t="shared" si="11"/>
        <v>0</v>
      </c>
      <c r="AA26" s="22">
        <v>1</v>
      </c>
      <c r="AB26" s="20">
        <f t="shared" si="12"/>
        <v>2.1459227467811159E-3</v>
      </c>
      <c r="AC26" s="22">
        <v>1</v>
      </c>
      <c r="AD26" s="20">
        <f t="shared" si="13"/>
        <v>2.1459227467811159E-3</v>
      </c>
      <c r="AE26" s="22">
        <v>0</v>
      </c>
      <c r="AF26" s="20">
        <f t="shared" si="19"/>
        <v>0</v>
      </c>
      <c r="AG26" s="22">
        <v>458</v>
      </c>
      <c r="AH26" s="20">
        <f t="shared" si="20"/>
        <v>0.98283261802575106</v>
      </c>
      <c r="AI26" s="22">
        <v>8</v>
      </c>
      <c r="AJ26" s="20">
        <f t="shared" si="21"/>
        <v>1.7167381974248927E-2</v>
      </c>
      <c r="AK26" s="22">
        <v>466</v>
      </c>
      <c r="AL26" s="20">
        <f t="shared" si="22"/>
        <v>1</v>
      </c>
      <c r="AM26" s="23">
        <v>584</v>
      </c>
      <c r="AN26" s="21">
        <f t="shared" si="23"/>
        <v>0.79794520547945202</v>
      </c>
    </row>
    <row r="27" spans="1:40" x14ac:dyDescent="0.15">
      <c r="A27" s="24" t="s">
        <v>69</v>
      </c>
      <c r="B27" s="25" t="s">
        <v>21</v>
      </c>
      <c r="C27" s="22">
        <v>6</v>
      </c>
      <c r="D27" s="20">
        <f t="shared" si="0"/>
        <v>1.4669926650366748E-2</v>
      </c>
      <c r="E27" s="22">
        <v>159</v>
      </c>
      <c r="F27" s="20">
        <f t="shared" si="1"/>
        <v>0.38875305623471884</v>
      </c>
      <c r="G27" s="22">
        <v>4</v>
      </c>
      <c r="H27" s="20">
        <f t="shared" si="2"/>
        <v>9.7799511002444987E-3</v>
      </c>
      <c r="I27" s="22">
        <v>7</v>
      </c>
      <c r="J27" s="20">
        <f t="shared" si="3"/>
        <v>1.7114914425427872E-2</v>
      </c>
      <c r="K27" s="22">
        <v>3</v>
      </c>
      <c r="L27" s="20">
        <f t="shared" si="4"/>
        <v>7.3349633251833741E-3</v>
      </c>
      <c r="M27" s="22">
        <v>145</v>
      </c>
      <c r="N27" s="20">
        <f t="shared" si="5"/>
        <v>0.3545232273838631</v>
      </c>
      <c r="O27" s="22">
        <v>73</v>
      </c>
      <c r="P27" s="20">
        <f t="shared" si="6"/>
        <v>0.17848410757946209</v>
      </c>
      <c r="Q27" s="22">
        <v>2</v>
      </c>
      <c r="R27" s="20">
        <f t="shared" si="7"/>
        <v>4.8899755501222494E-3</v>
      </c>
      <c r="S27" s="22">
        <v>2</v>
      </c>
      <c r="T27" s="20">
        <f t="shared" si="8"/>
        <v>4.8899755501222494E-3</v>
      </c>
      <c r="U27" s="22">
        <v>2</v>
      </c>
      <c r="V27" s="20">
        <f t="shared" si="9"/>
        <v>4.8899755501222494E-3</v>
      </c>
      <c r="W27" s="22">
        <v>0</v>
      </c>
      <c r="X27" s="20">
        <f t="shared" si="10"/>
        <v>0</v>
      </c>
      <c r="Y27" s="22">
        <v>0</v>
      </c>
      <c r="Z27" s="20">
        <f t="shared" si="11"/>
        <v>0</v>
      </c>
      <c r="AA27" s="22">
        <v>0</v>
      </c>
      <c r="AB27" s="20">
        <f t="shared" si="12"/>
        <v>0</v>
      </c>
      <c r="AC27" s="22">
        <v>0</v>
      </c>
      <c r="AD27" s="20">
        <f t="shared" si="13"/>
        <v>0</v>
      </c>
      <c r="AE27" s="22">
        <v>0</v>
      </c>
      <c r="AF27" s="20">
        <f t="shared" si="19"/>
        <v>0</v>
      </c>
      <c r="AG27" s="22">
        <v>403</v>
      </c>
      <c r="AH27" s="20">
        <f t="shared" si="20"/>
        <v>0.9853300733496333</v>
      </c>
      <c r="AI27" s="22">
        <v>6</v>
      </c>
      <c r="AJ27" s="20">
        <f t="shared" si="21"/>
        <v>1.4669926650366748E-2</v>
      </c>
      <c r="AK27" s="22">
        <v>409</v>
      </c>
      <c r="AL27" s="20">
        <f t="shared" si="22"/>
        <v>1</v>
      </c>
      <c r="AM27" s="23">
        <v>574</v>
      </c>
      <c r="AN27" s="21">
        <f t="shared" si="23"/>
        <v>0.71254355400696867</v>
      </c>
    </row>
    <row r="28" spans="1:40" x14ac:dyDescent="0.15">
      <c r="A28" s="24" t="s">
        <v>69</v>
      </c>
      <c r="B28" s="25" t="s">
        <v>22</v>
      </c>
      <c r="C28" s="22">
        <v>8</v>
      </c>
      <c r="D28" s="20">
        <f t="shared" si="0"/>
        <v>2.0671834625322998E-2</v>
      </c>
      <c r="E28" s="22">
        <v>117</v>
      </c>
      <c r="F28" s="20">
        <f t="shared" si="1"/>
        <v>0.30232558139534882</v>
      </c>
      <c r="G28" s="22">
        <v>8</v>
      </c>
      <c r="H28" s="20">
        <f t="shared" si="2"/>
        <v>2.0671834625322998E-2</v>
      </c>
      <c r="I28" s="22">
        <v>7</v>
      </c>
      <c r="J28" s="20">
        <f t="shared" si="3"/>
        <v>1.8087855297157621E-2</v>
      </c>
      <c r="K28" s="22">
        <v>2</v>
      </c>
      <c r="L28" s="20">
        <f t="shared" si="4"/>
        <v>5.1679586563307496E-3</v>
      </c>
      <c r="M28" s="22">
        <v>143</v>
      </c>
      <c r="N28" s="20">
        <f t="shared" si="5"/>
        <v>0.36950904392764861</v>
      </c>
      <c r="O28" s="22">
        <v>91</v>
      </c>
      <c r="P28" s="20">
        <f t="shared" si="6"/>
        <v>0.23514211886304909</v>
      </c>
      <c r="Q28" s="22">
        <v>0</v>
      </c>
      <c r="R28" s="20">
        <f t="shared" si="7"/>
        <v>0</v>
      </c>
      <c r="S28" s="22">
        <v>3</v>
      </c>
      <c r="T28" s="20">
        <f t="shared" si="8"/>
        <v>7.7519379844961239E-3</v>
      </c>
      <c r="U28" s="22">
        <v>0</v>
      </c>
      <c r="V28" s="20">
        <f t="shared" si="9"/>
        <v>0</v>
      </c>
      <c r="W28" s="22">
        <v>2</v>
      </c>
      <c r="X28" s="20">
        <f t="shared" si="10"/>
        <v>5.1679586563307496E-3</v>
      </c>
      <c r="Y28" s="22">
        <v>1</v>
      </c>
      <c r="Z28" s="20">
        <f t="shared" si="11"/>
        <v>2.5839793281653748E-3</v>
      </c>
      <c r="AA28" s="22">
        <v>0</v>
      </c>
      <c r="AB28" s="20">
        <f t="shared" si="12"/>
        <v>0</v>
      </c>
      <c r="AC28" s="22">
        <v>0</v>
      </c>
      <c r="AD28" s="20">
        <f t="shared" si="13"/>
        <v>0</v>
      </c>
      <c r="AE28" s="22">
        <v>0</v>
      </c>
      <c r="AF28" s="20">
        <f t="shared" si="19"/>
        <v>0</v>
      </c>
      <c r="AG28" s="22">
        <v>382</v>
      </c>
      <c r="AH28" s="20">
        <f t="shared" si="20"/>
        <v>0.98708010335917318</v>
      </c>
      <c r="AI28" s="22">
        <v>5</v>
      </c>
      <c r="AJ28" s="20">
        <f t="shared" si="21"/>
        <v>1.2919896640826873E-2</v>
      </c>
      <c r="AK28" s="22">
        <v>387</v>
      </c>
      <c r="AL28" s="20">
        <f t="shared" si="22"/>
        <v>1</v>
      </c>
      <c r="AM28" s="23">
        <v>574</v>
      </c>
      <c r="AN28" s="21">
        <f t="shared" si="23"/>
        <v>0.67421602787456447</v>
      </c>
    </row>
    <row r="29" spans="1:40" x14ac:dyDescent="0.15">
      <c r="A29" s="24" t="s">
        <v>69</v>
      </c>
      <c r="B29" s="25" t="s">
        <v>23</v>
      </c>
      <c r="C29" s="22">
        <v>4</v>
      </c>
      <c r="D29" s="20">
        <f t="shared" si="0"/>
        <v>1.2232415902140673E-2</v>
      </c>
      <c r="E29" s="22">
        <v>133</v>
      </c>
      <c r="F29" s="20">
        <f t="shared" si="1"/>
        <v>0.40672782874617736</v>
      </c>
      <c r="G29" s="22">
        <v>0</v>
      </c>
      <c r="H29" s="20">
        <f t="shared" si="2"/>
        <v>0</v>
      </c>
      <c r="I29" s="22">
        <v>2</v>
      </c>
      <c r="J29" s="20">
        <f t="shared" si="3"/>
        <v>6.1162079510703364E-3</v>
      </c>
      <c r="K29" s="22">
        <v>0</v>
      </c>
      <c r="L29" s="20">
        <f t="shared" si="4"/>
        <v>0</v>
      </c>
      <c r="M29" s="22">
        <v>22</v>
      </c>
      <c r="N29" s="20">
        <f t="shared" si="5"/>
        <v>6.7278287461773695E-2</v>
      </c>
      <c r="O29" s="22">
        <v>160</v>
      </c>
      <c r="P29" s="20">
        <f t="shared" si="6"/>
        <v>0.4892966360856269</v>
      </c>
      <c r="Q29" s="22">
        <v>0</v>
      </c>
      <c r="R29" s="20">
        <f t="shared" si="7"/>
        <v>0</v>
      </c>
      <c r="S29" s="22">
        <v>2</v>
      </c>
      <c r="T29" s="20">
        <f t="shared" si="8"/>
        <v>6.1162079510703364E-3</v>
      </c>
      <c r="U29" s="22">
        <v>1</v>
      </c>
      <c r="V29" s="20">
        <f t="shared" si="9"/>
        <v>3.0581039755351682E-3</v>
      </c>
      <c r="W29" s="22">
        <v>0</v>
      </c>
      <c r="X29" s="20">
        <f t="shared" si="10"/>
        <v>0</v>
      </c>
      <c r="Y29" s="22">
        <v>0</v>
      </c>
      <c r="Z29" s="20">
        <f t="shared" si="11"/>
        <v>0</v>
      </c>
      <c r="AA29" s="22">
        <v>0</v>
      </c>
      <c r="AB29" s="20">
        <f t="shared" si="12"/>
        <v>0</v>
      </c>
      <c r="AC29" s="22">
        <v>0</v>
      </c>
      <c r="AD29" s="20">
        <f t="shared" si="13"/>
        <v>0</v>
      </c>
      <c r="AE29" s="22">
        <v>0</v>
      </c>
      <c r="AF29" s="20">
        <f t="shared" si="19"/>
        <v>0</v>
      </c>
      <c r="AG29" s="22">
        <v>324</v>
      </c>
      <c r="AH29" s="20">
        <f t="shared" si="20"/>
        <v>0.99082568807339455</v>
      </c>
      <c r="AI29" s="22">
        <v>3</v>
      </c>
      <c r="AJ29" s="20">
        <f t="shared" si="21"/>
        <v>9.1743119266055051E-3</v>
      </c>
      <c r="AK29" s="22">
        <v>327</v>
      </c>
      <c r="AL29" s="20">
        <f t="shared" si="22"/>
        <v>1</v>
      </c>
      <c r="AM29" s="23">
        <v>357</v>
      </c>
      <c r="AN29" s="21">
        <f t="shared" si="23"/>
        <v>0.91596638655462181</v>
      </c>
    </row>
    <row r="30" spans="1:40" x14ac:dyDescent="0.15">
      <c r="A30" s="24" t="s">
        <v>69</v>
      </c>
      <c r="B30" s="25" t="s">
        <v>24</v>
      </c>
      <c r="C30" s="22">
        <v>11</v>
      </c>
      <c r="D30" s="20">
        <f t="shared" si="0"/>
        <v>3.9285714285714285E-2</v>
      </c>
      <c r="E30" s="22">
        <v>95</v>
      </c>
      <c r="F30" s="20">
        <f t="shared" si="1"/>
        <v>0.3392857142857143</v>
      </c>
      <c r="G30" s="22">
        <v>7</v>
      </c>
      <c r="H30" s="20">
        <f t="shared" si="2"/>
        <v>2.5000000000000001E-2</v>
      </c>
      <c r="I30" s="22">
        <v>13</v>
      </c>
      <c r="J30" s="20">
        <f t="shared" si="3"/>
        <v>4.642857142857143E-2</v>
      </c>
      <c r="K30" s="22">
        <v>1</v>
      </c>
      <c r="L30" s="20">
        <f t="shared" si="4"/>
        <v>3.5714285714285713E-3</v>
      </c>
      <c r="M30" s="22">
        <v>36</v>
      </c>
      <c r="N30" s="20">
        <f t="shared" si="5"/>
        <v>0.12857142857142856</v>
      </c>
      <c r="O30" s="22">
        <v>103</v>
      </c>
      <c r="P30" s="20">
        <f t="shared" si="6"/>
        <v>0.36785714285714288</v>
      </c>
      <c r="Q30" s="22">
        <v>7</v>
      </c>
      <c r="R30" s="20">
        <f t="shared" si="7"/>
        <v>2.5000000000000001E-2</v>
      </c>
      <c r="S30" s="22">
        <v>0</v>
      </c>
      <c r="T30" s="20">
        <f t="shared" si="8"/>
        <v>0</v>
      </c>
      <c r="U30" s="22">
        <v>2</v>
      </c>
      <c r="V30" s="20">
        <f t="shared" si="9"/>
        <v>7.1428571428571426E-3</v>
      </c>
      <c r="W30" s="22">
        <v>0</v>
      </c>
      <c r="X30" s="20">
        <f t="shared" si="10"/>
        <v>0</v>
      </c>
      <c r="Y30" s="22">
        <v>0</v>
      </c>
      <c r="Z30" s="20">
        <f t="shared" si="11"/>
        <v>0</v>
      </c>
      <c r="AA30" s="22">
        <v>0</v>
      </c>
      <c r="AB30" s="20">
        <f t="shared" si="12"/>
        <v>0</v>
      </c>
      <c r="AC30" s="22">
        <v>0</v>
      </c>
      <c r="AD30" s="20">
        <f t="shared" si="13"/>
        <v>0</v>
      </c>
      <c r="AE30" s="22">
        <v>0</v>
      </c>
      <c r="AF30" s="20">
        <f t="shared" si="19"/>
        <v>0</v>
      </c>
      <c r="AG30" s="22">
        <v>275</v>
      </c>
      <c r="AH30" s="20">
        <f t="shared" si="20"/>
        <v>0.9821428571428571</v>
      </c>
      <c r="AI30" s="22">
        <v>5</v>
      </c>
      <c r="AJ30" s="20">
        <f t="shared" si="21"/>
        <v>1.7857142857142856E-2</v>
      </c>
      <c r="AK30" s="22">
        <v>280</v>
      </c>
      <c r="AL30" s="20">
        <f t="shared" si="22"/>
        <v>1</v>
      </c>
      <c r="AM30" s="23">
        <v>341</v>
      </c>
      <c r="AN30" s="21">
        <f t="shared" si="23"/>
        <v>0.82111436950146632</v>
      </c>
    </row>
    <row r="31" spans="1:40" x14ac:dyDescent="0.15">
      <c r="A31" s="24" t="s">
        <v>69</v>
      </c>
      <c r="B31" s="25" t="s">
        <v>25</v>
      </c>
      <c r="C31" s="22">
        <v>0</v>
      </c>
      <c r="D31" s="20">
        <f t="shared" si="0"/>
        <v>0</v>
      </c>
      <c r="E31" s="22">
        <v>80</v>
      </c>
      <c r="F31" s="20">
        <f t="shared" si="1"/>
        <v>0.42328042328042326</v>
      </c>
      <c r="G31" s="22">
        <v>1</v>
      </c>
      <c r="H31" s="20">
        <f t="shared" si="2"/>
        <v>5.2910052910052907E-3</v>
      </c>
      <c r="I31" s="22">
        <v>1</v>
      </c>
      <c r="J31" s="20">
        <f t="shared" si="3"/>
        <v>5.2910052910052907E-3</v>
      </c>
      <c r="K31" s="22">
        <v>0</v>
      </c>
      <c r="L31" s="20">
        <f t="shared" si="4"/>
        <v>0</v>
      </c>
      <c r="M31" s="22">
        <v>12</v>
      </c>
      <c r="N31" s="20">
        <f t="shared" si="5"/>
        <v>6.3492063492063489E-2</v>
      </c>
      <c r="O31" s="22">
        <v>87</v>
      </c>
      <c r="P31" s="20">
        <f t="shared" si="6"/>
        <v>0.46031746031746029</v>
      </c>
      <c r="Q31" s="22">
        <v>0</v>
      </c>
      <c r="R31" s="20">
        <f t="shared" si="7"/>
        <v>0</v>
      </c>
      <c r="S31" s="22">
        <v>2</v>
      </c>
      <c r="T31" s="20">
        <f t="shared" si="8"/>
        <v>1.0582010582010581E-2</v>
      </c>
      <c r="U31" s="22">
        <v>0</v>
      </c>
      <c r="V31" s="20">
        <f t="shared" si="9"/>
        <v>0</v>
      </c>
      <c r="W31" s="22">
        <v>3</v>
      </c>
      <c r="X31" s="20">
        <f t="shared" si="10"/>
        <v>1.5873015873015872E-2</v>
      </c>
      <c r="Y31" s="22">
        <v>1</v>
      </c>
      <c r="Z31" s="20">
        <f t="shared" si="11"/>
        <v>5.2910052910052907E-3</v>
      </c>
      <c r="AA31" s="22">
        <v>0</v>
      </c>
      <c r="AB31" s="20">
        <f t="shared" si="12"/>
        <v>0</v>
      </c>
      <c r="AC31" s="22">
        <v>0</v>
      </c>
      <c r="AD31" s="20">
        <f t="shared" si="13"/>
        <v>0</v>
      </c>
      <c r="AE31" s="22">
        <v>0</v>
      </c>
      <c r="AF31" s="20">
        <f t="shared" si="19"/>
        <v>0</v>
      </c>
      <c r="AG31" s="22">
        <v>187</v>
      </c>
      <c r="AH31" s="20">
        <f t="shared" si="20"/>
        <v>0.98941798941798942</v>
      </c>
      <c r="AI31" s="22">
        <v>2</v>
      </c>
      <c r="AJ31" s="20">
        <f t="shared" si="21"/>
        <v>1.0582010582010581E-2</v>
      </c>
      <c r="AK31" s="22">
        <v>189</v>
      </c>
      <c r="AL31" s="20">
        <f t="shared" si="22"/>
        <v>1</v>
      </c>
      <c r="AM31" s="23">
        <v>193</v>
      </c>
      <c r="AN31" s="21">
        <f t="shared" si="23"/>
        <v>0.97927461139896377</v>
      </c>
    </row>
    <row r="32" spans="1:40" x14ac:dyDescent="0.15">
      <c r="A32" s="24" t="s">
        <v>69</v>
      </c>
      <c r="B32" s="25" t="s">
        <v>26</v>
      </c>
      <c r="C32" s="22">
        <v>2</v>
      </c>
      <c r="D32" s="20">
        <f t="shared" si="0"/>
        <v>1.5625E-2</v>
      </c>
      <c r="E32" s="22">
        <v>35</v>
      </c>
      <c r="F32" s="20">
        <f t="shared" si="1"/>
        <v>0.2734375</v>
      </c>
      <c r="G32" s="22">
        <v>0</v>
      </c>
      <c r="H32" s="20">
        <f t="shared" si="2"/>
        <v>0</v>
      </c>
      <c r="I32" s="22">
        <v>0</v>
      </c>
      <c r="J32" s="20">
        <f t="shared" si="3"/>
        <v>0</v>
      </c>
      <c r="K32" s="22">
        <v>0</v>
      </c>
      <c r="L32" s="20">
        <f t="shared" si="4"/>
        <v>0</v>
      </c>
      <c r="M32" s="22">
        <v>23</v>
      </c>
      <c r="N32" s="20">
        <f t="shared" si="5"/>
        <v>0.1796875</v>
      </c>
      <c r="O32" s="22">
        <v>58</v>
      </c>
      <c r="P32" s="20">
        <f t="shared" si="6"/>
        <v>0.453125</v>
      </c>
      <c r="Q32" s="22">
        <v>6</v>
      </c>
      <c r="R32" s="20">
        <f t="shared" si="7"/>
        <v>4.6875E-2</v>
      </c>
      <c r="S32" s="22">
        <v>2</v>
      </c>
      <c r="T32" s="20">
        <f t="shared" si="8"/>
        <v>1.5625E-2</v>
      </c>
      <c r="U32" s="22">
        <v>0</v>
      </c>
      <c r="V32" s="20">
        <f t="shared" si="9"/>
        <v>0</v>
      </c>
      <c r="W32" s="22">
        <v>0</v>
      </c>
      <c r="X32" s="20">
        <f t="shared" si="10"/>
        <v>0</v>
      </c>
      <c r="Y32" s="22">
        <v>1</v>
      </c>
      <c r="Z32" s="20">
        <f t="shared" si="11"/>
        <v>7.8125E-3</v>
      </c>
      <c r="AA32" s="22">
        <v>0</v>
      </c>
      <c r="AB32" s="20">
        <f t="shared" si="12"/>
        <v>0</v>
      </c>
      <c r="AC32" s="22">
        <v>0</v>
      </c>
      <c r="AD32" s="20">
        <f t="shared" si="13"/>
        <v>0</v>
      </c>
      <c r="AE32" s="22">
        <v>0</v>
      </c>
      <c r="AF32" s="20">
        <f t="shared" si="19"/>
        <v>0</v>
      </c>
      <c r="AG32" s="22">
        <v>127</v>
      </c>
      <c r="AH32" s="20">
        <f t="shared" si="20"/>
        <v>0.9921875</v>
      </c>
      <c r="AI32" s="22">
        <v>1</v>
      </c>
      <c r="AJ32" s="20">
        <f t="shared" si="21"/>
        <v>7.8125E-3</v>
      </c>
      <c r="AK32" s="22">
        <v>128</v>
      </c>
      <c r="AL32" s="20">
        <f t="shared" si="22"/>
        <v>1</v>
      </c>
      <c r="AM32" s="23">
        <v>157</v>
      </c>
      <c r="AN32" s="21">
        <f t="shared" si="23"/>
        <v>0.8152866242038217</v>
      </c>
    </row>
    <row r="33" spans="1:40" x14ac:dyDescent="0.15">
      <c r="A33" s="24" t="s">
        <v>69</v>
      </c>
      <c r="B33" s="25" t="s">
        <v>27</v>
      </c>
      <c r="C33" s="22">
        <v>6</v>
      </c>
      <c r="D33" s="20">
        <f t="shared" si="0"/>
        <v>1.8404907975460124E-2</v>
      </c>
      <c r="E33" s="22">
        <v>140</v>
      </c>
      <c r="F33" s="20">
        <f t="shared" si="1"/>
        <v>0.42944785276073622</v>
      </c>
      <c r="G33" s="22">
        <v>2</v>
      </c>
      <c r="H33" s="20">
        <f t="shared" si="2"/>
        <v>6.1349693251533744E-3</v>
      </c>
      <c r="I33" s="22">
        <v>10</v>
      </c>
      <c r="J33" s="20">
        <f t="shared" si="3"/>
        <v>3.0674846625766871E-2</v>
      </c>
      <c r="K33" s="22">
        <v>0</v>
      </c>
      <c r="L33" s="20">
        <f t="shared" si="4"/>
        <v>0</v>
      </c>
      <c r="M33" s="22">
        <v>99</v>
      </c>
      <c r="N33" s="20">
        <f t="shared" si="5"/>
        <v>0.30368098159509205</v>
      </c>
      <c r="O33" s="22">
        <v>59</v>
      </c>
      <c r="P33" s="20">
        <f t="shared" si="6"/>
        <v>0.18098159509202455</v>
      </c>
      <c r="Q33" s="22">
        <v>0</v>
      </c>
      <c r="R33" s="20">
        <f t="shared" si="7"/>
        <v>0</v>
      </c>
      <c r="S33" s="22">
        <v>3</v>
      </c>
      <c r="T33" s="20">
        <f t="shared" si="8"/>
        <v>9.202453987730062E-3</v>
      </c>
      <c r="U33" s="22">
        <v>1</v>
      </c>
      <c r="V33" s="20">
        <f t="shared" si="9"/>
        <v>3.0674846625766872E-3</v>
      </c>
      <c r="W33" s="22">
        <v>2</v>
      </c>
      <c r="X33" s="20">
        <f t="shared" si="10"/>
        <v>6.1349693251533744E-3</v>
      </c>
      <c r="Y33" s="22">
        <v>0</v>
      </c>
      <c r="Z33" s="20">
        <f t="shared" si="11"/>
        <v>0</v>
      </c>
      <c r="AA33" s="22">
        <v>0</v>
      </c>
      <c r="AB33" s="20">
        <f t="shared" si="12"/>
        <v>0</v>
      </c>
      <c r="AC33" s="22">
        <v>1</v>
      </c>
      <c r="AD33" s="20">
        <f t="shared" si="13"/>
        <v>3.0674846625766872E-3</v>
      </c>
      <c r="AE33" s="22">
        <v>0</v>
      </c>
      <c r="AF33" s="20">
        <f t="shared" si="19"/>
        <v>0</v>
      </c>
      <c r="AG33" s="22">
        <v>323</v>
      </c>
      <c r="AH33" s="20">
        <f t="shared" si="20"/>
        <v>0.99079754601226999</v>
      </c>
      <c r="AI33" s="22">
        <v>3</v>
      </c>
      <c r="AJ33" s="20">
        <f t="shared" si="21"/>
        <v>9.202453987730062E-3</v>
      </c>
      <c r="AK33" s="22">
        <v>326</v>
      </c>
      <c r="AL33" s="20">
        <f t="shared" si="22"/>
        <v>1</v>
      </c>
      <c r="AM33" s="23">
        <v>384</v>
      </c>
      <c r="AN33" s="21">
        <f t="shared" si="23"/>
        <v>0.84895833333333337</v>
      </c>
    </row>
    <row r="34" spans="1:40" x14ac:dyDescent="0.15">
      <c r="A34" s="24" t="s">
        <v>69</v>
      </c>
      <c r="B34" s="25" t="s">
        <v>28</v>
      </c>
      <c r="C34" s="22">
        <v>4</v>
      </c>
      <c r="D34" s="20">
        <f t="shared" si="0"/>
        <v>1.1730205278592375E-2</v>
      </c>
      <c r="E34" s="22">
        <v>129</v>
      </c>
      <c r="F34" s="20">
        <f t="shared" si="1"/>
        <v>0.3782991202346041</v>
      </c>
      <c r="G34" s="22">
        <v>8</v>
      </c>
      <c r="H34" s="20">
        <f t="shared" si="2"/>
        <v>2.3460410557184751E-2</v>
      </c>
      <c r="I34" s="22">
        <v>6</v>
      </c>
      <c r="J34" s="20">
        <f t="shared" si="3"/>
        <v>1.7595307917888565E-2</v>
      </c>
      <c r="K34" s="22">
        <v>0</v>
      </c>
      <c r="L34" s="20">
        <f t="shared" si="4"/>
        <v>0</v>
      </c>
      <c r="M34" s="22">
        <v>114</v>
      </c>
      <c r="N34" s="20">
        <f t="shared" si="5"/>
        <v>0.33431085043988268</v>
      </c>
      <c r="O34" s="22">
        <v>72</v>
      </c>
      <c r="P34" s="20">
        <f t="shared" si="6"/>
        <v>0.21114369501466276</v>
      </c>
      <c r="Q34" s="22">
        <v>0</v>
      </c>
      <c r="R34" s="20">
        <f t="shared" si="7"/>
        <v>0</v>
      </c>
      <c r="S34" s="22">
        <v>2</v>
      </c>
      <c r="T34" s="20">
        <f t="shared" si="8"/>
        <v>5.8651026392961877E-3</v>
      </c>
      <c r="U34" s="22">
        <v>2</v>
      </c>
      <c r="V34" s="20">
        <f t="shared" si="9"/>
        <v>5.8651026392961877E-3</v>
      </c>
      <c r="W34" s="22">
        <v>0</v>
      </c>
      <c r="X34" s="20">
        <f t="shared" si="10"/>
        <v>0</v>
      </c>
      <c r="Y34" s="22">
        <v>0</v>
      </c>
      <c r="Z34" s="20">
        <f t="shared" si="11"/>
        <v>0</v>
      </c>
      <c r="AA34" s="22">
        <v>0</v>
      </c>
      <c r="AB34" s="20">
        <f t="shared" si="12"/>
        <v>0</v>
      </c>
      <c r="AC34" s="22">
        <v>0</v>
      </c>
      <c r="AD34" s="20">
        <f t="shared" si="13"/>
        <v>0</v>
      </c>
      <c r="AE34" s="22">
        <v>0</v>
      </c>
      <c r="AF34" s="20">
        <f t="shared" si="19"/>
        <v>0</v>
      </c>
      <c r="AG34" s="22">
        <v>337</v>
      </c>
      <c r="AH34" s="20">
        <f t="shared" si="20"/>
        <v>0.98826979472140764</v>
      </c>
      <c r="AI34" s="22">
        <v>4</v>
      </c>
      <c r="AJ34" s="20">
        <f t="shared" si="21"/>
        <v>1.1730205278592375E-2</v>
      </c>
      <c r="AK34" s="22">
        <v>341</v>
      </c>
      <c r="AL34" s="20">
        <f t="shared" si="22"/>
        <v>1</v>
      </c>
      <c r="AM34" s="23">
        <v>384</v>
      </c>
      <c r="AN34" s="21">
        <f t="shared" si="23"/>
        <v>0.88802083333333337</v>
      </c>
    </row>
    <row r="35" spans="1:40" x14ac:dyDescent="0.15">
      <c r="A35" s="24" t="s">
        <v>69</v>
      </c>
      <c r="B35" s="25" t="s">
        <v>29</v>
      </c>
      <c r="C35" s="22">
        <v>0</v>
      </c>
      <c r="D35" s="20">
        <f t="shared" si="0"/>
        <v>0</v>
      </c>
      <c r="E35" s="22">
        <v>181</v>
      </c>
      <c r="F35" s="20">
        <f t="shared" si="1"/>
        <v>0.47382198952879578</v>
      </c>
      <c r="G35" s="22">
        <v>0</v>
      </c>
      <c r="H35" s="20">
        <f t="shared" si="2"/>
        <v>0</v>
      </c>
      <c r="I35" s="22">
        <v>9</v>
      </c>
      <c r="J35" s="20">
        <f t="shared" si="3"/>
        <v>2.356020942408377E-2</v>
      </c>
      <c r="K35" s="22">
        <v>3</v>
      </c>
      <c r="L35" s="20">
        <f t="shared" si="4"/>
        <v>7.8534031413612562E-3</v>
      </c>
      <c r="M35" s="22">
        <v>118</v>
      </c>
      <c r="N35" s="20">
        <f t="shared" si="5"/>
        <v>0.30890052356020942</v>
      </c>
      <c r="O35" s="22">
        <v>63</v>
      </c>
      <c r="P35" s="20">
        <f t="shared" si="6"/>
        <v>0.16492146596858639</v>
      </c>
      <c r="Q35" s="22">
        <v>0</v>
      </c>
      <c r="R35" s="20">
        <f t="shared" si="7"/>
        <v>0</v>
      </c>
      <c r="S35" s="22">
        <v>5</v>
      </c>
      <c r="T35" s="20">
        <f t="shared" si="8"/>
        <v>1.3089005235602094E-2</v>
      </c>
      <c r="U35" s="22">
        <v>0</v>
      </c>
      <c r="V35" s="20">
        <f t="shared" si="9"/>
        <v>0</v>
      </c>
      <c r="W35" s="22">
        <v>0</v>
      </c>
      <c r="X35" s="20">
        <f t="shared" si="10"/>
        <v>0</v>
      </c>
      <c r="Y35" s="22">
        <v>0</v>
      </c>
      <c r="Z35" s="20">
        <f t="shared" si="11"/>
        <v>0</v>
      </c>
      <c r="AA35" s="22">
        <v>0</v>
      </c>
      <c r="AB35" s="20">
        <f t="shared" si="12"/>
        <v>0</v>
      </c>
      <c r="AC35" s="22">
        <v>0</v>
      </c>
      <c r="AD35" s="20">
        <f t="shared" si="13"/>
        <v>0</v>
      </c>
      <c r="AE35" s="22">
        <v>0</v>
      </c>
      <c r="AF35" s="20">
        <f t="shared" si="19"/>
        <v>0</v>
      </c>
      <c r="AG35" s="22">
        <v>379</v>
      </c>
      <c r="AH35" s="20">
        <f t="shared" si="20"/>
        <v>0.99214659685863871</v>
      </c>
      <c r="AI35" s="22">
        <v>3</v>
      </c>
      <c r="AJ35" s="20">
        <f t="shared" si="21"/>
        <v>7.8534031413612562E-3</v>
      </c>
      <c r="AK35" s="22">
        <v>382</v>
      </c>
      <c r="AL35" s="20">
        <f t="shared" si="22"/>
        <v>1</v>
      </c>
      <c r="AM35" s="23">
        <v>456</v>
      </c>
      <c r="AN35" s="21">
        <f t="shared" si="23"/>
        <v>0.83771929824561409</v>
      </c>
    </row>
    <row r="36" spans="1:40" x14ac:dyDescent="0.15">
      <c r="A36" s="24" t="s">
        <v>69</v>
      </c>
      <c r="B36" s="25" t="s">
        <v>30</v>
      </c>
      <c r="C36" s="22">
        <v>6</v>
      </c>
      <c r="D36" s="20">
        <f t="shared" si="0"/>
        <v>1.507537688442211E-2</v>
      </c>
      <c r="E36" s="22">
        <v>171</v>
      </c>
      <c r="F36" s="20">
        <f t="shared" si="1"/>
        <v>0.42964824120603012</v>
      </c>
      <c r="G36" s="22">
        <v>0</v>
      </c>
      <c r="H36" s="20">
        <f t="shared" si="2"/>
        <v>0</v>
      </c>
      <c r="I36" s="22">
        <v>13</v>
      </c>
      <c r="J36" s="20">
        <f t="shared" si="3"/>
        <v>3.2663316582914576E-2</v>
      </c>
      <c r="K36" s="22">
        <v>1</v>
      </c>
      <c r="L36" s="20">
        <f t="shared" si="4"/>
        <v>2.5125628140703518E-3</v>
      </c>
      <c r="M36" s="22">
        <v>91</v>
      </c>
      <c r="N36" s="20">
        <f t="shared" si="5"/>
        <v>0.228643216080402</v>
      </c>
      <c r="O36" s="22">
        <v>107</v>
      </c>
      <c r="P36" s="20">
        <f t="shared" si="6"/>
        <v>0.26884422110552764</v>
      </c>
      <c r="Q36" s="22">
        <v>6</v>
      </c>
      <c r="R36" s="20">
        <f t="shared" si="7"/>
        <v>1.507537688442211E-2</v>
      </c>
      <c r="S36" s="22">
        <v>2</v>
      </c>
      <c r="T36" s="20">
        <f t="shared" si="8"/>
        <v>5.0251256281407036E-3</v>
      </c>
      <c r="U36" s="22">
        <v>1</v>
      </c>
      <c r="V36" s="20">
        <f t="shared" si="9"/>
        <v>2.5125628140703518E-3</v>
      </c>
      <c r="W36" s="22">
        <v>0</v>
      </c>
      <c r="X36" s="20">
        <f t="shared" si="10"/>
        <v>0</v>
      </c>
      <c r="Y36" s="22">
        <v>0</v>
      </c>
      <c r="Z36" s="20">
        <f t="shared" si="11"/>
        <v>0</v>
      </c>
      <c r="AA36" s="22">
        <v>0</v>
      </c>
      <c r="AB36" s="20">
        <f t="shared" si="12"/>
        <v>0</v>
      </c>
      <c r="AC36" s="22">
        <v>0</v>
      </c>
      <c r="AD36" s="20">
        <f t="shared" si="13"/>
        <v>0</v>
      </c>
      <c r="AE36" s="22">
        <v>0</v>
      </c>
      <c r="AF36" s="20">
        <f t="shared" si="19"/>
        <v>0</v>
      </c>
      <c r="AG36" s="22">
        <v>398</v>
      </c>
      <c r="AH36" s="20">
        <f t="shared" si="20"/>
        <v>1</v>
      </c>
      <c r="AI36" s="22">
        <v>0</v>
      </c>
      <c r="AJ36" s="20">
        <f t="shared" si="21"/>
        <v>0</v>
      </c>
      <c r="AK36" s="22">
        <v>398</v>
      </c>
      <c r="AL36" s="20">
        <f t="shared" si="22"/>
        <v>1</v>
      </c>
      <c r="AM36" s="23">
        <v>456</v>
      </c>
      <c r="AN36" s="21">
        <f t="shared" si="23"/>
        <v>0.8728070175438597</v>
      </c>
    </row>
    <row r="37" spans="1:40" x14ac:dyDescent="0.15">
      <c r="A37" s="24" t="s">
        <v>69</v>
      </c>
      <c r="B37" s="25" t="s">
        <v>31</v>
      </c>
      <c r="C37" s="22">
        <v>0</v>
      </c>
      <c r="D37" s="20">
        <f t="shared" si="0"/>
        <v>0</v>
      </c>
      <c r="E37" s="22">
        <v>169</v>
      </c>
      <c r="F37" s="20">
        <f t="shared" si="1"/>
        <v>0.3832199546485261</v>
      </c>
      <c r="G37" s="22">
        <v>0</v>
      </c>
      <c r="H37" s="20">
        <f t="shared" si="2"/>
        <v>0</v>
      </c>
      <c r="I37" s="22">
        <v>9</v>
      </c>
      <c r="J37" s="20">
        <f t="shared" si="3"/>
        <v>2.0408163265306121E-2</v>
      </c>
      <c r="K37" s="22">
        <v>1</v>
      </c>
      <c r="L37" s="20">
        <f t="shared" si="4"/>
        <v>2.2675736961451248E-3</v>
      </c>
      <c r="M37" s="22">
        <v>179</v>
      </c>
      <c r="N37" s="20">
        <f t="shared" si="5"/>
        <v>0.40589569160997735</v>
      </c>
      <c r="O37" s="22">
        <v>68</v>
      </c>
      <c r="P37" s="20">
        <f t="shared" si="6"/>
        <v>0.15419501133786848</v>
      </c>
      <c r="Q37" s="22">
        <v>2</v>
      </c>
      <c r="R37" s="20">
        <f t="shared" si="7"/>
        <v>4.5351473922902496E-3</v>
      </c>
      <c r="S37" s="22">
        <v>2</v>
      </c>
      <c r="T37" s="20">
        <f t="shared" si="8"/>
        <v>4.5351473922902496E-3</v>
      </c>
      <c r="U37" s="22">
        <v>1</v>
      </c>
      <c r="V37" s="20">
        <f t="shared" si="9"/>
        <v>2.2675736961451248E-3</v>
      </c>
      <c r="W37" s="22">
        <v>5</v>
      </c>
      <c r="X37" s="20">
        <f t="shared" si="10"/>
        <v>1.1337868480725623E-2</v>
      </c>
      <c r="Y37" s="22">
        <v>0</v>
      </c>
      <c r="Z37" s="20">
        <f t="shared" si="11"/>
        <v>0</v>
      </c>
      <c r="AA37" s="22">
        <v>0</v>
      </c>
      <c r="AB37" s="20">
        <f t="shared" si="12"/>
        <v>0</v>
      </c>
      <c r="AC37" s="22">
        <v>0</v>
      </c>
      <c r="AD37" s="20">
        <f t="shared" si="13"/>
        <v>0</v>
      </c>
      <c r="AE37" s="22">
        <v>0</v>
      </c>
      <c r="AF37" s="20">
        <f t="shared" si="19"/>
        <v>0</v>
      </c>
      <c r="AG37" s="22">
        <v>436</v>
      </c>
      <c r="AH37" s="20">
        <f t="shared" si="20"/>
        <v>0.9886621315192744</v>
      </c>
      <c r="AI37" s="22">
        <v>5</v>
      </c>
      <c r="AJ37" s="20">
        <f t="shared" si="21"/>
        <v>1.1337868480725623E-2</v>
      </c>
      <c r="AK37" s="22">
        <v>441</v>
      </c>
      <c r="AL37" s="20">
        <f t="shared" si="22"/>
        <v>1</v>
      </c>
      <c r="AM37" s="23">
        <v>523</v>
      </c>
      <c r="AN37" s="21">
        <f t="shared" si="23"/>
        <v>0.8432122370936902</v>
      </c>
    </row>
    <row r="38" spans="1:40" x14ac:dyDescent="0.15">
      <c r="A38" s="24" t="s">
        <v>69</v>
      </c>
      <c r="B38" s="25" t="s">
        <v>32</v>
      </c>
      <c r="C38" s="22">
        <v>5</v>
      </c>
      <c r="D38" s="20">
        <f t="shared" si="0"/>
        <v>1.0373443983402489E-2</v>
      </c>
      <c r="E38" s="22">
        <v>179</v>
      </c>
      <c r="F38" s="20">
        <f t="shared" si="1"/>
        <v>0.37136929460580914</v>
      </c>
      <c r="G38" s="22">
        <v>6</v>
      </c>
      <c r="H38" s="20">
        <f t="shared" si="2"/>
        <v>1.2448132780082987E-2</v>
      </c>
      <c r="I38" s="22">
        <v>16</v>
      </c>
      <c r="J38" s="20">
        <f t="shared" si="3"/>
        <v>3.3195020746887967E-2</v>
      </c>
      <c r="K38" s="22">
        <v>2</v>
      </c>
      <c r="L38" s="20">
        <f t="shared" si="4"/>
        <v>4.1493775933609959E-3</v>
      </c>
      <c r="M38" s="22">
        <v>76</v>
      </c>
      <c r="N38" s="20">
        <f t="shared" si="5"/>
        <v>0.15767634854771784</v>
      </c>
      <c r="O38" s="22">
        <v>167</v>
      </c>
      <c r="P38" s="20">
        <f t="shared" si="6"/>
        <v>0.34647302904564314</v>
      </c>
      <c r="Q38" s="22">
        <v>0</v>
      </c>
      <c r="R38" s="20">
        <f t="shared" si="7"/>
        <v>0</v>
      </c>
      <c r="S38" s="22">
        <v>8</v>
      </c>
      <c r="T38" s="20">
        <f t="shared" si="8"/>
        <v>1.6597510373443983E-2</v>
      </c>
      <c r="U38" s="22">
        <v>3</v>
      </c>
      <c r="V38" s="20">
        <f t="shared" si="9"/>
        <v>6.2240663900414933E-3</v>
      </c>
      <c r="W38" s="22">
        <v>3</v>
      </c>
      <c r="X38" s="20">
        <f t="shared" si="10"/>
        <v>6.2240663900414933E-3</v>
      </c>
      <c r="Y38" s="22">
        <v>0</v>
      </c>
      <c r="Z38" s="20">
        <f t="shared" si="11"/>
        <v>0</v>
      </c>
      <c r="AA38" s="22">
        <v>0</v>
      </c>
      <c r="AB38" s="20">
        <f t="shared" si="12"/>
        <v>0</v>
      </c>
      <c r="AC38" s="22">
        <v>1</v>
      </c>
      <c r="AD38" s="20">
        <f t="shared" si="13"/>
        <v>2.0746887966804979E-3</v>
      </c>
      <c r="AE38" s="22">
        <v>0</v>
      </c>
      <c r="AF38" s="20">
        <f t="shared" si="19"/>
        <v>0</v>
      </c>
      <c r="AG38" s="22">
        <v>466</v>
      </c>
      <c r="AH38" s="20">
        <f t="shared" si="20"/>
        <v>0.96680497925311204</v>
      </c>
      <c r="AI38" s="22">
        <v>16</v>
      </c>
      <c r="AJ38" s="20">
        <f t="shared" si="21"/>
        <v>3.3195020746887967E-2</v>
      </c>
      <c r="AK38" s="22">
        <v>482</v>
      </c>
      <c r="AL38" s="20">
        <f t="shared" si="22"/>
        <v>1</v>
      </c>
      <c r="AM38" s="23">
        <v>648</v>
      </c>
      <c r="AN38" s="21">
        <f t="shared" si="23"/>
        <v>0.74382716049382713</v>
      </c>
    </row>
    <row r="39" spans="1:40" x14ac:dyDescent="0.15">
      <c r="A39" s="24" t="s">
        <v>69</v>
      </c>
      <c r="B39" s="25" t="s">
        <v>33</v>
      </c>
      <c r="C39" s="22">
        <v>1</v>
      </c>
      <c r="D39" s="20">
        <f t="shared" ref="D39:D63" si="24">C39/$AK39</f>
        <v>3.0769230769230769E-3</v>
      </c>
      <c r="E39" s="22">
        <v>116</v>
      </c>
      <c r="F39" s="20">
        <f t="shared" ref="F39:F63" si="25">E39/$AK39</f>
        <v>0.3569230769230769</v>
      </c>
      <c r="G39" s="22">
        <v>3</v>
      </c>
      <c r="H39" s="20">
        <f t="shared" ref="H39:H63" si="26">G39/$AK39</f>
        <v>9.2307692307692316E-3</v>
      </c>
      <c r="I39" s="22">
        <v>15</v>
      </c>
      <c r="J39" s="20">
        <f t="shared" ref="J39:J63" si="27">I39/$AK39</f>
        <v>4.6153846153846156E-2</v>
      </c>
      <c r="K39" s="22">
        <v>1</v>
      </c>
      <c r="L39" s="20">
        <f t="shared" ref="L39:L63" si="28">K39/$AK39</f>
        <v>3.0769230769230769E-3</v>
      </c>
      <c r="M39" s="22">
        <v>50</v>
      </c>
      <c r="N39" s="20">
        <f t="shared" ref="N39:N63" si="29">M39/$AK39</f>
        <v>0.15384615384615385</v>
      </c>
      <c r="O39" s="22">
        <v>105</v>
      </c>
      <c r="P39" s="20">
        <f t="shared" ref="P39:P63" si="30">O39/$AK39</f>
        <v>0.32307692307692309</v>
      </c>
      <c r="Q39" s="22">
        <v>0</v>
      </c>
      <c r="R39" s="20">
        <f t="shared" ref="R39:R63" si="31">Q39/$AK39</f>
        <v>0</v>
      </c>
      <c r="S39" s="22">
        <v>9</v>
      </c>
      <c r="T39" s="20">
        <f t="shared" ref="T39:T63" si="32">S39/$AK39</f>
        <v>2.7692307692307693E-2</v>
      </c>
      <c r="U39" s="22">
        <v>5</v>
      </c>
      <c r="V39" s="20">
        <f t="shared" ref="V39:V63" si="33">U39/$AK39</f>
        <v>1.5384615384615385E-2</v>
      </c>
      <c r="W39" s="22">
        <v>1</v>
      </c>
      <c r="X39" s="20">
        <f t="shared" ref="X39:X63" si="34">W39/$AK39</f>
        <v>3.0769230769230769E-3</v>
      </c>
      <c r="Y39" s="22">
        <v>4</v>
      </c>
      <c r="Z39" s="20">
        <f t="shared" ref="Z39:Z63" si="35">Y39/$AK39</f>
        <v>1.2307692307692308E-2</v>
      </c>
      <c r="AA39" s="22">
        <v>3</v>
      </c>
      <c r="AB39" s="20">
        <f t="shared" ref="AB39:AB63" si="36">AA39/$AK39</f>
        <v>9.2307692307692316E-3</v>
      </c>
      <c r="AC39" s="22">
        <v>0</v>
      </c>
      <c r="AD39" s="20">
        <f t="shared" ref="AD39:AD63" si="37">AC39/$AK39</f>
        <v>0</v>
      </c>
      <c r="AE39" s="22">
        <v>0</v>
      </c>
      <c r="AF39" s="20">
        <f t="shared" si="19"/>
        <v>0</v>
      </c>
      <c r="AG39" s="22">
        <v>313</v>
      </c>
      <c r="AH39" s="20">
        <f t="shared" si="20"/>
        <v>0.96307692307692305</v>
      </c>
      <c r="AI39" s="22">
        <v>12</v>
      </c>
      <c r="AJ39" s="20">
        <f t="shared" si="21"/>
        <v>3.6923076923076927E-2</v>
      </c>
      <c r="AK39" s="22">
        <v>325</v>
      </c>
      <c r="AL39" s="20">
        <f t="shared" si="22"/>
        <v>1</v>
      </c>
      <c r="AM39" s="23">
        <v>401</v>
      </c>
      <c r="AN39" s="21">
        <f t="shared" si="23"/>
        <v>0.81047381546134667</v>
      </c>
    </row>
    <row r="40" spans="1:40" x14ac:dyDescent="0.15">
      <c r="A40" s="24" t="s">
        <v>69</v>
      </c>
      <c r="B40" s="25" t="s">
        <v>34</v>
      </c>
      <c r="C40" s="22">
        <v>1</v>
      </c>
      <c r="D40" s="20">
        <f t="shared" si="24"/>
        <v>3.0487804878048782E-3</v>
      </c>
      <c r="E40" s="22">
        <v>109</v>
      </c>
      <c r="F40" s="20">
        <f t="shared" si="25"/>
        <v>0.33231707317073172</v>
      </c>
      <c r="G40" s="22">
        <v>2</v>
      </c>
      <c r="H40" s="20">
        <f t="shared" si="26"/>
        <v>6.0975609756097563E-3</v>
      </c>
      <c r="I40" s="22">
        <v>25</v>
      </c>
      <c r="J40" s="20">
        <f t="shared" si="27"/>
        <v>7.621951219512195E-2</v>
      </c>
      <c r="K40" s="22">
        <v>0</v>
      </c>
      <c r="L40" s="20">
        <f t="shared" si="28"/>
        <v>0</v>
      </c>
      <c r="M40" s="22">
        <v>51</v>
      </c>
      <c r="N40" s="20">
        <f t="shared" si="29"/>
        <v>0.15548780487804878</v>
      </c>
      <c r="O40" s="22">
        <v>118</v>
      </c>
      <c r="P40" s="20">
        <f t="shared" si="30"/>
        <v>0.3597560975609756</v>
      </c>
      <c r="Q40" s="22">
        <v>3</v>
      </c>
      <c r="R40" s="20">
        <f t="shared" si="31"/>
        <v>9.1463414634146336E-3</v>
      </c>
      <c r="S40" s="22">
        <v>7</v>
      </c>
      <c r="T40" s="20">
        <f t="shared" si="32"/>
        <v>2.1341463414634148E-2</v>
      </c>
      <c r="U40" s="22">
        <v>2</v>
      </c>
      <c r="V40" s="20">
        <f t="shared" si="33"/>
        <v>6.0975609756097563E-3</v>
      </c>
      <c r="W40" s="22">
        <v>2</v>
      </c>
      <c r="X40" s="20">
        <f t="shared" si="34"/>
        <v>6.0975609756097563E-3</v>
      </c>
      <c r="Y40" s="22">
        <v>0</v>
      </c>
      <c r="Z40" s="20">
        <f t="shared" si="35"/>
        <v>0</v>
      </c>
      <c r="AA40" s="22">
        <v>0</v>
      </c>
      <c r="AB40" s="20">
        <f t="shared" si="36"/>
        <v>0</v>
      </c>
      <c r="AC40" s="22">
        <v>0</v>
      </c>
      <c r="AD40" s="20">
        <f t="shared" si="37"/>
        <v>0</v>
      </c>
      <c r="AE40" s="22">
        <v>0</v>
      </c>
      <c r="AF40" s="20">
        <f t="shared" si="19"/>
        <v>0</v>
      </c>
      <c r="AG40" s="22">
        <v>320</v>
      </c>
      <c r="AH40" s="20">
        <f t="shared" si="20"/>
        <v>0.97560975609756095</v>
      </c>
      <c r="AI40" s="22">
        <v>8</v>
      </c>
      <c r="AJ40" s="20">
        <f t="shared" si="21"/>
        <v>2.4390243902439025E-2</v>
      </c>
      <c r="AK40" s="22">
        <v>328</v>
      </c>
      <c r="AL40" s="20">
        <f t="shared" si="22"/>
        <v>1</v>
      </c>
      <c r="AM40" s="23">
        <v>401</v>
      </c>
      <c r="AN40" s="21">
        <f t="shared" si="23"/>
        <v>0.81795511221945139</v>
      </c>
    </row>
    <row r="41" spans="1:40" x14ac:dyDescent="0.15">
      <c r="A41" s="24" t="s">
        <v>69</v>
      </c>
      <c r="B41" s="25" t="s">
        <v>35</v>
      </c>
      <c r="C41" s="22">
        <v>6</v>
      </c>
      <c r="D41" s="20">
        <f t="shared" si="24"/>
        <v>1.4218009478672985E-2</v>
      </c>
      <c r="E41" s="22">
        <v>128</v>
      </c>
      <c r="F41" s="20">
        <f t="shared" si="25"/>
        <v>0.30331753554502372</v>
      </c>
      <c r="G41" s="22">
        <v>2</v>
      </c>
      <c r="H41" s="20">
        <f t="shared" si="26"/>
        <v>4.7393364928909956E-3</v>
      </c>
      <c r="I41" s="22">
        <v>57</v>
      </c>
      <c r="J41" s="20">
        <f t="shared" si="27"/>
        <v>0.13507109004739337</v>
      </c>
      <c r="K41" s="22">
        <v>2</v>
      </c>
      <c r="L41" s="20">
        <f t="shared" si="28"/>
        <v>4.7393364928909956E-3</v>
      </c>
      <c r="M41" s="22">
        <v>115</v>
      </c>
      <c r="N41" s="20">
        <f t="shared" si="29"/>
        <v>0.27251184834123221</v>
      </c>
      <c r="O41" s="22">
        <v>100</v>
      </c>
      <c r="P41" s="20">
        <f t="shared" si="30"/>
        <v>0.23696682464454977</v>
      </c>
      <c r="Q41" s="22">
        <v>4</v>
      </c>
      <c r="R41" s="20">
        <f t="shared" si="31"/>
        <v>9.4786729857819912E-3</v>
      </c>
      <c r="S41" s="22">
        <v>1</v>
      </c>
      <c r="T41" s="20">
        <f t="shared" si="32"/>
        <v>2.3696682464454978E-3</v>
      </c>
      <c r="U41" s="22">
        <v>0</v>
      </c>
      <c r="V41" s="20">
        <f t="shared" si="33"/>
        <v>0</v>
      </c>
      <c r="W41" s="22">
        <v>2</v>
      </c>
      <c r="X41" s="20">
        <f t="shared" si="34"/>
        <v>4.7393364928909956E-3</v>
      </c>
      <c r="Y41" s="22">
        <v>0</v>
      </c>
      <c r="Z41" s="20">
        <f t="shared" si="35"/>
        <v>0</v>
      </c>
      <c r="AA41" s="22">
        <v>0</v>
      </c>
      <c r="AB41" s="20">
        <f t="shared" si="36"/>
        <v>0</v>
      </c>
      <c r="AC41" s="22">
        <v>1</v>
      </c>
      <c r="AD41" s="20">
        <f t="shared" si="37"/>
        <v>2.3696682464454978E-3</v>
      </c>
      <c r="AE41" s="22">
        <v>0</v>
      </c>
      <c r="AF41" s="20">
        <f t="shared" si="19"/>
        <v>0</v>
      </c>
      <c r="AG41" s="22">
        <v>418</v>
      </c>
      <c r="AH41" s="20">
        <f t="shared" si="20"/>
        <v>0.99052132701421802</v>
      </c>
      <c r="AI41" s="22">
        <v>4</v>
      </c>
      <c r="AJ41" s="20">
        <f t="shared" si="21"/>
        <v>9.4786729857819912E-3</v>
      </c>
      <c r="AK41" s="22">
        <v>422</v>
      </c>
      <c r="AL41" s="20">
        <f t="shared" si="22"/>
        <v>1</v>
      </c>
      <c r="AM41" s="23">
        <v>493</v>
      </c>
      <c r="AN41" s="21">
        <f t="shared" si="23"/>
        <v>0.85598377281947258</v>
      </c>
    </row>
    <row r="42" spans="1:40" x14ac:dyDescent="0.15">
      <c r="A42" s="24" t="s">
        <v>69</v>
      </c>
      <c r="B42" s="25" t="s">
        <v>36</v>
      </c>
      <c r="C42" s="22">
        <v>19</v>
      </c>
      <c r="D42" s="20">
        <f t="shared" si="24"/>
        <v>3.292894280762565E-2</v>
      </c>
      <c r="E42" s="22">
        <v>241</v>
      </c>
      <c r="F42" s="20">
        <f t="shared" si="25"/>
        <v>0.41767764298093585</v>
      </c>
      <c r="G42" s="22">
        <v>2</v>
      </c>
      <c r="H42" s="20">
        <f t="shared" si="26"/>
        <v>3.4662045060658577E-3</v>
      </c>
      <c r="I42" s="22">
        <v>9</v>
      </c>
      <c r="J42" s="20">
        <f t="shared" si="27"/>
        <v>1.5597920277296361E-2</v>
      </c>
      <c r="K42" s="22">
        <v>2</v>
      </c>
      <c r="L42" s="20">
        <f t="shared" si="28"/>
        <v>3.4662045060658577E-3</v>
      </c>
      <c r="M42" s="22">
        <v>134</v>
      </c>
      <c r="N42" s="20">
        <f t="shared" si="29"/>
        <v>0.23223570190641249</v>
      </c>
      <c r="O42" s="22">
        <v>145</v>
      </c>
      <c r="P42" s="20">
        <f t="shared" si="30"/>
        <v>0.25129982668977469</v>
      </c>
      <c r="Q42" s="22">
        <v>7</v>
      </c>
      <c r="R42" s="20">
        <f t="shared" si="31"/>
        <v>1.2131715771230503E-2</v>
      </c>
      <c r="S42" s="22">
        <v>2</v>
      </c>
      <c r="T42" s="20">
        <f t="shared" si="32"/>
        <v>3.4662045060658577E-3</v>
      </c>
      <c r="U42" s="22">
        <v>0</v>
      </c>
      <c r="V42" s="20">
        <f t="shared" si="33"/>
        <v>0</v>
      </c>
      <c r="W42" s="22">
        <v>9</v>
      </c>
      <c r="X42" s="20">
        <f t="shared" si="34"/>
        <v>1.5597920277296361E-2</v>
      </c>
      <c r="Y42" s="22">
        <v>0</v>
      </c>
      <c r="Z42" s="20">
        <f t="shared" si="35"/>
        <v>0</v>
      </c>
      <c r="AA42" s="22">
        <v>0</v>
      </c>
      <c r="AB42" s="20">
        <f t="shared" si="36"/>
        <v>0</v>
      </c>
      <c r="AC42" s="22">
        <v>0</v>
      </c>
      <c r="AD42" s="20">
        <f t="shared" si="37"/>
        <v>0</v>
      </c>
      <c r="AE42" s="22">
        <v>0</v>
      </c>
      <c r="AF42" s="20">
        <f t="shared" si="19"/>
        <v>0</v>
      </c>
      <c r="AG42" s="22">
        <v>570</v>
      </c>
      <c r="AH42" s="20">
        <f t="shared" si="20"/>
        <v>0.98786828422876949</v>
      </c>
      <c r="AI42" s="22">
        <v>7</v>
      </c>
      <c r="AJ42" s="20">
        <f t="shared" si="21"/>
        <v>1.2131715771230503E-2</v>
      </c>
      <c r="AK42" s="22">
        <v>577</v>
      </c>
      <c r="AL42" s="20">
        <f t="shared" si="22"/>
        <v>1</v>
      </c>
      <c r="AM42" s="23">
        <v>646</v>
      </c>
      <c r="AN42" s="21">
        <f t="shared" si="23"/>
        <v>0.89318885448916407</v>
      </c>
    </row>
    <row r="43" spans="1:40" x14ac:dyDescent="0.15">
      <c r="A43" s="24" t="s">
        <v>69</v>
      </c>
      <c r="B43" s="25" t="s">
        <v>37</v>
      </c>
      <c r="C43" s="22">
        <v>24</v>
      </c>
      <c r="D43" s="20">
        <f t="shared" si="24"/>
        <v>4.2704626334519574E-2</v>
      </c>
      <c r="E43" s="22">
        <v>294</v>
      </c>
      <c r="F43" s="20">
        <f t="shared" si="25"/>
        <v>0.52313167259786475</v>
      </c>
      <c r="G43" s="22">
        <v>2</v>
      </c>
      <c r="H43" s="20">
        <f t="shared" si="26"/>
        <v>3.5587188612099642E-3</v>
      </c>
      <c r="I43" s="22">
        <v>5</v>
      </c>
      <c r="J43" s="20">
        <f t="shared" si="27"/>
        <v>8.8967971530249119E-3</v>
      </c>
      <c r="K43" s="22">
        <v>2</v>
      </c>
      <c r="L43" s="20">
        <f t="shared" si="28"/>
        <v>3.5587188612099642E-3</v>
      </c>
      <c r="M43" s="22">
        <v>98</v>
      </c>
      <c r="N43" s="20">
        <f t="shared" si="29"/>
        <v>0.17437722419928825</v>
      </c>
      <c r="O43" s="22">
        <v>115</v>
      </c>
      <c r="P43" s="20">
        <f t="shared" si="30"/>
        <v>0.20462633451957296</v>
      </c>
      <c r="Q43" s="22">
        <v>4</v>
      </c>
      <c r="R43" s="20">
        <f t="shared" si="31"/>
        <v>7.1174377224199285E-3</v>
      </c>
      <c r="S43" s="22">
        <v>4</v>
      </c>
      <c r="T43" s="20">
        <f t="shared" si="32"/>
        <v>7.1174377224199285E-3</v>
      </c>
      <c r="U43" s="22">
        <v>2</v>
      </c>
      <c r="V43" s="20">
        <f t="shared" si="33"/>
        <v>3.5587188612099642E-3</v>
      </c>
      <c r="W43" s="22">
        <v>5</v>
      </c>
      <c r="X43" s="20">
        <f t="shared" si="34"/>
        <v>8.8967971530249119E-3</v>
      </c>
      <c r="Y43" s="22">
        <v>2</v>
      </c>
      <c r="Z43" s="20">
        <f t="shared" si="35"/>
        <v>3.5587188612099642E-3</v>
      </c>
      <c r="AA43" s="22">
        <v>0</v>
      </c>
      <c r="AB43" s="20">
        <f t="shared" si="36"/>
        <v>0</v>
      </c>
      <c r="AC43" s="22">
        <v>0</v>
      </c>
      <c r="AD43" s="20">
        <f t="shared" si="37"/>
        <v>0</v>
      </c>
      <c r="AE43" s="22">
        <v>0</v>
      </c>
      <c r="AF43" s="20">
        <f t="shared" si="19"/>
        <v>0</v>
      </c>
      <c r="AG43" s="22">
        <v>557</v>
      </c>
      <c r="AH43" s="20">
        <f t="shared" si="20"/>
        <v>0.99110320284697506</v>
      </c>
      <c r="AI43" s="22">
        <v>5</v>
      </c>
      <c r="AJ43" s="20">
        <f t="shared" si="21"/>
        <v>8.8967971530249119E-3</v>
      </c>
      <c r="AK43" s="22">
        <v>562</v>
      </c>
      <c r="AL43" s="20">
        <f t="shared" si="22"/>
        <v>1</v>
      </c>
      <c r="AM43" s="23">
        <v>646</v>
      </c>
      <c r="AN43" s="21">
        <f t="shared" si="23"/>
        <v>0.86996904024767807</v>
      </c>
    </row>
    <row r="44" spans="1:40" x14ac:dyDescent="0.15">
      <c r="A44" s="24" t="s">
        <v>69</v>
      </c>
      <c r="B44" s="25" t="s">
        <v>38</v>
      </c>
      <c r="C44" s="22">
        <v>38</v>
      </c>
      <c r="D44" s="20">
        <f t="shared" si="24"/>
        <v>6.6317626527050616E-2</v>
      </c>
      <c r="E44" s="22">
        <v>226</v>
      </c>
      <c r="F44" s="20">
        <f t="shared" si="25"/>
        <v>0.39441535776614312</v>
      </c>
      <c r="G44" s="22">
        <v>1</v>
      </c>
      <c r="H44" s="20">
        <f t="shared" si="26"/>
        <v>1.7452006980802793E-3</v>
      </c>
      <c r="I44" s="22">
        <v>6</v>
      </c>
      <c r="J44" s="20">
        <f t="shared" si="27"/>
        <v>1.0471204188481676E-2</v>
      </c>
      <c r="K44" s="22">
        <v>0</v>
      </c>
      <c r="L44" s="20">
        <f t="shared" si="28"/>
        <v>0</v>
      </c>
      <c r="M44" s="22">
        <v>79</v>
      </c>
      <c r="N44" s="20">
        <f t="shared" si="29"/>
        <v>0.13787085514834205</v>
      </c>
      <c r="O44" s="22">
        <v>200</v>
      </c>
      <c r="P44" s="20">
        <f t="shared" si="30"/>
        <v>0.34904013961605584</v>
      </c>
      <c r="Q44" s="22">
        <v>0</v>
      </c>
      <c r="R44" s="20">
        <f t="shared" si="31"/>
        <v>0</v>
      </c>
      <c r="S44" s="22">
        <v>1</v>
      </c>
      <c r="T44" s="20">
        <f t="shared" si="32"/>
        <v>1.7452006980802793E-3</v>
      </c>
      <c r="U44" s="22">
        <v>0</v>
      </c>
      <c r="V44" s="20">
        <f t="shared" si="33"/>
        <v>0</v>
      </c>
      <c r="W44" s="22">
        <v>5</v>
      </c>
      <c r="X44" s="20">
        <f t="shared" si="34"/>
        <v>8.7260034904013961E-3</v>
      </c>
      <c r="Y44" s="22">
        <v>1</v>
      </c>
      <c r="Z44" s="20">
        <f t="shared" si="35"/>
        <v>1.7452006980802793E-3</v>
      </c>
      <c r="AA44" s="22">
        <v>0</v>
      </c>
      <c r="AB44" s="20">
        <f t="shared" si="36"/>
        <v>0</v>
      </c>
      <c r="AC44" s="22">
        <v>0</v>
      </c>
      <c r="AD44" s="20">
        <f t="shared" si="37"/>
        <v>0</v>
      </c>
      <c r="AE44" s="22">
        <v>0</v>
      </c>
      <c r="AF44" s="20">
        <f t="shared" si="19"/>
        <v>0</v>
      </c>
      <c r="AG44" s="22">
        <v>557</v>
      </c>
      <c r="AH44" s="20">
        <f t="shared" si="20"/>
        <v>0.97207678883071558</v>
      </c>
      <c r="AI44" s="22">
        <v>16</v>
      </c>
      <c r="AJ44" s="20">
        <f t="shared" si="21"/>
        <v>2.7923211169284468E-2</v>
      </c>
      <c r="AK44" s="22">
        <v>573</v>
      </c>
      <c r="AL44" s="20">
        <f t="shared" si="22"/>
        <v>1</v>
      </c>
      <c r="AM44" s="23">
        <v>634</v>
      </c>
      <c r="AN44" s="21">
        <f t="shared" si="23"/>
        <v>0.90378548895899058</v>
      </c>
    </row>
    <row r="45" spans="1:40" x14ac:dyDescent="0.15">
      <c r="A45" s="24" t="s">
        <v>69</v>
      </c>
      <c r="B45" s="25" t="s">
        <v>39</v>
      </c>
      <c r="C45" s="22">
        <v>34</v>
      </c>
      <c r="D45" s="20">
        <f t="shared" si="24"/>
        <v>6.2271062271062272E-2</v>
      </c>
      <c r="E45" s="22">
        <v>260</v>
      </c>
      <c r="F45" s="20">
        <f t="shared" si="25"/>
        <v>0.47619047619047616</v>
      </c>
      <c r="G45" s="22">
        <v>1</v>
      </c>
      <c r="H45" s="20">
        <f t="shared" si="26"/>
        <v>1.8315018315018315E-3</v>
      </c>
      <c r="I45" s="22">
        <v>13</v>
      </c>
      <c r="J45" s="20">
        <f t="shared" si="27"/>
        <v>2.3809523809523808E-2</v>
      </c>
      <c r="K45" s="22">
        <v>0</v>
      </c>
      <c r="L45" s="20">
        <f t="shared" si="28"/>
        <v>0</v>
      </c>
      <c r="M45" s="22">
        <v>76</v>
      </c>
      <c r="N45" s="20">
        <f t="shared" si="29"/>
        <v>0.1391941391941392</v>
      </c>
      <c r="O45" s="22">
        <v>145</v>
      </c>
      <c r="P45" s="20">
        <f t="shared" si="30"/>
        <v>0.26556776556776557</v>
      </c>
      <c r="Q45" s="22">
        <v>3</v>
      </c>
      <c r="R45" s="20">
        <f t="shared" si="31"/>
        <v>5.4945054945054949E-3</v>
      </c>
      <c r="S45" s="22">
        <v>4</v>
      </c>
      <c r="T45" s="20">
        <f t="shared" si="32"/>
        <v>7.326007326007326E-3</v>
      </c>
      <c r="U45" s="22">
        <v>1</v>
      </c>
      <c r="V45" s="20">
        <f t="shared" si="33"/>
        <v>1.8315018315018315E-3</v>
      </c>
      <c r="W45" s="22">
        <v>3</v>
      </c>
      <c r="X45" s="20">
        <f t="shared" si="34"/>
        <v>5.4945054945054949E-3</v>
      </c>
      <c r="Y45" s="22">
        <v>0</v>
      </c>
      <c r="Z45" s="20">
        <f t="shared" si="35"/>
        <v>0</v>
      </c>
      <c r="AA45" s="22">
        <v>0</v>
      </c>
      <c r="AB45" s="20">
        <f t="shared" si="36"/>
        <v>0</v>
      </c>
      <c r="AC45" s="22">
        <v>0</v>
      </c>
      <c r="AD45" s="20">
        <f t="shared" si="37"/>
        <v>0</v>
      </c>
      <c r="AE45" s="22">
        <v>0</v>
      </c>
      <c r="AF45" s="20">
        <f t="shared" si="19"/>
        <v>0</v>
      </c>
      <c r="AG45" s="22">
        <v>540</v>
      </c>
      <c r="AH45" s="20">
        <f t="shared" si="20"/>
        <v>0.98901098901098905</v>
      </c>
      <c r="AI45" s="22">
        <v>6</v>
      </c>
      <c r="AJ45" s="20">
        <f t="shared" si="21"/>
        <v>1.098901098901099E-2</v>
      </c>
      <c r="AK45" s="22">
        <v>546</v>
      </c>
      <c r="AL45" s="20">
        <f t="shared" si="22"/>
        <v>1</v>
      </c>
      <c r="AM45" s="23">
        <v>634</v>
      </c>
      <c r="AN45" s="21">
        <f t="shared" si="23"/>
        <v>0.86119873817034698</v>
      </c>
    </row>
    <row r="46" spans="1:40" x14ac:dyDescent="0.15">
      <c r="A46" s="24" t="s">
        <v>69</v>
      </c>
      <c r="B46" s="25" t="s">
        <v>40</v>
      </c>
      <c r="C46" s="22">
        <v>0</v>
      </c>
      <c r="D46" s="20">
        <f t="shared" si="24"/>
        <v>0</v>
      </c>
      <c r="E46" s="22">
        <v>88</v>
      </c>
      <c r="F46" s="20">
        <f t="shared" si="25"/>
        <v>0.48087431693989069</v>
      </c>
      <c r="G46" s="22">
        <v>3</v>
      </c>
      <c r="H46" s="20">
        <f t="shared" si="26"/>
        <v>1.6393442622950821E-2</v>
      </c>
      <c r="I46" s="22">
        <v>0</v>
      </c>
      <c r="J46" s="20">
        <f t="shared" si="27"/>
        <v>0</v>
      </c>
      <c r="K46" s="22">
        <v>0</v>
      </c>
      <c r="L46" s="20">
        <f t="shared" si="28"/>
        <v>0</v>
      </c>
      <c r="M46" s="22">
        <v>20</v>
      </c>
      <c r="N46" s="20">
        <f t="shared" si="29"/>
        <v>0.10928961748633879</v>
      </c>
      <c r="O46" s="22">
        <v>71</v>
      </c>
      <c r="P46" s="20">
        <f t="shared" si="30"/>
        <v>0.38797814207650272</v>
      </c>
      <c r="Q46" s="22">
        <v>0</v>
      </c>
      <c r="R46" s="20">
        <f t="shared" si="31"/>
        <v>0</v>
      </c>
      <c r="S46" s="22">
        <v>0</v>
      </c>
      <c r="T46" s="20">
        <f t="shared" si="32"/>
        <v>0</v>
      </c>
      <c r="U46" s="22">
        <v>0</v>
      </c>
      <c r="V46" s="20">
        <f t="shared" si="33"/>
        <v>0</v>
      </c>
      <c r="W46" s="22">
        <v>0</v>
      </c>
      <c r="X46" s="20">
        <f t="shared" si="34"/>
        <v>0</v>
      </c>
      <c r="Y46" s="22">
        <v>0</v>
      </c>
      <c r="Z46" s="20">
        <f t="shared" si="35"/>
        <v>0</v>
      </c>
      <c r="AA46" s="22">
        <v>0</v>
      </c>
      <c r="AB46" s="20">
        <f t="shared" si="36"/>
        <v>0</v>
      </c>
      <c r="AC46" s="22">
        <v>0</v>
      </c>
      <c r="AD46" s="20">
        <f t="shared" si="37"/>
        <v>0</v>
      </c>
      <c r="AE46" s="22">
        <v>0</v>
      </c>
      <c r="AF46" s="20">
        <f t="shared" si="19"/>
        <v>0</v>
      </c>
      <c r="AG46" s="22">
        <v>182</v>
      </c>
      <c r="AH46" s="20">
        <f t="shared" si="20"/>
        <v>0.99453551912568305</v>
      </c>
      <c r="AI46" s="22">
        <v>1</v>
      </c>
      <c r="AJ46" s="20">
        <f t="shared" si="21"/>
        <v>5.4644808743169399E-3</v>
      </c>
      <c r="AK46" s="22">
        <v>183</v>
      </c>
      <c r="AL46" s="20">
        <f t="shared" si="22"/>
        <v>1</v>
      </c>
      <c r="AM46" s="23">
        <v>749</v>
      </c>
      <c r="AN46" s="21">
        <f t="shared" si="23"/>
        <v>0.24432576769025366</v>
      </c>
    </row>
    <row r="47" spans="1:40" x14ac:dyDescent="0.15">
      <c r="A47" s="24" t="s">
        <v>69</v>
      </c>
      <c r="B47" s="25" t="s">
        <v>41</v>
      </c>
      <c r="C47" s="22">
        <v>12</v>
      </c>
      <c r="D47" s="20">
        <f t="shared" si="24"/>
        <v>3.0226700251889168E-2</v>
      </c>
      <c r="E47" s="22">
        <v>120</v>
      </c>
      <c r="F47" s="20">
        <f t="shared" si="25"/>
        <v>0.30226700251889171</v>
      </c>
      <c r="G47" s="22">
        <v>0</v>
      </c>
      <c r="H47" s="20">
        <f t="shared" si="26"/>
        <v>0</v>
      </c>
      <c r="I47" s="22">
        <v>5</v>
      </c>
      <c r="J47" s="20">
        <f t="shared" si="27"/>
        <v>1.2594458438287154E-2</v>
      </c>
      <c r="K47" s="22">
        <v>1</v>
      </c>
      <c r="L47" s="20">
        <f t="shared" si="28"/>
        <v>2.5188916876574307E-3</v>
      </c>
      <c r="M47" s="22">
        <v>78</v>
      </c>
      <c r="N47" s="20">
        <f t="shared" si="29"/>
        <v>0.19647355163727959</v>
      </c>
      <c r="O47" s="22">
        <v>153</v>
      </c>
      <c r="P47" s="20">
        <f t="shared" si="30"/>
        <v>0.38539042821158692</v>
      </c>
      <c r="Q47" s="22">
        <v>0</v>
      </c>
      <c r="R47" s="20">
        <f t="shared" si="31"/>
        <v>0</v>
      </c>
      <c r="S47" s="22">
        <v>6</v>
      </c>
      <c r="T47" s="20">
        <f t="shared" si="32"/>
        <v>1.5113350125944584E-2</v>
      </c>
      <c r="U47" s="22">
        <v>2</v>
      </c>
      <c r="V47" s="20">
        <f t="shared" si="33"/>
        <v>5.0377833753148613E-3</v>
      </c>
      <c r="W47" s="22">
        <v>0</v>
      </c>
      <c r="X47" s="20">
        <f t="shared" si="34"/>
        <v>0</v>
      </c>
      <c r="Y47" s="22">
        <v>0</v>
      </c>
      <c r="Z47" s="20">
        <f t="shared" si="35"/>
        <v>0</v>
      </c>
      <c r="AA47" s="22">
        <v>0</v>
      </c>
      <c r="AB47" s="20">
        <f t="shared" si="36"/>
        <v>0</v>
      </c>
      <c r="AC47" s="22">
        <v>0</v>
      </c>
      <c r="AD47" s="20">
        <f t="shared" si="37"/>
        <v>0</v>
      </c>
      <c r="AE47" s="22">
        <v>0</v>
      </c>
      <c r="AF47" s="20">
        <f t="shared" si="19"/>
        <v>0</v>
      </c>
      <c r="AG47" s="22">
        <v>377</v>
      </c>
      <c r="AH47" s="20">
        <f t="shared" si="20"/>
        <v>0.94962216624685136</v>
      </c>
      <c r="AI47" s="22">
        <v>20</v>
      </c>
      <c r="AJ47" s="20">
        <f t="shared" si="21"/>
        <v>5.0377833753148617E-2</v>
      </c>
      <c r="AK47" s="22">
        <v>397</v>
      </c>
      <c r="AL47" s="20">
        <f t="shared" si="22"/>
        <v>1</v>
      </c>
      <c r="AM47" s="23">
        <v>688</v>
      </c>
      <c r="AN47" s="21">
        <f t="shared" si="23"/>
        <v>0.57703488372093026</v>
      </c>
    </row>
    <row r="48" spans="1:40" x14ac:dyDescent="0.15">
      <c r="A48" s="24" t="s">
        <v>69</v>
      </c>
      <c r="B48" s="25" t="s">
        <v>42</v>
      </c>
      <c r="C48" s="22">
        <v>10</v>
      </c>
      <c r="D48" s="20">
        <f t="shared" si="24"/>
        <v>2.3923444976076555E-2</v>
      </c>
      <c r="E48" s="22">
        <v>126</v>
      </c>
      <c r="F48" s="20">
        <f t="shared" si="25"/>
        <v>0.30143540669856461</v>
      </c>
      <c r="G48" s="22">
        <v>0</v>
      </c>
      <c r="H48" s="20">
        <f t="shared" si="26"/>
        <v>0</v>
      </c>
      <c r="I48" s="22">
        <v>9</v>
      </c>
      <c r="J48" s="20">
        <f t="shared" si="27"/>
        <v>2.1531100478468901E-2</v>
      </c>
      <c r="K48" s="22">
        <v>1</v>
      </c>
      <c r="L48" s="20">
        <f t="shared" si="28"/>
        <v>2.3923444976076554E-3</v>
      </c>
      <c r="M48" s="22">
        <v>85</v>
      </c>
      <c r="N48" s="20">
        <f t="shared" si="29"/>
        <v>0.20334928229665072</v>
      </c>
      <c r="O48" s="22">
        <v>167</v>
      </c>
      <c r="P48" s="20">
        <f t="shared" si="30"/>
        <v>0.39952153110047844</v>
      </c>
      <c r="Q48" s="22">
        <v>2</v>
      </c>
      <c r="R48" s="20">
        <f t="shared" si="31"/>
        <v>4.7846889952153108E-3</v>
      </c>
      <c r="S48" s="22">
        <v>9</v>
      </c>
      <c r="T48" s="20">
        <f t="shared" si="32"/>
        <v>2.1531100478468901E-2</v>
      </c>
      <c r="U48" s="22">
        <v>1</v>
      </c>
      <c r="V48" s="20">
        <f t="shared" si="33"/>
        <v>2.3923444976076554E-3</v>
      </c>
      <c r="W48" s="22">
        <v>0</v>
      </c>
      <c r="X48" s="20">
        <f t="shared" si="34"/>
        <v>0</v>
      </c>
      <c r="Y48" s="22">
        <v>0</v>
      </c>
      <c r="Z48" s="20">
        <f t="shared" si="35"/>
        <v>0</v>
      </c>
      <c r="AA48" s="22">
        <v>0</v>
      </c>
      <c r="AB48" s="20">
        <f t="shared" si="36"/>
        <v>0</v>
      </c>
      <c r="AC48" s="22">
        <v>0</v>
      </c>
      <c r="AD48" s="20">
        <f t="shared" si="37"/>
        <v>0</v>
      </c>
      <c r="AE48" s="22">
        <v>0</v>
      </c>
      <c r="AF48" s="20">
        <f t="shared" si="19"/>
        <v>0</v>
      </c>
      <c r="AG48" s="22">
        <v>410</v>
      </c>
      <c r="AH48" s="20">
        <f t="shared" si="20"/>
        <v>0.98086124401913877</v>
      </c>
      <c r="AI48" s="22">
        <v>8</v>
      </c>
      <c r="AJ48" s="20">
        <f t="shared" si="21"/>
        <v>1.9138755980861243E-2</v>
      </c>
      <c r="AK48" s="22">
        <v>418</v>
      </c>
      <c r="AL48" s="20">
        <f t="shared" si="22"/>
        <v>1</v>
      </c>
      <c r="AM48" s="23">
        <v>688</v>
      </c>
      <c r="AN48" s="21">
        <f t="shared" si="23"/>
        <v>0.60755813953488369</v>
      </c>
    </row>
    <row r="49" spans="1:40" x14ac:dyDescent="0.15">
      <c r="A49" s="24" t="s">
        <v>69</v>
      </c>
      <c r="B49" s="25" t="s">
        <v>43</v>
      </c>
      <c r="C49" s="22">
        <v>5</v>
      </c>
      <c r="D49" s="20">
        <f t="shared" si="24"/>
        <v>1.5974440894568689E-2</v>
      </c>
      <c r="E49" s="22">
        <v>124</v>
      </c>
      <c r="F49" s="20">
        <f t="shared" si="25"/>
        <v>0.3961661341853035</v>
      </c>
      <c r="G49" s="22">
        <v>0</v>
      </c>
      <c r="H49" s="20">
        <f t="shared" si="26"/>
        <v>0</v>
      </c>
      <c r="I49" s="22">
        <v>14</v>
      </c>
      <c r="J49" s="20">
        <f t="shared" si="27"/>
        <v>4.472843450479233E-2</v>
      </c>
      <c r="K49" s="22">
        <v>3</v>
      </c>
      <c r="L49" s="20">
        <f t="shared" si="28"/>
        <v>9.5846645367412137E-3</v>
      </c>
      <c r="M49" s="22">
        <v>44</v>
      </c>
      <c r="N49" s="20">
        <f t="shared" si="29"/>
        <v>0.14057507987220447</v>
      </c>
      <c r="O49" s="22">
        <v>109</v>
      </c>
      <c r="P49" s="20">
        <f t="shared" si="30"/>
        <v>0.34824281150159747</v>
      </c>
      <c r="Q49" s="22">
        <v>4</v>
      </c>
      <c r="R49" s="20">
        <f t="shared" si="31"/>
        <v>1.2779552715654952E-2</v>
      </c>
      <c r="S49" s="22">
        <v>3</v>
      </c>
      <c r="T49" s="20">
        <f t="shared" si="32"/>
        <v>9.5846645367412137E-3</v>
      </c>
      <c r="U49" s="22">
        <v>1</v>
      </c>
      <c r="V49" s="20">
        <f t="shared" si="33"/>
        <v>3.1948881789137379E-3</v>
      </c>
      <c r="W49" s="22">
        <v>1</v>
      </c>
      <c r="X49" s="20">
        <f t="shared" si="34"/>
        <v>3.1948881789137379E-3</v>
      </c>
      <c r="Y49" s="22">
        <v>0</v>
      </c>
      <c r="Z49" s="20">
        <f t="shared" si="35"/>
        <v>0</v>
      </c>
      <c r="AA49" s="22">
        <v>0</v>
      </c>
      <c r="AB49" s="20">
        <f t="shared" si="36"/>
        <v>0</v>
      </c>
      <c r="AC49" s="22">
        <v>0</v>
      </c>
      <c r="AD49" s="20">
        <f t="shared" si="37"/>
        <v>0</v>
      </c>
      <c r="AE49" s="22">
        <v>0</v>
      </c>
      <c r="AF49" s="20">
        <f t="shared" si="19"/>
        <v>0</v>
      </c>
      <c r="AG49" s="22">
        <v>308</v>
      </c>
      <c r="AH49" s="20">
        <f t="shared" si="20"/>
        <v>0.98402555910543132</v>
      </c>
      <c r="AI49" s="22">
        <v>5</v>
      </c>
      <c r="AJ49" s="20">
        <f t="shared" si="21"/>
        <v>1.5974440894568689E-2</v>
      </c>
      <c r="AK49" s="22">
        <v>313</v>
      </c>
      <c r="AL49" s="20">
        <f t="shared" si="22"/>
        <v>1</v>
      </c>
      <c r="AM49" s="23">
        <v>412</v>
      </c>
      <c r="AN49" s="21">
        <f t="shared" si="23"/>
        <v>0.75970873786407767</v>
      </c>
    </row>
    <row r="50" spans="1:40" x14ac:dyDescent="0.15">
      <c r="A50" s="24" t="s">
        <v>69</v>
      </c>
      <c r="B50" s="25" t="s">
        <v>44</v>
      </c>
      <c r="C50" s="22">
        <v>2</v>
      </c>
      <c r="D50" s="20">
        <f t="shared" si="24"/>
        <v>6.1728395061728392E-3</v>
      </c>
      <c r="E50" s="22">
        <v>139</v>
      </c>
      <c r="F50" s="20">
        <f t="shared" si="25"/>
        <v>0.42901234567901236</v>
      </c>
      <c r="G50" s="22">
        <v>0</v>
      </c>
      <c r="H50" s="20">
        <f t="shared" si="26"/>
        <v>0</v>
      </c>
      <c r="I50" s="22">
        <v>10</v>
      </c>
      <c r="J50" s="20">
        <f t="shared" si="27"/>
        <v>3.0864197530864196E-2</v>
      </c>
      <c r="K50" s="22">
        <v>2</v>
      </c>
      <c r="L50" s="20">
        <f t="shared" si="28"/>
        <v>6.1728395061728392E-3</v>
      </c>
      <c r="M50" s="22">
        <v>49</v>
      </c>
      <c r="N50" s="20">
        <f t="shared" si="29"/>
        <v>0.15123456790123457</v>
      </c>
      <c r="O50" s="22">
        <v>116</v>
      </c>
      <c r="P50" s="20">
        <f t="shared" si="30"/>
        <v>0.35802469135802467</v>
      </c>
      <c r="Q50" s="22">
        <v>0</v>
      </c>
      <c r="R50" s="20">
        <f t="shared" si="31"/>
        <v>0</v>
      </c>
      <c r="S50" s="22">
        <v>1</v>
      </c>
      <c r="T50" s="20">
        <f t="shared" si="32"/>
        <v>3.0864197530864196E-3</v>
      </c>
      <c r="U50" s="22">
        <v>1</v>
      </c>
      <c r="V50" s="20">
        <f t="shared" si="33"/>
        <v>3.0864197530864196E-3</v>
      </c>
      <c r="W50" s="22">
        <v>1</v>
      </c>
      <c r="X50" s="20">
        <f t="shared" si="34"/>
        <v>3.0864197530864196E-3</v>
      </c>
      <c r="Y50" s="22">
        <v>1</v>
      </c>
      <c r="Z50" s="20">
        <f t="shared" si="35"/>
        <v>3.0864197530864196E-3</v>
      </c>
      <c r="AA50" s="22">
        <v>0</v>
      </c>
      <c r="AB50" s="20">
        <f t="shared" si="36"/>
        <v>0</v>
      </c>
      <c r="AC50" s="22">
        <v>0</v>
      </c>
      <c r="AD50" s="20">
        <f t="shared" si="37"/>
        <v>0</v>
      </c>
      <c r="AE50" s="22">
        <v>0</v>
      </c>
      <c r="AF50" s="20">
        <f t="shared" si="19"/>
        <v>0</v>
      </c>
      <c r="AG50" s="22">
        <v>322</v>
      </c>
      <c r="AH50" s="20">
        <f t="shared" si="20"/>
        <v>0.99382716049382713</v>
      </c>
      <c r="AI50" s="22">
        <v>2</v>
      </c>
      <c r="AJ50" s="20">
        <f t="shared" si="21"/>
        <v>6.1728395061728392E-3</v>
      </c>
      <c r="AK50" s="22">
        <v>324</v>
      </c>
      <c r="AL50" s="20">
        <f t="shared" si="22"/>
        <v>1</v>
      </c>
      <c r="AM50" s="23">
        <v>412</v>
      </c>
      <c r="AN50" s="21">
        <f t="shared" si="23"/>
        <v>0.78640776699029125</v>
      </c>
    </row>
    <row r="51" spans="1:40" x14ac:dyDescent="0.15">
      <c r="A51" s="24" t="s">
        <v>69</v>
      </c>
      <c r="B51" s="25" t="s">
        <v>45</v>
      </c>
      <c r="C51" s="22">
        <v>0</v>
      </c>
      <c r="D51" s="20">
        <f t="shared" si="24"/>
        <v>0</v>
      </c>
      <c r="E51" s="22">
        <v>53</v>
      </c>
      <c r="F51" s="20">
        <f t="shared" si="25"/>
        <v>0.36551724137931035</v>
      </c>
      <c r="G51" s="22">
        <v>0</v>
      </c>
      <c r="H51" s="20">
        <f t="shared" si="26"/>
        <v>0</v>
      </c>
      <c r="I51" s="22">
        <v>9</v>
      </c>
      <c r="J51" s="20">
        <f t="shared" si="27"/>
        <v>6.2068965517241378E-2</v>
      </c>
      <c r="K51" s="22">
        <v>1</v>
      </c>
      <c r="L51" s="20">
        <f t="shared" si="28"/>
        <v>6.8965517241379309E-3</v>
      </c>
      <c r="M51" s="22">
        <v>44</v>
      </c>
      <c r="N51" s="20">
        <f t="shared" si="29"/>
        <v>0.30344827586206896</v>
      </c>
      <c r="O51" s="22">
        <v>35</v>
      </c>
      <c r="P51" s="20">
        <f t="shared" si="30"/>
        <v>0.2413793103448276</v>
      </c>
      <c r="Q51" s="22">
        <v>0</v>
      </c>
      <c r="R51" s="20">
        <f t="shared" si="31"/>
        <v>0</v>
      </c>
      <c r="S51" s="22">
        <v>0</v>
      </c>
      <c r="T51" s="20">
        <f t="shared" si="32"/>
        <v>0</v>
      </c>
      <c r="U51" s="22">
        <v>0</v>
      </c>
      <c r="V51" s="20">
        <f t="shared" si="33"/>
        <v>0</v>
      </c>
      <c r="W51" s="22">
        <v>0</v>
      </c>
      <c r="X51" s="20">
        <f t="shared" si="34"/>
        <v>0</v>
      </c>
      <c r="Y51" s="22">
        <v>0</v>
      </c>
      <c r="Z51" s="20">
        <f t="shared" si="35"/>
        <v>0</v>
      </c>
      <c r="AA51" s="22">
        <v>0</v>
      </c>
      <c r="AB51" s="20">
        <f t="shared" si="36"/>
        <v>0</v>
      </c>
      <c r="AC51" s="22">
        <v>0</v>
      </c>
      <c r="AD51" s="20">
        <f t="shared" si="37"/>
        <v>0</v>
      </c>
      <c r="AE51" s="22">
        <v>0</v>
      </c>
      <c r="AF51" s="20">
        <f t="shared" si="19"/>
        <v>0</v>
      </c>
      <c r="AG51" s="22">
        <v>142</v>
      </c>
      <c r="AH51" s="20">
        <f t="shared" si="20"/>
        <v>0.97931034482758617</v>
      </c>
      <c r="AI51" s="22">
        <v>3</v>
      </c>
      <c r="AJ51" s="20">
        <f t="shared" si="21"/>
        <v>2.0689655172413793E-2</v>
      </c>
      <c r="AK51" s="22">
        <v>145</v>
      </c>
      <c r="AL51" s="20">
        <f t="shared" si="22"/>
        <v>1</v>
      </c>
      <c r="AM51" s="23">
        <v>744</v>
      </c>
      <c r="AN51" s="21">
        <f t="shared" si="23"/>
        <v>0.19489247311827956</v>
      </c>
    </row>
    <row r="52" spans="1:40" x14ac:dyDescent="0.15">
      <c r="A52" s="24" t="s">
        <v>69</v>
      </c>
      <c r="B52" s="25" t="s">
        <v>46</v>
      </c>
      <c r="C52" s="22">
        <v>2</v>
      </c>
      <c r="D52" s="20">
        <f t="shared" si="24"/>
        <v>6.2111801242236021E-3</v>
      </c>
      <c r="E52" s="22">
        <v>97</v>
      </c>
      <c r="F52" s="20">
        <f t="shared" si="25"/>
        <v>0.30124223602484473</v>
      </c>
      <c r="G52" s="22">
        <v>6</v>
      </c>
      <c r="H52" s="20">
        <f t="shared" si="26"/>
        <v>1.8633540372670808E-2</v>
      </c>
      <c r="I52" s="22">
        <v>5</v>
      </c>
      <c r="J52" s="20">
        <f t="shared" si="27"/>
        <v>1.5527950310559006E-2</v>
      </c>
      <c r="K52" s="22">
        <v>1</v>
      </c>
      <c r="L52" s="20">
        <f t="shared" si="28"/>
        <v>3.105590062111801E-3</v>
      </c>
      <c r="M52" s="22">
        <v>135</v>
      </c>
      <c r="N52" s="20">
        <f t="shared" si="29"/>
        <v>0.41925465838509318</v>
      </c>
      <c r="O52" s="22">
        <v>66</v>
      </c>
      <c r="P52" s="20">
        <f t="shared" si="30"/>
        <v>0.20496894409937888</v>
      </c>
      <c r="Q52" s="22">
        <v>3</v>
      </c>
      <c r="R52" s="20">
        <f t="shared" si="31"/>
        <v>9.316770186335404E-3</v>
      </c>
      <c r="S52" s="22">
        <v>1</v>
      </c>
      <c r="T52" s="20">
        <f t="shared" si="32"/>
        <v>3.105590062111801E-3</v>
      </c>
      <c r="U52" s="22">
        <v>1</v>
      </c>
      <c r="V52" s="20">
        <f t="shared" si="33"/>
        <v>3.105590062111801E-3</v>
      </c>
      <c r="W52" s="22">
        <v>0</v>
      </c>
      <c r="X52" s="20">
        <f t="shared" si="34"/>
        <v>0</v>
      </c>
      <c r="Y52" s="22">
        <v>0</v>
      </c>
      <c r="Z52" s="20">
        <f t="shared" si="35"/>
        <v>0</v>
      </c>
      <c r="AA52" s="22">
        <v>0</v>
      </c>
      <c r="AB52" s="20">
        <f t="shared" si="36"/>
        <v>0</v>
      </c>
      <c r="AC52" s="22">
        <v>0</v>
      </c>
      <c r="AD52" s="20">
        <f t="shared" si="37"/>
        <v>0</v>
      </c>
      <c r="AE52" s="22">
        <v>0</v>
      </c>
      <c r="AF52" s="20">
        <f t="shared" si="19"/>
        <v>0</v>
      </c>
      <c r="AG52" s="22">
        <v>317</v>
      </c>
      <c r="AH52" s="20">
        <f t="shared" si="20"/>
        <v>0.98447204968944102</v>
      </c>
      <c r="AI52" s="22">
        <v>5</v>
      </c>
      <c r="AJ52" s="20">
        <f t="shared" si="21"/>
        <v>1.5527950310559006E-2</v>
      </c>
      <c r="AK52" s="22">
        <v>322</v>
      </c>
      <c r="AL52" s="20">
        <f t="shared" si="22"/>
        <v>1</v>
      </c>
      <c r="AM52" s="23">
        <v>602</v>
      </c>
      <c r="AN52" s="21">
        <f t="shared" si="23"/>
        <v>0.53488372093023251</v>
      </c>
    </row>
    <row r="53" spans="1:40" x14ac:dyDescent="0.15">
      <c r="A53" s="24" t="s">
        <v>69</v>
      </c>
      <c r="B53" s="25" t="s">
        <v>47</v>
      </c>
      <c r="C53" s="22">
        <v>19</v>
      </c>
      <c r="D53" s="20">
        <f t="shared" si="24"/>
        <v>5.3824362606232294E-2</v>
      </c>
      <c r="E53" s="22">
        <v>98</v>
      </c>
      <c r="F53" s="20">
        <f t="shared" si="25"/>
        <v>0.27762039660056659</v>
      </c>
      <c r="G53" s="22">
        <v>0</v>
      </c>
      <c r="H53" s="20">
        <f t="shared" si="26"/>
        <v>0</v>
      </c>
      <c r="I53" s="22">
        <v>1</v>
      </c>
      <c r="J53" s="20">
        <f t="shared" si="27"/>
        <v>2.8328611898016999E-3</v>
      </c>
      <c r="K53" s="22">
        <v>2</v>
      </c>
      <c r="L53" s="20">
        <f t="shared" si="28"/>
        <v>5.6657223796033997E-3</v>
      </c>
      <c r="M53" s="22">
        <v>82</v>
      </c>
      <c r="N53" s="20">
        <f t="shared" si="29"/>
        <v>0.23229461756373937</v>
      </c>
      <c r="O53" s="22">
        <v>138</v>
      </c>
      <c r="P53" s="20">
        <f t="shared" si="30"/>
        <v>0.39093484419263458</v>
      </c>
      <c r="Q53" s="22">
        <v>2</v>
      </c>
      <c r="R53" s="20">
        <f t="shared" si="31"/>
        <v>5.6657223796033997E-3</v>
      </c>
      <c r="S53" s="22">
        <v>8</v>
      </c>
      <c r="T53" s="20">
        <f t="shared" si="32"/>
        <v>2.2662889518413599E-2</v>
      </c>
      <c r="U53" s="22">
        <v>0</v>
      </c>
      <c r="V53" s="20">
        <f t="shared" si="33"/>
        <v>0</v>
      </c>
      <c r="W53" s="22">
        <v>0</v>
      </c>
      <c r="X53" s="20">
        <f t="shared" si="34"/>
        <v>0</v>
      </c>
      <c r="Y53" s="22">
        <v>0</v>
      </c>
      <c r="Z53" s="20">
        <f t="shared" si="35"/>
        <v>0</v>
      </c>
      <c r="AA53" s="22">
        <v>0</v>
      </c>
      <c r="AB53" s="20">
        <f t="shared" si="36"/>
        <v>0</v>
      </c>
      <c r="AC53" s="22">
        <v>0</v>
      </c>
      <c r="AD53" s="20">
        <f t="shared" si="37"/>
        <v>0</v>
      </c>
      <c r="AE53" s="22">
        <v>0</v>
      </c>
      <c r="AF53" s="20">
        <f t="shared" si="19"/>
        <v>0</v>
      </c>
      <c r="AG53" s="22">
        <v>350</v>
      </c>
      <c r="AH53" s="20">
        <f t="shared" si="20"/>
        <v>0.99150141643059486</v>
      </c>
      <c r="AI53" s="22">
        <v>3</v>
      </c>
      <c r="AJ53" s="20">
        <f t="shared" si="21"/>
        <v>8.4985835694051E-3</v>
      </c>
      <c r="AK53" s="22">
        <v>353</v>
      </c>
      <c r="AL53" s="20">
        <f t="shared" si="22"/>
        <v>1</v>
      </c>
      <c r="AM53" s="23">
        <v>412</v>
      </c>
      <c r="AN53" s="21">
        <f t="shared" si="23"/>
        <v>0.85679611650485432</v>
      </c>
    </row>
    <row r="54" spans="1:40" x14ac:dyDescent="0.15">
      <c r="A54" s="24" t="s">
        <v>69</v>
      </c>
      <c r="B54" s="25" t="s">
        <v>48</v>
      </c>
      <c r="C54" s="22">
        <v>10</v>
      </c>
      <c r="D54" s="20">
        <f t="shared" si="24"/>
        <v>2.9154518950437316E-2</v>
      </c>
      <c r="E54" s="22">
        <v>115</v>
      </c>
      <c r="F54" s="20">
        <f t="shared" si="25"/>
        <v>0.33527696793002915</v>
      </c>
      <c r="G54" s="22">
        <v>1</v>
      </c>
      <c r="H54" s="20">
        <f t="shared" si="26"/>
        <v>2.9154518950437317E-3</v>
      </c>
      <c r="I54" s="22">
        <v>2</v>
      </c>
      <c r="J54" s="20">
        <f t="shared" si="27"/>
        <v>5.8309037900874635E-3</v>
      </c>
      <c r="K54" s="22">
        <v>1</v>
      </c>
      <c r="L54" s="20">
        <f t="shared" si="28"/>
        <v>2.9154518950437317E-3</v>
      </c>
      <c r="M54" s="22">
        <v>69</v>
      </c>
      <c r="N54" s="20">
        <f t="shared" si="29"/>
        <v>0.20116618075801748</v>
      </c>
      <c r="O54" s="22">
        <v>137</v>
      </c>
      <c r="P54" s="20">
        <f t="shared" si="30"/>
        <v>0.39941690962099125</v>
      </c>
      <c r="Q54" s="22">
        <v>1</v>
      </c>
      <c r="R54" s="20">
        <f t="shared" si="31"/>
        <v>2.9154518950437317E-3</v>
      </c>
      <c r="S54" s="22">
        <v>2</v>
      </c>
      <c r="T54" s="20">
        <f t="shared" si="32"/>
        <v>5.8309037900874635E-3</v>
      </c>
      <c r="U54" s="22">
        <v>2</v>
      </c>
      <c r="V54" s="20">
        <f t="shared" si="33"/>
        <v>5.8309037900874635E-3</v>
      </c>
      <c r="W54" s="22">
        <v>0</v>
      </c>
      <c r="X54" s="20">
        <f t="shared" si="34"/>
        <v>0</v>
      </c>
      <c r="Y54" s="22">
        <v>0</v>
      </c>
      <c r="Z54" s="20">
        <f t="shared" si="35"/>
        <v>0</v>
      </c>
      <c r="AA54" s="22">
        <v>0</v>
      </c>
      <c r="AB54" s="20">
        <f t="shared" si="36"/>
        <v>0</v>
      </c>
      <c r="AC54" s="22">
        <v>0</v>
      </c>
      <c r="AD54" s="20">
        <f t="shared" si="37"/>
        <v>0</v>
      </c>
      <c r="AE54" s="22">
        <v>0</v>
      </c>
      <c r="AF54" s="20">
        <f t="shared" si="19"/>
        <v>0</v>
      </c>
      <c r="AG54" s="22">
        <v>340</v>
      </c>
      <c r="AH54" s="20">
        <f t="shared" si="20"/>
        <v>0.99125364431486884</v>
      </c>
      <c r="AI54" s="22">
        <v>3</v>
      </c>
      <c r="AJ54" s="20">
        <f t="shared" si="21"/>
        <v>8.7463556851311956E-3</v>
      </c>
      <c r="AK54" s="22">
        <v>343</v>
      </c>
      <c r="AL54" s="20">
        <f t="shared" si="22"/>
        <v>1</v>
      </c>
      <c r="AM54" s="23">
        <v>412</v>
      </c>
      <c r="AN54" s="21">
        <f t="shared" si="23"/>
        <v>0.83252427184466016</v>
      </c>
    </row>
    <row r="55" spans="1:40" x14ac:dyDescent="0.15">
      <c r="A55" s="24" t="s">
        <v>69</v>
      </c>
      <c r="B55" s="25" t="s">
        <v>49</v>
      </c>
      <c r="C55" s="22">
        <v>3</v>
      </c>
      <c r="D55" s="20">
        <f t="shared" si="24"/>
        <v>6.7415730337078653E-3</v>
      </c>
      <c r="E55" s="22">
        <v>226</v>
      </c>
      <c r="F55" s="20">
        <f t="shared" si="25"/>
        <v>0.50786516853932584</v>
      </c>
      <c r="G55" s="22">
        <v>0</v>
      </c>
      <c r="H55" s="20">
        <f t="shared" si="26"/>
        <v>0</v>
      </c>
      <c r="I55" s="22">
        <v>24</v>
      </c>
      <c r="J55" s="20">
        <f t="shared" si="27"/>
        <v>5.3932584269662923E-2</v>
      </c>
      <c r="K55" s="22">
        <v>1</v>
      </c>
      <c r="L55" s="20">
        <f t="shared" si="28"/>
        <v>2.2471910112359553E-3</v>
      </c>
      <c r="M55" s="22">
        <v>27</v>
      </c>
      <c r="N55" s="20">
        <f t="shared" si="29"/>
        <v>6.0674157303370786E-2</v>
      </c>
      <c r="O55" s="22">
        <v>159</v>
      </c>
      <c r="P55" s="20">
        <f t="shared" si="30"/>
        <v>0.35730337078651686</v>
      </c>
      <c r="Q55" s="22">
        <v>1</v>
      </c>
      <c r="R55" s="20">
        <f t="shared" si="31"/>
        <v>2.2471910112359553E-3</v>
      </c>
      <c r="S55" s="22">
        <v>2</v>
      </c>
      <c r="T55" s="20">
        <f t="shared" si="32"/>
        <v>4.4943820224719105E-3</v>
      </c>
      <c r="U55" s="22">
        <v>0</v>
      </c>
      <c r="V55" s="20">
        <f t="shared" si="33"/>
        <v>0</v>
      </c>
      <c r="W55" s="22">
        <v>0</v>
      </c>
      <c r="X55" s="20">
        <f t="shared" si="34"/>
        <v>0</v>
      </c>
      <c r="Y55" s="22">
        <v>0</v>
      </c>
      <c r="Z55" s="20">
        <f t="shared" si="35"/>
        <v>0</v>
      </c>
      <c r="AA55" s="22">
        <v>0</v>
      </c>
      <c r="AB55" s="20">
        <f t="shared" si="36"/>
        <v>0</v>
      </c>
      <c r="AC55" s="22">
        <v>0</v>
      </c>
      <c r="AD55" s="20">
        <f t="shared" si="37"/>
        <v>0</v>
      </c>
      <c r="AE55" s="22">
        <v>0</v>
      </c>
      <c r="AF55" s="20">
        <f t="shared" si="19"/>
        <v>0</v>
      </c>
      <c r="AG55" s="22">
        <v>443</v>
      </c>
      <c r="AH55" s="20">
        <f t="shared" si="20"/>
        <v>0.99550561797752812</v>
      </c>
      <c r="AI55" s="22">
        <v>2</v>
      </c>
      <c r="AJ55" s="20">
        <f t="shared" si="21"/>
        <v>4.4943820224719105E-3</v>
      </c>
      <c r="AK55" s="22">
        <v>445</v>
      </c>
      <c r="AL55" s="20">
        <f t="shared" si="22"/>
        <v>1</v>
      </c>
      <c r="AM55" s="23">
        <v>510</v>
      </c>
      <c r="AN55" s="21">
        <f t="shared" si="23"/>
        <v>0.87254901960784315</v>
      </c>
    </row>
    <row r="56" spans="1:40" x14ac:dyDescent="0.15">
      <c r="A56" s="24" t="s">
        <v>69</v>
      </c>
      <c r="B56" s="25" t="s">
        <v>50</v>
      </c>
      <c r="C56" s="22">
        <v>27</v>
      </c>
      <c r="D56" s="20">
        <f t="shared" si="24"/>
        <v>6.9587628865979384E-2</v>
      </c>
      <c r="E56" s="22">
        <v>124</v>
      </c>
      <c r="F56" s="20">
        <f t="shared" si="25"/>
        <v>0.31958762886597936</v>
      </c>
      <c r="G56" s="22">
        <v>10</v>
      </c>
      <c r="H56" s="20">
        <f t="shared" si="26"/>
        <v>2.5773195876288658E-2</v>
      </c>
      <c r="I56" s="22">
        <v>2</v>
      </c>
      <c r="J56" s="20">
        <f t="shared" si="27"/>
        <v>5.1546391752577319E-3</v>
      </c>
      <c r="K56" s="22">
        <v>2</v>
      </c>
      <c r="L56" s="20">
        <f t="shared" si="28"/>
        <v>5.1546391752577319E-3</v>
      </c>
      <c r="M56" s="22">
        <v>131</v>
      </c>
      <c r="N56" s="20">
        <f t="shared" si="29"/>
        <v>0.33762886597938147</v>
      </c>
      <c r="O56" s="22">
        <v>84</v>
      </c>
      <c r="P56" s="20">
        <f t="shared" si="30"/>
        <v>0.21649484536082475</v>
      </c>
      <c r="Q56" s="22">
        <v>1</v>
      </c>
      <c r="R56" s="20">
        <f t="shared" si="31"/>
        <v>2.5773195876288659E-3</v>
      </c>
      <c r="S56" s="22">
        <v>2</v>
      </c>
      <c r="T56" s="20">
        <f t="shared" si="32"/>
        <v>5.1546391752577319E-3</v>
      </c>
      <c r="U56" s="22">
        <v>0</v>
      </c>
      <c r="V56" s="20">
        <f t="shared" si="33"/>
        <v>0</v>
      </c>
      <c r="W56" s="22">
        <v>0</v>
      </c>
      <c r="X56" s="20">
        <f t="shared" si="34"/>
        <v>0</v>
      </c>
      <c r="Y56" s="22">
        <v>0</v>
      </c>
      <c r="Z56" s="20">
        <f t="shared" si="35"/>
        <v>0</v>
      </c>
      <c r="AA56" s="22">
        <v>0</v>
      </c>
      <c r="AB56" s="20">
        <f t="shared" si="36"/>
        <v>0</v>
      </c>
      <c r="AC56" s="22">
        <v>0</v>
      </c>
      <c r="AD56" s="20">
        <f t="shared" si="37"/>
        <v>0</v>
      </c>
      <c r="AE56" s="22">
        <v>0</v>
      </c>
      <c r="AF56" s="20">
        <f t="shared" si="19"/>
        <v>0</v>
      </c>
      <c r="AG56" s="22">
        <v>383</v>
      </c>
      <c r="AH56" s="20">
        <f t="shared" si="20"/>
        <v>0.98711340206185572</v>
      </c>
      <c r="AI56" s="22">
        <v>5</v>
      </c>
      <c r="AJ56" s="20">
        <f t="shared" si="21"/>
        <v>1.2886597938144329E-2</v>
      </c>
      <c r="AK56" s="22">
        <v>388</v>
      </c>
      <c r="AL56" s="20">
        <f t="shared" si="22"/>
        <v>1</v>
      </c>
      <c r="AM56" s="23">
        <v>447</v>
      </c>
      <c r="AN56" s="21">
        <f t="shared" si="23"/>
        <v>0.8680089485458613</v>
      </c>
    </row>
    <row r="57" spans="1:40" x14ac:dyDescent="0.15">
      <c r="A57" s="24" t="s">
        <v>69</v>
      </c>
      <c r="B57" s="25" t="s">
        <v>51</v>
      </c>
      <c r="C57" s="22">
        <v>2</v>
      </c>
      <c r="D57" s="20">
        <f t="shared" si="24"/>
        <v>5.3333333333333332E-3</v>
      </c>
      <c r="E57" s="22">
        <v>107</v>
      </c>
      <c r="F57" s="20">
        <f t="shared" si="25"/>
        <v>0.28533333333333333</v>
      </c>
      <c r="G57" s="22">
        <v>14</v>
      </c>
      <c r="H57" s="20">
        <f t="shared" si="26"/>
        <v>3.7333333333333336E-2</v>
      </c>
      <c r="I57" s="22">
        <v>7</v>
      </c>
      <c r="J57" s="20">
        <f t="shared" si="27"/>
        <v>1.8666666666666668E-2</v>
      </c>
      <c r="K57" s="22">
        <v>1</v>
      </c>
      <c r="L57" s="20">
        <f t="shared" si="28"/>
        <v>2.6666666666666666E-3</v>
      </c>
      <c r="M57" s="22">
        <v>148</v>
      </c>
      <c r="N57" s="20">
        <f t="shared" si="29"/>
        <v>0.39466666666666667</v>
      </c>
      <c r="O57" s="22">
        <v>82</v>
      </c>
      <c r="P57" s="20">
        <f t="shared" si="30"/>
        <v>0.21866666666666668</v>
      </c>
      <c r="Q57" s="22">
        <v>0</v>
      </c>
      <c r="R57" s="20">
        <f t="shared" si="31"/>
        <v>0</v>
      </c>
      <c r="S57" s="22">
        <v>6</v>
      </c>
      <c r="T57" s="20">
        <f t="shared" si="32"/>
        <v>1.6E-2</v>
      </c>
      <c r="U57" s="22">
        <v>0</v>
      </c>
      <c r="V57" s="20">
        <f t="shared" si="33"/>
        <v>0</v>
      </c>
      <c r="W57" s="22">
        <v>0</v>
      </c>
      <c r="X57" s="20">
        <f t="shared" si="34"/>
        <v>0</v>
      </c>
      <c r="Y57" s="22">
        <v>1</v>
      </c>
      <c r="Z57" s="20">
        <f t="shared" si="35"/>
        <v>2.6666666666666666E-3</v>
      </c>
      <c r="AA57" s="22">
        <v>0</v>
      </c>
      <c r="AB57" s="20">
        <f t="shared" si="36"/>
        <v>0</v>
      </c>
      <c r="AC57" s="22">
        <v>1</v>
      </c>
      <c r="AD57" s="20">
        <f t="shared" si="37"/>
        <v>2.6666666666666666E-3</v>
      </c>
      <c r="AE57" s="22">
        <v>0</v>
      </c>
      <c r="AF57" s="20">
        <f t="shared" si="19"/>
        <v>0</v>
      </c>
      <c r="AG57" s="22">
        <v>369</v>
      </c>
      <c r="AH57" s="20">
        <f t="shared" si="20"/>
        <v>0.98399999999999999</v>
      </c>
      <c r="AI57" s="22">
        <v>6</v>
      </c>
      <c r="AJ57" s="20">
        <f t="shared" si="21"/>
        <v>1.6E-2</v>
      </c>
      <c r="AK57" s="22">
        <v>375</v>
      </c>
      <c r="AL57" s="20">
        <f t="shared" si="22"/>
        <v>1</v>
      </c>
      <c r="AM57" s="23">
        <v>446</v>
      </c>
      <c r="AN57" s="21">
        <f t="shared" si="23"/>
        <v>0.84080717488789236</v>
      </c>
    </row>
    <row r="58" spans="1:40" x14ac:dyDescent="0.15">
      <c r="A58" s="24" t="s">
        <v>69</v>
      </c>
      <c r="B58" s="25" t="s">
        <v>52</v>
      </c>
      <c r="C58" s="22">
        <v>30</v>
      </c>
      <c r="D58" s="20">
        <f t="shared" si="24"/>
        <v>6.741573033707865E-2</v>
      </c>
      <c r="E58" s="22">
        <v>159</v>
      </c>
      <c r="F58" s="20">
        <f t="shared" si="25"/>
        <v>0.35730337078651686</v>
      </c>
      <c r="G58" s="22">
        <v>5</v>
      </c>
      <c r="H58" s="20">
        <f t="shared" si="26"/>
        <v>1.1235955056179775E-2</v>
      </c>
      <c r="I58" s="22">
        <v>9</v>
      </c>
      <c r="J58" s="20">
        <f t="shared" si="27"/>
        <v>2.0224719101123594E-2</v>
      </c>
      <c r="K58" s="22">
        <v>0</v>
      </c>
      <c r="L58" s="20">
        <f t="shared" si="28"/>
        <v>0</v>
      </c>
      <c r="M58" s="22">
        <v>137</v>
      </c>
      <c r="N58" s="20">
        <f t="shared" si="29"/>
        <v>0.30786516853932583</v>
      </c>
      <c r="O58" s="22">
        <v>96</v>
      </c>
      <c r="P58" s="20">
        <f t="shared" si="30"/>
        <v>0.21573033707865169</v>
      </c>
      <c r="Q58" s="22">
        <v>1</v>
      </c>
      <c r="R58" s="20">
        <f t="shared" si="31"/>
        <v>2.2471910112359553E-3</v>
      </c>
      <c r="S58" s="22">
        <v>5</v>
      </c>
      <c r="T58" s="20">
        <f t="shared" si="32"/>
        <v>1.1235955056179775E-2</v>
      </c>
      <c r="U58" s="22">
        <v>0</v>
      </c>
      <c r="V58" s="20">
        <f t="shared" si="33"/>
        <v>0</v>
      </c>
      <c r="W58" s="22">
        <v>0</v>
      </c>
      <c r="X58" s="20">
        <f t="shared" si="34"/>
        <v>0</v>
      </c>
      <c r="Y58" s="22">
        <v>0</v>
      </c>
      <c r="Z58" s="20">
        <f t="shared" si="35"/>
        <v>0</v>
      </c>
      <c r="AA58" s="22">
        <v>0</v>
      </c>
      <c r="AB58" s="20">
        <f t="shared" si="36"/>
        <v>0</v>
      </c>
      <c r="AC58" s="22">
        <v>0</v>
      </c>
      <c r="AD58" s="20">
        <f t="shared" si="37"/>
        <v>0</v>
      </c>
      <c r="AE58" s="22">
        <v>0</v>
      </c>
      <c r="AF58" s="20">
        <f t="shared" si="19"/>
        <v>0</v>
      </c>
      <c r="AG58" s="22">
        <v>442</v>
      </c>
      <c r="AH58" s="20">
        <f t="shared" si="20"/>
        <v>0.99325842696629218</v>
      </c>
      <c r="AI58" s="22">
        <v>3</v>
      </c>
      <c r="AJ58" s="20">
        <f t="shared" si="21"/>
        <v>6.7415730337078653E-3</v>
      </c>
      <c r="AK58" s="22">
        <v>445</v>
      </c>
      <c r="AL58" s="20">
        <f t="shared" si="22"/>
        <v>1</v>
      </c>
      <c r="AM58" s="23">
        <v>523</v>
      </c>
      <c r="AN58" s="21">
        <f t="shared" si="23"/>
        <v>0.85086042065009559</v>
      </c>
    </row>
    <row r="59" spans="1:40" x14ac:dyDescent="0.15">
      <c r="A59" s="24" t="s">
        <v>69</v>
      </c>
      <c r="B59" s="25" t="s">
        <v>53</v>
      </c>
      <c r="C59" s="22">
        <v>47</v>
      </c>
      <c r="D59" s="20">
        <f t="shared" si="24"/>
        <v>0.11519607843137254</v>
      </c>
      <c r="E59" s="22">
        <v>140</v>
      </c>
      <c r="F59" s="20">
        <f t="shared" si="25"/>
        <v>0.34313725490196079</v>
      </c>
      <c r="G59" s="22">
        <v>7</v>
      </c>
      <c r="H59" s="20">
        <f t="shared" si="26"/>
        <v>1.7156862745098041E-2</v>
      </c>
      <c r="I59" s="22">
        <v>7</v>
      </c>
      <c r="J59" s="20">
        <f t="shared" si="27"/>
        <v>1.7156862745098041E-2</v>
      </c>
      <c r="K59" s="22">
        <v>1</v>
      </c>
      <c r="L59" s="20">
        <f t="shared" si="28"/>
        <v>2.4509803921568627E-3</v>
      </c>
      <c r="M59" s="22">
        <v>102</v>
      </c>
      <c r="N59" s="20">
        <f t="shared" si="29"/>
        <v>0.25</v>
      </c>
      <c r="O59" s="22">
        <v>98</v>
      </c>
      <c r="P59" s="20">
        <f t="shared" si="30"/>
        <v>0.24019607843137256</v>
      </c>
      <c r="Q59" s="22">
        <v>0</v>
      </c>
      <c r="R59" s="20">
        <f t="shared" si="31"/>
        <v>0</v>
      </c>
      <c r="S59" s="22">
        <v>4</v>
      </c>
      <c r="T59" s="20">
        <f t="shared" si="32"/>
        <v>9.8039215686274508E-3</v>
      </c>
      <c r="U59" s="22">
        <v>0</v>
      </c>
      <c r="V59" s="20">
        <f t="shared" si="33"/>
        <v>0</v>
      </c>
      <c r="W59" s="22">
        <v>0</v>
      </c>
      <c r="X59" s="20">
        <f t="shared" si="34"/>
        <v>0</v>
      </c>
      <c r="Y59" s="22">
        <v>0</v>
      </c>
      <c r="Z59" s="20">
        <f t="shared" si="35"/>
        <v>0</v>
      </c>
      <c r="AA59" s="22">
        <v>0</v>
      </c>
      <c r="AB59" s="20">
        <f t="shared" si="36"/>
        <v>0</v>
      </c>
      <c r="AC59" s="22">
        <v>0</v>
      </c>
      <c r="AD59" s="20">
        <f t="shared" si="37"/>
        <v>0</v>
      </c>
      <c r="AE59" s="22">
        <v>0</v>
      </c>
      <c r="AF59" s="20">
        <f t="shared" si="19"/>
        <v>0</v>
      </c>
      <c r="AG59" s="22">
        <v>406</v>
      </c>
      <c r="AH59" s="20">
        <f t="shared" si="20"/>
        <v>0.99509803921568629</v>
      </c>
      <c r="AI59" s="22">
        <v>2</v>
      </c>
      <c r="AJ59" s="20">
        <f t="shared" si="21"/>
        <v>4.9019607843137254E-3</v>
      </c>
      <c r="AK59" s="22">
        <v>408</v>
      </c>
      <c r="AL59" s="20">
        <f t="shared" si="22"/>
        <v>1</v>
      </c>
      <c r="AM59" s="23">
        <v>523</v>
      </c>
      <c r="AN59" s="21">
        <f t="shared" si="23"/>
        <v>0.78011472275334603</v>
      </c>
    </row>
    <row r="60" spans="1:40" x14ac:dyDescent="0.15">
      <c r="A60" s="24" t="s">
        <v>69</v>
      </c>
      <c r="B60" s="25" t="s">
        <v>54</v>
      </c>
      <c r="C60" s="22">
        <v>16</v>
      </c>
      <c r="D60" s="20">
        <f t="shared" si="24"/>
        <v>3.6866359447004608E-2</v>
      </c>
      <c r="E60" s="22">
        <v>135</v>
      </c>
      <c r="F60" s="20">
        <f t="shared" si="25"/>
        <v>0.31105990783410137</v>
      </c>
      <c r="G60" s="22">
        <v>6</v>
      </c>
      <c r="H60" s="20">
        <f t="shared" si="26"/>
        <v>1.3824884792626729E-2</v>
      </c>
      <c r="I60" s="22">
        <v>15</v>
      </c>
      <c r="J60" s="20">
        <f t="shared" si="27"/>
        <v>3.4562211981566823E-2</v>
      </c>
      <c r="K60" s="22">
        <v>1</v>
      </c>
      <c r="L60" s="20">
        <f t="shared" si="28"/>
        <v>2.304147465437788E-3</v>
      </c>
      <c r="M60" s="22">
        <v>138</v>
      </c>
      <c r="N60" s="20">
        <f t="shared" si="29"/>
        <v>0.31797235023041476</v>
      </c>
      <c r="O60" s="22">
        <v>116</v>
      </c>
      <c r="P60" s="20">
        <f t="shared" si="30"/>
        <v>0.26728110599078342</v>
      </c>
      <c r="Q60" s="22">
        <v>0</v>
      </c>
      <c r="R60" s="20">
        <f t="shared" si="31"/>
        <v>0</v>
      </c>
      <c r="S60" s="22">
        <v>7</v>
      </c>
      <c r="T60" s="20">
        <f t="shared" si="32"/>
        <v>1.6129032258064516E-2</v>
      </c>
      <c r="U60" s="22">
        <v>0</v>
      </c>
      <c r="V60" s="20">
        <f t="shared" si="33"/>
        <v>0</v>
      </c>
      <c r="W60" s="22">
        <v>0</v>
      </c>
      <c r="X60" s="20">
        <f t="shared" si="34"/>
        <v>0</v>
      </c>
      <c r="Y60" s="22">
        <v>0</v>
      </c>
      <c r="Z60" s="20">
        <f t="shared" si="35"/>
        <v>0</v>
      </c>
      <c r="AA60" s="22">
        <v>0</v>
      </c>
      <c r="AB60" s="20">
        <f t="shared" si="36"/>
        <v>0</v>
      </c>
      <c r="AC60" s="22">
        <v>0</v>
      </c>
      <c r="AD60" s="20">
        <f t="shared" si="37"/>
        <v>0</v>
      </c>
      <c r="AE60" s="22">
        <v>0</v>
      </c>
      <c r="AF60" s="20">
        <f t="shared" si="19"/>
        <v>0</v>
      </c>
      <c r="AG60" s="22">
        <v>434</v>
      </c>
      <c r="AH60" s="20">
        <f t="shared" si="20"/>
        <v>1</v>
      </c>
      <c r="AI60" s="22">
        <v>0</v>
      </c>
      <c r="AJ60" s="20">
        <f t="shared" si="21"/>
        <v>0</v>
      </c>
      <c r="AK60" s="22">
        <v>434</v>
      </c>
      <c r="AL60" s="20">
        <f t="shared" si="22"/>
        <v>1</v>
      </c>
      <c r="AM60" s="23">
        <v>522</v>
      </c>
      <c r="AN60" s="21">
        <f t="shared" si="23"/>
        <v>0.83141762452107282</v>
      </c>
    </row>
    <row r="61" spans="1:40" x14ac:dyDescent="0.15">
      <c r="A61" s="24" t="s">
        <v>69</v>
      </c>
      <c r="B61" s="25" t="s">
        <v>55</v>
      </c>
      <c r="C61" s="22">
        <v>17</v>
      </c>
      <c r="D61" s="20">
        <f t="shared" si="24"/>
        <v>3.6093418259023353E-2</v>
      </c>
      <c r="E61" s="22">
        <v>176</v>
      </c>
      <c r="F61" s="20">
        <f t="shared" si="25"/>
        <v>0.37367303609341823</v>
      </c>
      <c r="G61" s="22">
        <v>7</v>
      </c>
      <c r="H61" s="20">
        <f t="shared" si="26"/>
        <v>1.4861995753715499E-2</v>
      </c>
      <c r="I61" s="22">
        <v>7</v>
      </c>
      <c r="J61" s="20">
        <f t="shared" si="27"/>
        <v>1.4861995753715499E-2</v>
      </c>
      <c r="K61" s="22">
        <v>2</v>
      </c>
      <c r="L61" s="20">
        <f t="shared" si="28"/>
        <v>4.246284501061571E-3</v>
      </c>
      <c r="M61" s="22">
        <v>144</v>
      </c>
      <c r="N61" s="20">
        <f t="shared" si="29"/>
        <v>0.30573248407643311</v>
      </c>
      <c r="O61" s="22">
        <v>79</v>
      </c>
      <c r="P61" s="20">
        <f t="shared" si="30"/>
        <v>0.16772823779193205</v>
      </c>
      <c r="Q61" s="22">
        <v>0</v>
      </c>
      <c r="R61" s="20">
        <f t="shared" si="31"/>
        <v>0</v>
      </c>
      <c r="S61" s="22">
        <v>10</v>
      </c>
      <c r="T61" s="20">
        <f t="shared" si="32"/>
        <v>2.1231422505307854E-2</v>
      </c>
      <c r="U61" s="22">
        <v>0</v>
      </c>
      <c r="V61" s="20">
        <f t="shared" si="33"/>
        <v>0</v>
      </c>
      <c r="W61" s="22">
        <v>2</v>
      </c>
      <c r="X61" s="20">
        <f t="shared" si="34"/>
        <v>4.246284501061571E-3</v>
      </c>
      <c r="Y61" s="22">
        <v>3</v>
      </c>
      <c r="Z61" s="20">
        <f t="shared" si="35"/>
        <v>6.369426751592357E-3</v>
      </c>
      <c r="AA61" s="22">
        <v>0</v>
      </c>
      <c r="AB61" s="20">
        <f t="shared" si="36"/>
        <v>0</v>
      </c>
      <c r="AC61" s="22">
        <v>1</v>
      </c>
      <c r="AD61" s="20">
        <f t="shared" si="37"/>
        <v>2.1231422505307855E-3</v>
      </c>
      <c r="AE61" s="22">
        <v>0</v>
      </c>
      <c r="AF61" s="20">
        <f t="shared" si="19"/>
        <v>0</v>
      </c>
      <c r="AG61" s="22">
        <v>448</v>
      </c>
      <c r="AH61" s="20">
        <f t="shared" si="20"/>
        <v>0.95116772823779194</v>
      </c>
      <c r="AI61" s="22">
        <v>23</v>
      </c>
      <c r="AJ61" s="20">
        <f t="shared" si="21"/>
        <v>4.8832271762208071E-2</v>
      </c>
      <c r="AK61" s="22">
        <v>471</v>
      </c>
      <c r="AL61" s="20">
        <f t="shared" si="22"/>
        <v>1</v>
      </c>
      <c r="AM61" s="23">
        <v>330</v>
      </c>
      <c r="AN61" s="21">
        <v>1</v>
      </c>
    </row>
    <row r="62" spans="1:40" x14ac:dyDescent="0.15">
      <c r="A62" s="24" t="s">
        <v>69</v>
      </c>
      <c r="B62" s="25" t="s">
        <v>56</v>
      </c>
      <c r="C62" s="22">
        <v>2</v>
      </c>
      <c r="D62" s="20">
        <f t="shared" si="24"/>
        <v>6.920415224913495E-3</v>
      </c>
      <c r="E62" s="22">
        <v>107</v>
      </c>
      <c r="F62" s="20">
        <f t="shared" si="25"/>
        <v>0.37024221453287198</v>
      </c>
      <c r="G62" s="22">
        <v>0</v>
      </c>
      <c r="H62" s="20">
        <f t="shared" si="26"/>
        <v>0</v>
      </c>
      <c r="I62" s="22">
        <v>1</v>
      </c>
      <c r="J62" s="20">
        <f t="shared" si="27"/>
        <v>3.4602076124567475E-3</v>
      </c>
      <c r="K62" s="22">
        <v>4</v>
      </c>
      <c r="L62" s="20">
        <f t="shared" si="28"/>
        <v>1.384083044982699E-2</v>
      </c>
      <c r="M62" s="22">
        <v>94</v>
      </c>
      <c r="N62" s="20">
        <f t="shared" si="29"/>
        <v>0.32525951557093424</v>
      </c>
      <c r="O62" s="22">
        <v>66</v>
      </c>
      <c r="P62" s="20">
        <f t="shared" si="30"/>
        <v>0.22837370242214533</v>
      </c>
      <c r="Q62" s="22">
        <v>1</v>
      </c>
      <c r="R62" s="20">
        <f t="shared" si="31"/>
        <v>3.4602076124567475E-3</v>
      </c>
      <c r="S62" s="22">
        <v>7</v>
      </c>
      <c r="T62" s="20">
        <f t="shared" si="32"/>
        <v>2.4221453287197232E-2</v>
      </c>
      <c r="U62" s="22">
        <v>0</v>
      </c>
      <c r="V62" s="20">
        <f t="shared" si="33"/>
        <v>0</v>
      </c>
      <c r="W62" s="22">
        <v>0</v>
      </c>
      <c r="X62" s="20">
        <f t="shared" si="34"/>
        <v>0</v>
      </c>
      <c r="Y62" s="22">
        <v>1</v>
      </c>
      <c r="Z62" s="20">
        <f t="shared" si="35"/>
        <v>3.4602076124567475E-3</v>
      </c>
      <c r="AA62" s="22">
        <v>0</v>
      </c>
      <c r="AB62" s="20">
        <f t="shared" si="36"/>
        <v>0</v>
      </c>
      <c r="AC62" s="22">
        <v>0</v>
      </c>
      <c r="AD62" s="20">
        <f t="shared" si="37"/>
        <v>0</v>
      </c>
      <c r="AE62" s="22">
        <v>0</v>
      </c>
      <c r="AF62" s="20">
        <f t="shared" si="19"/>
        <v>0</v>
      </c>
      <c r="AG62" s="22">
        <v>283</v>
      </c>
      <c r="AH62" s="20">
        <f t="shared" si="20"/>
        <v>0.97923875432525953</v>
      </c>
      <c r="AI62" s="22">
        <v>6</v>
      </c>
      <c r="AJ62" s="20">
        <f t="shared" si="21"/>
        <v>2.0761245674740483E-2</v>
      </c>
      <c r="AK62" s="22">
        <v>289</v>
      </c>
      <c r="AL62" s="20">
        <f t="shared" si="22"/>
        <v>1</v>
      </c>
      <c r="AM62" s="23">
        <v>537</v>
      </c>
      <c r="AN62" s="21">
        <f t="shared" si="23"/>
        <v>0.53817504655493487</v>
      </c>
    </row>
    <row r="63" spans="1:40" x14ac:dyDescent="0.15">
      <c r="A63" s="24" t="s">
        <v>69</v>
      </c>
      <c r="B63" s="25" t="s">
        <v>57</v>
      </c>
      <c r="C63" s="22">
        <v>3</v>
      </c>
      <c r="D63" s="20">
        <f t="shared" si="24"/>
        <v>8.9020771513353119E-3</v>
      </c>
      <c r="E63" s="22">
        <v>116</v>
      </c>
      <c r="F63" s="20">
        <f t="shared" si="25"/>
        <v>0.34421364985163205</v>
      </c>
      <c r="G63" s="22">
        <v>0</v>
      </c>
      <c r="H63" s="20">
        <f t="shared" si="26"/>
        <v>0</v>
      </c>
      <c r="I63" s="22">
        <v>2</v>
      </c>
      <c r="J63" s="20">
        <f t="shared" si="27"/>
        <v>5.9347181008902079E-3</v>
      </c>
      <c r="K63" s="22">
        <v>1</v>
      </c>
      <c r="L63" s="20">
        <f t="shared" si="28"/>
        <v>2.967359050445104E-3</v>
      </c>
      <c r="M63" s="22">
        <v>101</v>
      </c>
      <c r="N63" s="20">
        <f t="shared" si="29"/>
        <v>0.29970326409495551</v>
      </c>
      <c r="O63" s="22">
        <v>102</v>
      </c>
      <c r="P63" s="20">
        <f t="shared" si="30"/>
        <v>0.30267062314540061</v>
      </c>
      <c r="Q63" s="22">
        <v>0</v>
      </c>
      <c r="R63" s="20">
        <f t="shared" si="31"/>
        <v>0</v>
      </c>
      <c r="S63" s="22">
        <v>3</v>
      </c>
      <c r="T63" s="20">
        <f t="shared" si="32"/>
        <v>8.9020771513353119E-3</v>
      </c>
      <c r="U63" s="22">
        <v>0</v>
      </c>
      <c r="V63" s="20">
        <f t="shared" si="33"/>
        <v>0</v>
      </c>
      <c r="W63" s="22">
        <v>0</v>
      </c>
      <c r="X63" s="20">
        <f t="shared" si="34"/>
        <v>0</v>
      </c>
      <c r="Y63" s="22">
        <v>0</v>
      </c>
      <c r="Z63" s="20">
        <f t="shared" si="35"/>
        <v>0</v>
      </c>
      <c r="AA63" s="22">
        <v>0</v>
      </c>
      <c r="AB63" s="20">
        <f t="shared" si="36"/>
        <v>0</v>
      </c>
      <c r="AC63" s="22">
        <v>0</v>
      </c>
      <c r="AD63" s="20">
        <f t="shared" si="37"/>
        <v>0</v>
      </c>
      <c r="AE63" s="22">
        <v>0</v>
      </c>
      <c r="AF63" s="20">
        <f t="shared" si="19"/>
        <v>0</v>
      </c>
      <c r="AG63" s="22">
        <v>328</v>
      </c>
      <c r="AH63" s="20">
        <f t="shared" si="20"/>
        <v>0.97329376854599403</v>
      </c>
      <c r="AI63" s="22">
        <v>9</v>
      </c>
      <c r="AJ63" s="20">
        <f t="shared" si="21"/>
        <v>2.6706231454005934E-2</v>
      </c>
      <c r="AK63" s="22">
        <v>337</v>
      </c>
      <c r="AL63" s="20">
        <f t="shared" si="22"/>
        <v>1</v>
      </c>
      <c r="AM63" s="23">
        <v>356</v>
      </c>
      <c r="AN63" s="21">
        <f t="shared" si="23"/>
        <v>0.9466292134831461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2022-02-04T00:53:12Z</cp:lastPrinted>
  <dcterms:created xsi:type="dcterms:W3CDTF">2022-01-12T17:20:39Z</dcterms:created>
  <dcterms:modified xsi:type="dcterms:W3CDTF">2022-02-04T01:11:18Z</dcterms:modified>
</cp:coreProperties>
</file>