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2022\TABLAS RESULTADOS 2021\Nueva carpeta\RESULTADOS DEFINITIVOS INTEGRANTES DE LOS AYUNTAMIENTOS\"/>
    </mc:Choice>
  </mc:AlternateContent>
  <bookViews>
    <workbookView xWindow="0" yWindow="0" windowWidth="21570" windowHeight="8835"/>
  </bookViews>
  <sheets>
    <sheet name="RESULTADOS AYUNTAMIENTOS 2021" sheetId="1" r:id="rId1"/>
  </sheets>
  <definedNames>
    <definedName name="_xlnm._FilterDatabase" localSheetId="0" hidden="1">'RESULTADOS AYUNTAMIENTOS 2021'!$A$15:$BC$140</definedName>
  </definedNames>
  <calcPr calcId="162913"/>
</workbook>
</file>

<file path=xl/calcChain.xml><?xml version="1.0" encoding="utf-8"?>
<calcChain xmlns="http://schemas.openxmlformats.org/spreadsheetml/2006/main">
  <c r="D141" i="1" l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C141" i="1"/>
  <c r="AW30" i="1" l="1"/>
</calcChain>
</file>

<file path=xl/sharedStrings.xml><?xml version="1.0" encoding="utf-8"?>
<sst xmlns="http://schemas.openxmlformats.org/spreadsheetml/2006/main" count="558" uniqueCount="308">
  <si>
    <t>MUNICIPIO</t>
  </si>
  <si>
    <t>PAN</t>
  </si>
  <si>
    <t>PRI</t>
  </si>
  <si>
    <t>PRD</t>
  </si>
  <si>
    <t>PVEM</t>
  </si>
  <si>
    <t>PT</t>
  </si>
  <si>
    <t>MC</t>
  </si>
  <si>
    <t>MORENA</t>
  </si>
  <si>
    <t>PES</t>
  </si>
  <si>
    <t>RSP</t>
  </si>
  <si>
    <t>FXM</t>
  </si>
  <si>
    <t>NAEM</t>
  </si>
  <si>
    <t>ACAMBAY DE RUIZ CASTAÑEDA</t>
  </si>
  <si>
    <t>http://www.ieem.org.mx/proceso2021/actasmun/ACM2021_M001.pdf</t>
  </si>
  <si>
    <t>ACOLMAN</t>
  </si>
  <si>
    <t>http://www.ieem.org.mx/proceso2021/actasmun/ACM2021_M002.pdf</t>
  </si>
  <si>
    <t>ACULCO</t>
  </si>
  <si>
    <t>http://www.ieem.org.mx/proceso2021/actasmun/ACM2021_M003.pdf</t>
  </si>
  <si>
    <t>ALMOLOYA DE ALQUISIRAS</t>
  </si>
  <si>
    <t>http://www.ieem.org.mx/proceso2021/actasmun/ACM2021_M004.pdf</t>
  </si>
  <si>
    <t>ALMOLOYA DE JUAREZ</t>
  </si>
  <si>
    <t>http://www.ieem.org.mx/proceso2021/actasmun/ACM2021_M005.pdf</t>
  </si>
  <si>
    <t>ALMOLOYA DEL RIO</t>
  </si>
  <si>
    <t>http://www.ieem.org.mx/proceso2021/actasmun/ACM2021_M006.pdf</t>
  </si>
  <si>
    <t>AMANALCO</t>
  </si>
  <si>
    <t>http://www.ieem.org.mx/proceso2021/actasmun/ACM2021_M007.pdf</t>
  </si>
  <si>
    <t>AMATEPEC</t>
  </si>
  <si>
    <t>http://www.ieem.org.mx/proceso2021/actasmun/ACM2021_M008.pdf</t>
  </si>
  <si>
    <t>AMECAMECA</t>
  </si>
  <si>
    <t>http://www.ieem.org.mx/proceso2021/actasmun/ACM2021_M009.pdf</t>
  </si>
  <si>
    <t>APAXCO</t>
  </si>
  <si>
    <t>http://www.ieem.org.mx/proceso2021/actasmun/ACM2021_M010.pdf</t>
  </si>
  <si>
    <t>ATENCO</t>
  </si>
  <si>
    <t>http://www.ieem.org.mx/proceso2021/actasmun/ACM2021_M011.pdf</t>
  </si>
  <si>
    <t>ATIZAPAN</t>
  </si>
  <si>
    <t>http://www.ieem.org.mx/proceso2021/actasmun/ACM2021_M012.pdf</t>
  </si>
  <si>
    <t>ATIZAPAN DE ZARAGOZA</t>
  </si>
  <si>
    <t>http://www.ieem.org.mx/proceso2021/actasmun/ACM2021_M013.pdf</t>
  </si>
  <si>
    <t>ATLACOMULCO</t>
  </si>
  <si>
    <t>http://www.ieem.org.mx/proceso2021/actasmun/ACM2021_M014.pdf</t>
  </si>
  <si>
    <t>http://www.ieem.org.mx/proceso2022/actamun/ACM2022_M015.pdf</t>
  </si>
  <si>
    <t>AXAPUSCO</t>
  </si>
  <si>
    <t>http://www.ieem.org.mx/proceso2021/actasmun/ACM2021_M016.pdf</t>
  </si>
  <si>
    <t>AYAPANGO</t>
  </si>
  <si>
    <t>http://www.ieem.org.mx/proceso2021/actasmun/ACM2021_M017.pdf</t>
  </si>
  <si>
    <t>CALIMAYA</t>
  </si>
  <si>
    <t>http://www.ieem.org.mx/proceso2021/actasmun/ACM2021_M018.pdf</t>
  </si>
  <si>
    <t>CAPULHUAC</t>
  </si>
  <si>
    <t>http://www.ieem.org.mx/proceso2021/actasmun/ACM2021_M019.pdf</t>
  </si>
  <si>
    <t>COACALCO DE BERRIOZABAL</t>
  </si>
  <si>
    <t>http://www.ieem.org.mx/proceso2021/actasmun/ACM2021_M020.pdf</t>
  </si>
  <si>
    <t>COATEPEC HARINAS</t>
  </si>
  <si>
    <t>http://www.ieem.org.mx/proceso2021/actasmun/ACM2021_M021.pdf</t>
  </si>
  <si>
    <t>COCOTITLAN</t>
  </si>
  <si>
    <t>http://www.ieem.org.mx/proceso2021/actasmun/ACM2021_M022.pdf</t>
  </si>
  <si>
    <t>COYOTEPEC</t>
  </si>
  <si>
    <t>http://www.ieem.org.mx/proceso2021/actasmun/ACM2021_M023.pdf</t>
  </si>
  <si>
    <t>CUAUTITLAN</t>
  </si>
  <si>
    <t>http://www.ieem.org.mx/proceso2021/actasmun/ACM2021_M024.pdf</t>
  </si>
  <si>
    <t>CUAUTITLAN IZCALLI</t>
  </si>
  <si>
    <t>http://www.ieem.org.mx/proceso2021/actasmun/ACM2021_M025.pdf</t>
  </si>
  <si>
    <t>CHALCO</t>
  </si>
  <si>
    <t>http://www.ieem.org.mx/proceso2021/actasmun/ACM2021_M026.pdf</t>
  </si>
  <si>
    <t>CHAPA DE MOTA</t>
  </si>
  <si>
    <t>http://www.ieem.org.mx/proceso2021/actasmun/ACM2021_M027.pdf</t>
  </si>
  <si>
    <t>CHAPULTEPEC</t>
  </si>
  <si>
    <t>http://www.ieem.org.mx/proceso2021/actasmun/ACM2021_M028.pdf</t>
  </si>
  <si>
    <t>CHIAUTLA</t>
  </si>
  <si>
    <t>http://www.ieem.org.mx/proceso2021/actasmun/ACM2021_M029.pdf</t>
  </si>
  <si>
    <t>CHICOLOAPAN</t>
  </si>
  <si>
    <t>http://www.ieem.org.mx/proceso2021/actasmun/ACM2021_M030.pdf</t>
  </si>
  <si>
    <t>CHICONCUAC</t>
  </si>
  <si>
    <t>http://www.ieem.org.mx/proceso2021/actasmun/ACM2021_M031.pdf</t>
  </si>
  <si>
    <t>CHIMALHUACAN</t>
  </si>
  <si>
    <t>http://www.ieem.org.mx/proceso2021/actasmun/ACM2021_M032.pdf</t>
  </si>
  <si>
    <t>DONATO GUERRA</t>
  </si>
  <si>
    <t>http://www.ieem.org.mx/proceso2021/actasmun/ACM2021_M033.pdf</t>
  </si>
  <si>
    <t>ECATEPEC DE MORELOS</t>
  </si>
  <si>
    <t>http://www.ieem.org.mx/proceso2021/actasmun/ACM2021_M034.pdf</t>
  </si>
  <si>
    <t>ECATZINGO</t>
  </si>
  <si>
    <t>http://www.ieem.org.mx/proceso2021/actasmun/ACM2021_M035.pdf</t>
  </si>
  <si>
    <t>HUEHUETOCA</t>
  </si>
  <si>
    <t>http://www.ieem.org.mx/proceso2021/actasmun/ACM2021_M036.pdf</t>
  </si>
  <si>
    <t>HUEYPOXTLA</t>
  </si>
  <si>
    <t>http://www.ieem.org.mx/proceso2021/actasmun/ACM2021_M037.pdf</t>
  </si>
  <si>
    <t>HUIXQUILUCAN</t>
  </si>
  <si>
    <t>http://www.ieem.org.mx/proceso2021/actasmun/ACM2021_M038.pdf</t>
  </si>
  <si>
    <t>ISIDRO FABELA</t>
  </si>
  <si>
    <t>http://www.ieem.org.mx/proceso2021/actasmun/ACM2021_M039.pdf</t>
  </si>
  <si>
    <t>IXTAPALUCA</t>
  </si>
  <si>
    <t>http://www.ieem.org.mx/proceso2021/actasmun/ACM2021_M040.pdf</t>
  </si>
  <si>
    <t>IXTAPAN DE LA SAL</t>
  </si>
  <si>
    <t>http://www.ieem.org.mx/proceso2021/actasmun/ACM2021_M041.pdf</t>
  </si>
  <si>
    <t>IXTAPAN DEL ORO</t>
  </si>
  <si>
    <t>http://www.ieem.org.mx/proceso2021/actasmun/ACM2021_M042.pdf</t>
  </si>
  <si>
    <t>IXTLAHUACA</t>
  </si>
  <si>
    <t>http://www.ieem.org.mx/proceso2021/actasmun/ACM2021_M043.pdf</t>
  </si>
  <si>
    <t>XALATLACO</t>
  </si>
  <si>
    <t>http://www.ieem.org.mx/proceso2021/actasmun/ACM2021_M044.pdf</t>
  </si>
  <si>
    <t>JALTENCO</t>
  </si>
  <si>
    <t>http://www.ieem.org.mx/proceso2021/actasmun/ACM2021_M045.pdf</t>
  </si>
  <si>
    <t>JILOTEPEC</t>
  </si>
  <si>
    <t>http://www.ieem.org.mx/proceso2021/actasmun/ACM2021_M046.pdf</t>
  </si>
  <si>
    <t>JILOTZINGO</t>
  </si>
  <si>
    <t>http://www.ieem.org.mx/proceso2021/actasmun/ACM2021_M047.pdf</t>
  </si>
  <si>
    <t>JIQUIPILCO</t>
  </si>
  <si>
    <t>http://www.ieem.org.mx/proceso2021/actasmun/ACM2021_M048.pdf</t>
  </si>
  <si>
    <t>JOCOTITLAN</t>
  </si>
  <si>
    <t>http://www.ieem.org.mx/proceso2021/actasmun/ACM2021_M049.pdf</t>
  </si>
  <si>
    <t>JOQUICINGO</t>
  </si>
  <si>
    <t>http://www.ieem.org.mx/proceso2021/actasmun/ACM2021_M050.pdf</t>
  </si>
  <si>
    <t>JUCHITEPEC</t>
  </si>
  <si>
    <t>http://www.ieem.org.mx/proceso2021/actasmun/ACM2021_M051.pdf</t>
  </si>
  <si>
    <t>LERMA</t>
  </si>
  <si>
    <t>http://www.ieem.org.mx/proceso2021/actasmun/ACM2021_M052.pdf</t>
  </si>
  <si>
    <t>MALINALCO</t>
  </si>
  <si>
    <t>http://www.ieem.org.mx/proceso2021/actasmun/ACM2021_M053.pdf</t>
  </si>
  <si>
    <t>MELCHOR OCAMPO</t>
  </si>
  <si>
    <t>http://www.ieem.org.mx/proceso2021/actasmun/ACM2021_M054.pdf</t>
  </si>
  <si>
    <t>METEPEC</t>
  </si>
  <si>
    <t>http://www.ieem.org.mx/proceso2021/actasmun/ACM2021_M055.pdf</t>
  </si>
  <si>
    <t>MEXICALTZINGO</t>
  </si>
  <si>
    <t>http://www.ieem.org.mx/proceso2021/actasmun/ACM2021_M056.pdf</t>
  </si>
  <si>
    <t>MORELOS</t>
  </si>
  <si>
    <t>http://www.ieem.org.mx/proceso2021/actasmun/ACM2021_M057.pdf</t>
  </si>
  <si>
    <t>NAUCALPAN DE JUAREZ</t>
  </si>
  <si>
    <t>http://www.ieem.org.mx/proceso2021/actasmun/ACM2021_M058.pdf</t>
  </si>
  <si>
    <t>http://www.ieem.org.mx/proceso2021/actasmun/ACM2021_M059.pdf</t>
  </si>
  <si>
    <t>NEZAHUALCOYOTL</t>
  </si>
  <si>
    <t>http://www.ieem.org.mx/proceso2021/actasmun/ACM2021_M060.pdf</t>
  </si>
  <si>
    <t>NICOLAS ROMERO</t>
  </si>
  <si>
    <t>http://www.ieem.org.mx/proceso2021/actasmun/ACM2021_M061.pdf</t>
  </si>
  <si>
    <t>NOPALTEPEC</t>
  </si>
  <si>
    <t>http://www.ieem.org.mx/proceso2021/actasmun/ACM2021_M062.pdf</t>
  </si>
  <si>
    <t>OCOYOACAC</t>
  </si>
  <si>
    <t>http://www.ieem.org.mx/proceso2021/actasmun/ACM2021_M063.pdf</t>
  </si>
  <si>
    <t>OCUILAN</t>
  </si>
  <si>
    <t>http://www.ieem.org.mx/proceso2021/actasmun/ACM2021_M064.pdf</t>
  </si>
  <si>
    <t>EL ORO</t>
  </si>
  <si>
    <t>http://www.ieem.org.mx/proceso2021/actasmun/ACM2021_M065.pdf</t>
  </si>
  <si>
    <t>OTUMBA</t>
  </si>
  <si>
    <t>http://www.ieem.org.mx/proceso2021/actasmun/ACM2021_M066.pdf</t>
  </si>
  <si>
    <t>OTZOLOAPAN</t>
  </si>
  <si>
    <t>http://www.ieem.org.mx/proceso2021/actasmun/ACM2021_M067.pdf</t>
  </si>
  <si>
    <t>OTZOLOTEPEC</t>
  </si>
  <si>
    <t>http://www.ieem.org.mx/proceso2021/actasmun/ACM2021_M068.pdf</t>
  </si>
  <si>
    <t>OZUMBA</t>
  </si>
  <si>
    <t>http://www.ieem.org.mx/proceso2021/actasmun/ACM2021_M069.pdf</t>
  </si>
  <si>
    <t>PAPALOTLA</t>
  </si>
  <si>
    <t>http://www.ieem.org.mx/proceso2021/actasmun/ACM2021_M070.pdf</t>
  </si>
  <si>
    <t>LA PAZ</t>
  </si>
  <si>
    <t>http://www.ieem.org.mx/proceso2021/actasmun/ACM2021_M071.pdf</t>
  </si>
  <si>
    <t>POLOTITLAN</t>
  </si>
  <si>
    <t>http://www.ieem.org.mx/proceso2021/actasmun/ACM2021_M072.pdf</t>
  </si>
  <si>
    <t>RAYON</t>
  </si>
  <si>
    <t>http://www.ieem.org.mx/proceso2021/actasmun/ACM2021_M073.pdf</t>
  </si>
  <si>
    <t>SAN ANTONIO LA ISLA</t>
  </si>
  <si>
    <t>http://www.ieem.org.mx/proceso2021/actasmun/ACM2021_M074.pdf</t>
  </si>
  <si>
    <t>SAN FELIPE DEL PROGRESO</t>
  </si>
  <si>
    <t>http://www.ieem.org.mx/proceso2021/actasmun/ACM2021_M075.pdf</t>
  </si>
  <si>
    <t>SAN MARTIN DE LAS PIRAMIDES</t>
  </si>
  <si>
    <t>http://www.ieem.org.mx/proceso2021/actasmun/ACM2021_M076.pdf</t>
  </si>
  <si>
    <t>SAN MATEO ATENCO</t>
  </si>
  <si>
    <t>http://www.ieem.org.mx/proceso2021/actasmun/ACM2021_M077.pdf</t>
  </si>
  <si>
    <t>SAN SIMON DE GUERRERO</t>
  </si>
  <si>
    <t>http://www.ieem.org.mx/proceso2021/actasmun/ACM2021_M078.pdf</t>
  </si>
  <si>
    <t>SANTO TOMAS</t>
  </si>
  <si>
    <t>http://www.ieem.org.mx/proceso2021/actasmun/ACM2021_M079.pdf</t>
  </si>
  <si>
    <t>SOYANIQUILPAN DE JUAREZ</t>
  </si>
  <si>
    <t>http://www.ieem.org.mx/proceso2021/actasmun/ACM2021_M080.pdf</t>
  </si>
  <si>
    <t>SULTEPEC</t>
  </si>
  <si>
    <t>http://www.ieem.org.mx/proceso2021/actasmun/ACM2021_M081.pdf</t>
  </si>
  <si>
    <t>TECAMAC</t>
  </si>
  <si>
    <t>http://www.ieem.org.mx/proceso2021/actasmun/ACM2021_M082.pdf</t>
  </si>
  <si>
    <t>TEJUPILCO</t>
  </si>
  <si>
    <t>http://www.ieem.org.mx/proceso2021/actasmun/ACM2021_M083.pdf</t>
  </si>
  <si>
    <t>TEMAMATLA</t>
  </si>
  <si>
    <t>http://www.ieem.org.mx/proceso2021/actasmun/ACM2021_M084.pdf</t>
  </si>
  <si>
    <t>TEMASCALAPA</t>
  </si>
  <si>
    <t>http://www.ieem.org.mx/proceso2021/actasmun/ACM2021_M085.pdf</t>
  </si>
  <si>
    <t>TEMASCALCINGO</t>
  </si>
  <si>
    <t>http://www.ieem.org.mx/proceso2021/actasmun/ACM2021_M086.pdf</t>
  </si>
  <si>
    <t>TEMASCALTEPEC</t>
  </si>
  <si>
    <t>http://www.ieem.org.mx/proceso2021/actasmun/ACM2021_M087.pdf</t>
  </si>
  <si>
    <t>TEMOAYA</t>
  </si>
  <si>
    <t>http://www.ieem.org.mx/proceso2021/actasmun/ACM2021_M088.pdf</t>
  </si>
  <si>
    <t>TENANCINGO</t>
  </si>
  <si>
    <t>http://www.ieem.org.mx/proceso2021/actasmun/ACM2021_M089.pdf</t>
  </si>
  <si>
    <t>TENANGO DEL AIRE</t>
  </si>
  <si>
    <t>http://www.ieem.org.mx/proceso2021/actasmun/ACM2021_M090.pdf</t>
  </si>
  <si>
    <t>TENANGO DEL VALLE</t>
  </si>
  <si>
    <t>http://www.ieem.org.mx/proceso2021/actasmun/ACM2021_M091.pdf</t>
  </si>
  <si>
    <t>TEOLOYUCAN</t>
  </si>
  <si>
    <t>http://www.ieem.org.mx/proceso2021/actasmun/ACM2021_M092.pdf</t>
  </si>
  <si>
    <t>TEOTIHUACAN</t>
  </si>
  <si>
    <t>http://www.ieem.org.mx/proceso2021/actasmun/ACM2021_M093.pdf</t>
  </si>
  <si>
    <t>TEPETLAOXTOC</t>
  </si>
  <si>
    <t>http://www.ieem.org.mx/proceso2021/actasmun/ACM2021_M094.pdf</t>
  </si>
  <si>
    <t>TEPETLIXPA</t>
  </si>
  <si>
    <t>http://www.ieem.org.mx/proceso2021/actasmun/ACM2021_M095.pdf</t>
  </si>
  <si>
    <t>TEPOTZOTLAN</t>
  </si>
  <si>
    <t>http://www.ieem.org.mx/proceso2021/actasmun/ACM2021_M096.pdf</t>
  </si>
  <si>
    <t>TEQUIXQUIAC</t>
  </si>
  <si>
    <t>http://www.ieem.org.mx/proceso2021/actasmun/ACM2021_M097.pdf</t>
  </si>
  <si>
    <t>TEXCALTITLAN</t>
  </si>
  <si>
    <t>http://www.ieem.org.mx/proceso2021/actasmun/ACM2021_M098.pdf</t>
  </si>
  <si>
    <t>TEXCALYACAC</t>
  </si>
  <si>
    <t>http://www.ieem.org.mx/proceso2021/actasmun/ACM2021_M099.pdf</t>
  </si>
  <si>
    <t>TEXCOCO</t>
  </si>
  <si>
    <t>http://www.ieem.org.mx/proceso2021/actasmun/ACM2021_M100.pdf</t>
  </si>
  <si>
    <t>TEZOYUCA</t>
  </si>
  <si>
    <t>http://www.ieem.org.mx/proceso2021/actasmun/ACM2021_M101.pdf</t>
  </si>
  <si>
    <t>TIANGUISTENCO</t>
  </si>
  <si>
    <t>http://www.ieem.org.mx/proceso2021/actasmun/ACM2021_M102.pdf</t>
  </si>
  <si>
    <t>TIMILPAN</t>
  </si>
  <si>
    <t>http://www.ieem.org.mx/proceso2021/actasmun/ACM2021_M103.pdf</t>
  </si>
  <si>
    <t>TLALMANALCO</t>
  </si>
  <si>
    <t>http://www.ieem.org.mx/proceso2021/actasmun/ACM2021_M104.pdf</t>
  </si>
  <si>
    <t>TLALNEPANTLA DE BAZ</t>
  </si>
  <si>
    <t>http://www.ieem.org.mx/proceso2021/actasmun/ACM2021_M105.pdf</t>
  </si>
  <si>
    <t>TLATLAYA</t>
  </si>
  <si>
    <t>http://www.ieem.org.mx/proceso2021/actasmun/ACM2021_M106.pdf</t>
  </si>
  <si>
    <t>TOLUCA</t>
  </si>
  <si>
    <t>http://www.ieem.org.mx/proceso2021/actasmun/ACM2021_M107.pdf</t>
  </si>
  <si>
    <t>TONATICO</t>
  </si>
  <si>
    <t>http://www.ieem.org.mx/proceso2021/actasmun/ACM2021_M108.pdf</t>
  </si>
  <si>
    <t>TULTEPEC</t>
  </si>
  <si>
    <t>http://www.ieem.org.mx/proceso2021/actasmun/ACM2021_M109.pdf</t>
  </si>
  <si>
    <t>TULTITLAN</t>
  </si>
  <si>
    <t>http://www.ieem.org.mx/proceso2021/actasmun/ACM2021_M110.pdf</t>
  </si>
  <si>
    <t>VALLE DE BRAVO</t>
  </si>
  <si>
    <t>http://www.ieem.org.mx/proceso2021/actasmun/ACM2021_M111.pdf</t>
  </si>
  <si>
    <t>VILLA DE ALLENDE</t>
  </si>
  <si>
    <t>http://www.ieem.org.mx/proceso2021/actasmun/ACM2021_M112.pdf</t>
  </si>
  <si>
    <t>VILLA DEL CARBON</t>
  </si>
  <si>
    <t>http://www.ieem.org.mx/proceso2021/actasmun/ACM2021_M113.pdf</t>
  </si>
  <si>
    <t>VILLA GUERRERO</t>
  </si>
  <si>
    <t>http://www.ieem.org.mx/proceso2021/actasmun/ACM2021_M114.pdf</t>
  </si>
  <si>
    <t>VILLA VICTORIA</t>
  </si>
  <si>
    <t>http://www.ieem.org.mx/proceso2021/actasmun/ACM2021_M115.pdf</t>
  </si>
  <si>
    <t>XONACATLAN</t>
  </si>
  <si>
    <t>http://www.ieem.org.mx/proceso2021/actasmun/ACM2021_M116.pdf</t>
  </si>
  <si>
    <t>ZACAZONAPAN</t>
  </si>
  <si>
    <t>http://www.ieem.org.mx/proceso2021/actasmun/ACM2021_M117.pdf</t>
  </si>
  <si>
    <t>ZACUALPAN</t>
  </si>
  <si>
    <t>http://www.ieem.org.mx/proceso2021/actasmun/ACM2021_M118.pdf</t>
  </si>
  <si>
    <t>ZINACANTEPEC</t>
  </si>
  <si>
    <t>http://www.ieem.org.mx/proceso2021/actasmun/ACM2021_M119.pdf</t>
  </si>
  <si>
    <t>ZUMPAHUACAN</t>
  </si>
  <si>
    <t>http://www.ieem.org.mx/proceso2021/actasmun/ACM2021_M120.pdf</t>
  </si>
  <si>
    <t>ZUMPANGO</t>
  </si>
  <si>
    <t>http://www.ieem.org.mx/proceso2021/actasmun/ACM2021_M121.pdf</t>
  </si>
  <si>
    <t>VALLE DE CHALCO SOLIDARIDAD</t>
  </si>
  <si>
    <t>http://www.ieem.org.mx/proceso2021/actasmun/ACM2021_M122.pdf</t>
  </si>
  <si>
    <t>LUVIANOS</t>
  </si>
  <si>
    <t>http://www.ieem.org.mx/proceso2021/actasmun/ACM2021_M123.pdf</t>
  </si>
  <si>
    <t>SAN JOSE DEL RINCON</t>
  </si>
  <si>
    <t>http://www.ieem.org.mx/proceso2021/actasmun/ACM2021_M124.pdf</t>
  </si>
  <si>
    <t>TONANITLA</t>
  </si>
  <si>
    <t>http://www.ieem.org.mx/proceso2021/actasmun/ACM2021_M125.pdf</t>
  </si>
  <si>
    <t>ID MUNICIPIO</t>
  </si>
  <si>
    <t>TOTAL DE CASILLAS</t>
  </si>
  <si>
    <t>TOTAL DE SECCIONES</t>
  </si>
  <si>
    <t>LISTA NOMINAL</t>
  </si>
  <si>
    <r>
      <t>PAN-</t>
    </r>
    <r>
      <rPr>
        <b/>
        <sz val="11"/>
        <color rgb="FFFF0000"/>
        <rFont val="Arial"/>
        <family val="2"/>
      </rPr>
      <t>PRI</t>
    </r>
    <r>
      <rPr>
        <b/>
        <sz val="11"/>
        <color theme="1"/>
        <rFont val="Arial"/>
        <family val="2"/>
      </rPr>
      <t>-</t>
    </r>
    <r>
      <rPr>
        <b/>
        <sz val="11"/>
        <color rgb="FFFFFF00"/>
        <rFont val="Arial"/>
        <family val="2"/>
      </rPr>
      <t>PRD</t>
    </r>
  </si>
  <si>
    <r>
      <rPr>
        <b/>
        <sz val="11"/>
        <color theme="0"/>
        <rFont val="Arial"/>
        <family val="2"/>
      </rPr>
      <t>CANDIDATURA COMÚN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C000"/>
        <rFont val="Arial"/>
        <family val="2"/>
      </rPr>
      <t>PT</t>
    </r>
    <r>
      <rPr>
        <b/>
        <sz val="11"/>
        <color theme="1"/>
        <rFont val="Arial"/>
        <family val="2"/>
      </rPr>
      <t>-</t>
    </r>
    <r>
      <rPr>
        <b/>
        <sz val="11"/>
        <color theme="0"/>
        <rFont val="Arial"/>
        <family val="2"/>
      </rPr>
      <t>MORENA</t>
    </r>
    <r>
      <rPr>
        <b/>
        <sz val="11"/>
        <color theme="1"/>
        <rFont val="Arial"/>
        <family val="2"/>
      </rPr>
      <t>-</t>
    </r>
    <r>
      <rPr>
        <b/>
        <sz val="11"/>
        <color rgb="FF66FFFF"/>
        <rFont val="Arial"/>
        <family val="2"/>
      </rPr>
      <t>NAEM</t>
    </r>
  </si>
  <si>
    <t>VOTOS VALIDOS</t>
  </si>
  <si>
    <t>VOTOS NO REGISTRADOS</t>
  </si>
  <si>
    <t>VOTOS NULOS</t>
  </si>
  <si>
    <t>TOTAL VOTOS</t>
  </si>
  <si>
    <t>PARTICIPACIÓN CIUDADANA</t>
  </si>
  <si>
    <t>Siglas</t>
  </si>
  <si>
    <t>Votación</t>
  </si>
  <si>
    <t>CANDIDATO GANADOR</t>
  </si>
  <si>
    <t>Porcentaje</t>
  </si>
  <si>
    <t>CANDIDATO EN SEGUNDO LUGAR</t>
  </si>
  <si>
    <t>MARGEN DE VICTORIA</t>
  </si>
  <si>
    <t>Votos</t>
  </si>
  <si>
    <t>Porcentual</t>
  </si>
  <si>
    <t>RUTA ACTA</t>
  </si>
  <si>
    <r>
      <t xml:space="preserve">CAND. COMÚN </t>
    </r>
    <r>
      <rPr>
        <b/>
        <sz val="11"/>
        <color rgb="FFFFC000"/>
        <rFont val="Arial"/>
        <family val="2"/>
      </rPr>
      <t>PT</t>
    </r>
    <r>
      <rPr>
        <b/>
        <sz val="11"/>
        <color theme="0"/>
        <rFont val="Arial"/>
        <family val="2"/>
      </rPr>
      <t>-MORENA-</t>
    </r>
    <r>
      <rPr>
        <b/>
        <sz val="11"/>
        <color rgb="FF66FFFF"/>
        <rFont val="Arial"/>
        <family val="2"/>
      </rPr>
      <t>NAEM</t>
    </r>
  </si>
  <si>
    <r>
      <rPr>
        <b/>
        <sz val="11"/>
        <color rgb="FFFFC000"/>
        <rFont val="Arial"/>
        <family val="2"/>
      </rPr>
      <t>PT</t>
    </r>
    <r>
      <rPr>
        <b/>
        <sz val="11"/>
        <color theme="1"/>
        <rFont val="Arial"/>
        <family val="2"/>
      </rPr>
      <t>-</t>
    </r>
    <r>
      <rPr>
        <b/>
        <sz val="11"/>
        <color theme="0"/>
        <rFont val="Arial"/>
        <family val="2"/>
      </rPr>
      <t>MORENA</t>
    </r>
    <r>
      <rPr>
        <b/>
        <sz val="11"/>
        <color theme="1"/>
        <rFont val="Arial"/>
        <family val="2"/>
      </rPr>
      <t>-</t>
    </r>
    <r>
      <rPr>
        <b/>
        <sz val="11"/>
        <color rgb="FF66FFFF"/>
        <rFont val="Arial"/>
        <family val="2"/>
      </rPr>
      <t>NAEM</t>
    </r>
  </si>
  <si>
    <t>CAND-IND1</t>
  </si>
  <si>
    <t>CAND-IND2</t>
  </si>
  <si>
    <t>CAND-IND3</t>
  </si>
  <si>
    <t>CAND-IND4</t>
  </si>
  <si>
    <t>CAND-IND5</t>
  </si>
  <si>
    <t>CAND-IND6</t>
  </si>
  <si>
    <t>CAND-IND7</t>
  </si>
  <si>
    <t>CAND-IND8</t>
  </si>
  <si>
    <t>CAND-IND9</t>
  </si>
  <si>
    <t>CAND-IND10</t>
  </si>
  <si>
    <t>CAND-IND11</t>
  </si>
  <si>
    <t>CAND-IND12</t>
  </si>
  <si>
    <t>CAND-IND13</t>
  </si>
  <si>
    <t>CAND-IND14</t>
  </si>
  <si>
    <t>CAND-IND15</t>
  </si>
  <si>
    <t>*</t>
  </si>
  <si>
    <t>Resultados de la Elección Extraordinaria de Nextlalpan 2021</t>
  </si>
  <si>
    <t>**</t>
  </si>
  <si>
    <t>Resultados de la Elección Extraordinaria de Atlautla 2022</t>
  </si>
  <si>
    <t>TOTAL</t>
  </si>
  <si>
    <r>
      <t xml:space="preserve">NEXTLALPAN </t>
    </r>
    <r>
      <rPr>
        <b/>
        <sz val="11"/>
        <color theme="1"/>
        <rFont val="Arial"/>
        <family val="2"/>
      </rPr>
      <t>*</t>
    </r>
  </si>
  <si>
    <r>
      <t xml:space="preserve">ATLAUTLA </t>
    </r>
    <r>
      <rPr>
        <b/>
        <sz val="11"/>
        <color theme="1"/>
        <rFont val="Arial"/>
        <family val="2"/>
      </rPr>
      <t>**</t>
    </r>
  </si>
  <si>
    <r>
      <t>COALICIÓN    PAN-</t>
    </r>
    <r>
      <rPr>
        <b/>
        <sz val="11"/>
        <color rgb="FFFF0000"/>
        <rFont val="Arial"/>
        <family val="2"/>
      </rPr>
      <t>PRI</t>
    </r>
    <r>
      <rPr>
        <b/>
        <sz val="11"/>
        <color theme="1"/>
        <rFont val="Arial"/>
        <family val="2"/>
      </rPr>
      <t>-</t>
    </r>
    <r>
      <rPr>
        <b/>
        <sz val="11"/>
        <color rgb="FFFFFF00"/>
        <rFont val="Arial"/>
        <family val="2"/>
      </rPr>
      <t>PRD</t>
    </r>
  </si>
  <si>
    <r>
      <t xml:space="preserve">COALICIÓN </t>
    </r>
    <r>
      <rPr>
        <sz val="11"/>
        <color rgb="FF00B0F0"/>
        <rFont val="Arial"/>
        <family val="2"/>
      </rPr>
      <t>PAN</t>
    </r>
    <r>
      <rPr>
        <sz val="11"/>
        <color theme="1"/>
        <rFont val="Arial"/>
        <family val="2"/>
      </rPr>
      <t>-</t>
    </r>
    <r>
      <rPr>
        <sz val="11"/>
        <color theme="0"/>
        <rFont val="Arial"/>
        <family val="2"/>
      </rPr>
      <t>PRI</t>
    </r>
  </si>
  <si>
    <r>
      <t xml:space="preserve">COALICIÓN </t>
    </r>
    <r>
      <rPr>
        <b/>
        <sz val="11"/>
        <color rgb="FFFFC000"/>
        <rFont val="Arial"/>
        <family val="2"/>
      </rPr>
      <t>PT</t>
    </r>
    <r>
      <rPr>
        <b/>
        <sz val="11"/>
        <color theme="1"/>
        <rFont val="Arial"/>
        <family val="2"/>
      </rPr>
      <t>-</t>
    </r>
    <r>
      <rPr>
        <b/>
        <sz val="11"/>
        <color theme="0"/>
        <rFont val="Arial"/>
        <family val="2"/>
      </rPr>
      <t>MORENA-</t>
    </r>
    <r>
      <rPr>
        <b/>
        <sz val="11"/>
        <color rgb="FF66FFFF"/>
        <rFont val="Arial"/>
        <family val="2"/>
      </rPr>
      <t>NAEM</t>
    </r>
  </si>
  <si>
    <t>COALICIÓN PT-MORENA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</si>
</sst>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C00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rgb="FFFFFF00"/>
      <name val="Arial"/>
      <family val="2"/>
    </font>
    <font>
      <b/>
      <sz val="11"/>
      <color rgb="FF66FFFF"/>
      <name val="Arial"/>
      <family val="2"/>
    </font>
    <font>
      <sz val="11"/>
      <name val="Calibri"/>
      <family val="2"/>
      <scheme val="minor"/>
    </font>
    <font>
      <sz val="11"/>
      <color theme="4" tint="-0.249977111117893"/>
      <name val="Arial"/>
      <family val="2"/>
    </font>
    <font>
      <sz val="11"/>
      <color rgb="FF00B0F0"/>
      <name val="Arial"/>
      <family val="2"/>
    </font>
    <font>
      <sz val="11"/>
      <color rgb="FFC00000"/>
      <name val="Arial"/>
      <family val="2"/>
    </font>
    <font>
      <sz val="11"/>
      <color theme="5"/>
      <name val="Arial"/>
      <family val="2"/>
    </font>
    <font>
      <sz val="11"/>
      <color theme="9" tint="-0.249977111117893"/>
      <name val="Arial"/>
      <family val="2"/>
    </font>
    <font>
      <sz val="11"/>
      <color theme="7" tint="-0.499984740745262"/>
      <name val="Arial"/>
      <family val="2"/>
    </font>
    <font>
      <sz val="11"/>
      <color theme="8" tint="-0.499984740745262"/>
      <name val="Arial"/>
      <family val="2"/>
    </font>
    <font>
      <sz val="11"/>
      <color theme="8" tint="-0.249977111117893"/>
      <name val="Arial"/>
      <family val="2"/>
    </font>
    <font>
      <sz val="11"/>
      <color theme="7" tint="-0.249977111117893"/>
      <name val="Arial"/>
      <family val="2"/>
    </font>
    <font>
      <sz val="11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sz val="11"/>
      <color theme="5" tint="-0.499984740745262"/>
      <name val="Arial"/>
      <family val="2"/>
    </font>
    <font>
      <sz val="11"/>
      <color theme="9" tint="-0.499984740745262"/>
      <name val="Arial"/>
      <family val="2"/>
    </font>
    <font>
      <sz val="11"/>
      <color rgb="FF66FFFF"/>
      <name val="Arial"/>
      <family val="2"/>
    </font>
    <font>
      <u/>
      <sz val="11"/>
      <color theme="10"/>
      <name val="Arial"/>
      <family val="2"/>
    </font>
    <font>
      <b/>
      <i/>
      <sz val="22"/>
      <color theme="1"/>
      <name val="Arial"/>
      <family val="2"/>
    </font>
    <font>
      <sz val="1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93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5" borderId="11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0" fontId="13" fillId="38" borderId="11" xfId="0" applyFont="1" applyFill="1" applyBorder="1" applyAlignment="1">
      <alignment horizontal="center" vertical="center"/>
    </xf>
    <xf numFmtId="0" fontId="16" fillId="39" borderId="11" xfId="0" applyFont="1" applyFill="1" applyBorder="1" applyAlignment="1">
      <alignment horizontal="center" vertical="center"/>
    </xf>
    <xf numFmtId="0" fontId="13" fillId="40" borderId="11" xfId="0" applyFont="1" applyFill="1" applyBorder="1" applyAlignment="1">
      <alignment horizontal="center" vertical="center"/>
    </xf>
    <xf numFmtId="0" fontId="13" fillId="42" borderId="11" xfId="0" applyFont="1" applyFill="1" applyBorder="1" applyAlignment="1">
      <alignment horizontal="center" vertical="center"/>
    </xf>
    <xf numFmtId="0" fontId="19" fillId="43" borderId="11" xfId="0" applyFont="1" applyFill="1" applyBorder="1" applyAlignment="1">
      <alignment horizontal="center" vertical="center"/>
    </xf>
    <xf numFmtId="0" fontId="13" fillId="44" borderId="11" xfId="0" applyFont="1" applyFill="1" applyBorder="1" applyAlignment="1">
      <alignment horizontal="center" vertical="center"/>
    </xf>
    <xf numFmtId="0" fontId="16" fillId="45" borderId="11" xfId="0" applyFont="1" applyFill="1" applyBorder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Font="1"/>
    <xf numFmtId="0" fontId="16" fillId="33" borderId="12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10" fontId="0" fillId="0" borderId="10" xfId="0" applyNumberFormat="1" applyFont="1" applyBorder="1" applyAlignment="1">
      <alignment horizontal="center" vertical="center"/>
    </xf>
    <xf numFmtId="0" fontId="13" fillId="46" borderId="11" xfId="0" applyFont="1" applyFill="1" applyBorder="1" applyAlignment="1">
      <alignment horizontal="center" vertical="center" wrapText="1"/>
    </xf>
    <xf numFmtId="10" fontId="23" fillId="47" borderId="10" xfId="42" applyNumberFormat="1" applyFont="1" applyFill="1" applyBorder="1" applyAlignment="1">
      <alignment horizontal="center" vertical="center"/>
    </xf>
    <xf numFmtId="0" fontId="38" fillId="0" borderId="10" xfId="43" applyBorder="1"/>
    <xf numFmtId="3" fontId="13" fillId="35" borderId="11" xfId="0" applyNumberFormat="1" applyFont="1" applyFill="1" applyBorder="1" applyAlignment="1">
      <alignment horizontal="center" vertical="center"/>
    </xf>
    <xf numFmtId="3" fontId="13" fillId="37" borderId="11" xfId="0" applyNumberFormat="1" applyFont="1" applyFill="1" applyBorder="1" applyAlignment="1">
      <alignment horizontal="center" vertical="center"/>
    </xf>
    <xf numFmtId="3" fontId="16" fillId="45" borderId="11" xfId="0" applyNumberFormat="1" applyFont="1" applyFill="1" applyBorder="1" applyAlignment="1">
      <alignment horizontal="center" vertical="center"/>
    </xf>
    <xf numFmtId="3" fontId="13" fillId="38" borderId="11" xfId="0" applyNumberFormat="1" applyFont="1" applyFill="1" applyBorder="1" applyAlignment="1">
      <alignment horizontal="center" vertical="center"/>
    </xf>
    <xf numFmtId="3" fontId="16" fillId="39" borderId="11" xfId="0" applyNumberFormat="1" applyFont="1" applyFill="1" applyBorder="1" applyAlignment="1">
      <alignment horizontal="center" vertical="center"/>
    </xf>
    <xf numFmtId="3" fontId="13" fillId="44" borderId="11" xfId="0" applyNumberFormat="1" applyFont="1" applyFill="1" applyBorder="1" applyAlignment="1">
      <alignment horizontal="center" vertical="center"/>
    </xf>
    <xf numFmtId="3" fontId="16" fillId="36" borderId="11" xfId="0" applyNumberFormat="1" applyFont="1" applyFill="1" applyBorder="1" applyAlignment="1">
      <alignment horizontal="center" vertical="center"/>
    </xf>
    <xf numFmtId="3" fontId="13" fillId="34" borderId="11" xfId="0" applyNumberFormat="1" applyFont="1" applyFill="1" applyBorder="1" applyAlignment="1">
      <alignment horizontal="center" vertical="center"/>
    </xf>
    <xf numFmtId="3" fontId="16" fillId="46" borderId="11" xfId="0" applyNumberFormat="1" applyFont="1" applyFill="1" applyBorder="1" applyAlignment="1">
      <alignment horizontal="center" vertical="center" wrapText="1"/>
    </xf>
    <xf numFmtId="3" fontId="13" fillId="40" borderId="11" xfId="0" applyNumberFormat="1" applyFont="1" applyFill="1" applyBorder="1" applyAlignment="1">
      <alignment horizontal="center" vertical="center"/>
    </xf>
    <xf numFmtId="3" fontId="13" fillId="42" borderId="11" xfId="0" applyNumberFormat="1" applyFont="1" applyFill="1" applyBorder="1" applyAlignment="1">
      <alignment horizontal="center" vertical="center"/>
    </xf>
    <xf numFmtId="3" fontId="19" fillId="43" borderId="11" xfId="0" applyNumberFormat="1" applyFont="1" applyFill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Font="1" applyBorder="1"/>
    <xf numFmtId="3" fontId="40" fillId="47" borderId="10" xfId="0" applyNumberFormat="1" applyFont="1" applyFill="1" applyBorder="1" applyAlignment="1">
      <alignment horizontal="center" vertical="center"/>
    </xf>
    <xf numFmtId="10" fontId="40" fillId="47" borderId="10" xfId="4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3" fontId="0" fillId="0" borderId="11" xfId="0" applyNumberFormat="1" applyFont="1" applyBorder="1" applyAlignment="1">
      <alignment horizontal="center"/>
    </xf>
    <xf numFmtId="3" fontId="0" fillId="0" borderId="11" xfId="0" applyNumberFormat="1" applyFont="1" applyBorder="1"/>
    <xf numFmtId="10" fontId="0" fillId="0" borderId="11" xfId="0" applyNumberFormat="1" applyFont="1" applyBorder="1" applyAlignment="1">
      <alignment horizontal="center" vertical="center"/>
    </xf>
    <xf numFmtId="3" fontId="16" fillId="50" borderId="10" xfId="0" applyNumberFormat="1" applyFont="1" applyFill="1" applyBorder="1" applyAlignment="1">
      <alignment horizontal="center"/>
    </xf>
    <xf numFmtId="10" fontId="16" fillId="50" borderId="10" xfId="42" applyNumberFormat="1" applyFont="1" applyFill="1" applyBorder="1" applyAlignment="1">
      <alignment horizontal="center"/>
    </xf>
    <xf numFmtId="0" fontId="16" fillId="47" borderId="0" xfId="0" applyFont="1" applyFill="1" applyBorder="1"/>
    <xf numFmtId="0" fontId="13" fillId="42" borderId="10" xfId="0" applyFont="1" applyFill="1" applyBorder="1" applyAlignment="1">
      <alignment horizontal="center" vertical="center"/>
    </xf>
    <xf numFmtId="0" fontId="19" fillId="43" borderId="10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5" borderId="20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8" fillId="37" borderId="20" xfId="0" applyFont="1" applyFill="1" applyBorder="1" applyAlignment="1">
      <alignment horizontal="center" vertical="center"/>
    </xf>
    <xf numFmtId="0" fontId="13" fillId="38" borderId="20" xfId="0" applyFont="1" applyFill="1" applyBorder="1" applyAlignment="1">
      <alignment horizontal="center" vertical="center"/>
    </xf>
    <xf numFmtId="0" fontId="16" fillId="39" borderId="20" xfId="0" applyFont="1" applyFill="1" applyBorder="1" applyAlignment="1">
      <alignment horizontal="center" vertical="center"/>
    </xf>
    <xf numFmtId="0" fontId="13" fillId="40" borderId="20" xfId="0" applyFont="1" applyFill="1" applyBorder="1" applyAlignment="1">
      <alignment horizontal="center" vertical="center"/>
    </xf>
    <xf numFmtId="0" fontId="16" fillId="41" borderId="20" xfId="0" applyFont="1" applyFill="1" applyBorder="1" applyAlignment="1">
      <alignment horizontal="center" vertical="center"/>
    </xf>
    <xf numFmtId="0" fontId="13" fillId="42" borderId="20" xfId="0" applyFont="1" applyFill="1" applyBorder="1" applyAlignment="1">
      <alignment horizontal="center" vertical="center"/>
    </xf>
    <xf numFmtId="0" fontId="19" fillId="43" borderId="20" xfId="0" applyFont="1" applyFill="1" applyBorder="1" applyAlignment="1">
      <alignment horizontal="center" vertical="center"/>
    </xf>
    <xf numFmtId="0" fontId="13" fillId="44" borderId="20" xfId="0" applyFont="1" applyFill="1" applyBorder="1" applyAlignment="1">
      <alignment horizontal="center" vertical="center"/>
    </xf>
    <xf numFmtId="0" fontId="16" fillId="46" borderId="20" xfId="0" applyFont="1" applyFill="1" applyBorder="1" applyAlignment="1">
      <alignment horizontal="center" vertical="center" wrapText="1"/>
    </xf>
    <xf numFmtId="0" fontId="17" fillId="49" borderId="19" xfId="0" applyFont="1" applyFill="1" applyBorder="1" applyAlignment="1">
      <alignment horizontal="center" vertical="center"/>
    </xf>
    <xf numFmtId="0" fontId="0" fillId="49" borderId="19" xfId="0" applyFont="1" applyFill="1" applyBorder="1" applyAlignment="1">
      <alignment horizontal="center" vertical="center"/>
    </xf>
    <xf numFmtId="0" fontId="27" fillId="49" borderId="19" xfId="0" applyFont="1" applyFill="1" applyBorder="1" applyAlignment="1">
      <alignment horizontal="center" vertical="center"/>
    </xf>
    <xf numFmtId="0" fontId="28" fillId="49" borderId="19" xfId="0" applyFont="1" applyFill="1" applyBorder="1" applyAlignment="1">
      <alignment horizontal="center" vertical="center"/>
    </xf>
    <xf numFmtId="0" fontId="31" fillId="49" borderId="19" xfId="0" applyFont="1" applyFill="1" applyBorder="1" applyAlignment="1">
      <alignment horizontal="center" vertical="center"/>
    </xf>
    <xf numFmtId="0" fontId="32" fillId="49" borderId="19" xfId="0" applyFont="1" applyFill="1" applyBorder="1" applyAlignment="1">
      <alignment horizontal="center" vertical="center"/>
    </xf>
    <xf numFmtId="0" fontId="33" fillId="49" borderId="19" xfId="0" applyFont="1" applyFill="1" applyBorder="1" applyAlignment="1">
      <alignment horizontal="center" vertical="center"/>
    </xf>
    <xf numFmtId="0" fontId="24" fillId="49" borderId="19" xfId="0" applyFont="1" applyFill="1" applyBorder="1" applyAlignment="1">
      <alignment horizontal="center" vertical="center"/>
    </xf>
    <xf numFmtId="0" fontId="36" fillId="49" borderId="19" xfId="0" applyFont="1" applyFill="1" applyBorder="1" applyAlignment="1">
      <alignment horizontal="center" vertical="center"/>
    </xf>
    <xf numFmtId="0" fontId="30" fillId="49" borderId="19" xfId="0" applyFont="1" applyFill="1" applyBorder="1" applyAlignment="1">
      <alignment horizontal="center" vertical="center"/>
    </xf>
    <xf numFmtId="0" fontId="29" fillId="49" borderId="19" xfId="0" applyFont="1" applyFill="1" applyBorder="1" applyAlignment="1">
      <alignment horizontal="center" vertical="center"/>
    </xf>
    <xf numFmtId="0" fontId="35" fillId="49" borderId="19" xfId="0" applyFont="1" applyFill="1" applyBorder="1" applyAlignment="1">
      <alignment horizontal="center" vertical="center"/>
    </xf>
    <xf numFmtId="0" fontId="34" fillId="49" borderId="19" xfId="0" applyFont="1" applyFill="1" applyBorder="1" applyAlignment="1">
      <alignment horizontal="center" vertical="center"/>
    </xf>
    <xf numFmtId="0" fontId="14" fillId="49" borderId="19" xfId="0" applyFont="1" applyFill="1" applyBorder="1" applyAlignment="1">
      <alignment horizontal="center" vertical="center"/>
    </xf>
    <xf numFmtId="0" fontId="37" fillId="49" borderId="21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18" xfId="0" applyFont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6" fillId="50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center" wrapText="1"/>
    </xf>
    <xf numFmtId="0" fontId="16" fillId="45" borderId="20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16" fillId="37" borderId="20" xfId="0" applyFont="1" applyFill="1" applyBorder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45982</xdr:rowOff>
    </xdr:from>
    <xdr:to>
      <xdr:col>1</xdr:col>
      <xdr:colOff>2200275</xdr:colOff>
      <xdr:row>12</xdr:row>
      <xdr:rowOff>92980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90" t="11067" r="20850" b="11067"/>
        <a:stretch/>
      </xdr:blipFill>
      <xdr:spPr>
        <a:xfrm>
          <a:off x="52551" y="45982"/>
          <a:ext cx="2985924" cy="2218698"/>
        </a:xfrm>
        <a:prstGeom prst="rect">
          <a:avLst/>
        </a:prstGeom>
      </xdr:spPr>
    </xdr:pic>
    <xdr:clientData/>
  </xdr:twoCellAnchor>
  <xdr:twoCellAnchor editAs="oneCell">
    <xdr:from>
      <xdr:col>44</xdr:col>
      <xdr:colOff>2432252</xdr:colOff>
      <xdr:row>3</xdr:row>
      <xdr:rowOff>76200</xdr:rowOff>
    </xdr:from>
    <xdr:to>
      <xdr:col>49</xdr:col>
      <xdr:colOff>4351143</xdr:colOff>
      <xdr:row>12</xdr:row>
      <xdr:rowOff>38100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5182" y="611981"/>
          <a:ext cx="9747251" cy="1569244"/>
        </a:xfrm>
        <a:prstGeom prst="rect">
          <a:avLst/>
        </a:prstGeom>
      </xdr:spPr>
    </xdr:pic>
    <xdr:clientData/>
  </xdr:twoCellAnchor>
  <xdr:twoCellAnchor>
    <xdr:from>
      <xdr:col>2</xdr:col>
      <xdr:colOff>6547</xdr:colOff>
      <xdr:row>1</xdr:row>
      <xdr:rowOff>33340</xdr:rowOff>
    </xdr:from>
    <xdr:to>
      <xdr:col>33</xdr:col>
      <xdr:colOff>153629</xdr:colOff>
      <xdr:row>12</xdr:row>
      <xdr:rowOff>119063</xdr:rowOff>
    </xdr:to>
    <xdr:sp macro="" textlink="">
      <xdr:nvSpPr>
        <xdr:cNvPr id="5" name="CuadroTexto 4"/>
        <xdr:cNvSpPr txBox="1"/>
      </xdr:nvSpPr>
      <xdr:spPr>
        <a:xfrm>
          <a:off x="3202031" y="217695"/>
          <a:ext cx="28706719" cy="21136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400" b="1">
              <a:latin typeface="Arial Black" panose="020B0A04020102020204" pitchFamily="34" charset="0"/>
            </a:rPr>
            <a:t>			RESULTADOS</a:t>
          </a:r>
          <a:r>
            <a:rPr lang="es-MX" sz="5400" b="1" baseline="0">
              <a:latin typeface="Arial Black" panose="020B0A04020102020204" pitchFamily="34" charset="0"/>
            </a:rPr>
            <a:t> DE LA ELECCIÓN DE AYUNTAMIENTOS</a:t>
          </a:r>
        </a:p>
        <a:p>
          <a:pPr algn="l"/>
          <a:r>
            <a:rPr lang="es-MX" sz="4000" b="1" baseline="0">
              <a:latin typeface="Arial Black" panose="020B0A04020102020204" pitchFamily="34" charset="0"/>
            </a:rPr>
            <a:t>SECRETARIA EJECUTIVA</a:t>
          </a:r>
          <a:r>
            <a:rPr lang="es-MX" sz="5400" b="1" baseline="0">
              <a:latin typeface="Arial Black" panose="020B0A04020102020204" pitchFamily="34" charset="0"/>
            </a:rPr>
            <a:t>                    PROCESO ELECTORAL 2021</a:t>
          </a:r>
          <a:endParaRPr lang="es-MX" sz="54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42</xdr:col>
      <xdr:colOff>723901</xdr:colOff>
      <xdr:row>3</xdr:row>
      <xdr:rowOff>152400</xdr:rowOff>
    </xdr:from>
    <xdr:to>
      <xdr:col>49</xdr:col>
      <xdr:colOff>211521</xdr:colOff>
      <xdr:row>12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7456" y="688181"/>
          <a:ext cx="9935354" cy="1569244"/>
        </a:xfrm>
        <a:prstGeom prst="rect">
          <a:avLst/>
        </a:prstGeom>
      </xdr:spPr>
    </xdr:pic>
    <xdr:clientData/>
  </xdr:twoCellAnchor>
  <xdr:twoCellAnchor editAs="oneCell">
    <xdr:from>
      <xdr:col>32</xdr:col>
      <xdr:colOff>658658</xdr:colOff>
      <xdr:row>0</xdr:row>
      <xdr:rowOff>15364</xdr:rowOff>
    </xdr:from>
    <xdr:to>
      <xdr:col>37</xdr:col>
      <xdr:colOff>1043422</xdr:colOff>
      <xdr:row>12</xdr:row>
      <xdr:rowOff>41164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8819" y="15364"/>
          <a:ext cx="4686377" cy="2238058"/>
        </a:xfrm>
        <a:prstGeom prst="rect">
          <a:avLst/>
        </a:prstGeom>
      </xdr:spPr>
    </xdr:pic>
    <xdr:clientData/>
  </xdr:twoCellAnchor>
  <xdr:twoCellAnchor editAs="oneCell">
    <xdr:from>
      <xdr:col>40</xdr:col>
      <xdr:colOff>838221</xdr:colOff>
      <xdr:row>3</xdr:row>
      <xdr:rowOff>114300</xdr:rowOff>
    </xdr:from>
    <xdr:to>
      <xdr:col>45</xdr:col>
      <xdr:colOff>901125</xdr:colOff>
      <xdr:row>12</xdr:row>
      <xdr:rowOff>76200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36893" y="650081"/>
          <a:ext cx="9245600" cy="1569244"/>
        </a:xfrm>
        <a:prstGeom prst="rect">
          <a:avLst/>
        </a:prstGeom>
      </xdr:spPr>
    </xdr:pic>
    <xdr:clientData/>
  </xdr:twoCellAnchor>
  <xdr:twoCellAnchor editAs="oneCell">
    <xdr:from>
      <xdr:col>37</xdr:col>
      <xdr:colOff>1028157</xdr:colOff>
      <xdr:row>3</xdr:row>
      <xdr:rowOff>122903</xdr:rowOff>
    </xdr:from>
    <xdr:to>
      <xdr:col>44</xdr:col>
      <xdr:colOff>642600</xdr:colOff>
      <xdr:row>12</xdr:row>
      <xdr:rowOff>90949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931" y="675968"/>
          <a:ext cx="9231620" cy="1627239"/>
        </a:xfrm>
        <a:prstGeom prst="rect">
          <a:avLst/>
        </a:prstGeom>
      </xdr:spPr>
    </xdr:pic>
    <xdr:clientData/>
  </xdr:twoCellAnchor>
  <xdr:twoCellAnchor editAs="oneCell">
    <xdr:from>
      <xdr:col>5</xdr:col>
      <xdr:colOff>133145</xdr:colOff>
      <xdr:row>13</xdr:row>
      <xdr:rowOff>88554</xdr:rowOff>
    </xdr:from>
    <xdr:to>
      <xdr:col>5</xdr:col>
      <xdr:colOff>768145</xdr:colOff>
      <xdr:row>13</xdr:row>
      <xdr:rowOff>860323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9597" y="2485167"/>
          <a:ext cx="635000" cy="771769"/>
        </a:xfrm>
        <a:prstGeom prst="rect">
          <a:avLst/>
        </a:prstGeom>
      </xdr:spPr>
    </xdr:pic>
    <xdr:clientData/>
  </xdr:twoCellAnchor>
  <xdr:twoCellAnchor editAs="oneCell">
    <xdr:from>
      <xdr:col>6</xdr:col>
      <xdr:colOff>142181</xdr:colOff>
      <xdr:row>13</xdr:row>
      <xdr:rowOff>112660</xdr:rowOff>
    </xdr:from>
    <xdr:to>
      <xdr:col>6</xdr:col>
      <xdr:colOff>696452</xdr:colOff>
      <xdr:row>13</xdr:row>
      <xdr:rowOff>837475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471" y="2509273"/>
          <a:ext cx="554271" cy="724815"/>
        </a:xfrm>
        <a:prstGeom prst="rect">
          <a:avLst/>
        </a:prstGeom>
      </xdr:spPr>
    </xdr:pic>
    <xdr:clientData/>
  </xdr:twoCellAnchor>
  <xdr:twoCellAnchor editAs="oneCell">
    <xdr:from>
      <xdr:col>7</xdr:col>
      <xdr:colOff>74533</xdr:colOff>
      <xdr:row>13</xdr:row>
      <xdr:rowOff>133144</xdr:rowOff>
    </xdr:from>
    <xdr:to>
      <xdr:col>7</xdr:col>
      <xdr:colOff>788629</xdr:colOff>
      <xdr:row>13</xdr:row>
      <xdr:rowOff>819355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0662" y="2529757"/>
          <a:ext cx="714096" cy="686211"/>
        </a:xfrm>
        <a:prstGeom prst="rect">
          <a:avLst/>
        </a:prstGeom>
      </xdr:spPr>
    </xdr:pic>
    <xdr:clientData/>
  </xdr:twoCellAnchor>
  <xdr:twoCellAnchor editAs="oneCell">
    <xdr:from>
      <xdr:col>8</xdr:col>
      <xdr:colOff>40967</xdr:colOff>
      <xdr:row>13</xdr:row>
      <xdr:rowOff>102419</xdr:rowOff>
    </xdr:from>
    <xdr:to>
      <xdr:col>8</xdr:col>
      <xdr:colOff>778387</xdr:colOff>
      <xdr:row>13</xdr:row>
      <xdr:rowOff>839839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935" y="2499032"/>
          <a:ext cx="737420" cy="737420"/>
        </a:xfrm>
        <a:prstGeom prst="rect">
          <a:avLst/>
        </a:prstGeom>
      </xdr:spPr>
    </xdr:pic>
    <xdr:clientData/>
  </xdr:twoCellAnchor>
  <xdr:twoCellAnchor editAs="oneCell">
    <xdr:from>
      <xdr:col>9</xdr:col>
      <xdr:colOff>61452</xdr:colOff>
      <xdr:row>13</xdr:row>
      <xdr:rowOff>92178</xdr:rowOff>
    </xdr:from>
    <xdr:to>
      <xdr:col>9</xdr:col>
      <xdr:colOff>788629</xdr:colOff>
      <xdr:row>13</xdr:row>
      <xdr:rowOff>819355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7258" y="2488791"/>
          <a:ext cx="727177" cy="727177"/>
        </a:xfrm>
        <a:prstGeom prst="rect">
          <a:avLst/>
        </a:prstGeom>
      </xdr:spPr>
    </xdr:pic>
    <xdr:clientData/>
  </xdr:twoCellAnchor>
  <xdr:twoCellAnchor editAs="oneCell">
    <xdr:from>
      <xdr:col>10</xdr:col>
      <xdr:colOff>51210</xdr:colOff>
      <xdr:row>12</xdr:row>
      <xdr:rowOff>174113</xdr:rowOff>
    </xdr:from>
    <xdr:to>
      <xdr:col>10</xdr:col>
      <xdr:colOff>768146</xdr:colOff>
      <xdr:row>14</xdr:row>
      <xdr:rowOff>102420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855" y="2386371"/>
          <a:ext cx="716936" cy="993468"/>
        </a:xfrm>
        <a:prstGeom prst="rect">
          <a:avLst/>
        </a:prstGeom>
      </xdr:spPr>
    </xdr:pic>
    <xdr:clientData/>
  </xdr:twoCellAnchor>
  <xdr:twoCellAnchor editAs="oneCell">
    <xdr:from>
      <xdr:col>11</xdr:col>
      <xdr:colOff>61453</xdr:colOff>
      <xdr:row>13</xdr:row>
      <xdr:rowOff>133147</xdr:rowOff>
    </xdr:from>
    <xdr:to>
      <xdr:col>11</xdr:col>
      <xdr:colOff>785083</xdr:colOff>
      <xdr:row>13</xdr:row>
      <xdr:rowOff>809113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6937" y="2529760"/>
          <a:ext cx="723630" cy="67596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71693</xdr:colOff>
      <xdr:row>13</xdr:row>
      <xdr:rowOff>133145</xdr:rowOff>
    </xdr:from>
    <xdr:to>
      <xdr:col>12</xdr:col>
      <xdr:colOff>778386</xdr:colOff>
      <xdr:row>13</xdr:row>
      <xdr:rowOff>839838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7016" y="2529758"/>
          <a:ext cx="706693" cy="706693"/>
        </a:xfrm>
        <a:prstGeom prst="rect">
          <a:avLst/>
        </a:prstGeom>
      </xdr:spPr>
    </xdr:pic>
    <xdr:clientData/>
  </xdr:twoCellAnchor>
  <xdr:twoCellAnchor editAs="oneCell">
    <xdr:from>
      <xdr:col>13</xdr:col>
      <xdr:colOff>51210</xdr:colOff>
      <xdr:row>13</xdr:row>
      <xdr:rowOff>102420</xdr:rowOff>
    </xdr:from>
    <xdr:to>
      <xdr:col>13</xdr:col>
      <xdr:colOff>798871</xdr:colOff>
      <xdr:row>13</xdr:row>
      <xdr:rowOff>850081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6371" y="2499033"/>
          <a:ext cx="747661" cy="747661"/>
        </a:xfrm>
        <a:prstGeom prst="rect">
          <a:avLst/>
        </a:prstGeom>
      </xdr:spPr>
    </xdr:pic>
    <xdr:clientData/>
  </xdr:twoCellAnchor>
  <xdr:twoCellAnchor editAs="oneCell">
    <xdr:from>
      <xdr:col>14</xdr:col>
      <xdr:colOff>51210</xdr:colOff>
      <xdr:row>13</xdr:row>
      <xdr:rowOff>112662</xdr:rowOff>
    </xdr:from>
    <xdr:to>
      <xdr:col>14</xdr:col>
      <xdr:colOff>757903</xdr:colOff>
      <xdr:row>13</xdr:row>
      <xdr:rowOff>819355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6210" y="2509275"/>
          <a:ext cx="706693" cy="706693"/>
        </a:xfrm>
        <a:prstGeom prst="rect">
          <a:avLst/>
        </a:prstGeom>
      </xdr:spPr>
    </xdr:pic>
    <xdr:clientData/>
  </xdr:twoCellAnchor>
  <xdr:twoCellAnchor editAs="oneCell">
    <xdr:from>
      <xdr:col>15</xdr:col>
      <xdr:colOff>51209</xdr:colOff>
      <xdr:row>13</xdr:row>
      <xdr:rowOff>112661</xdr:rowOff>
    </xdr:from>
    <xdr:to>
      <xdr:col>15</xdr:col>
      <xdr:colOff>768145</xdr:colOff>
      <xdr:row>13</xdr:row>
      <xdr:rowOff>829597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6048" y="2509274"/>
          <a:ext cx="716936" cy="716936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174112</xdr:colOff>
      <xdr:row>13</xdr:row>
      <xdr:rowOff>147996</xdr:rowOff>
    </xdr:from>
    <xdr:to>
      <xdr:col>16</xdr:col>
      <xdr:colOff>952499</xdr:colOff>
      <xdr:row>13</xdr:row>
      <xdr:rowOff>809624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8789" y="2544609"/>
          <a:ext cx="778387" cy="661628"/>
        </a:xfrm>
        <a:prstGeom prst="rect">
          <a:avLst/>
        </a:prstGeom>
      </xdr:spPr>
    </xdr:pic>
    <xdr:clientData/>
  </xdr:twoCellAnchor>
  <xdr:twoCellAnchor editAs="oneCell">
    <xdr:from>
      <xdr:col>18</xdr:col>
      <xdr:colOff>259463</xdr:colOff>
      <xdr:row>13</xdr:row>
      <xdr:rowOff>112660</xdr:rowOff>
    </xdr:from>
    <xdr:to>
      <xdr:col>18</xdr:col>
      <xdr:colOff>1075403</xdr:colOff>
      <xdr:row>13</xdr:row>
      <xdr:rowOff>847007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8415" y="2509273"/>
          <a:ext cx="815940" cy="734347"/>
        </a:xfrm>
        <a:prstGeom prst="rect">
          <a:avLst/>
        </a:prstGeom>
      </xdr:spPr>
    </xdr:pic>
    <xdr:clientData/>
  </xdr:twoCellAnchor>
  <xdr:twoCellAnchor editAs="oneCell">
    <xdr:from>
      <xdr:col>20</xdr:col>
      <xdr:colOff>358468</xdr:colOff>
      <xdr:row>13</xdr:row>
      <xdr:rowOff>112661</xdr:rowOff>
    </xdr:from>
    <xdr:to>
      <xdr:col>20</xdr:col>
      <xdr:colOff>1351936</xdr:colOff>
      <xdr:row>13</xdr:row>
      <xdr:rowOff>783749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2097" y="2509274"/>
          <a:ext cx="993468" cy="671088"/>
        </a:xfrm>
        <a:prstGeom prst="rect">
          <a:avLst/>
        </a:prstGeom>
      </xdr:spPr>
    </xdr:pic>
    <xdr:clientData/>
  </xdr:twoCellAnchor>
  <xdr:twoCellAnchor editAs="oneCell">
    <xdr:from>
      <xdr:col>21</xdr:col>
      <xdr:colOff>112662</xdr:colOff>
      <xdr:row>13</xdr:row>
      <xdr:rowOff>92177</xdr:rowOff>
    </xdr:from>
    <xdr:to>
      <xdr:col>21</xdr:col>
      <xdr:colOff>716936</xdr:colOff>
      <xdr:row>13</xdr:row>
      <xdr:rowOff>832898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006210" y="2488790"/>
          <a:ext cx="604274" cy="740721"/>
        </a:xfrm>
        <a:prstGeom prst="rect">
          <a:avLst/>
        </a:prstGeom>
      </xdr:spPr>
    </xdr:pic>
    <xdr:clientData/>
  </xdr:twoCellAnchor>
  <xdr:twoCellAnchor editAs="oneCell">
    <xdr:from>
      <xdr:col>22</xdr:col>
      <xdr:colOff>71693</xdr:colOff>
      <xdr:row>13</xdr:row>
      <xdr:rowOff>122903</xdr:rowOff>
    </xdr:from>
    <xdr:to>
      <xdr:col>22</xdr:col>
      <xdr:colOff>768145</xdr:colOff>
      <xdr:row>13</xdr:row>
      <xdr:rowOff>819355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805080" y="2519516"/>
          <a:ext cx="696452" cy="696452"/>
        </a:xfrm>
        <a:prstGeom prst="rect">
          <a:avLst/>
        </a:prstGeom>
      </xdr:spPr>
    </xdr:pic>
    <xdr:clientData/>
  </xdr:twoCellAnchor>
  <xdr:twoCellAnchor editAs="oneCell">
    <xdr:from>
      <xdr:col>23</xdr:col>
      <xdr:colOff>81934</xdr:colOff>
      <xdr:row>13</xdr:row>
      <xdr:rowOff>153629</xdr:rowOff>
    </xdr:from>
    <xdr:to>
      <xdr:col>23</xdr:col>
      <xdr:colOff>757901</xdr:colOff>
      <xdr:row>13</xdr:row>
      <xdr:rowOff>798871</xdr:rowOff>
    </xdr:to>
    <xdr:pic>
      <xdr:nvPicPr>
        <xdr:cNvPr id="36" name="Imagen 35"/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4545"/>
        <a:stretch/>
      </xdr:blipFill>
      <xdr:spPr>
        <a:xfrm>
          <a:off x="22655160" y="2550242"/>
          <a:ext cx="675967" cy="645242"/>
        </a:xfrm>
        <a:prstGeom prst="rect">
          <a:avLst/>
        </a:prstGeom>
      </xdr:spPr>
    </xdr:pic>
    <xdr:clientData/>
  </xdr:twoCellAnchor>
  <xdr:twoCellAnchor editAs="oneCell">
    <xdr:from>
      <xdr:col>24</xdr:col>
      <xdr:colOff>43242</xdr:colOff>
      <xdr:row>13</xdr:row>
      <xdr:rowOff>225321</xdr:rowOff>
    </xdr:from>
    <xdr:to>
      <xdr:col>24</xdr:col>
      <xdr:colOff>820720</xdr:colOff>
      <xdr:row>13</xdr:row>
      <xdr:rowOff>798870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14755" b="11475"/>
        <a:stretch/>
      </xdr:blipFill>
      <xdr:spPr>
        <a:xfrm>
          <a:off x="23456307" y="2621934"/>
          <a:ext cx="777478" cy="573549"/>
        </a:xfrm>
        <a:prstGeom prst="rect">
          <a:avLst/>
        </a:prstGeom>
      </xdr:spPr>
    </xdr:pic>
    <xdr:clientData/>
  </xdr:twoCellAnchor>
  <xdr:twoCellAnchor editAs="oneCell">
    <xdr:from>
      <xdr:col>25</xdr:col>
      <xdr:colOff>81935</xdr:colOff>
      <xdr:row>13</xdr:row>
      <xdr:rowOff>153629</xdr:rowOff>
    </xdr:from>
    <xdr:to>
      <xdr:col>25</xdr:col>
      <xdr:colOff>762844</xdr:colOff>
      <xdr:row>13</xdr:row>
      <xdr:rowOff>834538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334838" y="2550242"/>
          <a:ext cx="680909" cy="680909"/>
        </a:xfrm>
        <a:prstGeom prst="rect">
          <a:avLst/>
        </a:prstGeom>
      </xdr:spPr>
    </xdr:pic>
    <xdr:clientData/>
  </xdr:twoCellAnchor>
  <xdr:twoCellAnchor editAs="oneCell">
    <xdr:from>
      <xdr:col>26</xdr:col>
      <xdr:colOff>92178</xdr:colOff>
      <xdr:row>13</xdr:row>
      <xdr:rowOff>184355</xdr:rowOff>
    </xdr:from>
    <xdr:to>
      <xdr:col>26</xdr:col>
      <xdr:colOff>721878</xdr:colOff>
      <xdr:row>13</xdr:row>
      <xdr:rowOff>814055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184920" y="2580968"/>
          <a:ext cx="629700" cy="629700"/>
        </a:xfrm>
        <a:prstGeom prst="rect">
          <a:avLst/>
        </a:prstGeom>
      </xdr:spPr>
    </xdr:pic>
    <xdr:clientData/>
  </xdr:twoCellAnchor>
  <xdr:twoCellAnchor editAs="oneCell">
    <xdr:from>
      <xdr:col>27</xdr:col>
      <xdr:colOff>102417</xdr:colOff>
      <xdr:row>13</xdr:row>
      <xdr:rowOff>204838</xdr:rowOff>
    </xdr:from>
    <xdr:to>
      <xdr:col>27</xdr:col>
      <xdr:colOff>732118</xdr:colOff>
      <xdr:row>13</xdr:row>
      <xdr:rowOff>834539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034998" y="2601451"/>
          <a:ext cx="629701" cy="629701"/>
        </a:xfrm>
        <a:prstGeom prst="rect">
          <a:avLst/>
        </a:prstGeom>
      </xdr:spPr>
    </xdr:pic>
    <xdr:clientData/>
  </xdr:twoCellAnchor>
  <xdr:twoCellAnchor editAs="oneCell">
    <xdr:from>
      <xdr:col>29</xdr:col>
      <xdr:colOff>75392</xdr:colOff>
      <xdr:row>13</xdr:row>
      <xdr:rowOff>194596</xdr:rowOff>
    </xdr:from>
    <xdr:to>
      <xdr:col>29</xdr:col>
      <xdr:colOff>783327</xdr:colOff>
      <xdr:row>13</xdr:row>
      <xdr:rowOff>809111</xdr:rowOff>
    </xdr:to>
    <xdr:pic>
      <xdr:nvPicPr>
        <xdr:cNvPr id="44" name="Imagen 43"/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t="6793" b="6403"/>
        <a:stretch/>
      </xdr:blipFill>
      <xdr:spPr>
        <a:xfrm>
          <a:off x="27687650" y="2591209"/>
          <a:ext cx="707935" cy="614515"/>
        </a:xfrm>
        <a:prstGeom prst="rect">
          <a:avLst/>
        </a:prstGeom>
      </xdr:spPr>
    </xdr:pic>
    <xdr:clientData/>
  </xdr:twoCellAnchor>
  <xdr:twoCellAnchor editAs="oneCell">
    <xdr:from>
      <xdr:col>30</xdr:col>
      <xdr:colOff>112660</xdr:colOff>
      <xdr:row>13</xdr:row>
      <xdr:rowOff>174113</xdr:rowOff>
    </xdr:from>
    <xdr:to>
      <xdr:col>30</xdr:col>
      <xdr:colOff>773086</xdr:colOff>
      <xdr:row>13</xdr:row>
      <xdr:rowOff>834539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8564757" y="2570726"/>
          <a:ext cx="660426" cy="660426"/>
        </a:xfrm>
        <a:prstGeom prst="rect">
          <a:avLst/>
        </a:prstGeom>
      </xdr:spPr>
    </xdr:pic>
    <xdr:clientData/>
  </xdr:twoCellAnchor>
  <xdr:twoCellAnchor editAs="oneCell">
    <xdr:from>
      <xdr:col>31</xdr:col>
      <xdr:colOff>102419</xdr:colOff>
      <xdr:row>13</xdr:row>
      <xdr:rowOff>168810</xdr:rowOff>
    </xdr:from>
    <xdr:to>
      <xdr:col>31</xdr:col>
      <xdr:colOff>757904</xdr:colOff>
      <xdr:row>13</xdr:row>
      <xdr:rowOff>824295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394354" y="2565423"/>
          <a:ext cx="655485" cy="655485"/>
        </a:xfrm>
        <a:prstGeom prst="rect">
          <a:avLst/>
        </a:prstGeom>
      </xdr:spPr>
    </xdr:pic>
    <xdr:clientData/>
  </xdr:twoCellAnchor>
  <xdr:twoCellAnchor editAs="oneCell">
    <xdr:from>
      <xdr:col>32</xdr:col>
      <xdr:colOff>61452</xdr:colOff>
      <xdr:row>13</xdr:row>
      <xdr:rowOff>153631</xdr:rowOff>
    </xdr:from>
    <xdr:to>
      <xdr:col>32</xdr:col>
      <xdr:colOff>742361</xdr:colOff>
      <xdr:row>13</xdr:row>
      <xdr:rowOff>834540</xdr:rowOff>
    </xdr:to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193226" y="2550244"/>
          <a:ext cx="680909" cy="680909"/>
        </a:xfrm>
        <a:prstGeom prst="rect">
          <a:avLst/>
        </a:prstGeom>
      </xdr:spPr>
    </xdr:pic>
    <xdr:clientData/>
  </xdr:twoCellAnchor>
  <xdr:twoCellAnchor editAs="oneCell">
    <xdr:from>
      <xdr:col>33</xdr:col>
      <xdr:colOff>112661</xdr:colOff>
      <xdr:row>13</xdr:row>
      <xdr:rowOff>143387</xdr:rowOff>
    </xdr:from>
    <xdr:to>
      <xdr:col>33</xdr:col>
      <xdr:colOff>793571</xdr:colOff>
      <xdr:row>13</xdr:row>
      <xdr:rowOff>824297</xdr:rowOff>
    </xdr:to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1084274" y="2540000"/>
          <a:ext cx="680910" cy="680910"/>
        </a:xfrm>
        <a:prstGeom prst="rect">
          <a:avLst/>
        </a:prstGeom>
      </xdr:spPr>
    </xdr:pic>
    <xdr:clientData/>
  </xdr:twoCellAnchor>
  <xdr:twoCellAnchor editAs="oneCell">
    <xdr:from>
      <xdr:col>34</xdr:col>
      <xdr:colOff>102417</xdr:colOff>
      <xdr:row>13</xdr:row>
      <xdr:rowOff>158570</xdr:rowOff>
    </xdr:from>
    <xdr:to>
      <xdr:col>34</xdr:col>
      <xdr:colOff>768144</xdr:colOff>
      <xdr:row>13</xdr:row>
      <xdr:rowOff>824297</xdr:rowOff>
    </xdr:to>
    <xdr:pic>
      <xdr:nvPicPr>
        <xdr:cNvPr id="49" name="Imagen 4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1913869" y="2555183"/>
          <a:ext cx="665727" cy="665727"/>
        </a:xfrm>
        <a:prstGeom prst="rect">
          <a:avLst/>
        </a:prstGeom>
      </xdr:spPr>
    </xdr:pic>
    <xdr:clientData/>
  </xdr:twoCellAnchor>
  <xdr:twoCellAnchor editAs="oneCell">
    <xdr:from>
      <xdr:col>35</xdr:col>
      <xdr:colOff>107677</xdr:colOff>
      <xdr:row>13</xdr:row>
      <xdr:rowOff>174113</xdr:rowOff>
    </xdr:from>
    <xdr:to>
      <xdr:col>35</xdr:col>
      <xdr:colOff>751885</xdr:colOff>
      <xdr:row>13</xdr:row>
      <xdr:rowOff>814055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2758967" y="2570726"/>
          <a:ext cx="644208" cy="639942"/>
        </a:xfrm>
        <a:prstGeom prst="rect">
          <a:avLst/>
        </a:prstGeom>
      </xdr:spPr>
    </xdr:pic>
    <xdr:clientData/>
  </xdr:twoCellAnchor>
  <xdr:twoCellAnchor editAs="oneCell">
    <xdr:from>
      <xdr:col>17</xdr:col>
      <xdr:colOff>92178</xdr:colOff>
      <xdr:row>13</xdr:row>
      <xdr:rowOff>92178</xdr:rowOff>
    </xdr:from>
    <xdr:to>
      <xdr:col>17</xdr:col>
      <xdr:colOff>771506</xdr:colOff>
      <xdr:row>13</xdr:row>
      <xdr:rowOff>737419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3226" y="2488791"/>
          <a:ext cx="679328" cy="645241"/>
        </a:xfrm>
        <a:prstGeom prst="rect">
          <a:avLst/>
        </a:prstGeom>
      </xdr:spPr>
    </xdr:pic>
    <xdr:clientData/>
  </xdr:twoCellAnchor>
  <xdr:twoCellAnchor editAs="oneCell">
    <xdr:from>
      <xdr:col>19</xdr:col>
      <xdr:colOff>122901</xdr:colOff>
      <xdr:row>13</xdr:row>
      <xdr:rowOff>138265</xdr:rowOff>
    </xdr:from>
    <xdr:to>
      <xdr:col>19</xdr:col>
      <xdr:colOff>814232</xdr:colOff>
      <xdr:row>13</xdr:row>
      <xdr:rowOff>829596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6933" y="2534878"/>
          <a:ext cx="691331" cy="691331"/>
        </a:xfrm>
        <a:prstGeom prst="rect">
          <a:avLst/>
        </a:prstGeom>
      </xdr:spPr>
    </xdr:pic>
    <xdr:clientData/>
  </xdr:twoCellAnchor>
  <xdr:twoCellAnchor editAs="oneCell">
    <xdr:from>
      <xdr:col>28</xdr:col>
      <xdr:colOff>61448</xdr:colOff>
      <xdr:row>13</xdr:row>
      <xdr:rowOff>122901</xdr:rowOff>
    </xdr:from>
    <xdr:to>
      <xdr:col>28</xdr:col>
      <xdr:colOff>768143</xdr:colOff>
      <xdr:row>13</xdr:row>
      <xdr:rowOff>829596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1892" y="2519514"/>
          <a:ext cx="706695" cy="706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em.org.mx/proceso2022/actamun/ACM2022_M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5"/>
  <sheetViews>
    <sheetView tabSelected="1" topLeftCell="C1" zoomScale="62" zoomScaleNormal="62" workbookViewId="0">
      <selection activeCell="T15" sqref="T15"/>
    </sheetView>
  </sheetViews>
  <sheetFormatPr baseColWidth="10" defaultRowHeight="14.25" x14ac:dyDescent="0.2"/>
  <cols>
    <col min="1" max="1" width="11" style="2" customWidth="1"/>
    <col min="2" max="2" width="30.75" bestFit="1" customWidth="1"/>
    <col min="3" max="3" width="14.125" style="2" customWidth="1"/>
    <col min="4" max="4" width="12.375" style="2" customWidth="1"/>
    <col min="5" max="5" width="15.875" style="2" customWidth="1"/>
    <col min="6" max="16" width="11" style="2"/>
    <col min="17" max="17" width="13.625" style="2" customWidth="1"/>
    <col min="18" max="18" width="12.25" style="2" customWidth="1"/>
    <col min="19" max="19" width="18.25" style="2" bestFit="1" customWidth="1"/>
    <col min="20" max="20" width="12.125" style="2" bestFit="1" customWidth="1"/>
    <col min="21" max="21" width="22.125" style="2" bestFit="1" customWidth="1"/>
    <col min="22" max="36" width="11" style="2" customWidth="1"/>
    <col min="37" max="37" width="12.125" customWidth="1"/>
    <col min="38" max="38" width="17.125" customWidth="1"/>
    <col min="39" max="40" width="11" customWidth="1"/>
    <col min="41" max="41" width="18.875" style="18" bestFit="1" customWidth="1"/>
    <col min="42" max="42" width="33.25" style="18" customWidth="1"/>
    <col min="43" max="43" width="17.25" style="18" bestFit="1" customWidth="1"/>
    <col min="44" max="44" width="17.25" style="18" customWidth="1"/>
    <col min="45" max="45" width="34" style="18" customWidth="1"/>
    <col min="46" max="49" width="17.25" style="18" customWidth="1"/>
    <col min="50" max="50" width="57.75" bestFit="1" customWidth="1"/>
  </cols>
  <sheetData>
    <row r="1" spans="1:50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/>
      <c r="AI1"/>
      <c r="AJ1"/>
      <c r="AO1"/>
      <c r="AP1"/>
      <c r="AQ1"/>
      <c r="AR1"/>
      <c r="AS1"/>
      <c r="AT1"/>
      <c r="AU1"/>
      <c r="AV1"/>
      <c r="AW1"/>
    </row>
    <row r="2" spans="1:50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/>
      <c r="AI2"/>
      <c r="AJ2"/>
      <c r="AO2"/>
      <c r="AP2"/>
      <c r="AQ2"/>
      <c r="AR2"/>
      <c r="AS2"/>
      <c r="AT2"/>
      <c r="AU2"/>
      <c r="AV2"/>
      <c r="AW2"/>
    </row>
    <row r="3" spans="1:50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/>
      <c r="AI3"/>
      <c r="AJ3"/>
      <c r="AO3"/>
      <c r="AP3"/>
      <c r="AQ3"/>
      <c r="AR3"/>
      <c r="AS3"/>
      <c r="AT3"/>
      <c r="AU3"/>
      <c r="AV3"/>
      <c r="AW3"/>
    </row>
    <row r="4" spans="1:50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/>
      <c r="AI4"/>
      <c r="AJ4"/>
      <c r="AO4"/>
      <c r="AP4"/>
      <c r="AQ4"/>
      <c r="AR4"/>
      <c r="AS4"/>
      <c r="AT4"/>
      <c r="AU4"/>
      <c r="AV4"/>
      <c r="AW4"/>
    </row>
    <row r="5" spans="1:50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/>
      <c r="AI5"/>
      <c r="AJ5"/>
      <c r="AO5"/>
      <c r="AP5"/>
      <c r="AQ5"/>
      <c r="AR5"/>
      <c r="AS5"/>
      <c r="AT5"/>
      <c r="AU5"/>
      <c r="AV5"/>
      <c r="AW5"/>
    </row>
    <row r="6" spans="1:50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/>
      <c r="AI6"/>
      <c r="AJ6"/>
      <c r="AO6"/>
      <c r="AP6"/>
      <c r="AQ6"/>
      <c r="AR6"/>
      <c r="AS6"/>
      <c r="AT6"/>
      <c r="AU6"/>
      <c r="AV6"/>
      <c r="AW6"/>
    </row>
    <row r="7" spans="1:50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/>
      <c r="AI7"/>
      <c r="AJ7"/>
      <c r="AO7"/>
      <c r="AP7"/>
      <c r="AQ7"/>
      <c r="AR7"/>
      <c r="AS7"/>
      <c r="AT7"/>
      <c r="AU7"/>
      <c r="AV7"/>
      <c r="AW7"/>
    </row>
    <row r="8" spans="1:50" x14ac:dyDescent="0.2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/>
      <c r="AI8"/>
      <c r="AJ8"/>
      <c r="AO8"/>
      <c r="AP8"/>
      <c r="AQ8"/>
      <c r="AR8"/>
      <c r="AS8"/>
      <c r="AT8"/>
      <c r="AU8"/>
      <c r="AV8"/>
      <c r="AW8"/>
    </row>
    <row r="9" spans="1:50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/>
      <c r="AI9"/>
      <c r="AJ9"/>
      <c r="AO9"/>
      <c r="AP9"/>
      <c r="AQ9"/>
      <c r="AR9"/>
      <c r="AS9"/>
      <c r="AT9"/>
      <c r="AU9"/>
      <c r="AV9"/>
      <c r="AW9"/>
    </row>
    <row r="10" spans="1:50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/>
      <c r="AI10"/>
      <c r="AJ10"/>
      <c r="AO10"/>
      <c r="AP10"/>
      <c r="AQ10"/>
      <c r="AR10"/>
      <c r="AS10"/>
      <c r="AT10"/>
      <c r="AU10"/>
      <c r="AV10"/>
      <c r="AW10"/>
    </row>
    <row r="11" spans="1:50" x14ac:dyDescent="0.2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/>
      <c r="AI11"/>
      <c r="AJ11"/>
      <c r="AO11"/>
      <c r="AP11"/>
      <c r="AQ11"/>
      <c r="AR11"/>
      <c r="AS11"/>
      <c r="AT11"/>
      <c r="AU11"/>
      <c r="AV11"/>
      <c r="AW11"/>
    </row>
    <row r="12" spans="1:50" x14ac:dyDescent="0.2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/>
      <c r="AI12"/>
      <c r="AJ12"/>
      <c r="AO12"/>
      <c r="AP12"/>
      <c r="AQ12"/>
      <c r="AR12"/>
      <c r="AS12"/>
      <c r="AT12"/>
      <c r="AU12"/>
      <c r="AV12"/>
      <c r="AW12"/>
    </row>
    <row r="13" spans="1:50" x14ac:dyDescent="0.2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/>
      <c r="AI13"/>
      <c r="AJ13"/>
      <c r="AO13"/>
      <c r="AP13"/>
      <c r="AQ13"/>
      <c r="AR13"/>
      <c r="AS13"/>
      <c r="AT13"/>
      <c r="AU13"/>
      <c r="AV13"/>
      <c r="AW13"/>
    </row>
    <row r="14" spans="1:50" ht="69" customHeight="1" x14ac:dyDescent="0.4">
      <c r="A14" s="84"/>
      <c r="B14" s="84"/>
      <c r="C14" s="84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5" t="s">
        <v>266</v>
      </c>
      <c r="AL14" s="85" t="s">
        <v>267</v>
      </c>
      <c r="AM14" s="85" t="s">
        <v>268</v>
      </c>
      <c r="AN14" s="85" t="s">
        <v>269</v>
      </c>
      <c r="AO14" s="85" t="s">
        <v>270</v>
      </c>
      <c r="AP14" s="88" t="s">
        <v>273</v>
      </c>
      <c r="AQ14" s="88"/>
      <c r="AR14" s="82"/>
      <c r="AS14" s="81" t="s">
        <v>275</v>
      </c>
      <c r="AT14" s="88"/>
      <c r="AU14" s="82"/>
      <c r="AV14" s="81" t="s">
        <v>276</v>
      </c>
      <c r="AW14" s="82"/>
    </row>
    <row r="15" spans="1:50" ht="59.25" customHeight="1" x14ac:dyDescent="0.2">
      <c r="A15" s="3" t="s">
        <v>260</v>
      </c>
      <c r="B15" s="4" t="s">
        <v>0</v>
      </c>
      <c r="C15" s="3" t="s">
        <v>262</v>
      </c>
      <c r="D15" s="3" t="s">
        <v>261</v>
      </c>
      <c r="E15" s="3" t="s">
        <v>263</v>
      </c>
      <c r="F15" s="52" t="s">
        <v>1</v>
      </c>
      <c r="G15" s="53" t="s">
        <v>2</v>
      </c>
      <c r="H15" s="54" t="s">
        <v>3</v>
      </c>
      <c r="I15" s="55" t="s">
        <v>5</v>
      </c>
      <c r="J15" s="56" t="s">
        <v>4</v>
      </c>
      <c r="K15" s="57" t="s">
        <v>6</v>
      </c>
      <c r="L15" s="58" t="s">
        <v>7</v>
      </c>
      <c r="M15" s="59" t="s">
        <v>11</v>
      </c>
      <c r="N15" s="60" t="s">
        <v>8</v>
      </c>
      <c r="O15" s="61" t="s">
        <v>9</v>
      </c>
      <c r="P15" s="62" t="s">
        <v>10</v>
      </c>
      <c r="Q15" s="89" t="s">
        <v>304</v>
      </c>
      <c r="R15" s="90" t="s">
        <v>305</v>
      </c>
      <c r="S15" s="91" t="s">
        <v>306</v>
      </c>
      <c r="T15" s="92" t="s">
        <v>307</v>
      </c>
      <c r="U15" s="63" t="s">
        <v>265</v>
      </c>
      <c r="V15" s="64" t="s">
        <v>282</v>
      </c>
      <c r="W15" s="65" t="s">
        <v>283</v>
      </c>
      <c r="X15" s="66" t="s">
        <v>284</v>
      </c>
      <c r="Y15" s="67" t="s">
        <v>285</v>
      </c>
      <c r="Z15" s="68" t="s">
        <v>286</v>
      </c>
      <c r="AA15" s="69" t="s">
        <v>287</v>
      </c>
      <c r="AB15" s="70" t="s">
        <v>288</v>
      </c>
      <c r="AC15" s="71" t="s">
        <v>289</v>
      </c>
      <c r="AD15" s="72" t="s">
        <v>290</v>
      </c>
      <c r="AE15" s="73" t="s">
        <v>291</v>
      </c>
      <c r="AF15" s="74" t="s">
        <v>292</v>
      </c>
      <c r="AG15" s="75" t="s">
        <v>293</v>
      </c>
      <c r="AH15" s="76" t="s">
        <v>294</v>
      </c>
      <c r="AI15" s="77" t="s">
        <v>295</v>
      </c>
      <c r="AJ15" s="78" t="s">
        <v>296</v>
      </c>
      <c r="AK15" s="85"/>
      <c r="AL15" s="85"/>
      <c r="AM15" s="85"/>
      <c r="AN15" s="85"/>
      <c r="AO15" s="85"/>
      <c r="AP15" s="21" t="s">
        <v>271</v>
      </c>
      <c r="AQ15" s="1" t="s">
        <v>272</v>
      </c>
      <c r="AR15" s="20" t="s">
        <v>274</v>
      </c>
      <c r="AS15" s="19" t="s">
        <v>271</v>
      </c>
      <c r="AT15" s="1" t="s">
        <v>272</v>
      </c>
      <c r="AU15" s="20" t="s">
        <v>274</v>
      </c>
      <c r="AV15" s="19" t="s">
        <v>277</v>
      </c>
      <c r="AW15" s="20" t="s">
        <v>278</v>
      </c>
      <c r="AX15" s="21" t="s">
        <v>279</v>
      </c>
    </row>
    <row r="16" spans="1:50" ht="15" x14ac:dyDescent="0.2">
      <c r="A16" s="16">
        <v>1</v>
      </c>
      <c r="B16" s="17" t="s">
        <v>12</v>
      </c>
      <c r="C16" s="38">
        <v>32</v>
      </c>
      <c r="D16" s="38">
        <v>92</v>
      </c>
      <c r="E16" s="38">
        <v>48380</v>
      </c>
      <c r="F16" s="38">
        <v>8750</v>
      </c>
      <c r="G16" s="26">
        <v>9866</v>
      </c>
      <c r="H16" s="38">
        <v>118</v>
      </c>
      <c r="I16" s="38"/>
      <c r="J16" s="38">
        <v>916</v>
      </c>
      <c r="K16" s="38">
        <v>182</v>
      </c>
      <c r="L16" s="38"/>
      <c r="M16" s="38"/>
      <c r="N16" s="38">
        <v>3540</v>
      </c>
      <c r="O16" s="38">
        <v>0</v>
      </c>
      <c r="P16" s="38">
        <v>1324</v>
      </c>
      <c r="Q16" s="38"/>
      <c r="R16" s="38"/>
      <c r="S16" s="38">
        <v>5514</v>
      </c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>
        <v>30210</v>
      </c>
      <c r="AL16" s="39">
        <v>2</v>
      </c>
      <c r="AM16" s="39">
        <v>748</v>
      </c>
      <c r="AN16" s="39">
        <v>30960</v>
      </c>
      <c r="AO16" s="22">
        <v>0.63993385696568827</v>
      </c>
      <c r="AP16" s="6" t="s">
        <v>2</v>
      </c>
      <c r="AQ16" s="40">
        <v>9866</v>
      </c>
      <c r="AR16" s="41">
        <v>0.32658060244952003</v>
      </c>
      <c r="AS16" s="5" t="s">
        <v>1</v>
      </c>
      <c r="AT16" s="40">
        <v>8750</v>
      </c>
      <c r="AU16" s="24">
        <v>0.28963919232042368</v>
      </c>
      <c r="AV16" s="40">
        <v>1116</v>
      </c>
      <c r="AW16" s="22">
        <v>3.6941410129096353E-2</v>
      </c>
      <c r="AX16" s="17" t="s">
        <v>13</v>
      </c>
    </row>
    <row r="17" spans="1:50" ht="15" x14ac:dyDescent="0.2">
      <c r="A17" s="16">
        <v>2</v>
      </c>
      <c r="B17" s="17" t="s">
        <v>14</v>
      </c>
      <c r="C17" s="38">
        <v>33</v>
      </c>
      <c r="D17" s="38">
        <v>134</v>
      </c>
      <c r="E17" s="38">
        <v>87279</v>
      </c>
      <c r="F17" s="38">
        <v>12723</v>
      </c>
      <c r="G17" s="38">
        <v>13516</v>
      </c>
      <c r="H17" s="38">
        <v>390</v>
      </c>
      <c r="I17" s="38"/>
      <c r="J17" s="38">
        <v>2045</v>
      </c>
      <c r="K17" s="38">
        <v>560</v>
      </c>
      <c r="L17" s="38"/>
      <c r="M17" s="38"/>
      <c r="N17" s="38">
        <v>639</v>
      </c>
      <c r="O17" s="38">
        <v>1232</v>
      </c>
      <c r="P17" s="38">
        <v>586</v>
      </c>
      <c r="Q17" s="38"/>
      <c r="R17" s="38"/>
      <c r="S17" s="27">
        <v>18002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9">
        <v>49693</v>
      </c>
      <c r="AL17" s="39">
        <v>28</v>
      </c>
      <c r="AM17" s="39">
        <v>915</v>
      </c>
      <c r="AN17" s="39">
        <v>50636</v>
      </c>
      <c r="AO17" s="22">
        <v>0.58016246748931588</v>
      </c>
      <c r="AP17" s="15" t="s">
        <v>281</v>
      </c>
      <c r="AQ17" s="40">
        <v>18002</v>
      </c>
      <c r="AR17" s="41">
        <v>0.36226430281931055</v>
      </c>
      <c r="AS17" s="6" t="s">
        <v>2</v>
      </c>
      <c r="AT17" s="40">
        <v>13516</v>
      </c>
      <c r="AU17" s="24">
        <v>0.27199001871490952</v>
      </c>
      <c r="AV17" s="40">
        <v>4486</v>
      </c>
      <c r="AW17" s="22">
        <v>9.0274284104401026E-2</v>
      </c>
      <c r="AX17" s="17" t="s">
        <v>15</v>
      </c>
    </row>
    <row r="18" spans="1:50" ht="15" x14ac:dyDescent="0.2">
      <c r="A18" s="16">
        <v>3</v>
      </c>
      <c r="B18" s="17" t="s">
        <v>16</v>
      </c>
      <c r="C18" s="38">
        <v>24</v>
      </c>
      <c r="D18" s="38">
        <v>64</v>
      </c>
      <c r="E18" s="38">
        <v>34643</v>
      </c>
      <c r="F18" s="38"/>
      <c r="G18" s="38"/>
      <c r="H18" s="38"/>
      <c r="I18" s="38"/>
      <c r="J18" s="38">
        <v>5204</v>
      </c>
      <c r="K18" s="38">
        <v>433</v>
      </c>
      <c r="L18" s="38"/>
      <c r="M18" s="38"/>
      <c r="N18" s="38">
        <v>318</v>
      </c>
      <c r="O18" s="38">
        <v>3195</v>
      </c>
      <c r="P18" s="38">
        <v>274</v>
      </c>
      <c r="Q18" s="28">
        <v>9219</v>
      </c>
      <c r="R18" s="38"/>
      <c r="S18" s="38"/>
      <c r="T18" s="38"/>
      <c r="U18" s="38">
        <v>3306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>
        <v>21949</v>
      </c>
      <c r="AL18" s="39">
        <v>55</v>
      </c>
      <c r="AM18" s="39">
        <v>604</v>
      </c>
      <c r="AN18" s="39">
        <v>22608</v>
      </c>
      <c r="AO18" s="22">
        <v>0.65259937072424445</v>
      </c>
      <c r="AP18" s="14" t="s">
        <v>264</v>
      </c>
      <c r="AQ18" s="40">
        <v>9219</v>
      </c>
      <c r="AR18" s="41">
        <v>0.42001913526812157</v>
      </c>
      <c r="AS18" s="8" t="s">
        <v>4</v>
      </c>
      <c r="AT18" s="40">
        <v>5204</v>
      </c>
      <c r="AU18" s="24">
        <v>0.23709508405849924</v>
      </c>
      <c r="AV18" s="40">
        <v>4015</v>
      </c>
      <c r="AW18" s="22">
        <v>0.18292405120962232</v>
      </c>
      <c r="AX18" s="17" t="s">
        <v>17</v>
      </c>
    </row>
    <row r="19" spans="1:50" ht="15" x14ac:dyDescent="0.2">
      <c r="A19" s="16">
        <v>4</v>
      </c>
      <c r="B19" s="17" t="s">
        <v>18</v>
      </c>
      <c r="C19" s="38">
        <v>12</v>
      </c>
      <c r="D19" s="38">
        <v>23</v>
      </c>
      <c r="E19" s="38">
        <v>12193</v>
      </c>
      <c r="F19" s="38"/>
      <c r="G19" s="38"/>
      <c r="H19" s="38"/>
      <c r="I19" s="38"/>
      <c r="J19" s="38">
        <v>159</v>
      </c>
      <c r="K19" s="38">
        <v>141</v>
      </c>
      <c r="L19" s="38"/>
      <c r="M19" s="38"/>
      <c r="N19" s="38">
        <v>0</v>
      </c>
      <c r="O19" s="38">
        <v>57</v>
      </c>
      <c r="P19" s="38">
        <v>47</v>
      </c>
      <c r="Q19" s="28">
        <v>6528</v>
      </c>
      <c r="R19" s="38"/>
      <c r="S19" s="38"/>
      <c r="T19" s="38"/>
      <c r="U19" s="38">
        <v>1067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9">
        <v>7999</v>
      </c>
      <c r="AL19" s="39">
        <v>141</v>
      </c>
      <c r="AM19" s="39">
        <v>352</v>
      </c>
      <c r="AN19" s="39">
        <v>8492</v>
      </c>
      <c r="AO19" s="22">
        <v>0.6964651849421799</v>
      </c>
      <c r="AP19" s="14" t="s">
        <v>264</v>
      </c>
      <c r="AQ19" s="40">
        <v>6528</v>
      </c>
      <c r="AR19" s="41">
        <v>0.816102012751594</v>
      </c>
      <c r="AS19" s="23" t="s">
        <v>280</v>
      </c>
      <c r="AT19" s="40">
        <v>1067</v>
      </c>
      <c r="AU19" s="24">
        <v>0.13339167395924489</v>
      </c>
      <c r="AV19" s="40">
        <v>5461</v>
      </c>
      <c r="AW19" s="22">
        <v>0.6827103387923491</v>
      </c>
      <c r="AX19" s="17" t="s">
        <v>19</v>
      </c>
    </row>
    <row r="20" spans="1:50" ht="15" x14ac:dyDescent="0.2">
      <c r="A20" s="16">
        <v>5</v>
      </c>
      <c r="B20" s="17" t="s">
        <v>20</v>
      </c>
      <c r="C20" s="38">
        <v>56</v>
      </c>
      <c r="D20" s="38">
        <v>193</v>
      </c>
      <c r="E20" s="38">
        <v>119160</v>
      </c>
      <c r="F20" s="38">
        <v>5053</v>
      </c>
      <c r="G20" s="26">
        <v>24217</v>
      </c>
      <c r="H20" s="38">
        <v>2137</v>
      </c>
      <c r="I20" s="38"/>
      <c r="J20" s="38">
        <v>14098</v>
      </c>
      <c r="K20" s="38">
        <v>800</v>
      </c>
      <c r="L20" s="38"/>
      <c r="M20" s="38"/>
      <c r="N20" s="38">
        <v>1136</v>
      </c>
      <c r="O20" s="38">
        <v>974</v>
      </c>
      <c r="P20" s="38">
        <v>992</v>
      </c>
      <c r="Q20" s="38"/>
      <c r="R20" s="38"/>
      <c r="S20" s="38">
        <v>17923</v>
      </c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>
        <v>67330</v>
      </c>
      <c r="AL20" s="39">
        <v>228</v>
      </c>
      <c r="AM20" s="39">
        <v>1903</v>
      </c>
      <c r="AN20" s="39">
        <v>69461</v>
      </c>
      <c r="AO20" s="22">
        <v>0.58292212151728773</v>
      </c>
      <c r="AP20" s="6" t="s">
        <v>2</v>
      </c>
      <c r="AQ20" s="40">
        <v>24217</v>
      </c>
      <c r="AR20" s="41">
        <v>0.35967622159512846</v>
      </c>
      <c r="AS20" s="15" t="s">
        <v>281</v>
      </c>
      <c r="AT20" s="40">
        <v>17923</v>
      </c>
      <c r="AU20" s="24">
        <v>0.26619634635377987</v>
      </c>
      <c r="AV20" s="40">
        <v>6294</v>
      </c>
      <c r="AW20" s="22">
        <v>9.3479875241348598E-2</v>
      </c>
      <c r="AX20" s="17" t="s">
        <v>21</v>
      </c>
    </row>
    <row r="21" spans="1:50" ht="15" x14ac:dyDescent="0.2">
      <c r="A21" s="16">
        <v>6</v>
      </c>
      <c r="B21" s="17" t="s">
        <v>22</v>
      </c>
      <c r="C21" s="38">
        <v>5</v>
      </c>
      <c r="D21" s="38">
        <v>14</v>
      </c>
      <c r="E21" s="38">
        <v>8866</v>
      </c>
      <c r="F21" s="38"/>
      <c r="G21" s="38"/>
      <c r="H21" s="38"/>
      <c r="I21" s="38"/>
      <c r="J21" s="29">
        <v>1539</v>
      </c>
      <c r="K21" s="38">
        <v>298</v>
      </c>
      <c r="L21" s="38"/>
      <c r="M21" s="38"/>
      <c r="N21" s="38">
        <v>222</v>
      </c>
      <c r="O21" s="38">
        <v>168</v>
      </c>
      <c r="P21" s="38">
        <v>492</v>
      </c>
      <c r="Q21" s="38">
        <v>1351</v>
      </c>
      <c r="R21" s="38"/>
      <c r="S21" s="38"/>
      <c r="T21" s="38"/>
      <c r="U21" s="38">
        <v>1082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9">
        <v>5152</v>
      </c>
      <c r="AL21" s="39">
        <v>769</v>
      </c>
      <c r="AM21" s="39">
        <v>174</v>
      </c>
      <c r="AN21" s="39">
        <v>6095</v>
      </c>
      <c r="AO21" s="22">
        <v>0.68745770358673586</v>
      </c>
      <c r="AP21" s="8" t="s">
        <v>4</v>
      </c>
      <c r="AQ21" s="40">
        <v>1539</v>
      </c>
      <c r="AR21" s="41">
        <v>0.29871894409937888</v>
      </c>
      <c r="AS21" s="14" t="s">
        <v>264</v>
      </c>
      <c r="AT21" s="40">
        <v>1351</v>
      </c>
      <c r="AU21" s="24">
        <v>0.26222826086956524</v>
      </c>
      <c r="AV21" s="40">
        <v>188</v>
      </c>
      <c r="AW21" s="22">
        <v>3.6490683229813636E-2</v>
      </c>
      <c r="AX21" s="17" t="s">
        <v>23</v>
      </c>
    </row>
    <row r="22" spans="1:50" ht="15" x14ac:dyDescent="0.2">
      <c r="A22" s="16">
        <v>7</v>
      </c>
      <c r="B22" s="17" t="s">
        <v>24</v>
      </c>
      <c r="C22" s="38">
        <v>10</v>
      </c>
      <c r="D22" s="38">
        <v>33</v>
      </c>
      <c r="E22" s="38">
        <v>18836</v>
      </c>
      <c r="F22" s="38"/>
      <c r="G22" s="38"/>
      <c r="H22" s="38"/>
      <c r="I22" s="38"/>
      <c r="J22" s="38">
        <v>594</v>
      </c>
      <c r="K22" s="30">
        <v>3411</v>
      </c>
      <c r="L22" s="38"/>
      <c r="M22" s="38"/>
      <c r="N22" s="38">
        <v>1838</v>
      </c>
      <c r="O22" s="38">
        <v>301</v>
      </c>
      <c r="P22" s="38">
        <v>906</v>
      </c>
      <c r="Q22" s="38">
        <v>3103</v>
      </c>
      <c r="R22" s="38"/>
      <c r="S22" s="38">
        <v>3062</v>
      </c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>
        <v>13215</v>
      </c>
      <c r="AL22" s="39">
        <v>0</v>
      </c>
      <c r="AM22" s="39">
        <v>446</v>
      </c>
      <c r="AN22" s="39">
        <v>13661</v>
      </c>
      <c r="AO22" s="22">
        <v>0.7252601401571459</v>
      </c>
      <c r="AP22" s="9" t="s">
        <v>6</v>
      </c>
      <c r="AQ22" s="40">
        <v>3411</v>
      </c>
      <c r="AR22" s="41">
        <v>0.25811577752553916</v>
      </c>
      <c r="AS22" s="14" t="s">
        <v>264</v>
      </c>
      <c r="AT22" s="40">
        <v>3103</v>
      </c>
      <c r="AU22" s="24">
        <v>0.23480892924706773</v>
      </c>
      <c r="AV22" s="40">
        <v>308</v>
      </c>
      <c r="AW22" s="22">
        <v>2.3306848278471431E-2</v>
      </c>
      <c r="AX22" s="17" t="s">
        <v>25</v>
      </c>
    </row>
    <row r="23" spans="1:50" ht="15" x14ac:dyDescent="0.2">
      <c r="A23" s="16">
        <v>8</v>
      </c>
      <c r="B23" s="17" t="s">
        <v>26</v>
      </c>
      <c r="C23" s="38">
        <v>27</v>
      </c>
      <c r="D23" s="38">
        <v>46</v>
      </c>
      <c r="E23" s="38">
        <v>20568</v>
      </c>
      <c r="F23" s="38"/>
      <c r="G23" s="38"/>
      <c r="H23" s="38"/>
      <c r="I23" s="38"/>
      <c r="J23" s="38">
        <v>144</v>
      </c>
      <c r="K23" s="38">
        <v>0</v>
      </c>
      <c r="L23" s="38"/>
      <c r="M23" s="38"/>
      <c r="N23" s="38">
        <v>0</v>
      </c>
      <c r="O23" s="38">
        <v>0</v>
      </c>
      <c r="P23" s="38">
        <v>0</v>
      </c>
      <c r="Q23" s="28">
        <v>9622</v>
      </c>
      <c r="R23" s="38"/>
      <c r="S23" s="38"/>
      <c r="T23" s="38"/>
      <c r="U23" s="38">
        <v>3415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9">
        <v>13181</v>
      </c>
      <c r="AL23" s="39">
        <v>8</v>
      </c>
      <c r="AM23" s="39">
        <v>457</v>
      </c>
      <c r="AN23" s="39">
        <v>13646</v>
      </c>
      <c r="AO23" s="22">
        <v>0.66345779852197584</v>
      </c>
      <c r="AP23" s="14" t="s">
        <v>264</v>
      </c>
      <c r="AQ23" s="40">
        <v>9622</v>
      </c>
      <c r="AR23" s="41">
        <v>0.72999013731886808</v>
      </c>
      <c r="AS23" s="23" t="s">
        <v>280</v>
      </c>
      <c r="AT23" s="40">
        <v>3415</v>
      </c>
      <c r="AU23" s="24">
        <v>0.25908504665806842</v>
      </c>
      <c r="AV23" s="40">
        <v>6207</v>
      </c>
      <c r="AW23" s="22">
        <v>0.47090509066079966</v>
      </c>
      <c r="AX23" s="17" t="s">
        <v>27</v>
      </c>
    </row>
    <row r="24" spans="1:50" ht="15" x14ac:dyDescent="0.2">
      <c r="A24" s="16">
        <v>9</v>
      </c>
      <c r="B24" s="17" t="s">
        <v>28</v>
      </c>
      <c r="C24" s="38">
        <v>26</v>
      </c>
      <c r="D24" s="38">
        <v>73</v>
      </c>
      <c r="E24" s="38">
        <v>43027</v>
      </c>
      <c r="F24" s="38">
        <v>3465</v>
      </c>
      <c r="G24" s="26">
        <v>7996</v>
      </c>
      <c r="H24" s="38">
        <v>484</v>
      </c>
      <c r="I24" s="38"/>
      <c r="J24" s="38">
        <v>3602</v>
      </c>
      <c r="K24" s="38">
        <v>2549</v>
      </c>
      <c r="L24" s="38"/>
      <c r="M24" s="38"/>
      <c r="N24" s="38">
        <v>1223</v>
      </c>
      <c r="O24" s="38">
        <v>759</v>
      </c>
      <c r="P24" s="38">
        <v>699</v>
      </c>
      <c r="Q24" s="38"/>
      <c r="R24" s="38"/>
      <c r="S24" s="38">
        <v>6232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>
        <v>27009</v>
      </c>
      <c r="AL24" s="39">
        <v>68</v>
      </c>
      <c r="AM24" s="39">
        <v>597</v>
      </c>
      <c r="AN24" s="39">
        <v>27674</v>
      </c>
      <c r="AO24" s="22">
        <v>0.64317753968438418</v>
      </c>
      <c r="AP24" s="6" t="s">
        <v>2</v>
      </c>
      <c r="AQ24" s="40">
        <v>7996</v>
      </c>
      <c r="AR24" s="41">
        <v>0.29604946499315044</v>
      </c>
      <c r="AS24" s="15" t="s">
        <v>281</v>
      </c>
      <c r="AT24" s="40">
        <v>6232</v>
      </c>
      <c r="AU24" s="24">
        <v>0.23073790218075457</v>
      </c>
      <c r="AV24" s="40">
        <v>1764</v>
      </c>
      <c r="AW24" s="22">
        <v>6.5311562812395862E-2</v>
      </c>
      <c r="AX24" s="17" t="s">
        <v>29</v>
      </c>
    </row>
    <row r="25" spans="1:50" ht="15" x14ac:dyDescent="0.2">
      <c r="A25" s="16">
        <v>10</v>
      </c>
      <c r="B25" s="17" t="s">
        <v>30</v>
      </c>
      <c r="C25" s="38">
        <v>14</v>
      </c>
      <c r="D25" s="38">
        <v>38</v>
      </c>
      <c r="E25" s="38">
        <v>22555</v>
      </c>
      <c r="F25" s="38">
        <v>1949</v>
      </c>
      <c r="G25" s="38">
        <v>2238</v>
      </c>
      <c r="H25" s="38">
        <v>268</v>
      </c>
      <c r="I25" s="38"/>
      <c r="J25" s="38">
        <v>2299</v>
      </c>
      <c r="K25" s="38">
        <v>88</v>
      </c>
      <c r="L25" s="38"/>
      <c r="M25" s="38"/>
      <c r="N25" s="38">
        <v>61</v>
      </c>
      <c r="O25" s="38">
        <v>584</v>
      </c>
      <c r="P25" s="31">
        <v>6429</v>
      </c>
      <c r="Q25" s="38"/>
      <c r="R25" s="38"/>
      <c r="S25" s="38"/>
      <c r="T25" s="38"/>
      <c r="U25" s="38">
        <v>472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9">
        <v>14388</v>
      </c>
      <c r="AL25" s="39">
        <v>4</v>
      </c>
      <c r="AM25" s="39">
        <v>346</v>
      </c>
      <c r="AN25" s="39">
        <v>14738</v>
      </c>
      <c r="AO25" s="22">
        <v>0.65342496120594107</v>
      </c>
      <c r="AP25" s="13" t="s">
        <v>10</v>
      </c>
      <c r="AQ25" s="40">
        <v>6429</v>
      </c>
      <c r="AR25" s="41">
        <v>0.44683069224353628</v>
      </c>
      <c r="AS25" s="8" t="s">
        <v>4</v>
      </c>
      <c r="AT25" s="40">
        <v>2299</v>
      </c>
      <c r="AU25" s="24">
        <v>0.15978593272171254</v>
      </c>
      <c r="AV25" s="40">
        <v>4130</v>
      </c>
      <c r="AW25" s="22">
        <v>0.28704475952182373</v>
      </c>
      <c r="AX25" s="17" t="s">
        <v>31</v>
      </c>
    </row>
    <row r="26" spans="1:50" ht="15" x14ac:dyDescent="0.2">
      <c r="A26" s="16">
        <v>11</v>
      </c>
      <c r="B26" s="17" t="s">
        <v>32</v>
      </c>
      <c r="C26" s="38">
        <v>14</v>
      </c>
      <c r="D26" s="38">
        <v>71</v>
      </c>
      <c r="E26" s="38">
        <v>47691</v>
      </c>
      <c r="F26" s="38">
        <v>589</v>
      </c>
      <c r="G26" s="38">
        <v>6129</v>
      </c>
      <c r="H26" s="38">
        <v>2319</v>
      </c>
      <c r="I26" s="38"/>
      <c r="J26" s="38">
        <v>589</v>
      </c>
      <c r="K26" s="38">
        <v>1660</v>
      </c>
      <c r="L26" s="38"/>
      <c r="M26" s="38"/>
      <c r="N26" s="38">
        <v>223</v>
      </c>
      <c r="O26" s="38">
        <v>85</v>
      </c>
      <c r="P26" s="38">
        <v>1276</v>
      </c>
      <c r="Q26" s="38"/>
      <c r="R26" s="38"/>
      <c r="S26" s="27">
        <v>8064</v>
      </c>
      <c r="T26" s="38"/>
      <c r="U26" s="38"/>
      <c r="V26" s="38">
        <v>4005</v>
      </c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9">
        <v>24939</v>
      </c>
      <c r="AL26" s="39">
        <v>12</v>
      </c>
      <c r="AM26" s="39">
        <v>492</v>
      </c>
      <c r="AN26" s="39">
        <v>25443</v>
      </c>
      <c r="AO26" s="22">
        <v>0.53349688620494429</v>
      </c>
      <c r="AP26" s="15" t="s">
        <v>281</v>
      </c>
      <c r="AQ26" s="40">
        <v>8064</v>
      </c>
      <c r="AR26" s="41">
        <v>0.32334897149043668</v>
      </c>
      <c r="AS26" s="6" t="s">
        <v>2</v>
      </c>
      <c r="AT26" s="40">
        <v>6129</v>
      </c>
      <c r="AU26" s="24">
        <v>0.24575965355467341</v>
      </c>
      <c r="AV26" s="40">
        <v>1935</v>
      </c>
      <c r="AW26" s="22">
        <v>7.7589317935763263E-2</v>
      </c>
      <c r="AX26" s="17" t="s">
        <v>33</v>
      </c>
    </row>
    <row r="27" spans="1:50" ht="15" x14ac:dyDescent="0.2">
      <c r="A27" s="16">
        <v>12</v>
      </c>
      <c r="B27" s="17" t="s">
        <v>34</v>
      </c>
      <c r="C27" s="38">
        <v>4</v>
      </c>
      <c r="D27" s="38">
        <v>14</v>
      </c>
      <c r="E27" s="38">
        <v>8944</v>
      </c>
      <c r="F27" s="38">
        <v>871</v>
      </c>
      <c r="G27" s="26">
        <v>1940</v>
      </c>
      <c r="H27" s="38">
        <v>349</v>
      </c>
      <c r="I27" s="38"/>
      <c r="J27" s="38">
        <v>66</v>
      </c>
      <c r="K27" s="38">
        <v>24</v>
      </c>
      <c r="L27" s="38"/>
      <c r="M27" s="38"/>
      <c r="N27" s="38">
        <v>539</v>
      </c>
      <c r="O27" s="38">
        <v>709</v>
      </c>
      <c r="P27" s="38">
        <v>150</v>
      </c>
      <c r="Q27" s="38"/>
      <c r="R27" s="38"/>
      <c r="S27" s="38">
        <v>888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9">
        <v>5536</v>
      </c>
      <c r="AL27" s="39">
        <v>3</v>
      </c>
      <c r="AM27" s="39">
        <v>228</v>
      </c>
      <c r="AN27" s="39">
        <v>5767</v>
      </c>
      <c r="AO27" s="22">
        <v>0.64478980322003576</v>
      </c>
      <c r="AP27" s="6" t="s">
        <v>2</v>
      </c>
      <c r="AQ27" s="40">
        <v>1940</v>
      </c>
      <c r="AR27" s="41">
        <v>0.35043352601156069</v>
      </c>
      <c r="AS27" s="15" t="s">
        <v>281</v>
      </c>
      <c r="AT27" s="40">
        <v>888</v>
      </c>
      <c r="AU27" s="24">
        <v>0.16040462427745664</v>
      </c>
      <c r="AV27" s="40">
        <v>1052</v>
      </c>
      <c r="AW27" s="22">
        <v>0.19002890173410406</v>
      </c>
      <c r="AX27" s="17" t="s">
        <v>35</v>
      </c>
    </row>
    <row r="28" spans="1:50" ht="15" x14ac:dyDescent="0.2">
      <c r="A28" s="16">
        <v>13</v>
      </c>
      <c r="B28" s="17" t="s">
        <v>36</v>
      </c>
      <c r="C28" s="38">
        <v>168</v>
      </c>
      <c r="D28" s="38">
        <v>635</v>
      </c>
      <c r="E28" s="38">
        <v>411231</v>
      </c>
      <c r="F28" s="38"/>
      <c r="G28" s="38"/>
      <c r="H28" s="38"/>
      <c r="I28" s="38"/>
      <c r="J28" s="38">
        <v>7387</v>
      </c>
      <c r="K28" s="38">
        <v>5678</v>
      </c>
      <c r="L28" s="38"/>
      <c r="M28" s="38"/>
      <c r="N28" s="38">
        <v>2616</v>
      </c>
      <c r="O28" s="38">
        <v>1640</v>
      </c>
      <c r="P28" s="38">
        <v>3783</v>
      </c>
      <c r="Q28" s="28">
        <v>116527</v>
      </c>
      <c r="R28" s="38"/>
      <c r="S28" s="38">
        <v>72737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9">
        <v>210368</v>
      </c>
      <c r="AL28" s="39">
        <v>232</v>
      </c>
      <c r="AM28" s="39">
        <v>4468</v>
      </c>
      <c r="AN28" s="39">
        <v>215068</v>
      </c>
      <c r="AO28" s="22">
        <v>0.52298586439251904</v>
      </c>
      <c r="AP28" s="14" t="s">
        <v>264</v>
      </c>
      <c r="AQ28" s="40">
        <v>116527</v>
      </c>
      <c r="AR28" s="41">
        <v>0.55391979768786126</v>
      </c>
      <c r="AS28" s="15" t="s">
        <v>281</v>
      </c>
      <c r="AT28" s="40">
        <v>72737</v>
      </c>
      <c r="AU28" s="24">
        <v>0.34576076209309403</v>
      </c>
      <c r="AV28" s="40">
        <v>43790</v>
      </c>
      <c r="AW28" s="22">
        <v>0.20815903559476723</v>
      </c>
      <c r="AX28" s="17" t="s">
        <v>37</v>
      </c>
    </row>
    <row r="29" spans="1:50" ht="15" x14ac:dyDescent="0.2">
      <c r="A29" s="16">
        <v>14</v>
      </c>
      <c r="B29" s="17" t="s">
        <v>38</v>
      </c>
      <c r="C29" s="38">
        <v>39</v>
      </c>
      <c r="D29" s="38">
        <v>128</v>
      </c>
      <c r="E29" s="38">
        <v>79186</v>
      </c>
      <c r="F29" s="38"/>
      <c r="G29" s="38"/>
      <c r="H29" s="38"/>
      <c r="I29" s="38"/>
      <c r="J29" s="38">
        <v>3728</v>
      </c>
      <c r="K29" s="38">
        <v>1804</v>
      </c>
      <c r="L29" s="38"/>
      <c r="M29" s="38"/>
      <c r="N29" s="38">
        <v>739</v>
      </c>
      <c r="O29" s="38">
        <v>513</v>
      </c>
      <c r="P29" s="38">
        <v>7445</v>
      </c>
      <c r="Q29" s="28">
        <v>15591</v>
      </c>
      <c r="R29" s="38"/>
      <c r="S29" s="38">
        <v>13616</v>
      </c>
      <c r="T29" s="38"/>
      <c r="U29" s="38"/>
      <c r="V29" s="38"/>
      <c r="W29" s="38">
        <v>2064</v>
      </c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9">
        <v>45500</v>
      </c>
      <c r="AL29" s="39">
        <v>21</v>
      </c>
      <c r="AM29" s="39">
        <v>956</v>
      </c>
      <c r="AN29" s="39">
        <v>46477</v>
      </c>
      <c r="AO29" s="22">
        <v>0.58693455913924175</v>
      </c>
      <c r="AP29" s="14" t="s">
        <v>264</v>
      </c>
      <c r="AQ29" s="40">
        <v>15591</v>
      </c>
      <c r="AR29" s="41">
        <v>0.34265934065934067</v>
      </c>
      <c r="AS29" s="15" t="s">
        <v>281</v>
      </c>
      <c r="AT29" s="40">
        <v>13616</v>
      </c>
      <c r="AU29" s="24">
        <v>0.29925274725274725</v>
      </c>
      <c r="AV29" s="40">
        <v>1975</v>
      </c>
      <c r="AW29" s="22">
        <v>4.3406593406593419E-2</v>
      </c>
      <c r="AX29" s="17" t="s">
        <v>39</v>
      </c>
    </row>
    <row r="30" spans="1:50" ht="15" x14ac:dyDescent="0.25">
      <c r="A30" s="16">
        <v>15</v>
      </c>
      <c r="B30" s="17" t="s">
        <v>303</v>
      </c>
      <c r="C30" s="38">
        <v>13</v>
      </c>
      <c r="D30" s="38">
        <v>38</v>
      </c>
      <c r="E30" s="38">
        <v>22341</v>
      </c>
      <c r="F30" s="38"/>
      <c r="G30" s="38"/>
      <c r="H30" s="32">
        <v>3954</v>
      </c>
      <c r="I30" s="38"/>
      <c r="J30" s="38">
        <v>123</v>
      </c>
      <c r="K30" s="38">
        <v>536</v>
      </c>
      <c r="L30" s="38"/>
      <c r="M30" s="38"/>
      <c r="N30" s="38">
        <v>392</v>
      </c>
      <c r="O30" s="38">
        <v>3110</v>
      </c>
      <c r="P30" s="38">
        <v>146</v>
      </c>
      <c r="Q30" s="38"/>
      <c r="R30" s="38">
        <v>2951</v>
      </c>
      <c r="S30" s="38"/>
      <c r="T30" s="38">
        <v>1525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>
        <v>12737</v>
      </c>
      <c r="AL30" s="39">
        <v>15</v>
      </c>
      <c r="AM30" s="39">
        <v>214</v>
      </c>
      <c r="AN30" s="39">
        <v>12966</v>
      </c>
      <c r="AO30" s="22">
        <v>0.58030000000000004</v>
      </c>
      <c r="AP30" s="7" t="s">
        <v>3</v>
      </c>
      <c r="AQ30" s="40">
        <v>3954</v>
      </c>
      <c r="AR30" s="41">
        <v>0.31043416817146896</v>
      </c>
      <c r="AS30" s="12" t="s">
        <v>9</v>
      </c>
      <c r="AT30" s="40">
        <v>3110</v>
      </c>
      <c r="AU30" s="24">
        <v>0.24417052681165111</v>
      </c>
      <c r="AV30" s="40">
        <v>844</v>
      </c>
      <c r="AW30" s="22">
        <f>AV30/AK30</f>
        <v>6.6263641359817854E-2</v>
      </c>
      <c r="AX30" s="25" t="s">
        <v>40</v>
      </c>
    </row>
    <row r="31" spans="1:50" ht="15" x14ac:dyDescent="0.2">
      <c r="A31" s="16">
        <v>16</v>
      </c>
      <c r="B31" s="17" t="s">
        <v>41</v>
      </c>
      <c r="C31" s="38">
        <v>20</v>
      </c>
      <c r="D31" s="38">
        <v>35</v>
      </c>
      <c r="E31" s="38">
        <v>19039</v>
      </c>
      <c r="F31" s="38">
        <v>2968</v>
      </c>
      <c r="G31" s="26">
        <v>5357</v>
      </c>
      <c r="H31" s="38">
        <v>485</v>
      </c>
      <c r="I31" s="38">
        <v>1631</v>
      </c>
      <c r="J31" s="38">
        <v>197</v>
      </c>
      <c r="K31" s="38">
        <v>760</v>
      </c>
      <c r="L31" s="38">
        <v>1250</v>
      </c>
      <c r="M31" s="38">
        <v>126</v>
      </c>
      <c r="N31" s="38">
        <v>66</v>
      </c>
      <c r="O31" s="38">
        <v>183</v>
      </c>
      <c r="P31" s="38">
        <v>854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>
        <v>13877</v>
      </c>
      <c r="AL31" s="39">
        <v>4</v>
      </c>
      <c r="AM31" s="39">
        <v>303</v>
      </c>
      <c r="AN31" s="39">
        <v>14184</v>
      </c>
      <c r="AO31" s="22">
        <v>0.74499711119281475</v>
      </c>
      <c r="AP31" s="6" t="s">
        <v>2</v>
      </c>
      <c r="AQ31" s="40">
        <v>5357</v>
      </c>
      <c r="AR31" s="41">
        <v>0.38603444548533544</v>
      </c>
      <c r="AS31" s="5" t="s">
        <v>1</v>
      </c>
      <c r="AT31" s="40">
        <v>2968</v>
      </c>
      <c r="AU31" s="24">
        <v>0.21387908049290191</v>
      </c>
      <c r="AV31" s="40">
        <v>2389</v>
      </c>
      <c r="AW31" s="22">
        <v>0.17215536499243353</v>
      </c>
      <c r="AX31" s="17" t="s">
        <v>42</v>
      </c>
    </row>
    <row r="32" spans="1:50" ht="15" x14ac:dyDescent="0.2">
      <c r="A32" s="16">
        <v>17</v>
      </c>
      <c r="B32" s="17" t="s">
        <v>43</v>
      </c>
      <c r="C32" s="38">
        <v>5</v>
      </c>
      <c r="D32" s="38">
        <v>11</v>
      </c>
      <c r="E32" s="38">
        <v>6197</v>
      </c>
      <c r="F32" s="38">
        <v>127</v>
      </c>
      <c r="G32" s="38">
        <v>786</v>
      </c>
      <c r="H32" s="32">
        <v>1975</v>
      </c>
      <c r="I32" s="38"/>
      <c r="J32" s="38">
        <v>319</v>
      </c>
      <c r="K32" s="38">
        <v>88</v>
      </c>
      <c r="L32" s="38"/>
      <c r="M32" s="38"/>
      <c r="N32" s="38">
        <v>0</v>
      </c>
      <c r="O32" s="38">
        <v>17</v>
      </c>
      <c r="P32" s="38">
        <v>25</v>
      </c>
      <c r="Q32" s="38"/>
      <c r="R32" s="38"/>
      <c r="S32" s="38">
        <v>1227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9">
        <v>4564</v>
      </c>
      <c r="AL32" s="39">
        <v>1</v>
      </c>
      <c r="AM32" s="39">
        <v>95</v>
      </c>
      <c r="AN32" s="39">
        <v>4660</v>
      </c>
      <c r="AO32" s="22">
        <v>0.75197676294981441</v>
      </c>
      <c r="AP32" s="7" t="s">
        <v>3</v>
      </c>
      <c r="AQ32" s="40">
        <v>1975</v>
      </c>
      <c r="AR32" s="41">
        <v>0.43273444347063977</v>
      </c>
      <c r="AS32" s="15" t="s">
        <v>281</v>
      </c>
      <c r="AT32" s="40">
        <v>1227</v>
      </c>
      <c r="AU32" s="24">
        <v>0.26884312007011396</v>
      </c>
      <c r="AV32" s="40">
        <v>748</v>
      </c>
      <c r="AW32" s="22">
        <v>0.16389132340052581</v>
      </c>
      <c r="AX32" s="17" t="s">
        <v>44</v>
      </c>
    </row>
    <row r="33" spans="1:50" ht="15" x14ac:dyDescent="0.2">
      <c r="A33" s="16">
        <v>18</v>
      </c>
      <c r="B33" s="17" t="s">
        <v>45</v>
      </c>
      <c r="C33" s="38">
        <v>16</v>
      </c>
      <c r="D33" s="38">
        <v>65</v>
      </c>
      <c r="E33" s="38">
        <v>41658</v>
      </c>
      <c r="F33" s="38"/>
      <c r="G33" s="38"/>
      <c r="H33" s="38"/>
      <c r="I33" s="38"/>
      <c r="J33" s="38">
        <v>1535</v>
      </c>
      <c r="K33" s="38">
        <v>341</v>
      </c>
      <c r="L33" s="38"/>
      <c r="M33" s="38"/>
      <c r="N33" s="38">
        <v>172</v>
      </c>
      <c r="O33" s="38">
        <v>421</v>
      </c>
      <c r="P33" s="38">
        <v>259</v>
      </c>
      <c r="Q33" s="28">
        <v>11749</v>
      </c>
      <c r="R33" s="38"/>
      <c r="S33" s="38">
        <v>9017</v>
      </c>
      <c r="T33" s="38"/>
      <c r="U33" s="38"/>
      <c r="V33" s="38"/>
      <c r="W33" s="38"/>
      <c r="X33" s="38"/>
      <c r="Y33" s="38">
        <v>1880</v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9">
        <v>25374</v>
      </c>
      <c r="AL33" s="39">
        <v>12</v>
      </c>
      <c r="AM33" s="39">
        <v>613</v>
      </c>
      <c r="AN33" s="39">
        <v>25999</v>
      </c>
      <c r="AO33" s="22">
        <v>0.62410581400931397</v>
      </c>
      <c r="AP33" s="14" t="s">
        <v>264</v>
      </c>
      <c r="AQ33" s="40">
        <v>11749</v>
      </c>
      <c r="AR33" s="41">
        <v>0.46303302593205642</v>
      </c>
      <c r="AS33" s="15" t="s">
        <v>281</v>
      </c>
      <c r="AT33" s="40">
        <v>9017</v>
      </c>
      <c r="AU33" s="24">
        <v>0.35536375817766219</v>
      </c>
      <c r="AV33" s="40">
        <v>2732</v>
      </c>
      <c r="AW33" s="22">
        <v>0.10766926775439423</v>
      </c>
      <c r="AX33" s="17" t="s">
        <v>46</v>
      </c>
    </row>
    <row r="34" spans="1:50" ht="15" x14ac:dyDescent="0.2">
      <c r="A34" s="16">
        <v>19</v>
      </c>
      <c r="B34" s="17" t="s">
        <v>47</v>
      </c>
      <c r="C34" s="38">
        <v>12</v>
      </c>
      <c r="D34" s="38">
        <v>42</v>
      </c>
      <c r="E34" s="38">
        <v>26898</v>
      </c>
      <c r="F34" s="38">
        <v>1527</v>
      </c>
      <c r="G34" s="26">
        <v>3713</v>
      </c>
      <c r="H34" s="38">
        <v>2543</v>
      </c>
      <c r="I34" s="38"/>
      <c r="J34" s="38">
        <v>466</v>
      </c>
      <c r="K34" s="38">
        <v>70</v>
      </c>
      <c r="L34" s="38"/>
      <c r="M34" s="38"/>
      <c r="N34" s="38">
        <v>204</v>
      </c>
      <c r="O34" s="38">
        <v>394</v>
      </c>
      <c r="P34" s="38">
        <v>1572</v>
      </c>
      <c r="Q34" s="38"/>
      <c r="R34" s="38"/>
      <c r="S34" s="38"/>
      <c r="T34" s="38"/>
      <c r="U34" s="38">
        <v>2372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9">
        <v>12861</v>
      </c>
      <c r="AL34" s="39">
        <v>14</v>
      </c>
      <c r="AM34" s="39">
        <v>278</v>
      </c>
      <c r="AN34" s="39">
        <v>13153</v>
      </c>
      <c r="AO34" s="22">
        <v>0.48899546434679159</v>
      </c>
      <c r="AP34" s="6" t="s">
        <v>2</v>
      </c>
      <c r="AQ34" s="40">
        <v>3713</v>
      </c>
      <c r="AR34" s="41">
        <v>0.28870227820542727</v>
      </c>
      <c r="AS34" s="7" t="s">
        <v>3</v>
      </c>
      <c r="AT34" s="40">
        <v>2543</v>
      </c>
      <c r="AU34" s="24">
        <v>0.19772957001788352</v>
      </c>
      <c r="AV34" s="40">
        <v>1170</v>
      </c>
      <c r="AW34" s="22">
        <v>9.0972708187543744E-2</v>
      </c>
      <c r="AX34" s="17" t="s">
        <v>48</v>
      </c>
    </row>
    <row r="35" spans="1:50" ht="15" x14ac:dyDescent="0.2">
      <c r="A35" s="16">
        <v>20</v>
      </c>
      <c r="B35" s="17" t="s">
        <v>49</v>
      </c>
      <c r="C35" s="38">
        <v>106</v>
      </c>
      <c r="D35" s="38">
        <v>354</v>
      </c>
      <c r="E35" s="38">
        <v>227735</v>
      </c>
      <c r="F35" s="38"/>
      <c r="G35" s="38"/>
      <c r="H35" s="38"/>
      <c r="I35" s="38"/>
      <c r="J35" s="38">
        <v>9749</v>
      </c>
      <c r="K35" s="38">
        <v>6461</v>
      </c>
      <c r="L35" s="38"/>
      <c r="M35" s="38"/>
      <c r="N35" s="38">
        <v>2463</v>
      </c>
      <c r="O35" s="38">
        <v>5738</v>
      </c>
      <c r="P35" s="38">
        <v>3649</v>
      </c>
      <c r="Q35" s="28">
        <v>44471</v>
      </c>
      <c r="R35" s="38"/>
      <c r="S35" s="38">
        <v>43869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9">
        <v>116400</v>
      </c>
      <c r="AL35" s="39">
        <v>211</v>
      </c>
      <c r="AM35" s="39">
        <v>2695</v>
      </c>
      <c r="AN35" s="39">
        <v>119306</v>
      </c>
      <c r="AO35" s="22">
        <v>0.52388082639910427</v>
      </c>
      <c r="AP35" s="14" t="s">
        <v>264</v>
      </c>
      <c r="AQ35" s="40">
        <v>44471</v>
      </c>
      <c r="AR35" s="41">
        <v>0.38205326460481098</v>
      </c>
      <c r="AS35" s="15" t="s">
        <v>281</v>
      </c>
      <c r="AT35" s="40">
        <v>43869</v>
      </c>
      <c r="AU35" s="24">
        <v>0.37688144329896905</v>
      </c>
      <c r="AV35" s="40">
        <v>602</v>
      </c>
      <c r="AW35" s="22">
        <v>5.1718213058419282E-3</v>
      </c>
      <c r="AX35" s="17" t="s">
        <v>50</v>
      </c>
    </row>
    <row r="36" spans="1:50" ht="15" x14ac:dyDescent="0.2">
      <c r="A36" s="16">
        <v>21</v>
      </c>
      <c r="B36" s="17" t="s">
        <v>51</v>
      </c>
      <c r="C36" s="38">
        <v>19</v>
      </c>
      <c r="D36" s="38">
        <v>52</v>
      </c>
      <c r="E36" s="38">
        <v>28298</v>
      </c>
      <c r="F36" s="38"/>
      <c r="G36" s="38"/>
      <c r="H36" s="38"/>
      <c r="I36" s="38"/>
      <c r="J36" s="38">
        <v>138</v>
      </c>
      <c r="K36" s="38">
        <v>124</v>
      </c>
      <c r="L36" s="38"/>
      <c r="M36" s="38"/>
      <c r="N36" s="38">
        <v>0</v>
      </c>
      <c r="O36" s="38">
        <v>902</v>
      </c>
      <c r="P36" s="38">
        <v>450</v>
      </c>
      <c r="Q36" s="28">
        <v>8825</v>
      </c>
      <c r="R36" s="38"/>
      <c r="S36" s="38">
        <v>5992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9">
        <v>16431</v>
      </c>
      <c r="AL36" s="39">
        <v>10</v>
      </c>
      <c r="AM36" s="39">
        <v>546</v>
      </c>
      <c r="AN36" s="39">
        <v>16987</v>
      </c>
      <c r="AO36" s="22">
        <v>0.60028977312884302</v>
      </c>
      <c r="AP36" s="14" t="s">
        <v>264</v>
      </c>
      <c r="AQ36" s="40">
        <v>8825</v>
      </c>
      <c r="AR36" s="41">
        <v>0.53709451646278372</v>
      </c>
      <c r="AS36" s="15" t="s">
        <v>281</v>
      </c>
      <c r="AT36" s="40">
        <v>5992</v>
      </c>
      <c r="AU36" s="24">
        <v>0.36467652607875356</v>
      </c>
      <c r="AV36" s="40">
        <v>2833</v>
      </c>
      <c r="AW36" s="22">
        <v>0.17241799038403016</v>
      </c>
      <c r="AX36" s="17" t="s">
        <v>52</v>
      </c>
    </row>
    <row r="37" spans="1:50" ht="15" x14ac:dyDescent="0.2">
      <c r="A37" s="16">
        <v>22</v>
      </c>
      <c r="B37" s="17" t="s">
        <v>53</v>
      </c>
      <c r="C37" s="38">
        <v>6</v>
      </c>
      <c r="D37" s="38">
        <v>19</v>
      </c>
      <c r="E37" s="38">
        <v>11946</v>
      </c>
      <c r="F37" s="38"/>
      <c r="G37" s="38"/>
      <c r="H37" s="38"/>
      <c r="I37" s="38"/>
      <c r="J37" s="38">
        <v>480</v>
      </c>
      <c r="K37" s="30">
        <v>2699</v>
      </c>
      <c r="L37" s="38"/>
      <c r="M37" s="38"/>
      <c r="N37" s="38">
        <v>295</v>
      </c>
      <c r="O37" s="38">
        <v>925</v>
      </c>
      <c r="P37" s="38">
        <v>1264</v>
      </c>
      <c r="Q37" s="38">
        <v>1186</v>
      </c>
      <c r="R37" s="38"/>
      <c r="S37" s="38"/>
      <c r="T37" s="38"/>
      <c r="U37" s="38">
        <v>1354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9">
        <v>8203</v>
      </c>
      <c r="AL37" s="39">
        <v>1</v>
      </c>
      <c r="AM37" s="39">
        <v>173</v>
      </c>
      <c r="AN37" s="39">
        <v>8377</v>
      </c>
      <c r="AO37" s="22">
        <v>0.70123890842122882</v>
      </c>
      <c r="AP37" s="9" t="s">
        <v>6</v>
      </c>
      <c r="AQ37" s="40">
        <v>2699</v>
      </c>
      <c r="AR37" s="41">
        <v>0.32902596610995977</v>
      </c>
      <c r="AS37" s="23" t="s">
        <v>280</v>
      </c>
      <c r="AT37" s="40">
        <v>1354</v>
      </c>
      <c r="AU37" s="24">
        <v>0.16506156284286236</v>
      </c>
      <c r="AV37" s="40">
        <v>1345</v>
      </c>
      <c r="AW37" s="22">
        <v>0.16396440326709741</v>
      </c>
      <c r="AX37" s="17" t="s">
        <v>54</v>
      </c>
    </row>
    <row r="38" spans="1:50" ht="15" x14ac:dyDescent="0.2">
      <c r="A38" s="16">
        <v>23</v>
      </c>
      <c r="B38" s="17" t="s">
        <v>55</v>
      </c>
      <c r="C38" s="38">
        <v>12</v>
      </c>
      <c r="D38" s="38">
        <v>58</v>
      </c>
      <c r="E38" s="38">
        <v>38670</v>
      </c>
      <c r="F38" s="38"/>
      <c r="G38" s="38"/>
      <c r="H38" s="38"/>
      <c r="I38" s="38"/>
      <c r="J38" s="38">
        <v>581</v>
      </c>
      <c r="K38" s="38">
        <v>1982</v>
      </c>
      <c r="L38" s="38"/>
      <c r="M38" s="38"/>
      <c r="N38" s="38">
        <v>983</v>
      </c>
      <c r="O38" s="38">
        <v>3089</v>
      </c>
      <c r="P38" s="38">
        <v>682</v>
      </c>
      <c r="Q38" s="38">
        <v>5178</v>
      </c>
      <c r="R38" s="38"/>
      <c r="S38" s="27">
        <v>6030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9">
        <v>18525</v>
      </c>
      <c r="AL38" s="39">
        <v>507</v>
      </c>
      <c r="AM38" s="39">
        <v>515</v>
      </c>
      <c r="AN38" s="39">
        <v>19547</v>
      </c>
      <c r="AO38" s="22">
        <v>0.5054822860098267</v>
      </c>
      <c r="AP38" s="15" t="s">
        <v>281</v>
      </c>
      <c r="AQ38" s="40">
        <v>6030</v>
      </c>
      <c r="AR38" s="41">
        <v>0.3255060728744939</v>
      </c>
      <c r="AS38" s="14" t="s">
        <v>264</v>
      </c>
      <c r="AT38" s="40">
        <v>5178</v>
      </c>
      <c r="AU38" s="24">
        <v>0.27951417004048584</v>
      </c>
      <c r="AV38" s="40">
        <v>852</v>
      </c>
      <c r="AW38" s="22">
        <v>4.5991902834008058E-2</v>
      </c>
      <c r="AX38" s="17" t="s">
        <v>56</v>
      </c>
    </row>
    <row r="39" spans="1:50" ht="15" x14ac:dyDescent="0.2">
      <c r="A39" s="16">
        <v>24</v>
      </c>
      <c r="B39" s="17" t="s">
        <v>57</v>
      </c>
      <c r="C39" s="38">
        <v>34</v>
      </c>
      <c r="D39" s="38">
        <v>151</v>
      </c>
      <c r="E39" s="38">
        <v>98801</v>
      </c>
      <c r="F39" s="38"/>
      <c r="G39" s="38"/>
      <c r="H39" s="38"/>
      <c r="I39" s="38"/>
      <c r="J39" s="38">
        <v>3345</v>
      </c>
      <c r="K39" s="38">
        <v>1023</v>
      </c>
      <c r="L39" s="38"/>
      <c r="M39" s="38"/>
      <c r="N39" s="38">
        <v>2667</v>
      </c>
      <c r="O39" s="38">
        <v>480</v>
      </c>
      <c r="P39" s="38">
        <v>559</v>
      </c>
      <c r="Q39" s="28">
        <v>19083</v>
      </c>
      <c r="R39" s="38"/>
      <c r="S39" s="38">
        <v>16274</v>
      </c>
      <c r="T39" s="38"/>
      <c r="U39" s="38"/>
      <c r="V39" s="38"/>
      <c r="W39" s="38"/>
      <c r="X39" s="38"/>
      <c r="Y39" s="38"/>
      <c r="Z39" s="38">
        <v>7348</v>
      </c>
      <c r="AA39" s="38">
        <v>1326</v>
      </c>
      <c r="AB39" s="38"/>
      <c r="AC39" s="38"/>
      <c r="AD39" s="38"/>
      <c r="AE39" s="38"/>
      <c r="AF39" s="38"/>
      <c r="AG39" s="38"/>
      <c r="AH39" s="38"/>
      <c r="AI39" s="38"/>
      <c r="AJ39" s="38"/>
      <c r="AK39" s="39">
        <v>52105</v>
      </c>
      <c r="AL39" s="39">
        <v>35</v>
      </c>
      <c r="AM39" s="39">
        <v>1056</v>
      </c>
      <c r="AN39" s="39">
        <v>53196</v>
      </c>
      <c r="AO39" s="22">
        <v>0.5384156030809405</v>
      </c>
      <c r="AP39" s="14" t="s">
        <v>264</v>
      </c>
      <c r="AQ39" s="40">
        <v>19083</v>
      </c>
      <c r="AR39" s="41">
        <v>0.36624124364264465</v>
      </c>
      <c r="AS39" s="15" t="s">
        <v>281</v>
      </c>
      <c r="AT39" s="40">
        <v>16274</v>
      </c>
      <c r="AU39" s="24">
        <v>0.31233087035793111</v>
      </c>
      <c r="AV39" s="40">
        <v>2809</v>
      </c>
      <c r="AW39" s="22">
        <v>5.3910373284713542E-2</v>
      </c>
      <c r="AX39" s="17" t="s">
        <v>58</v>
      </c>
    </row>
    <row r="40" spans="1:50" ht="15" x14ac:dyDescent="0.2">
      <c r="A40" s="16">
        <v>25</v>
      </c>
      <c r="B40" s="17" t="s">
        <v>59</v>
      </c>
      <c r="C40" s="38">
        <v>259</v>
      </c>
      <c r="D40" s="38">
        <v>687</v>
      </c>
      <c r="E40" s="38">
        <v>418650</v>
      </c>
      <c r="F40" s="38"/>
      <c r="G40" s="38"/>
      <c r="H40" s="38"/>
      <c r="I40" s="38"/>
      <c r="J40" s="38">
        <v>12157</v>
      </c>
      <c r="K40" s="38">
        <v>10422</v>
      </c>
      <c r="L40" s="38"/>
      <c r="M40" s="38"/>
      <c r="N40" s="38">
        <v>3140</v>
      </c>
      <c r="O40" s="38">
        <v>2706</v>
      </c>
      <c r="P40" s="38">
        <v>3899</v>
      </c>
      <c r="Q40" s="28">
        <v>108192</v>
      </c>
      <c r="R40" s="38"/>
      <c r="S40" s="38">
        <v>85652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9">
        <v>226168</v>
      </c>
      <c r="AL40" s="39">
        <v>231</v>
      </c>
      <c r="AM40" s="39">
        <v>5128</v>
      </c>
      <c r="AN40" s="39">
        <v>231527</v>
      </c>
      <c r="AO40" s="22">
        <v>0.55303236593813443</v>
      </c>
      <c r="AP40" s="14" t="s">
        <v>264</v>
      </c>
      <c r="AQ40" s="40">
        <v>108192</v>
      </c>
      <c r="AR40" s="41">
        <v>0.4783700611934491</v>
      </c>
      <c r="AS40" s="15" t="s">
        <v>281</v>
      </c>
      <c r="AT40" s="40">
        <v>85652</v>
      </c>
      <c r="AU40" s="24">
        <v>0.3787096317781472</v>
      </c>
      <c r="AV40" s="40">
        <v>22540</v>
      </c>
      <c r="AW40" s="22">
        <v>9.9660429415301899E-2</v>
      </c>
      <c r="AX40" s="17" t="s">
        <v>60</v>
      </c>
    </row>
    <row r="41" spans="1:50" ht="15" x14ac:dyDescent="0.2">
      <c r="A41" s="16">
        <v>26</v>
      </c>
      <c r="B41" s="17" t="s">
        <v>61</v>
      </c>
      <c r="C41" s="38">
        <v>71</v>
      </c>
      <c r="D41" s="38">
        <v>381</v>
      </c>
      <c r="E41" s="38">
        <v>260731</v>
      </c>
      <c r="F41" s="38"/>
      <c r="G41" s="38"/>
      <c r="H41" s="38"/>
      <c r="I41" s="38"/>
      <c r="J41" s="38">
        <v>7322</v>
      </c>
      <c r="K41" s="38">
        <v>3751</v>
      </c>
      <c r="L41" s="38"/>
      <c r="M41" s="38"/>
      <c r="N41" s="38">
        <v>1252</v>
      </c>
      <c r="O41" s="38">
        <v>1241</v>
      </c>
      <c r="P41" s="38">
        <v>1360</v>
      </c>
      <c r="Q41" s="38">
        <v>40033</v>
      </c>
      <c r="R41" s="38"/>
      <c r="S41" s="27">
        <v>59867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9">
        <v>114826</v>
      </c>
      <c r="AL41" s="39">
        <v>74</v>
      </c>
      <c r="AM41" s="39">
        <v>3249</v>
      </c>
      <c r="AN41" s="39">
        <v>118149</v>
      </c>
      <c r="AO41" s="22">
        <v>0.45314519562307515</v>
      </c>
      <c r="AP41" s="15" t="s">
        <v>281</v>
      </c>
      <c r="AQ41" s="40">
        <v>59867</v>
      </c>
      <c r="AR41" s="41">
        <v>0.52137146639262888</v>
      </c>
      <c r="AS41" s="14" t="s">
        <v>264</v>
      </c>
      <c r="AT41" s="40">
        <v>40033</v>
      </c>
      <c r="AU41" s="24">
        <v>0.34864055179140613</v>
      </c>
      <c r="AV41" s="40">
        <v>19834</v>
      </c>
      <c r="AW41" s="22">
        <v>0.17273091460122275</v>
      </c>
      <c r="AX41" s="17" t="s">
        <v>62</v>
      </c>
    </row>
    <row r="42" spans="1:50" ht="15" x14ac:dyDescent="0.2">
      <c r="A42" s="16">
        <v>27</v>
      </c>
      <c r="B42" s="17" t="s">
        <v>63</v>
      </c>
      <c r="C42" s="38">
        <v>14</v>
      </c>
      <c r="D42" s="38">
        <v>41</v>
      </c>
      <c r="E42" s="38">
        <v>22275</v>
      </c>
      <c r="F42" s="38"/>
      <c r="G42" s="38"/>
      <c r="H42" s="38"/>
      <c r="I42" s="38"/>
      <c r="J42" s="38">
        <v>1224</v>
      </c>
      <c r="K42" s="38">
        <v>445</v>
      </c>
      <c r="L42" s="38"/>
      <c r="M42" s="38"/>
      <c r="N42" s="38">
        <v>92</v>
      </c>
      <c r="O42" s="38">
        <v>1217</v>
      </c>
      <c r="P42" s="38">
        <v>74</v>
      </c>
      <c r="Q42" s="28">
        <v>8331</v>
      </c>
      <c r="R42" s="38"/>
      <c r="S42" s="38"/>
      <c r="T42" s="38"/>
      <c r="U42" s="38">
        <v>4356</v>
      </c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9">
        <v>15739</v>
      </c>
      <c r="AL42" s="39">
        <v>7</v>
      </c>
      <c r="AM42" s="39">
        <v>387</v>
      </c>
      <c r="AN42" s="39">
        <v>16133</v>
      </c>
      <c r="AO42" s="22">
        <v>0.72426487093153757</v>
      </c>
      <c r="AP42" s="14" t="s">
        <v>264</v>
      </c>
      <c r="AQ42" s="40">
        <v>8331</v>
      </c>
      <c r="AR42" s="41">
        <v>0.52932206620496858</v>
      </c>
      <c r="AS42" s="23" t="s">
        <v>280</v>
      </c>
      <c r="AT42" s="40">
        <v>4356</v>
      </c>
      <c r="AU42" s="24">
        <v>0.27676472456954065</v>
      </c>
      <c r="AV42" s="40">
        <v>3975</v>
      </c>
      <c r="AW42" s="22">
        <v>0.25255734163542792</v>
      </c>
      <c r="AX42" s="17" t="s">
        <v>64</v>
      </c>
    </row>
    <row r="43" spans="1:50" ht="15" x14ac:dyDescent="0.2">
      <c r="A43" s="16">
        <v>28</v>
      </c>
      <c r="B43" s="17" t="s">
        <v>65</v>
      </c>
      <c r="C43" s="38">
        <v>2</v>
      </c>
      <c r="D43" s="38">
        <v>12</v>
      </c>
      <c r="E43" s="38">
        <v>8461</v>
      </c>
      <c r="F43" s="38"/>
      <c r="G43" s="38"/>
      <c r="H43" s="38"/>
      <c r="I43" s="38"/>
      <c r="J43" s="38">
        <v>1441</v>
      </c>
      <c r="K43" s="38">
        <v>165</v>
      </c>
      <c r="L43" s="38"/>
      <c r="M43" s="38"/>
      <c r="N43" s="38">
        <v>17</v>
      </c>
      <c r="O43" s="38">
        <v>0</v>
      </c>
      <c r="P43" s="38">
        <v>123</v>
      </c>
      <c r="Q43" s="28">
        <v>1909</v>
      </c>
      <c r="R43" s="38"/>
      <c r="S43" s="38"/>
      <c r="T43" s="38"/>
      <c r="U43" s="38">
        <v>1581</v>
      </c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>
        <v>5236</v>
      </c>
      <c r="AL43" s="39">
        <v>2</v>
      </c>
      <c r="AM43" s="39">
        <v>87</v>
      </c>
      <c r="AN43" s="39">
        <v>5325</v>
      </c>
      <c r="AO43" s="22">
        <v>0.62935823188748374</v>
      </c>
      <c r="AP43" s="14" t="s">
        <v>264</v>
      </c>
      <c r="AQ43" s="40">
        <v>1909</v>
      </c>
      <c r="AR43" s="41">
        <v>0.36459129106187932</v>
      </c>
      <c r="AS43" s="23" t="s">
        <v>280</v>
      </c>
      <c r="AT43" s="40">
        <v>1581</v>
      </c>
      <c r="AU43" s="24">
        <v>0.30194805194805197</v>
      </c>
      <c r="AV43" s="40">
        <v>328</v>
      </c>
      <c r="AW43" s="22">
        <v>6.2643239113827354E-2</v>
      </c>
      <c r="AX43" s="17" t="s">
        <v>66</v>
      </c>
    </row>
    <row r="44" spans="1:50" ht="15" x14ac:dyDescent="0.2">
      <c r="A44" s="16">
        <v>29</v>
      </c>
      <c r="B44" s="17" t="s">
        <v>67</v>
      </c>
      <c r="C44" s="38">
        <v>12</v>
      </c>
      <c r="D44" s="38">
        <v>37</v>
      </c>
      <c r="E44" s="38">
        <v>22357</v>
      </c>
      <c r="F44" s="38">
        <v>665</v>
      </c>
      <c r="G44" s="26">
        <v>4033</v>
      </c>
      <c r="H44" s="38">
        <v>57</v>
      </c>
      <c r="I44" s="38">
        <v>2199</v>
      </c>
      <c r="J44" s="38">
        <v>246</v>
      </c>
      <c r="K44" s="38">
        <v>125</v>
      </c>
      <c r="L44" s="38">
        <v>3943</v>
      </c>
      <c r="M44" s="38">
        <v>140</v>
      </c>
      <c r="N44" s="38">
        <v>134</v>
      </c>
      <c r="O44" s="38">
        <v>0</v>
      </c>
      <c r="P44" s="38">
        <v>1122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9">
        <v>12664</v>
      </c>
      <c r="AL44" s="39">
        <v>1456</v>
      </c>
      <c r="AM44" s="39">
        <v>285</v>
      </c>
      <c r="AN44" s="39">
        <v>14405</v>
      </c>
      <c r="AO44" s="22">
        <v>0.64431721608444781</v>
      </c>
      <c r="AP44" s="6" t="s">
        <v>2</v>
      </c>
      <c r="AQ44" s="40">
        <v>4033</v>
      </c>
      <c r="AR44" s="41">
        <v>0.31846178142766901</v>
      </c>
      <c r="AS44" s="10" t="s">
        <v>7</v>
      </c>
      <c r="AT44" s="40">
        <v>3943</v>
      </c>
      <c r="AU44" s="24">
        <v>0.31135502210991789</v>
      </c>
      <c r="AV44" s="40">
        <v>90</v>
      </c>
      <c r="AW44" s="22">
        <v>7.1067593177511212E-3</v>
      </c>
      <c r="AX44" s="17" t="s">
        <v>68</v>
      </c>
    </row>
    <row r="45" spans="1:50" ht="15" x14ac:dyDescent="0.2">
      <c r="A45" s="16">
        <v>30</v>
      </c>
      <c r="B45" s="17" t="s">
        <v>69</v>
      </c>
      <c r="C45" s="38">
        <v>70</v>
      </c>
      <c r="D45" s="38">
        <v>223</v>
      </c>
      <c r="E45" s="38">
        <v>137954</v>
      </c>
      <c r="F45" s="38">
        <v>1923</v>
      </c>
      <c r="G45" s="38">
        <v>25157</v>
      </c>
      <c r="H45" s="38">
        <v>2555</v>
      </c>
      <c r="I45" s="38"/>
      <c r="J45" s="38">
        <v>2544</v>
      </c>
      <c r="K45" s="38">
        <v>1053</v>
      </c>
      <c r="L45" s="38"/>
      <c r="M45" s="38"/>
      <c r="N45" s="38">
        <v>1576</v>
      </c>
      <c r="O45" s="38">
        <v>691</v>
      </c>
      <c r="P45" s="38">
        <v>3748</v>
      </c>
      <c r="Q45" s="38"/>
      <c r="R45" s="38"/>
      <c r="S45" s="27">
        <v>29614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9">
        <v>68861</v>
      </c>
      <c r="AL45" s="39">
        <v>71</v>
      </c>
      <c r="AM45" s="39">
        <v>1897</v>
      </c>
      <c r="AN45" s="39">
        <v>70829</v>
      </c>
      <c r="AO45" s="22">
        <v>0.51342476477666465</v>
      </c>
      <c r="AP45" s="15" t="s">
        <v>281</v>
      </c>
      <c r="AQ45" s="40">
        <v>29614</v>
      </c>
      <c r="AR45" s="41">
        <v>0.43005474797054938</v>
      </c>
      <c r="AS45" s="6" t="s">
        <v>2</v>
      </c>
      <c r="AT45" s="40">
        <v>25157</v>
      </c>
      <c r="AU45" s="24">
        <v>0.36533015785422807</v>
      </c>
      <c r="AV45" s="40">
        <v>4457</v>
      </c>
      <c r="AW45" s="22">
        <v>6.4724590116321312E-2</v>
      </c>
      <c r="AX45" s="17" t="s">
        <v>70</v>
      </c>
    </row>
    <row r="46" spans="1:50" ht="15" x14ac:dyDescent="0.2">
      <c r="A46" s="16">
        <v>31</v>
      </c>
      <c r="B46" s="17" t="s">
        <v>71</v>
      </c>
      <c r="C46" s="38">
        <v>8</v>
      </c>
      <c r="D46" s="38">
        <v>32</v>
      </c>
      <c r="E46" s="38">
        <v>20711</v>
      </c>
      <c r="F46" s="38">
        <v>929</v>
      </c>
      <c r="G46" s="38">
        <v>1286</v>
      </c>
      <c r="H46" s="38">
        <v>1215</v>
      </c>
      <c r="I46" s="38"/>
      <c r="J46" s="38">
        <v>83</v>
      </c>
      <c r="K46" s="38">
        <v>185</v>
      </c>
      <c r="L46" s="38"/>
      <c r="M46" s="38"/>
      <c r="N46" s="38">
        <v>2293</v>
      </c>
      <c r="O46" s="38">
        <v>2244</v>
      </c>
      <c r="P46" s="38">
        <v>401</v>
      </c>
      <c r="Q46" s="38"/>
      <c r="R46" s="38"/>
      <c r="S46" s="27">
        <v>3507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9">
        <v>12143</v>
      </c>
      <c r="AL46" s="39">
        <v>2</v>
      </c>
      <c r="AM46" s="39">
        <v>182</v>
      </c>
      <c r="AN46" s="39">
        <v>12327</v>
      </c>
      <c r="AO46" s="22">
        <v>0.59519096132489979</v>
      </c>
      <c r="AP46" s="15" t="s">
        <v>281</v>
      </c>
      <c r="AQ46" s="40">
        <v>3507</v>
      </c>
      <c r="AR46" s="41">
        <v>0.2888083669603887</v>
      </c>
      <c r="AS46" s="11" t="s">
        <v>8</v>
      </c>
      <c r="AT46" s="40">
        <v>2293</v>
      </c>
      <c r="AU46" s="24">
        <v>0.18883307255208762</v>
      </c>
      <c r="AV46" s="40">
        <v>1214</v>
      </c>
      <c r="AW46" s="22">
        <v>9.997529440830108E-2</v>
      </c>
      <c r="AX46" s="17" t="s">
        <v>72</v>
      </c>
    </row>
    <row r="47" spans="1:50" ht="15" x14ac:dyDescent="0.2">
      <c r="A47" s="16">
        <v>32</v>
      </c>
      <c r="B47" s="17" t="s">
        <v>73</v>
      </c>
      <c r="C47" s="38">
        <v>162</v>
      </c>
      <c r="D47" s="38">
        <v>721</v>
      </c>
      <c r="E47" s="38">
        <v>481294</v>
      </c>
      <c r="F47" s="38">
        <v>4258</v>
      </c>
      <c r="G47" s="38">
        <v>86052</v>
      </c>
      <c r="H47" s="38">
        <v>2458</v>
      </c>
      <c r="I47" s="38"/>
      <c r="J47" s="38">
        <v>2929</v>
      </c>
      <c r="K47" s="38">
        <v>2991</v>
      </c>
      <c r="L47" s="38"/>
      <c r="M47" s="38"/>
      <c r="N47" s="38">
        <v>1936</v>
      </c>
      <c r="O47" s="38">
        <v>1067</v>
      </c>
      <c r="P47" s="38">
        <v>1962</v>
      </c>
      <c r="Q47" s="38"/>
      <c r="R47" s="38"/>
      <c r="S47" s="27">
        <v>103824</v>
      </c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9">
        <v>207472</v>
      </c>
      <c r="AL47" s="39">
        <v>313</v>
      </c>
      <c r="AM47" s="39">
        <v>5164</v>
      </c>
      <c r="AN47" s="39">
        <v>212949</v>
      </c>
      <c r="AO47" s="22">
        <v>0.44245097591077387</v>
      </c>
      <c r="AP47" s="15" t="s">
        <v>281</v>
      </c>
      <c r="AQ47" s="40">
        <v>103824</v>
      </c>
      <c r="AR47" s="41">
        <v>0.50042415362072956</v>
      </c>
      <c r="AS47" s="6" t="s">
        <v>2</v>
      </c>
      <c r="AT47" s="40">
        <v>86052</v>
      </c>
      <c r="AU47" s="24">
        <v>0.41476440194339476</v>
      </c>
      <c r="AV47" s="40">
        <v>17772</v>
      </c>
      <c r="AW47" s="22">
        <v>8.5659751677334806E-2</v>
      </c>
      <c r="AX47" s="17" t="s">
        <v>74</v>
      </c>
    </row>
    <row r="48" spans="1:50" ht="15" x14ac:dyDescent="0.2">
      <c r="A48" s="16">
        <v>33</v>
      </c>
      <c r="B48" s="17" t="s">
        <v>75</v>
      </c>
      <c r="C48" s="38">
        <v>16</v>
      </c>
      <c r="D48" s="38">
        <v>41</v>
      </c>
      <c r="E48" s="38">
        <v>25463</v>
      </c>
      <c r="F48" s="38"/>
      <c r="G48" s="38"/>
      <c r="H48" s="38"/>
      <c r="I48" s="38"/>
      <c r="J48" s="38">
        <v>1132</v>
      </c>
      <c r="K48" s="38">
        <v>78</v>
      </c>
      <c r="L48" s="38"/>
      <c r="M48" s="38"/>
      <c r="N48" s="38">
        <v>101</v>
      </c>
      <c r="O48" s="38">
        <v>111</v>
      </c>
      <c r="P48" s="38">
        <v>58</v>
      </c>
      <c r="Q48" s="28">
        <v>10387</v>
      </c>
      <c r="R48" s="38"/>
      <c r="S48" s="38">
        <v>4845</v>
      </c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9">
        <v>16712</v>
      </c>
      <c r="AL48" s="39">
        <v>3</v>
      </c>
      <c r="AM48" s="39">
        <v>757</v>
      </c>
      <c r="AN48" s="39">
        <v>17472</v>
      </c>
      <c r="AO48" s="22">
        <v>0.68617209284059222</v>
      </c>
      <c r="AP48" s="14" t="s">
        <v>264</v>
      </c>
      <c r="AQ48" s="40">
        <v>10387</v>
      </c>
      <c r="AR48" s="41">
        <v>0.62152943992340837</v>
      </c>
      <c r="AS48" s="15" t="s">
        <v>281</v>
      </c>
      <c r="AT48" s="40">
        <v>4845</v>
      </c>
      <c r="AU48" s="24">
        <v>0.28991144088080423</v>
      </c>
      <c r="AV48" s="40">
        <v>5542</v>
      </c>
      <c r="AW48" s="22">
        <v>0.33161799904260414</v>
      </c>
      <c r="AX48" s="17" t="s">
        <v>76</v>
      </c>
    </row>
    <row r="49" spans="1:50" ht="15" x14ac:dyDescent="0.2">
      <c r="A49" s="16">
        <v>34</v>
      </c>
      <c r="B49" s="17" t="s">
        <v>77</v>
      </c>
      <c r="C49" s="38">
        <v>745</v>
      </c>
      <c r="D49" s="38">
        <v>2084</v>
      </c>
      <c r="E49" s="38">
        <v>1265220</v>
      </c>
      <c r="F49" s="38">
        <v>44808</v>
      </c>
      <c r="G49" s="38">
        <v>171928</v>
      </c>
      <c r="H49" s="38">
        <v>26269</v>
      </c>
      <c r="I49" s="38"/>
      <c r="J49" s="38">
        <v>15296</v>
      </c>
      <c r="K49" s="38">
        <v>15607</v>
      </c>
      <c r="L49" s="38"/>
      <c r="M49" s="38"/>
      <c r="N49" s="38">
        <v>7515</v>
      </c>
      <c r="O49" s="38">
        <v>5538</v>
      </c>
      <c r="P49" s="38">
        <v>9681</v>
      </c>
      <c r="Q49" s="38"/>
      <c r="R49" s="38"/>
      <c r="S49" s="27">
        <v>286286</v>
      </c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>
        <v>582928</v>
      </c>
      <c r="AL49" s="39">
        <v>1132</v>
      </c>
      <c r="AM49" s="39">
        <v>17084</v>
      </c>
      <c r="AN49" s="39">
        <v>601144</v>
      </c>
      <c r="AO49" s="22">
        <v>0.47513001691405449</v>
      </c>
      <c r="AP49" s="15" t="s">
        <v>281</v>
      </c>
      <c r="AQ49" s="40">
        <v>286286</v>
      </c>
      <c r="AR49" s="41">
        <v>0.49111725633354375</v>
      </c>
      <c r="AS49" s="6" t="s">
        <v>2</v>
      </c>
      <c r="AT49" s="40">
        <v>171928</v>
      </c>
      <c r="AU49" s="24">
        <v>0.29493865451650975</v>
      </c>
      <c r="AV49" s="40">
        <v>114358</v>
      </c>
      <c r="AW49" s="22">
        <v>0.196178601817034</v>
      </c>
      <c r="AX49" s="17" t="s">
        <v>78</v>
      </c>
    </row>
    <row r="50" spans="1:50" ht="15" x14ac:dyDescent="0.2">
      <c r="A50" s="16">
        <v>35</v>
      </c>
      <c r="B50" s="17" t="s">
        <v>79</v>
      </c>
      <c r="C50" s="38">
        <v>4</v>
      </c>
      <c r="D50" s="38">
        <v>13</v>
      </c>
      <c r="E50" s="38">
        <v>7391</v>
      </c>
      <c r="F50" s="38">
        <v>751</v>
      </c>
      <c r="G50" s="26">
        <v>2082</v>
      </c>
      <c r="H50" s="38">
        <v>201</v>
      </c>
      <c r="I50" s="38"/>
      <c r="J50" s="38">
        <v>1227</v>
      </c>
      <c r="K50" s="38">
        <v>215</v>
      </c>
      <c r="L50" s="38"/>
      <c r="M50" s="38"/>
      <c r="N50" s="38">
        <v>17</v>
      </c>
      <c r="O50" s="38">
        <v>313</v>
      </c>
      <c r="P50" s="38">
        <v>358</v>
      </c>
      <c r="Q50" s="38"/>
      <c r="R50" s="38"/>
      <c r="S50" s="38"/>
      <c r="T50" s="38"/>
      <c r="U50" s="38">
        <v>478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>
        <v>5642</v>
      </c>
      <c r="AL50" s="39">
        <v>0</v>
      </c>
      <c r="AM50" s="39">
        <v>92</v>
      </c>
      <c r="AN50" s="39">
        <v>5734</v>
      </c>
      <c r="AO50" s="22">
        <v>0.77580841564064407</v>
      </c>
      <c r="AP50" s="6" t="s">
        <v>2</v>
      </c>
      <c r="AQ50" s="40">
        <v>2082</v>
      </c>
      <c r="AR50" s="41">
        <v>0.36901807869549808</v>
      </c>
      <c r="AS50" s="8" t="s">
        <v>4</v>
      </c>
      <c r="AT50" s="40">
        <v>1227</v>
      </c>
      <c r="AU50" s="24">
        <v>0.217476072314782</v>
      </c>
      <c r="AV50" s="40">
        <v>855</v>
      </c>
      <c r="AW50" s="22">
        <v>0.15154200638071608</v>
      </c>
      <c r="AX50" s="17" t="s">
        <v>80</v>
      </c>
    </row>
    <row r="51" spans="1:50" ht="15" x14ac:dyDescent="0.2">
      <c r="A51" s="16">
        <v>36</v>
      </c>
      <c r="B51" s="17" t="s">
        <v>81</v>
      </c>
      <c r="C51" s="38">
        <v>64</v>
      </c>
      <c r="D51" s="38">
        <v>171</v>
      </c>
      <c r="E51" s="38">
        <v>103945</v>
      </c>
      <c r="F51" s="38"/>
      <c r="G51" s="38"/>
      <c r="H51" s="38"/>
      <c r="I51" s="38"/>
      <c r="J51" s="38">
        <v>11100</v>
      </c>
      <c r="K51" s="38">
        <v>525</v>
      </c>
      <c r="L51" s="38"/>
      <c r="M51" s="38"/>
      <c r="N51" s="38">
        <v>585</v>
      </c>
      <c r="O51" s="38">
        <v>299</v>
      </c>
      <c r="P51" s="38">
        <v>8122</v>
      </c>
      <c r="Q51" s="28">
        <v>14460</v>
      </c>
      <c r="R51" s="38"/>
      <c r="S51" s="38">
        <v>10719</v>
      </c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>
        <v>45810</v>
      </c>
      <c r="AL51" s="39">
        <v>269</v>
      </c>
      <c r="AM51" s="39">
        <v>1033</v>
      </c>
      <c r="AN51" s="39">
        <v>47112</v>
      </c>
      <c r="AO51" s="22">
        <v>0.45323969406897879</v>
      </c>
      <c r="AP51" s="14" t="s">
        <v>264</v>
      </c>
      <c r="AQ51" s="40">
        <v>14460</v>
      </c>
      <c r="AR51" s="41">
        <v>0.31565160445317614</v>
      </c>
      <c r="AS51" s="8" t="s">
        <v>4</v>
      </c>
      <c r="AT51" s="40">
        <v>11100</v>
      </c>
      <c r="AU51" s="24">
        <v>0.24230517354289458</v>
      </c>
      <c r="AV51" s="40">
        <v>3360</v>
      </c>
      <c r="AW51" s="22">
        <v>7.3346430910281563E-2</v>
      </c>
      <c r="AX51" s="17" t="s">
        <v>82</v>
      </c>
    </row>
    <row r="52" spans="1:50" ht="15" x14ac:dyDescent="0.2">
      <c r="A52" s="16">
        <v>37</v>
      </c>
      <c r="B52" s="17" t="s">
        <v>83</v>
      </c>
      <c r="C52" s="38">
        <v>16</v>
      </c>
      <c r="D52" s="38">
        <v>50</v>
      </c>
      <c r="E52" s="38">
        <v>32256</v>
      </c>
      <c r="F52" s="38">
        <v>356</v>
      </c>
      <c r="G52" s="26">
        <v>6375</v>
      </c>
      <c r="H52" s="38">
        <v>1732</v>
      </c>
      <c r="I52" s="38"/>
      <c r="J52" s="38">
        <v>2139</v>
      </c>
      <c r="K52" s="38">
        <v>98</v>
      </c>
      <c r="L52" s="38"/>
      <c r="M52" s="38"/>
      <c r="N52" s="38">
        <v>82</v>
      </c>
      <c r="O52" s="38">
        <v>0</v>
      </c>
      <c r="P52" s="38">
        <v>5362</v>
      </c>
      <c r="Q52" s="38"/>
      <c r="R52" s="38"/>
      <c r="S52" s="38">
        <v>4247</v>
      </c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>
        <v>20391</v>
      </c>
      <c r="AL52" s="39">
        <v>6</v>
      </c>
      <c r="AM52" s="39">
        <v>599</v>
      </c>
      <c r="AN52" s="39">
        <v>20996</v>
      </c>
      <c r="AO52" s="22">
        <v>0.65091765873015872</v>
      </c>
      <c r="AP52" s="6" t="s">
        <v>2</v>
      </c>
      <c r="AQ52" s="40">
        <v>6375</v>
      </c>
      <c r="AR52" s="41">
        <v>0.3126379284978667</v>
      </c>
      <c r="AS52" s="13" t="s">
        <v>10</v>
      </c>
      <c r="AT52" s="40">
        <v>5362</v>
      </c>
      <c r="AU52" s="24">
        <v>0.2629591486440096</v>
      </c>
      <c r="AV52" s="40">
        <v>1013</v>
      </c>
      <c r="AW52" s="22">
        <v>4.9678779853857102E-2</v>
      </c>
      <c r="AX52" s="17" t="s">
        <v>84</v>
      </c>
    </row>
    <row r="53" spans="1:50" ht="15" x14ac:dyDescent="0.2">
      <c r="A53" s="16">
        <v>38</v>
      </c>
      <c r="B53" s="17" t="s">
        <v>85</v>
      </c>
      <c r="C53" s="38">
        <v>76</v>
      </c>
      <c r="D53" s="38">
        <v>313</v>
      </c>
      <c r="E53" s="38">
        <v>202852</v>
      </c>
      <c r="F53" s="33">
        <v>69648</v>
      </c>
      <c r="G53" s="38">
        <v>24310</v>
      </c>
      <c r="H53" s="38">
        <v>2171</v>
      </c>
      <c r="I53" s="38"/>
      <c r="J53" s="38">
        <v>1652</v>
      </c>
      <c r="K53" s="38">
        <v>1454</v>
      </c>
      <c r="L53" s="38"/>
      <c r="M53" s="38"/>
      <c r="N53" s="38">
        <v>652</v>
      </c>
      <c r="O53" s="38">
        <v>627</v>
      </c>
      <c r="P53" s="38">
        <v>1219</v>
      </c>
      <c r="Q53" s="38"/>
      <c r="R53" s="38"/>
      <c r="S53" s="38">
        <v>27469</v>
      </c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>
        <v>129202</v>
      </c>
      <c r="AL53" s="39">
        <v>68</v>
      </c>
      <c r="AM53" s="39">
        <v>2432</v>
      </c>
      <c r="AN53" s="39">
        <v>131702</v>
      </c>
      <c r="AO53" s="22">
        <v>0.64925167116912819</v>
      </c>
      <c r="AP53" s="5" t="s">
        <v>1</v>
      </c>
      <c r="AQ53" s="40">
        <v>69648</v>
      </c>
      <c r="AR53" s="41">
        <v>0.53906286280398141</v>
      </c>
      <c r="AS53" s="15" t="s">
        <v>281</v>
      </c>
      <c r="AT53" s="40">
        <v>27469</v>
      </c>
      <c r="AU53" s="24">
        <v>0.21260506803300258</v>
      </c>
      <c r="AV53" s="40">
        <v>42179</v>
      </c>
      <c r="AW53" s="22">
        <v>0.3264577947709788</v>
      </c>
      <c r="AX53" s="17" t="s">
        <v>86</v>
      </c>
    </row>
    <row r="54" spans="1:50" ht="15" x14ac:dyDescent="0.2">
      <c r="A54" s="16">
        <v>39</v>
      </c>
      <c r="B54" s="17" t="s">
        <v>87</v>
      </c>
      <c r="C54" s="38">
        <v>5</v>
      </c>
      <c r="D54" s="38">
        <v>13</v>
      </c>
      <c r="E54" s="38">
        <v>8386</v>
      </c>
      <c r="F54" s="38">
        <v>792</v>
      </c>
      <c r="G54" s="26">
        <v>1469</v>
      </c>
      <c r="H54" s="38">
        <v>429</v>
      </c>
      <c r="I54" s="38"/>
      <c r="J54" s="38">
        <v>1115</v>
      </c>
      <c r="K54" s="38">
        <v>1101</v>
      </c>
      <c r="L54" s="38"/>
      <c r="M54" s="38"/>
      <c r="N54" s="38">
        <v>272</v>
      </c>
      <c r="O54" s="38">
        <v>393</v>
      </c>
      <c r="P54" s="38">
        <v>28</v>
      </c>
      <c r="Q54" s="38"/>
      <c r="R54" s="38"/>
      <c r="S54" s="38">
        <v>366</v>
      </c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9">
        <v>5965</v>
      </c>
      <c r="AL54" s="39">
        <v>2</v>
      </c>
      <c r="AM54" s="39">
        <v>119</v>
      </c>
      <c r="AN54" s="39">
        <v>6086</v>
      </c>
      <c r="AO54" s="22">
        <v>0.72573336513236342</v>
      </c>
      <c r="AP54" s="6" t="s">
        <v>2</v>
      </c>
      <c r="AQ54" s="40">
        <v>1469</v>
      </c>
      <c r="AR54" s="41">
        <v>0.24626990779547359</v>
      </c>
      <c r="AS54" s="8" t="s">
        <v>4</v>
      </c>
      <c r="AT54" s="40">
        <v>1115</v>
      </c>
      <c r="AU54" s="24">
        <v>0.18692372170997484</v>
      </c>
      <c r="AV54" s="40">
        <v>354</v>
      </c>
      <c r="AW54" s="22">
        <v>5.9346186085498742E-2</v>
      </c>
      <c r="AX54" s="17" t="s">
        <v>88</v>
      </c>
    </row>
    <row r="55" spans="1:50" ht="15" x14ac:dyDescent="0.2">
      <c r="A55" s="16">
        <v>40</v>
      </c>
      <c r="B55" s="17" t="s">
        <v>89</v>
      </c>
      <c r="C55" s="38">
        <v>226</v>
      </c>
      <c r="D55" s="38">
        <v>600</v>
      </c>
      <c r="E55" s="38">
        <v>364119</v>
      </c>
      <c r="F55" s="38">
        <v>6795</v>
      </c>
      <c r="G55" s="38">
        <v>65120</v>
      </c>
      <c r="H55" s="38">
        <v>2441</v>
      </c>
      <c r="I55" s="38"/>
      <c r="J55" s="38">
        <v>3814</v>
      </c>
      <c r="K55" s="38">
        <v>5107</v>
      </c>
      <c r="L55" s="38"/>
      <c r="M55" s="38"/>
      <c r="N55" s="38">
        <v>1638</v>
      </c>
      <c r="O55" s="38">
        <v>1266</v>
      </c>
      <c r="P55" s="38">
        <v>7598</v>
      </c>
      <c r="Q55" s="38"/>
      <c r="R55" s="38"/>
      <c r="S55" s="27">
        <v>76635</v>
      </c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9">
        <v>170414</v>
      </c>
      <c r="AL55" s="39">
        <v>159</v>
      </c>
      <c r="AM55" s="39">
        <v>4707</v>
      </c>
      <c r="AN55" s="39">
        <v>175280</v>
      </c>
      <c r="AO55" s="22">
        <v>0.4813810869523425</v>
      </c>
      <c r="AP55" s="15" t="s">
        <v>281</v>
      </c>
      <c r="AQ55" s="40">
        <v>76635</v>
      </c>
      <c r="AR55" s="41">
        <v>0.44969896839461548</v>
      </c>
      <c r="AS55" s="6" t="s">
        <v>2</v>
      </c>
      <c r="AT55" s="40">
        <v>65120</v>
      </c>
      <c r="AU55" s="24">
        <v>0.38212822890138132</v>
      </c>
      <c r="AV55" s="40">
        <v>11515</v>
      </c>
      <c r="AW55" s="22">
        <v>6.7570739493234167E-2</v>
      </c>
      <c r="AX55" s="17" t="s">
        <v>90</v>
      </c>
    </row>
    <row r="56" spans="1:50" ht="15" x14ac:dyDescent="0.2">
      <c r="A56" s="16">
        <v>41</v>
      </c>
      <c r="B56" s="17" t="s">
        <v>91</v>
      </c>
      <c r="C56" s="38">
        <v>19</v>
      </c>
      <c r="D56" s="38">
        <v>48</v>
      </c>
      <c r="E56" s="38">
        <v>28128</v>
      </c>
      <c r="F56" s="38"/>
      <c r="G56" s="38"/>
      <c r="H56" s="38"/>
      <c r="I56" s="38"/>
      <c r="J56" s="38">
        <v>2583</v>
      </c>
      <c r="K56" s="38">
        <v>1317</v>
      </c>
      <c r="L56" s="38"/>
      <c r="M56" s="38"/>
      <c r="N56" s="38">
        <v>306</v>
      </c>
      <c r="O56" s="38">
        <v>904</v>
      </c>
      <c r="P56" s="38">
        <v>443</v>
      </c>
      <c r="Q56" s="38">
        <v>5346</v>
      </c>
      <c r="R56" s="38"/>
      <c r="S56" s="27">
        <v>5614</v>
      </c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9">
        <v>16513</v>
      </c>
      <c r="AL56" s="39">
        <v>9</v>
      </c>
      <c r="AM56" s="39">
        <v>468</v>
      </c>
      <c r="AN56" s="39">
        <v>16990</v>
      </c>
      <c r="AO56" s="22">
        <v>0.60402445961319684</v>
      </c>
      <c r="AP56" s="15" t="s">
        <v>281</v>
      </c>
      <c r="AQ56" s="40">
        <v>5614</v>
      </c>
      <c r="AR56" s="41">
        <v>0.33997456549385335</v>
      </c>
      <c r="AS56" s="14" t="s">
        <v>264</v>
      </c>
      <c r="AT56" s="40">
        <v>5346</v>
      </c>
      <c r="AU56" s="24">
        <v>0.32374492823835765</v>
      </c>
      <c r="AV56" s="40">
        <v>268</v>
      </c>
      <c r="AW56" s="22">
        <v>1.6229637255495699E-2</v>
      </c>
      <c r="AX56" s="17" t="s">
        <v>92</v>
      </c>
    </row>
    <row r="57" spans="1:50" ht="15" x14ac:dyDescent="0.2">
      <c r="A57" s="16">
        <v>42</v>
      </c>
      <c r="B57" s="17" t="s">
        <v>93</v>
      </c>
      <c r="C57" s="38">
        <v>5</v>
      </c>
      <c r="D57" s="38">
        <v>9</v>
      </c>
      <c r="E57" s="38">
        <v>5266</v>
      </c>
      <c r="F57" s="38"/>
      <c r="G57" s="38"/>
      <c r="H57" s="38"/>
      <c r="I57" s="38"/>
      <c r="J57" s="38">
        <v>14</v>
      </c>
      <c r="K57" s="38">
        <v>0</v>
      </c>
      <c r="L57" s="38"/>
      <c r="M57" s="38"/>
      <c r="N57" s="38">
        <v>0</v>
      </c>
      <c r="O57" s="38">
        <v>42</v>
      </c>
      <c r="P57" s="38">
        <v>9</v>
      </c>
      <c r="Q57" s="38">
        <v>2177</v>
      </c>
      <c r="R57" s="38"/>
      <c r="S57" s="38"/>
      <c r="T57" s="38"/>
      <c r="U57" s="34">
        <v>2234</v>
      </c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9">
        <v>4476</v>
      </c>
      <c r="AL57" s="39">
        <v>6</v>
      </c>
      <c r="AM57" s="39">
        <v>107</v>
      </c>
      <c r="AN57" s="39">
        <v>4589</v>
      </c>
      <c r="AO57" s="22">
        <v>0.87143942271173569</v>
      </c>
      <c r="AP57" s="23" t="s">
        <v>280</v>
      </c>
      <c r="AQ57" s="40">
        <v>2234</v>
      </c>
      <c r="AR57" s="41">
        <v>0.49910634495084899</v>
      </c>
      <c r="AS57" s="14" t="s">
        <v>264</v>
      </c>
      <c r="AT57" s="40">
        <v>2177</v>
      </c>
      <c r="AU57" s="24">
        <v>0.48637176050044684</v>
      </c>
      <c r="AV57" s="40">
        <v>57</v>
      </c>
      <c r="AW57" s="22">
        <v>1.2734584450402153E-2</v>
      </c>
      <c r="AX57" s="17" t="s">
        <v>94</v>
      </c>
    </row>
    <row r="58" spans="1:50" ht="15" x14ac:dyDescent="0.2">
      <c r="A58" s="16">
        <v>43</v>
      </c>
      <c r="B58" s="17" t="s">
        <v>95</v>
      </c>
      <c r="C58" s="38">
        <v>50</v>
      </c>
      <c r="D58" s="38">
        <v>177</v>
      </c>
      <c r="E58" s="38">
        <v>113943</v>
      </c>
      <c r="F58" s="38"/>
      <c r="G58" s="38"/>
      <c r="H58" s="38"/>
      <c r="I58" s="38"/>
      <c r="J58" s="38">
        <v>3190</v>
      </c>
      <c r="K58" s="38">
        <v>8577</v>
      </c>
      <c r="L58" s="38"/>
      <c r="M58" s="38"/>
      <c r="N58" s="38">
        <v>556</v>
      </c>
      <c r="O58" s="38">
        <v>1228</v>
      </c>
      <c r="P58" s="38">
        <v>1213</v>
      </c>
      <c r="Q58" s="28">
        <v>28610</v>
      </c>
      <c r="R58" s="38"/>
      <c r="S58" s="38">
        <v>24114</v>
      </c>
      <c r="T58" s="38"/>
      <c r="U58" s="38"/>
      <c r="V58" s="38"/>
      <c r="W58" s="38"/>
      <c r="X58" s="38"/>
      <c r="Y58" s="38"/>
      <c r="Z58" s="38"/>
      <c r="AA58" s="38"/>
      <c r="AB58" s="38">
        <v>2082</v>
      </c>
      <c r="AC58" s="38"/>
      <c r="AD58" s="38"/>
      <c r="AE58" s="38"/>
      <c r="AF58" s="38"/>
      <c r="AG58" s="38"/>
      <c r="AH58" s="38"/>
      <c r="AI58" s="38"/>
      <c r="AJ58" s="38"/>
      <c r="AK58" s="39">
        <v>69570</v>
      </c>
      <c r="AL58" s="39">
        <v>16</v>
      </c>
      <c r="AM58" s="39">
        <v>1648</v>
      </c>
      <c r="AN58" s="39">
        <v>71234</v>
      </c>
      <c r="AO58" s="22">
        <v>0.6251722352404272</v>
      </c>
      <c r="AP58" s="14" t="s">
        <v>264</v>
      </c>
      <c r="AQ58" s="40">
        <v>28610</v>
      </c>
      <c r="AR58" s="41">
        <v>0.41124047721719131</v>
      </c>
      <c r="AS58" s="15" t="s">
        <v>281</v>
      </c>
      <c r="AT58" s="40">
        <v>24114</v>
      </c>
      <c r="AU58" s="24">
        <v>0.34661492022423457</v>
      </c>
      <c r="AV58" s="40">
        <v>4496</v>
      </c>
      <c r="AW58" s="22">
        <v>6.4625556992956745E-2</v>
      </c>
      <c r="AX58" s="17" t="s">
        <v>96</v>
      </c>
    </row>
    <row r="59" spans="1:50" ht="15" x14ac:dyDescent="0.2">
      <c r="A59" s="16">
        <v>44</v>
      </c>
      <c r="B59" s="17" t="s">
        <v>97</v>
      </c>
      <c r="C59" s="38">
        <v>7</v>
      </c>
      <c r="D59" s="38">
        <v>31</v>
      </c>
      <c r="E59" s="38">
        <v>19077</v>
      </c>
      <c r="F59" s="38">
        <v>1502</v>
      </c>
      <c r="G59" s="38">
        <v>1791</v>
      </c>
      <c r="H59" s="38">
        <v>26</v>
      </c>
      <c r="I59" s="38">
        <v>1155</v>
      </c>
      <c r="J59" s="38">
        <v>1121</v>
      </c>
      <c r="K59" s="38">
        <v>192</v>
      </c>
      <c r="L59" s="35">
        <v>1799</v>
      </c>
      <c r="M59" s="38">
        <v>960</v>
      </c>
      <c r="N59" s="38">
        <v>0</v>
      </c>
      <c r="O59" s="38">
        <v>1367</v>
      </c>
      <c r="P59" s="38">
        <v>935</v>
      </c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9">
        <v>10848</v>
      </c>
      <c r="AL59" s="39">
        <v>4</v>
      </c>
      <c r="AM59" s="39">
        <v>247</v>
      </c>
      <c r="AN59" s="39">
        <v>11099</v>
      </c>
      <c r="AO59" s="22">
        <v>0.58180007338680084</v>
      </c>
      <c r="AP59" s="10" t="s">
        <v>7</v>
      </c>
      <c r="AQ59" s="40">
        <v>1799</v>
      </c>
      <c r="AR59" s="41">
        <v>0.16583702064896755</v>
      </c>
      <c r="AS59" s="6" t="s">
        <v>2</v>
      </c>
      <c r="AT59" s="40">
        <v>1791</v>
      </c>
      <c r="AU59" s="24">
        <v>0.16509955752212391</v>
      </c>
      <c r="AV59" s="40">
        <v>8</v>
      </c>
      <c r="AW59" s="22">
        <v>7.3746312684364046E-4</v>
      </c>
      <c r="AX59" s="17" t="s">
        <v>98</v>
      </c>
    </row>
    <row r="60" spans="1:50" ht="15" x14ac:dyDescent="0.2">
      <c r="A60" s="16">
        <v>45</v>
      </c>
      <c r="B60" s="17" t="s">
        <v>99</v>
      </c>
      <c r="C60" s="38">
        <v>14</v>
      </c>
      <c r="D60" s="38">
        <v>35</v>
      </c>
      <c r="E60" s="38">
        <v>20262</v>
      </c>
      <c r="F60" s="38"/>
      <c r="G60" s="38"/>
      <c r="H60" s="38"/>
      <c r="I60" s="38">
        <v>824</v>
      </c>
      <c r="J60" s="38">
        <v>429</v>
      </c>
      <c r="K60" s="38">
        <v>428</v>
      </c>
      <c r="L60" s="35">
        <v>3781</v>
      </c>
      <c r="M60" s="38">
        <v>682</v>
      </c>
      <c r="N60" s="38">
        <v>330</v>
      </c>
      <c r="O60" s="38">
        <v>2062</v>
      </c>
      <c r="P60" s="38">
        <v>452</v>
      </c>
      <c r="Q60" s="38">
        <v>2896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9">
        <v>11884</v>
      </c>
      <c r="AL60" s="39">
        <v>9</v>
      </c>
      <c r="AM60" s="39">
        <v>299</v>
      </c>
      <c r="AN60" s="39">
        <v>12192</v>
      </c>
      <c r="AO60" s="22">
        <v>0.60171750074030206</v>
      </c>
      <c r="AP60" s="10" t="s">
        <v>7</v>
      </c>
      <c r="AQ60" s="40">
        <v>3781</v>
      </c>
      <c r="AR60" s="41">
        <v>0.318158869067654</v>
      </c>
      <c r="AS60" s="14" t="s">
        <v>264</v>
      </c>
      <c r="AT60" s="40">
        <v>2896</v>
      </c>
      <c r="AU60" s="24">
        <v>0.24368899360484686</v>
      </c>
      <c r="AV60" s="40">
        <v>885</v>
      </c>
      <c r="AW60" s="22">
        <v>7.4469875462807145E-2</v>
      </c>
      <c r="AX60" s="17" t="s">
        <v>100</v>
      </c>
    </row>
    <row r="61" spans="1:50" ht="15" x14ac:dyDescent="0.2">
      <c r="A61" s="16">
        <v>46</v>
      </c>
      <c r="B61" s="17" t="s">
        <v>101</v>
      </c>
      <c r="C61" s="38">
        <v>44</v>
      </c>
      <c r="D61" s="38">
        <v>121</v>
      </c>
      <c r="E61" s="38">
        <v>69452</v>
      </c>
      <c r="F61" s="38"/>
      <c r="G61" s="38"/>
      <c r="H61" s="38"/>
      <c r="I61" s="38"/>
      <c r="J61" s="38">
        <v>9435</v>
      </c>
      <c r="K61" s="38">
        <v>486</v>
      </c>
      <c r="L61" s="38"/>
      <c r="M61" s="38"/>
      <c r="N61" s="38">
        <v>542</v>
      </c>
      <c r="O61" s="38">
        <v>1158</v>
      </c>
      <c r="P61" s="38">
        <v>1051</v>
      </c>
      <c r="Q61" s="28">
        <v>16799</v>
      </c>
      <c r="R61" s="38"/>
      <c r="S61" s="38">
        <v>15213</v>
      </c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9">
        <v>44684</v>
      </c>
      <c r="AL61" s="39">
        <v>16</v>
      </c>
      <c r="AM61" s="39">
        <v>872</v>
      </c>
      <c r="AN61" s="39">
        <v>45572</v>
      </c>
      <c r="AO61" s="22">
        <v>0.65616540920347866</v>
      </c>
      <c r="AP61" s="14" t="s">
        <v>264</v>
      </c>
      <c r="AQ61" s="40">
        <v>16799</v>
      </c>
      <c r="AR61" s="41">
        <v>0.37595112344463344</v>
      </c>
      <c r="AS61" s="15" t="s">
        <v>281</v>
      </c>
      <c r="AT61" s="40">
        <v>15213</v>
      </c>
      <c r="AU61" s="24">
        <v>0.34045743442843074</v>
      </c>
      <c r="AV61" s="40">
        <v>1586</v>
      </c>
      <c r="AW61" s="22">
        <v>3.5493689016202701E-2</v>
      </c>
      <c r="AX61" s="17" t="s">
        <v>102</v>
      </c>
    </row>
    <row r="62" spans="1:50" ht="15" x14ac:dyDescent="0.2">
      <c r="A62" s="16">
        <v>47</v>
      </c>
      <c r="B62" s="17" t="s">
        <v>103</v>
      </c>
      <c r="C62" s="38">
        <v>10</v>
      </c>
      <c r="D62" s="38">
        <v>26</v>
      </c>
      <c r="E62" s="38">
        <v>15761</v>
      </c>
      <c r="F62" s="38">
        <v>3895</v>
      </c>
      <c r="G62" s="26">
        <v>3951</v>
      </c>
      <c r="H62" s="38">
        <v>346</v>
      </c>
      <c r="I62" s="38"/>
      <c r="J62" s="38">
        <v>309</v>
      </c>
      <c r="K62" s="38">
        <v>105</v>
      </c>
      <c r="L62" s="38"/>
      <c r="M62" s="38"/>
      <c r="N62" s="38">
        <v>942</v>
      </c>
      <c r="O62" s="38">
        <v>0</v>
      </c>
      <c r="P62" s="38">
        <v>275</v>
      </c>
      <c r="Q62" s="38"/>
      <c r="R62" s="38"/>
      <c r="S62" s="38"/>
      <c r="T62" s="38"/>
      <c r="U62" s="38">
        <v>761</v>
      </c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9">
        <v>10584</v>
      </c>
      <c r="AL62" s="39">
        <v>2</v>
      </c>
      <c r="AM62" s="39">
        <v>246</v>
      </c>
      <c r="AN62" s="39">
        <v>10832</v>
      </c>
      <c r="AO62" s="22">
        <v>0.68726603641900896</v>
      </c>
      <c r="AP62" s="6" t="s">
        <v>2</v>
      </c>
      <c r="AQ62" s="40">
        <v>3951</v>
      </c>
      <c r="AR62" s="41">
        <v>0.37329931972789115</v>
      </c>
      <c r="AS62" s="5" t="s">
        <v>1</v>
      </c>
      <c r="AT62" s="40">
        <v>3895</v>
      </c>
      <c r="AU62" s="24">
        <v>0.36800831443688586</v>
      </c>
      <c r="AV62" s="40">
        <v>56</v>
      </c>
      <c r="AW62" s="22">
        <v>5.2910052910052907E-3</v>
      </c>
      <c r="AX62" s="17" t="s">
        <v>104</v>
      </c>
    </row>
    <row r="63" spans="1:50" ht="15" x14ac:dyDescent="0.2">
      <c r="A63" s="16">
        <v>48</v>
      </c>
      <c r="B63" s="17" t="s">
        <v>105</v>
      </c>
      <c r="C63" s="38">
        <v>30</v>
      </c>
      <c r="D63" s="38">
        <v>92</v>
      </c>
      <c r="E63" s="38">
        <v>54702</v>
      </c>
      <c r="F63" s="38"/>
      <c r="G63" s="38"/>
      <c r="H63" s="38"/>
      <c r="I63" s="38"/>
      <c r="J63" s="38">
        <v>502</v>
      </c>
      <c r="K63" s="38">
        <v>8129</v>
      </c>
      <c r="L63" s="38"/>
      <c r="M63" s="38"/>
      <c r="N63" s="38">
        <v>7260</v>
      </c>
      <c r="O63" s="38">
        <v>987</v>
      </c>
      <c r="P63" s="38">
        <v>299</v>
      </c>
      <c r="Q63" s="28">
        <v>13537</v>
      </c>
      <c r="R63" s="38"/>
      <c r="S63" s="38">
        <v>4286</v>
      </c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9">
        <v>35000</v>
      </c>
      <c r="AL63" s="39">
        <v>15</v>
      </c>
      <c r="AM63" s="39">
        <v>939</v>
      </c>
      <c r="AN63" s="39">
        <v>35954</v>
      </c>
      <c r="AO63" s="22">
        <v>0.65727030090307481</v>
      </c>
      <c r="AP63" s="14" t="s">
        <v>264</v>
      </c>
      <c r="AQ63" s="40">
        <v>13537</v>
      </c>
      <c r="AR63" s="41">
        <v>0.38677142857142854</v>
      </c>
      <c r="AS63" s="9" t="s">
        <v>6</v>
      </c>
      <c r="AT63" s="40">
        <v>8129</v>
      </c>
      <c r="AU63" s="24">
        <v>0.23225714285714286</v>
      </c>
      <c r="AV63" s="40">
        <v>5408</v>
      </c>
      <c r="AW63" s="22">
        <v>0.15451428571428569</v>
      </c>
      <c r="AX63" s="17" t="s">
        <v>106</v>
      </c>
    </row>
    <row r="64" spans="1:50" ht="15" x14ac:dyDescent="0.2">
      <c r="A64" s="16">
        <v>49</v>
      </c>
      <c r="B64" s="17" t="s">
        <v>107</v>
      </c>
      <c r="C64" s="38">
        <v>29</v>
      </c>
      <c r="D64" s="38">
        <v>88</v>
      </c>
      <c r="E64" s="38">
        <v>50327</v>
      </c>
      <c r="F64" s="38">
        <v>7390</v>
      </c>
      <c r="G64" s="26">
        <v>13819</v>
      </c>
      <c r="H64" s="38">
        <v>134</v>
      </c>
      <c r="I64" s="38"/>
      <c r="J64" s="38">
        <v>753</v>
      </c>
      <c r="K64" s="38">
        <v>332</v>
      </c>
      <c r="L64" s="38"/>
      <c r="M64" s="38"/>
      <c r="N64" s="38">
        <v>1208</v>
      </c>
      <c r="O64" s="38">
        <v>477</v>
      </c>
      <c r="P64" s="38">
        <v>318</v>
      </c>
      <c r="Q64" s="38"/>
      <c r="R64" s="38"/>
      <c r="S64" s="38">
        <v>9229</v>
      </c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9">
        <v>33660</v>
      </c>
      <c r="AL64" s="39">
        <v>13</v>
      </c>
      <c r="AM64" s="39">
        <v>725</v>
      </c>
      <c r="AN64" s="39">
        <v>34398</v>
      </c>
      <c r="AO64" s="22">
        <v>0.6834899755598387</v>
      </c>
      <c r="AP64" s="6" t="s">
        <v>2</v>
      </c>
      <c r="AQ64" s="40">
        <v>13819</v>
      </c>
      <c r="AR64" s="41">
        <v>0.41054664289958409</v>
      </c>
      <c r="AS64" s="15" t="s">
        <v>281</v>
      </c>
      <c r="AT64" s="40">
        <v>9229</v>
      </c>
      <c r="AU64" s="24">
        <v>0.27418300653594774</v>
      </c>
      <c r="AV64" s="40">
        <v>4590</v>
      </c>
      <c r="AW64" s="22">
        <v>0.13636363636363635</v>
      </c>
      <c r="AX64" s="17" t="s">
        <v>108</v>
      </c>
    </row>
    <row r="65" spans="1:50" ht="15" x14ac:dyDescent="0.2">
      <c r="A65" s="16">
        <v>50</v>
      </c>
      <c r="B65" s="17" t="s">
        <v>109</v>
      </c>
      <c r="C65" s="38">
        <v>5</v>
      </c>
      <c r="D65" s="38">
        <v>17</v>
      </c>
      <c r="E65" s="38">
        <v>10504</v>
      </c>
      <c r="F65" s="38"/>
      <c r="G65" s="38"/>
      <c r="H65" s="38"/>
      <c r="I65" s="38"/>
      <c r="J65" s="29">
        <v>2451</v>
      </c>
      <c r="K65" s="38">
        <v>1921</v>
      </c>
      <c r="L65" s="38"/>
      <c r="M65" s="38"/>
      <c r="N65" s="38">
        <v>0</v>
      </c>
      <c r="O65" s="38">
        <v>0</v>
      </c>
      <c r="P65" s="38">
        <v>194</v>
      </c>
      <c r="Q65" s="38">
        <v>1883</v>
      </c>
      <c r="R65" s="38"/>
      <c r="S65" s="38"/>
      <c r="T65" s="38"/>
      <c r="U65" s="38">
        <v>1012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9">
        <v>7461</v>
      </c>
      <c r="AL65" s="39">
        <v>1</v>
      </c>
      <c r="AM65" s="39">
        <v>154</v>
      </c>
      <c r="AN65" s="39">
        <v>7616</v>
      </c>
      <c r="AO65" s="22">
        <v>0.72505712109672504</v>
      </c>
      <c r="AP65" s="8" t="s">
        <v>4</v>
      </c>
      <c r="AQ65" s="40">
        <v>2451</v>
      </c>
      <c r="AR65" s="41">
        <v>0.32850824286288699</v>
      </c>
      <c r="AS65" s="9" t="s">
        <v>6</v>
      </c>
      <c r="AT65" s="40">
        <v>1921</v>
      </c>
      <c r="AU65" s="24">
        <v>0.2574721887146495</v>
      </c>
      <c r="AV65" s="40">
        <v>530</v>
      </c>
      <c r="AW65" s="22">
        <v>7.1036054148237493E-2</v>
      </c>
      <c r="AX65" s="17" t="s">
        <v>110</v>
      </c>
    </row>
    <row r="66" spans="1:50" ht="15" x14ac:dyDescent="0.2">
      <c r="A66" s="16">
        <v>51</v>
      </c>
      <c r="B66" s="17" t="s">
        <v>111</v>
      </c>
      <c r="C66" s="38">
        <v>8</v>
      </c>
      <c r="D66" s="38">
        <v>31</v>
      </c>
      <c r="E66" s="38">
        <v>18457</v>
      </c>
      <c r="F66" s="38">
        <v>1783</v>
      </c>
      <c r="G66" s="26">
        <v>3073</v>
      </c>
      <c r="H66" s="38">
        <v>804</v>
      </c>
      <c r="I66" s="38"/>
      <c r="J66" s="38">
        <v>2720</v>
      </c>
      <c r="K66" s="38">
        <v>2207</v>
      </c>
      <c r="L66" s="38"/>
      <c r="M66" s="38"/>
      <c r="N66" s="38">
        <v>0</v>
      </c>
      <c r="O66" s="38">
        <v>136</v>
      </c>
      <c r="P66" s="38">
        <v>45</v>
      </c>
      <c r="Q66" s="38"/>
      <c r="R66" s="38"/>
      <c r="S66" s="38">
        <v>1298</v>
      </c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9">
        <v>12066</v>
      </c>
      <c r="AL66" s="39">
        <v>8</v>
      </c>
      <c r="AM66" s="39">
        <v>297</v>
      </c>
      <c r="AN66" s="39">
        <v>12371</v>
      </c>
      <c r="AO66" s="22">
        <v>0.67026060573224255</v>
      </c>
      <c r="AP66" s="6" t="s">
        <v>2</v>
      </c>
      <c r="AQ66" s="40">
        <v>3073</v>
      </c>
      <c r="AR66" s="41">
        <v>0.25468257914801923</v>
      </c>
      <c r="AS66" s="8" t="s">
        <v>4</v>
      </c>
      <c r="AT66" s="40">
        <v>2720</v>
      </c>
      <c r="AU66" s="24">
        <v>0.22542681916127963</v>
      </c>
      <c r="AV66" s="40">
        <v>353</v>
      </c>
      <c r="AW66" s="22">
        <v>2.9255759986739599E-2</v>
      </c>
      <c r="AX66" s="17" t="s">
        <v>112</v>
      </c>
    </row>
    <row r="67" spans="1:50" ht="15" x14ac:dyDescent="0.2">
      <c r="A67" s="16">
        <v>52</v>
      </c>
      <c r="B67" s="17" t="s">
        <v>113</v>
      </c>
      <c r="C67" s="38">
        <v>49</v>
      </c>
      <c r="D67" s="38">
        <v>177</v>
      </c>
      <c r="E67" s="38">
        <v>113543</v>
      </c>
      <c r="F67" s="38">
        <v>11828</v>
      </c>
      <c r="G67" s="26">
        <v>30288</v>
      </c>
      <c r="H67" s="38">
        <v>492</v>
      </c>
      <c r="I67" s="38"/>
      <c r="J67" s="38">
        <v>1175</v>
      </c>
      <c r="K67" s="38">
        <v>687</v>
      </c>
      <c r="L67" s="38"/>
      <c r="M67" s="38"/>
      <c r="N67" s="38">
        <v>560</v>
      </c>
      <c r="O67" s="38">
        <v>730</v>
      </c>
      <c r="P67" s="38">
        <v>583</v>
      </c>
      <c r="Q67" s="38"/>
      <c r="R67" s="38"/>
      <c r="S67" s="38">
        <v>20644</v>
      </c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9">
        <v>66987</v>
      </c>
      <c r="AL67" s="39">
        <v>31</v>
      </c>
      <c r="AM67" s="39">
        <v>1444</v>
      </c>
      <c r="AN67" s="39">
        <v>68462</v>
      </c>
      <c r="AO67" s="22">
        <v>0.60296099275164472</v>
      </c>
      <c r="AP67" s="6" t="s">
        <v>2</v>
      </c>
      <c r="AQ67" s="40">
        <v>30288</v>
      </c>
      <c r="AR67" s="41">
        <v>0.45214743159120424</v>
      </c>
      <c r="AS67" s="15" t="s">
        <v>281</v>
      </c>
      <c r="AT67" s="40">
        <v>20644</v>
      </c>
      <c r="AU67" s="24">
        <v>0.30817919894904983</v>
      </c>
      <c r="AV67" s="40">
        <v>9644</v>
      </c>
      <c r="AW67" s="22">
        <v>0.14396823264215441</v>
      </c>
      <c r="AX67" s="17" t="s">
        <v>114</v>
      </c>
    </row>
    <row r="68" spans="1:50" ht="15" x14ac:dyDescent="0.2">
      <c r="A68" s="16">
        <v>53</v>
      </c>
      <c r="B68" s="17" t="s">
        <v>115</v>
      </c>
      <c r="C68" s="38">
        <v>16</v>
      </c>
      <c r="D68" s="38">
        <v>37</v>
      </c>
      <c r="E68" s="38">
        <v>20223</v>
      </c>
      <c r="F68" s="38"/>
      <c r="G68" s="38"/>
      <c r="H68" s="38"/>
      <c r="I68" s="38"/>
      <c r="J68" s="29">
        <v>5239</v>
      </c>
      <c r="K68" s="38">
        <v>0</v>
      </c>
      <c r="L68" s="38"/>
      <c r="M68" s="38"/>
      <c r="N68" s="38">
        <v>1509</v>
      </c>
      <c r="O68" s="38">
        <v>937</v>
      </c>
      <c r="P68" s="38">
        <v>246</v>
      </c>
      <c r="Q68" s="38">
        <v>3391</v>
      </c>
      <c r="R68" s="38"/>
      <c r="S68" s="38">
        <v>1752</v>
      </c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9">
        <v>13074</v>
      </c>
      <c r="AL68" s="39">
        <v>438</v>
      </c>
      <c r="AM68" s="39">
        <v>507</v>
      </c>
      <c r="AN68" s="39">
        <v>14019</v>
      </c>
      <c r="AO68" s="22">
        <v>0.69322059041685213</v>
      </c>
      <c r="AP68" s="8" t="s">
        <v>4</v>
      </c>
      <c r="AQ68" s="40">
        <v>5239</v>
      </c>
      <c r="AR68" s="41">
        <v>0.4007189842435368</v>
      </c>
      <c r="AS68" s="14" t="s">
        <v>264</v>
      </c>
      <c r="AT68" s="40">
        <v>3391</v>
      </c>
      <c r="AU68" s="24">
        <v>0.25936974147162306</v>
      </c>
      <c r="AV68" s="40">
        <v>1848</v>
      </c>
      <c r="AW68" s="22">
        <v>0.14134924277191374</v>
      </c>
      <c r="AX68" s="17" t="s">
        <v>116</v>
      </c>
    </row>
    <row r="69" spans="1:50" ht="15" x14ac:dyDescent="0.2">
      <c r="A69" s="16">
        <v>54</v>
      </c>
      <c r="B69" s="17" t="s">
        <v>117</v>
      </c>
      <c r="C69" s="38">
        <v>16</v>
      </c>
      <c r="D69" s="38">
        <v>64</v>
      </c>
      <c r="E69" s="38">
        <v>42087</v>
      </c>
      <c r="F69" s="38"/>
      <c r="G69" s="38"/>
      <c r="H69" s="38"/>
      <c r="I69" s="38"/>
      <c r="J69" s="38">
        <v>3072</v>
      </c>
      <c r="K69" s="38">
        <v>4388</v>
      </c>
      <c r="L69" s="38"/>
      <c r="M69" s="38"/>
      <c r="N69" s="38">
        <v>2146</v>
      </c>
      <c r="O69" s="38">
        <v>589</v>
      </c>
      <c r="P69" s="38">
        <v>2801</v>
      </c>
      <c r="Q69" s="38">
        <v>5440</v>
      </c>
      <c r="R69" s="38"/>
      <c r="S69" s="27">
        <v>5813</v>
      </c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9">
        <v>24249</v>
      </c>
      <c r="AL69" s="39">
        <v>16</v>
      </c>
      <c r="AM69" s="39">
        <v>408</v>
      </c>
      <c r="AN69" s="39">
        <v>24673</v>
      </c>
      <c r="AO69" s="22">
        <v>0.58623803074583603</v>
      </c>
      <c r="AP69" s="15" t="s">
        <v>281</v>
      </c>
      <c r="AQ69" s="40">
        <v>5813</v>
      </c>
      <c r="AR69" s="41">
        <v>0.23972122561755124</v>
      </c>
      <c r="AS69" s="14" t="s">
        <v>264</v>
      </c>
      <c r="AT69" s="40">
        <v>5440</v>
      </c>
      <c r="AU69" s="24">
        <v>0.22433914800610336</v>
      </c>
      <c r="AV69" s="40">
        <v>373</v>
      </c>
      <c r="AW69" s="22">
        <v>1.5382077611447886E-2</v>
      </c>
      <c r="AX69" s="17" t="s">
        <v>118</v>
      </c>
    </row>
    <row r="70" spans="1:50" ht="15" x14ac:dyDescent="0.2">
      <c r="A70" s="16">
        <v>55</v>
      </c>
      <c r="B70" s="17" t="s">
        <v>119</v>
      </c>
      <c r="C70" s="38">
        <v>86</v>
      </c>
      <c r="D70" s="38">
        <v>287</v>
      </c>
      <c r="E70" s="38">
        <v>187414</v>
      </c>
      <c r="F70" s="38"/>
      <c r="G70" s="38"/>
      <c r="H70" s="38"/>
      <c r="I70" s="38"/>
      <c r="J70" s="38">
        <v>2584</v>
      </c>
      <c r="K70" s="38">
        <v>6770</v>
      </c>
      <c r="L70" s="38"/>
      <c r="M70" s="38"/>
      <c r="N70" s="38">
        <v>1569</v>
      </c>
      <c r="O70" s="38">
        <v>3528</v>
      </c>
      <c r="P70" s="38">
        <v>1684</v>
      </c>
      <c r="Q70" s="28">
        <v>68077</v>
      </c>
      <c r="R70" s="38"/>
      <c r="S70" s="38">
        <v>29382</v>
      </c>
      <c r="T70" s="38"/>
      <c r="U70" s="38"/>
      <c r="V70" s="38"/>
      <c r="W70" s="38"/>
      <c r="X70" s="38"/>
      <c r="Y70" s="38"/>
      <c r="Z70" s="38"/>
      <c r="AA70" s="38"/>
      <c r="AB70" s="38"/>
      <c r="AC70" s="38">
        <v>3267</v>
      </c>
      <c r="AD70" s="38"/>
      <c r="AE70" s="38"/>
      <c r="AF70" s="38"/>
      <c r="AG70" s="38"/>
      <c r="AH70" s="38"/>
      <c r="AI70" s="38"/>
      <c r="AJ70" s="38"/>
      <c r="AK70" s="39">
        <v>116861</v>
      </c>
      <c r="AL70" s="39">
        <v>186</v>
      </c>
      <c r="AM70" s="39">
        <v>2419</v>
      </c>
      <c r="AN70" s="39">
        <v>119466</v>
      </c>
      <c r="AO70" s="22">
        <v>0.6374443744864311</v>
      </c>
      <c r="AP70" s="14" t="s">
        <v>264</v>
      </c>
      <c r="AQ70" s="40">
        <v>68077</v>
      </c>
      <c r="AR70" s="41">
        <v>0.58254678635301771</v>
      </c>
      <c r="AS70" s="15" t="s">
        <v>281</v>
      </c>
      <c r="AT70" s="40">
        <v>29382</v>
      </c>
      <c r="AU70" s="24">
        <v>0.25142690889176028</v>
      </c>
      <c r="AV70" s="40">
        <v>38695</v>
      </c>
      <c r="AW70" s="22">
        <v>0.33111987746125743</v>
      </c>
      <c r="AX70" s="17" t="s">
        <v>120</v>
      </c>
    </row>
    <row r="71" spans="1:50" ht="15" x14ac:dyDescent="0.2">
      <c r="A71" s="16">
        <v>56</v>
      </c>
      <c r="B71" s="17" t="s">
        <v>121</v>
      </c>
      <c r="C71" s="38">
        <v>4</v>
      </c>
      <c r="D71" s="38">
        <v>15</v>
      </c>
      <c r="E71" s="38">
        <v>9703</v>
      </c>
      <c r="F71" s="38"/>
      <c r="G71" s="38"/>
      <c r="H71" s="38"/>
      <c r="I71" s="38"/>
      <c r="J71" s="38">
        <v>277</v>
      </c>
      <c r="K71" s="38">
        <v>448</v>
      </c>
      <c r="L71" s="38"/>
      <c r="M71" s="38"/>
      <c r="N71" s="38">
        <v>888</v>
      </c>
      <c r="O71" s="38">
        <v>1072</v>
      </c>
      <c r="P71" s="38">
        <v>376</v>
      </c>
      <c r="Q71" s="28">
        <v>1465</v>
      </c>
      <c r="R71" s="38"/>
      <c r="S71" s="38"/>
      <c r="T71" s="38"/>
      <c r="U71" s="38">
        <v>1030</v>
      </c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9">
        <v>5556</v>
      </c>
      <c r="AL71" s="39">
        <v>114</v>
      </c>
      <c r="AM71" s="39">
        <v>127</v>
      </c>
      <c r="AN71" s="39">
        <v>5797</v>
      </c>
      <c r="AO71" s="22">
        <v>0.597444089456869</v>
      </c>
      <c r="AP71" s="14" t="s">
        <v>264</v>
      </c>
      <c r="AQ71" s="40">
        <v>1465</v>
      </c>
      <c r="AR71" s="41">
        <v>0.26367890568754498</v>
      </c>
      <c r="AS71" s="12" t="s">
        <v>9</v>
      </c>
      <c r="AT71" s="40">
        <v>1072</v>
      </c>
      <c r="AU71" s="24">
        <v>0.1929445644348452</v>
      </c>
      <c r="AV71" s="40">
        <v>393</v>
      </c>
      <c r="AW71" s="22">
        <v>7.0734341252699784E-2</v>
      </c>
      <c r="AX71" s="17" t="s">
        <v>122</v>
      </c>
    </row>
    <row r="72" spans="1:50" ht="15" x14ac:dyDescent="0.2">
      <c r="A72" s="16">
        <v>57</v>
      </c>
      <c r="B72" s="17" t="s">
        <v>123</v>
      </c>
      <c r="C72" s="38">
        <v>18</v>
      </c>
      <c r="D72" s="38">
        <v>41</v>
      </c>
      <c r="E72" s="38">
        <v>23724</v>
      </c>
      <c r="F72" s="38"/>
      <c r="G72" s="38"/>
      <c r="H72" s="38"/>
      <c r="I72" s="38"/>
      <c r="J72" s="38">
        <v>1118</v>
      </c>
      <c r="K72" s="38">
        <v>6426</v>
      </c>
      <c r="L72" s="38"/>
      <c r="M72" s="38"/>
      <c r="N72" s="38">
        <v>291</v>
      </c>
      <c r="O72" s="38">
        <v>145</v>
      </c>
      <c r="P72" s="38">
        <v>280</v>
      </c>
      <c r="Q72" s="28">
        <v>6711</v>
      </c>
      <c r="R72" s="38"/>
      <c r="S72" s="38">
        <v>1244</v>
      </c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9">
        <v>16215</v>
      </c>
      <c r="AL72" s="39">
        <v>4</v>
      </c>
      <c r="AM72" s="39">
        <v>486</v>
      </c>
      <c r="AN72" s="39">
        <v>16705</v>
      </c>
      <c r="AO72" s="22">
        <v>0.70413926825155959</v>
      </c>
      <c r="AP72" s="14" t="s">
        <v>264</v>
      </c>
      <c r="AQ72" s="40">
        <v>6711</v>
      </c>
      <c r="AR72" s="41">
        <v>0.41387604070305273</v>
      </c>
      <c r="AS72" s="9" t="s">
        <v>6</v>
      </c>
      <c r="AT72" s="40">
        <v>6426</v>
      </c>
      <c r="AU72" s="24">
        <v>0.39629972247918593</v>
      </c>
      <c r="AV72" s="40">
        <v>285</v>
      </c>
      <c r="AW72" s="22">
        <v>1.7576318223866794E-2</v>
      </c>
      <c r="AX72" s="17" t="s">
        <v>124</v>
      </c>
    </row>
    <row r="73" spans="1:50" ht="15" x14ac:dyDescent="0.2">
      <c r="A73" s="16">
        <v>58</v>
      </c>
      <c r="B73" s="17" t="s">
        <v>125</v>
      </c>
      <c r="C73" s="38">
        <v>453</v>
      </c>
      <c r="D73" s="38">
        <v>1176</v>
      </c>
      <c r="E73" s="38">
        <v>698549</v>
      </c>
      <c r="F73" s="38"/>
      <c r="G73" s="38"/>
      <c r="H73" s="38"/>
      <c r="I73" s="38"/>
      <c r="J73" s="38">
        <v>7207</v>
      </c>
      <c r="K73" s="38">
        <v>19603</v>
      </c>
      <c r="L73" s="38"/>
      <c r="M73" s="38"/>
      <c r="N73" s="38">
        <v>8259</v>
      </c>
      <c r="O73" s="38">
        <v>3898</v>
      </c>
      <c r="P73" s="38">
        <v>6283</v>
      </c>
      <c r="Q73" s="28">
        <v>177911</v>
      </c>
      <c r="R73" s="38"/>
      <c r="S73" s="38">
        <v>118057</v>
      </c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9">
        <v>341218</v>
      </c>
      <c r="AL73" s="39">
        <v>305</v>
      </c>
      <c r="AM73" s="39">
        <v>8987</v>
      </c>
      <c r="AN73" s="39">
        <v>350510</v>
      </c>
      <c r="AO73" s="22">
        <v>0.50176866619235017</v>
      </c>
      <c r="AP73" s="14" t="s">
        <v>264</v>
      </c>
      <c r="AQ73" s="40">
        <v>177911</v>
      </c>
      <c r="AR73" s="41">
        <v>0.52139980891981075</v>
      </c>
      <c r="AS73" s="15" t="s">
        <v>281</v>
      </c>
      <c r="AT73" s="40">
        <v>118057</v>
      </c>
      <c r="AU73" s="24">
        <v>0.34598702295892947</v>
      </c>
      <c r="AV73" s="40">
        <v>59854</v>
      </c>
      <c r="AW73" s="22">
        <v>0.17541278596088128</v>
      </c>
      <c r="AX73" s="17" t="s">
        <v>126</v>
      </c>
    </row>
    <row r="74" spans="1:50" ht="15" x14ac:dyDescent="0.25">
      <c r="A74" s="16">
        <v>59</v>
      </c>
      <c r="B74" s="17" t="s">
        <v>302</v>
      </c>
      <c r="C74" s="38">
        <v>10</v>
      </c>
      <c r="D74" s="38">
        <v>47</v>
      </c>
      <c r="E74" s="38">
        <v>31281</v>
      </c>
      <c r="F74" s="38"/>
      <c r="G74" s="38"/>
      <c r="H74" s="38"/>
      <c r="I74" s="38">
        <v>350</v>
      </c>
      <c r="J74" s="38">
        <v>227</v>
      </c>
      <c r="K74" s="38">
        <v>1805</v>
      </c>
      <c r="L74" s="35">
        <v>8023</v>
      </c>
      <c r="M74" s="38">
        <v>839</v>
      </c>
      <c r="N74" s="38">
        <v>1080</v>
      </c>
      <c r="O74" s="38">
        <v>106</v>
      </c>
      <c r="P74" s="38">
        <v>672</v>
      </c>
      <c r="Q74" s="38">
        <v>5016</v>
      </c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9">
        <v>18118</v>
      </c>
      <c r="AL74" s="39">
        <v>7</v>
      </c>
      <c r="AM74" s="39">
        <v>484</v>
      </c>
      <c r="AN74" s="39">
        <v>18609</v>
      </c>
      <c r="AO74" s="22">
        <v>0.59489786132156897</v>
      </c>
      <c r="AP74" s="10" t="s">
        <v>7</v>
      </c>
      <c r="AQ74" s="40">
        <v>8023</v>
      </c>
      <c r="AR74" s="41">
        <v>0.44281929572800532</v>
      </c>
      <c r="AS74" s="14" t="s">
        <v>264</v>
      </c>
      <c r="AT74" s="40">
        <v>5016</v>
      </c>
      <c r="AU74" s="24">
        <v>0.27685174964124076</v>
      </c>
      <c r="AV74" s="40">
        <v>3007</v>
      </c>
      <c r="AW74" s="22">
        <v>0.16596754608676456</v>
      </c>
      <c r="AX74" s="17" t="s">
        <v>127</v>
      </c>
    </row>
    <row r="75" spans="1:50" ht="15" x14ac:dyDescent="0.2">
      <c r="A75" s="16">
        <v>60</v>
      </c>
      <c r="B75" s="17" t="s">
        <v>128</v>
      </c>
      <c r="C75" s="38">
        <v>680</v>
      </c>
      <c r="D75" s="38">
        <v>1513</v>
      </c>
      <c r="E75" s="38">
        <v>871179</v>
      </c>
      <c r="F75" s="38"/>
      <c r="G75" s="38"/>
      <c r="H75" s="38"/>
      <c r="I75" s="38"/>
      <c r="J75" s="38">
        <v>6169</v>
      </c>
      <c r="K75" s="38">
        <v>148678</v>
      </c>
      <c r="L75" s="38"/>
      <c r="M75" s="38"/>
      <c r="N75" s="38">
        <v>5191</v>
      </c>
      <c r="O75" s="38">
        <v>2071</v>
      </c>
      <c r="P75" s="38">
        <v>4234</v>
      </c>
      <c r="Q75" s="38">
        <v>99817</v>
      </c>
      <c r="R75" s="38"/>
      <c r="S75" s="27">
        <v>176708</v>
      </c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9">
        <v>442868</v>
      </c>
      <c r="AL75" s="39">
        <v>364</v>
      </c>
      <c r="AM75" s="39">
        <v>10839</v>
      </c>
      <c r="AN75" s="39">
        <v>454071</v>
      </c>
      <c r="AO75" s="22">
        <v>0.52121435434049723</v>
      </c>
      <c r="AP75" s="15" t="s">
        <v>281</v>
      </c>
      <c r="AQ75" s="40">
        <v>176708</v>
      </c>
      <c r="AR75" s="41">
        <v>0.39900828237759334</v>
      </c>
      <c r="AS75" s="9" t="s">
        <v>6</v>
      </c>
      <c r="AT75" s="40">
        <v>148678</v>
      </c>
      <c r="AU75" s="24">
        <v>0.33571628566525463</v>
      </c>
      <c r="AV75" s="40">
        <v>28030</v>
      </c>
      <c r="AW75" s="22">
        <v>6.3291996712338705E-2</v>
      </c>
      <c r="AX75" s="17" t="s">
        <v>129</v>
      </c>
    </row>
    <row r="76" spans="1:50" ht="15" x14ac:dyDescent="0.2">
      <c r="A76" s="16">
        <v>61</v>
      </c>
      <c r="B76" s="17" t="s">
        <v>130</v>
      </c>
      <c r="C76" s="38">
        <v>101</v>
      </c>
      <c r="D76" s="38">
        <v>446</v>
      </c>
      <c r="E76" s="38">
        <v>297556</v>
      </c>
      <c r="F76" s="38">
        <v>24475</v>
      </c>
      <c r="G76" s="38">
        <v>46279</v>
      </c>
      <c r="H76" s="38">
        <v>1736</v>
      </c>
      <c r="I76" s="38"/>
      <c r="J76" s="38">
        <v>3773</v>
      </c>
      <c r="K76" s="38">
        <v>4538</v>
      </c>
      <c r="L76" s="38"/>
      <c r="M76" s="38"/>
      <c r="N76" s="38">
        <v>2743</v>
      </c>
      <c r="O76" s="38">
        <v>5581</v>
      </c>
      <c r="P76" s="38">
        <v>2954</v>
      </c>
      <c r="Q76" s="38"/>
      <c r="R76" s="38"/>
      <c r="S76" s="27">
        <v>59050</v>
      </c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9">
        <v>151129</v>
      </c>
      <c r="AL76" s="39">
        <v>137</v>
      </c>
      <c r="AM76" s="39">
        <v>3865</v>
      </c>
      <c r="AN76" s="39">
        <v>155131</v>
      </c>
      <c r="AO76" s="22">
        <v>0.52135060291172086</v>
      </c>
      <c r="AP76" s="15" t="s">
        <v>281</v>
      </c>
      <c r="AQ76" s="40">
        <v>59050</v>
      </c>
      <c r="AR76" s="41">
        <v>0.39072580378352267</v>
      </c>
      <c r="AS76" s="6" t="s">
        <v>2</v>
      </c>
      <c r="AT76" s="40">
        <v>46279</v>
      </c>
      <c r="AU76" s="24">
        <v>0.30622183697371119</v>
      </c>
      <c r="AV76" s="40">
        <v>12771</v>
      </c>
      <c r="AW76" s="22">
        <v>8.4503966809811482E-2</v>
      </c>
      <c r="AX76" s="17" t="s">
        <v>131</v>
      </c>
    </row>
    <row r="77" spans="1:50" ht="15" x14ac:dyDescent="0.2">
      <c r="A77" s="16">
        <v>62</v>
      </c>
      <c r="B77" s="17" t="s">
        <v>132</v>
      </c>
      <c r="C77" s="38">
        <v>5</v>
      </c>
      <c r="D77" s="38">
        <v>14</v>
      </c>
      <c r="E77" s="38">
        <v>8017</v>
      </c>
      <c r="F77" s="33">
        <v>2606</v>
      </c>
      <c r="G77" s="38">
        <v>1138</v>
      </c>
      <c r="H77" s="38">
        <v>383</v>
      </c>
      <c r="I77" s="38"/>
      <c r="J77" s="38">
        <v>11</v>
      </c>
      <c r="K77" s="38">
        <v>12</v>
      </c>
      <c r="L77" s="38"/>
      <c r="M77" s="38"/>
      <c r="N77" s="38">
        <v>15</v>
      </c>
      <c r="O77" s="38">
        <v>1548</v>
      </c>
      <c r="P77" s="38">
        <v>11</v>
      </c>
      <c r="Q77" s="38"/>
      <c r="R77" s="38"/>
      <c r="S77" s="38"/>
      <c r="T77" s="38"/>
      <c r="U77" s="38">
        <v>328</v>
      </c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9">
        <v>6052</v>
      </c>
      <c r="AL77" s="39">
        <v>0</v>
      </c>
      <c r="AM77" s="39">
        <v>134</v>
      </c>
      <c r="AN77" s="39">
        <v>6186</v>
      </c>
      <c r="AO77" s="22">
        <v>0.77161032805288765</v>
      </c>
      <c r="AP77" s="5" t="s">
        <v>1</v>
      </c>
      <c r="AQ77" s="40">
        <v>2606</v>
      </c>
      <c r="AR77" s="41">
        <v>0.43060145406477196</v>
      </c>
      <c r="AS77" s="12" t="s">
        <v>9</v>
      </c>
      <c r="AT77" s="40">
        <v>1548</v>
      </c>
      <c r="AU77" s="24">
        <v>0.25578321216126898</v>
      </c>
      <c r="AV77" s="40">
        <v>1058</v>
      </c>
      <c r="AW77" s="22">
        <v>0.17481824190350298</v>
      </c>
      <c r="AX77" s="17" t="s">
        <v>133</v>
      </c>
    </row>
    <row r="78" spans="1:50" ht="15" x14ac:dyDescent="0.2">
      <c r="A78" s="16">
        <v>63</v>
      </c>
      <c r="B78" s="17" t="s">
        <v>134</v>
      </c>
      <c r="C78" s="38">
        <v>22</v>
      </c>
      <c r="D78" s="38">
        <v>82</v>
      </c>
      <c r="E78" s="38">
        <v>51261</v>
      </c>
      <c r="F78" s="38">
        <v>2969</v>
      </c>
      <c r="G78" s="38">
        <v>7248</v>
      </c>
      <c r="H78" s="38">
        <v>1304</v>
      </c>
      <c r="I78" s="38"/>
      <c r="J78" s="29">
        <v>8139</v>
      </c>
      <c r="K78" s="38">
        <v>884</v>
      </c>
      <c r="L78" s="38"/>
      <c r="M78" s="38"/>
      <c r="N78" s="38">
        <v>2022</v>
      </c>
      <c r="O78" s="38">
        <v>374</v>
      </c>
      <c r="P78" s="38">
        <v>2285</v>
      </c>
      <c r="Q78" s="38"/>
      <c r="R78" s="38"/>
      <c r="S78" s="38">
        <v>5497</v>
      </c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9">
        <v>30722</v>
      </c>
      <c r="AL78" s="39">
        <v>24</v>
      </c>
      <c r="AM78" s="39">
        <v>726</v>
      </c>
      <c r="AN78" s="39">
        <v>31472</v>
      </c>
      <c r="AO78" s="22">
        <v>0.61395602894988388</v>
      </c>
      <c r="AP78" s="8" t="s">
        <v>4</v>
      </c>
      <c r="AQ78" s="40">
        <v>8139</v>
      </c>
      <c r="AR78" s="41">
        <v>0.26492415858342555</v>
      </c>
      <c r="AS78" s="6" t="s">
        <v>2</v>
      </c>
      <c r="AT78" s="40">
        <v>7248</v>
      </c>
      <c r="AU78" s="24">
        <v>0.23592214048564547</v>
      </c>
      <c r="AV78" s="40">
        <v>891</v>
      </c>
      <c r="AW78" s="22">
        <v>2.900201809778008E-2</v>
      </c>
      <c r="AX78" s="17" t="s">
        <v>135</v>
      </c>
    </row>
    <row r="79" spans="1:50" ht="15" x14ac:dyDescent="0.2">
      <c r="A79" s="16">
        <v>64</v>
      </c>
      <c r="B79" s="17" t="s">
        <v>136</v>
      </c>
      <c r="C79" s="38">
        <v>13</v>
      </c>
      <c r="D79" s="38">
        <v>42</v>
      </c>
      <c r="E79" s="38">
        <v>22116</v>
      </c>
      <c r="F79" s="38"/>
      <c r="G79" s="38"/>
      <c r="H79" s="38"/>
      <c r="I79" s="38"/>
      <c r="J79" s="38">
        <v>1585</v>
      </c>
      <c r="K79" s="38">
        <v>541</v>
      </c>
      <c r="L79" s="38"/>
      <c r="M79" s="38"/>
      <c r="N79" s="36">
        <v>5481</v>
      </c>
      <c r="O79" s="38">
        <v>69</v>
      </c>
      <c r="P79" s="38">
        <v>38</v>
      </c>
      <c r="Q79" s="38">
        <v>3287</v>
      </c>
      <c r="R79" s="38"/>
      <c r="S79" s="38">
        <v>4748</v>
      </c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>
        <v>15749</v>
      </c>
      <c r="AL79" s="39">
        <v>1</v>
      </c>
      <c r="AM79" s="39">
        <v>413</v>
      </c>
      <c r="AN79" s="39">
        <v>16163</v>
      </c>
      <c r="AO79" s="22">
        <v>0.73082835955869052</v>
      </c>
      <c r="AP79" s="11" t="s">
        <v>8</v>
      </c>
      <c r="AQ79" s="40">
        <v>5481</v>
      </c>
      <c r="AR79" s="41">
        <v>0.3480220966410566</v>
      </c>
      <c r="AS79" s="15" t="s">
        <v>281</v>
      </c>
      <c r="AT79" s="40">
        <v>4748</v>
      </c>
      <c r="AU79" s="24">
        <v>0.30147945901327067</v>
      </c>
      <c r="AV79" s="40">
        <v>733</v>
      </c>
      <c r="AW79" s="22">
        <v>4.6542637627785932E-2</v>
      </c>
      <c r="AX79" s="17" t="s">
        <v>137</v>
      </c>
    </row>
    <row r="80" spans="1:50" ht="15" x14ac:dyDescent="0.2">
      <c r="A80" s="16">
        <v>65</v>
      </c>
      <c r="B80" s="17" t="s">
        <v>138</v>
      </c>
      <c r="C80" s="38">
        <v>17</v>
      </c>
      <c r="D80" s="38">
        <v>54</v>
      </c>
      <c r="E80" s="38">
        <v>27153</v>
      </c>
      <c r="F80" s="38">
        <v>3724</v>
      </c>
      <c r="G80" s="26">
        <v>5347</v>
      </c>
      <c r="H80" s="38">
        <v>75</v>
      </c>
      <c r="I80" s="38"/>
      <c r="J80" s="38">
        <v>1395</v>
      </c>
      <c r="K80" s="38">
        <v>3634</v>
      </c>
      <c r="L80" s="38"/>
      <c r="M80" s="38"/>
      <c r="N80" s="38">
        <v>78</v>
      </c>
      <c r="O80" s="38">
        <v>125</v>
      </c>
      <c r="P80" s="38">
        <v>760</v>
      </c>
      <c r="Q80" s="38"/>
      <c r="R80" s="38"/>
      <c r="S80" s="38"/>
      <c r="T80" s="38"/>
      <c r="U80" s="38">
        <v>2121</v>
      </c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9">
        <v>17259</v>
      </c>
      <c r="AL80" s="39">
        <v>7</v>
      </c>
      <c r="AM80" s="39">
        <v>463</v>
      </c>
      <c r="AN80" s="39">
        <v>17729</v>
      </c>
      <c r="AO80" s="22">
        <v>0.65292969469303574</v>
      </c>
      <c r="AP80" s="6" t="s">
        <v>2</v>
      </c>
      <c r="AQ80" s="40">
        <v>5347</v>
      </c>
      <c r="AR80" s="41">
        <v>0.30980937481893506</v>
      </c>
      <c r="AS80" s="5" t="s">
        <v>1</v>
      </c>
      <c r="AT80" s="40">
        <v>3724</v>
      </c>
      <c r="AU80" s="24">
        <v>0.21577148154586012</v>
      </c>
      <c r="AV80" s="40">
        <v>1623</v>
      </c>
      <c r="AW80" s="22">
        <v>9.4037893273074935E-2</v>
      </c>
      <c r="AX80" s="17" t="s">
        <v>139</v>
      </c>
    </row>
    <row r="81" spans="1:50" ht="15" x14ac:dyDescent="0.2">
      <c r="A81" s="16">
        <v>66</v>
      </c>
      <c r="B81" s="17" t="s">
        <v>140</v>
      </c>
      <c r="C81" s="38">
        <v>18</v>
      </c>
      <c r="D81" s="38">
        <v>47</v>
      </c>
      <c r="E81" s="38">
        <v>27994</v>
      </c>
      <c r="F81" s="38">
        <v>3891</v>
      </c>
      <c r="G81" s="26">
        <v>7435</v>
      </c>
      <c r="H81" s="38">
        <v>1428</v>
      </c>
      <c r="I81" s="38"/>
      <c r="J81" s="38">
        <v>3182</v>
      </c>
      <c r="K81" s="38">
        <v>48</v>
      </c>
      <c r="L81" s="38"/>
      <c r="M81" s="38"/>
      <c r="N81" s="38">
        <v>72</v>
      </c>
      <c r="O81" s="38">
        <v>549</v>
      </c>
      <c r="P81" s="38">
        <v>32</v>
      </c>
      <c r="Q81" s="38"/>
      <c r="R81" s="38"/>
      <c r="S81" s="38">
        <v>1756</v>
      </c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9">
        <v>18393</v>
      </c>
      <c r="AL81" s="39">
        <v>39</v>
      </c>
      <c r="AM81" s="39">
        <v>327</v>
      </c>
      <c r="AN81" s="39">
        <v>18759</v>
      </c>
      <c r="AO81" s="22">
        <v>0.67010788026005574</v>
      </c>
      <c r="AP81" s="6" t="s">
        <v>2</v>
      </c>
      <c r="AQ81" s="40">
        <v>7435</v>
      </c>
      <c r="AR81" s="41">
        <v>0.4042298700592617</v>
      </c>
      <c r="AS81" s="5" t="s">
        <v>1</v>
      </c>
      <c r="AT81" s="40">
        <v>3891</v>
      </c>
      <c r="AU81" s="24">
        <v>0.21154787147284293</v>
      </c>
      <c r="AV81" s="40">
        <v>3544</v>
      </c>
      <c r="AW81" s="22">
        <v>0.19268199858641877</v>
      </c>
      <c r="AX81" s="17" t="s">
        <v>141</v>
      </c>
    </row>
    <row r="82" spans="1:50" ht="15" x14ac:dyDescent="0.2">
      <c r="A82" s="16">
        <v>67</v>
      </c>
      <c r="B82" s="17" t="s">
        <v>142</v>
      </c>
      <c r="C82" s="38">
        <v>4</v>
      </c>
      <c r="D82" s="38">
        <v>11</v>
      </c>
      <c r="E82" s="38">
        <v>4171</v>
      </c>
      <c r="F82" s="38"/>
      <c r="G82" s="38"/>
      <c r="H82" s="38"/>
      <c r="I82" s="38"/>
      <c r="J82" s="38">
        <v>18</v>
      </c>
      <c r="K82" s="38">
        <v>0</v>
      </c>
      <c r="L82" s="38"/>
      <c r="M82" s="38"/>
      <c r="N82" s="38">
        <v>0</v>
      </c>
      <c r="O82" s="38">
        <v>12</v>
      </c>
      <c r="P82" s="38">
        <v>1082</v>
      </c>
      <c r="Q82" s="28">
        <v>1676</v>
      </c>
      <c r="R82" s="38"/>
      <c r="S82" s="38">
        <v>180</v>
      </c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9">
        <v>2968</v>
      </c>
      <c r="AL82" s="39">
        <v>0</v>
      </c>
      <c r="AM82" s="39">
        <v>127</v>
      </c>
      <c r="AN82" s="39">
        <v>3095</v>
      </c>
      <c r="AO82" s="22">
        <v>0.74202829057779907</v>
      </c>
      <c r="AP82" s="14" t="s">
        <v>264</v>
      </c>
      <c r="AQ82" s="40">
        <v>1676</v>
      </c>
      <c r="AR82" s="41">
        <v>0.56469002695417791</v>
      </c>
      <c r="AS82" s="13" t="s">
        <v>10</v>
      </c>
      <c r="AT82" s="40">
        <v>1082</v>
      </c>
      <c r="AU82" s="24">
        <v>0.36455525606469003</v>
      </c>
      <c r="AV82" s="40">
        <v>594</v>
      </c>
      <c r="AW82" s="22">
        <v>0.20013477088948789</v>
      </c>
      <c r="AX82" s="17" t="s">
        <v>143</v>
      </c>
    </row>
    <row r="83" spans="1:50" ht="15" x14ac:dyDescent="0.2">
      <c r="A83" s="16">
        <v>68</v>
      </c>
      <c r="B83" s="17" t="s">
        <v>144</v>
      </c>
      <c r="C83" s="38">
        <v>26</v>
      </c>
      <c r="D83" s="38">
        <v>93</v>
      </c>
      <c r="E83" s="38">
        <v>59686</v>
      </c>
      <c r="F83" s="38">
        <v>6153</v>
      </c>
      <c r="G83" s="38">
        <v>8066</v>
      </c>
      <c r="H83" s="38">
        <v>2686</v>
      </c>
      <c r="I83" s="38"/>
      <c r="J83" s="38">
        <v>453</v>
      </c>
      <c r="K83" s="38">
        <v>4391</v>
      </c>
      <c r="L83" s="38"/>
      <c r="M83" s="38"/>
      <c r="N83" s="38">
        <v>567</v>
      </c>
      <c r="O83" s="38">
        <v>380</v>
      </c>
      <c r="P83" s="38">
        <v>229</v>
      </c>
      <c r="Q83" s="38"/>
      <c r="R83" s="38"/>
      <c r="S83" s="27">
        <v>9339</v>
      </c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>
        <v>1743</v>
      </c>
      <c r="AE83" s="38"/>
      <c r="AF83" s="38"/>
      <c r="AG83" s="38"/>
      <c r="AH83" s="38"/>
      <c r="AI83" s="38"/>
      <c r="AJ83" s="38"/>
      <c r="AK83" s="39">
        <v>34007</v>
      </c>
      <c r="AL83" s="39">
        <v>11</v>
      </c>
      <c r="AM83" s="39">
        <v>678</v>
      </c>
      <c r="AN83" s="39">
        <v>34696</v>
      </c>
      <c r="AO83" s="22">
        <v>0.58130884964648322</v>
      </c>
      <c r="AP83" s="15" t="s">
        <v>281</v>
      </c>
      <c r="AQ83" s="40">
        <v>9339</v>
      </c>
      <c r="AR83" s="41">
        <v>0.27461993119063721</v>
      </c>
      <c r="AS83" s="6" t="s">
        <v>2</v>
      </c>
      <c r="AT83" s="40">
        <v>8066</v>
      </c>
      <c r="AU83" s="24">
        <v>0.23718646161084483</v>
      </c>
      <c r="AV83" s="40">
        <v>1273</v>
      </c>
      <c r="AW83" s="22">
        <v>3.7433469579792378E-2</v>
      </c>
      <c r="AX83" s="17" t="s">
        <v>145</v>
      </c>
    </row>
    <row r="84" spans="1:50" ht="15" x14ac:dyDescent="0.2">
      <c r="A84" s="16">
        <v>69</v>
      </c>
      <c r="B84" s="17" t="s">
        <v>146</v>
      </c>
      <c r="C84" s="38">
        <v>13</v>
      </c>
      <c r="D84" s="38">
        <v>36</v>
      </c>
      <c r="E84" s="38">
        <v>21236</v>
      </c>
      <c r="F84" s="38">
        <v>205</v>
      </c>
      <c r="G84" s="38">
        <v>3853</v>
      </c>
      <c r="H84" s="38">
        <v>731</v>
      </c>
      <c r="I84" s="38"/>
      <c r="J84" s="38">
        <v>443</v>
      </c>
      <c r="K84" s="38">
        <v>280</v>
      </c>
      <c r="L84" s="38"/>
      <c r="M84" s="38"/>
      <c r="N84" s="38">
        <v>2825</v>
      </c>
      <c r="O84" s="38">
        <v>676</v>
      </c>
      <c r="P84" s="38">
        <v>503</v>
      </c>
      <c r="Q84" s="38"/>
      <c r="R84" s="38"/>
      <c r="S84" s="27">
        <v>4346</v>
      </c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9">
        <v>13862</v>
      </c>
      <c r="AL84" s="39">
        <v>9</v>
      </c>
      <c r="AM84" s="39">
        <v>242</v>
      </c>
      <c r="AN84" s="39">
        <v>14113</v>
      </c>
      <c r="AO84" s="22">
        <v>0.66457901676398567</v>
      </c>
      <c r="AP84" s="15" t="s">
        <v>281</v>
      </c>
      <c r="AQ84" s="40">
        <v>4346</v>
      </c>
      <c r="AR84" s="41">
        <v>0.3135189727312076</v>
      </c>
      <c r="AS84" s="6" t="s">
        <v>2</v>
      </c>
      <c r="AT84" s="40">
        <v>3853</v>
      </c>
      <c r="AU84" s="24">
        <v>0.27795411917472224</v>
      </c>
      <c r="AV84" s="40">
        <v>493</v>
      </c>
      <c r="AW84" s="22">
        <v>3.5564853556485365E-2</v>
      </c>
      <c r="AX84" s="17" t="s">
        <v>147</v>
      </c>
    </row>
    <row r="85" spans="1:50" ht="15" x14ac:dyDescent="0.2">
      <c r="A85" s="16">
        <v>70</v>
      </c>
      <c r="B85" s="17" t="s">
        <v>148</v>
      </c>
      <c r="C85" s="38">
        <v>2</v>
      </c>
      <c r="D85" s="38">
        <v>6</v>
      </c>
      <c r="E85" s="38">
        <v>4024</v>
      </c>
      <c r="F85" s="38">
        <v>64</v>
      </c>
      <c r="G85" s="38">
        <v>910</v>
      </c>
      <c r="H85" s="38">
        <v>6</v>
      </c>
      <c r="I85" s="38"/>
      <c r="J85" s="38">
        <v>289</v>
      </c>
      <c r="K85" s="38">
        <v>0</v>
      </c>
      <c r="L85" s="38"/>
      <c r="M85" s="38"/>
      <c r="N85" s="38">
        <v>156</v>
      </c>
      <c r="O85" s="38">
        <v>0</v>
      </c>
      <c r="P85" s="38">
        <v>12</v>
      </c>
      <c r="Q85" s="38"/>
      <c r="R85" s="38"/>
      <c r="S85" s="27">
        <v>1606</v>
      </c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9">
        <v>3043</v>
      </c>
      <c r="AL85" s="39">
        <v>2</v>
      </c>
      <c r="AM85" s="39">
        <v>34</v>
      </c>
      <c r="AN85" s="39">
        <v>3079</v>
      </c>
      <c r="AO85" s="22">
        <v>0.76515904572564608</v>
      </c>
      <c r="AP85" s="15" t="s">
        <v>281</v>
      </c>
      <c r="AQ85" s="40">
        <v>1606</v>
      </c>
      <c r="AR85" s="41">
        <v>0.52776864935918499</v>
      </c>
      <c r="AS85" s="6" t="s">
        <v>2</v>
      </c>
      <c r="AT85" s="40">
        <v>910</v>
      </c>
      <c r="AU85" s="24">
        <v>0.29904699309891553</v>
      </c>
      <c r="AV85" s="40">
        <v>696</v>
      </c>
      <c r="AW85" s="22">
        <v>0.22872165626026947</v>
      </c>
      <c r="AX85" s="17" t="s">
        <v>149</v>
      </c>
    </row>
    <row r="86" spans="1:50" ht="15" x14ac:dyDescent="0.2">
      <c r="A86" s="16">
        <v>71</v>
      </c>
      <c r="B86" s="17" t="s">
        <v>150</v>
      </c>
      <c r="C86" s="38">
        <v>83</v>
      </c>
      <c r="D86" s="38">
        <v>319</v>
      </c>
      <c r="E86" s="38">
        <v>203926</v>
      </c>
      <c r="F86" s="38"/>
      <c r="G86" s="38"/>
      <c r="H86" s="38"/>
      <c r="I86" s="38"/>
      <c r="J86" s="38">
        <v>4110</v>
      </c>
      <c r="K86" s="38">
        <v>1651</v>
      </c>
      <c r="L86" s="38"/>
      <c r="M86" s="38"/>
      <c r="N86" s="38">
        <v>1481</v>
      </c>
      <c r="O86" s="38">
        <v>1112</v>
      </c>
      <c r="P86" s="38">
        <v>8162</v>
      </c>
      <c r="Q86" s="28">
        <v>48283</v>
      </c>
      <c r="R86" s="38"/>
      <c r="S86" s="38">
        <v>24836</v>
      </c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>
        <v>7627</v>
      </c>
      <c r="AF86" s="38"/>
      <c r="AG86" s="38"/>
      <c r="AH86" s="38"/>
      <c r="AI86" s="38"/>
      <c r="AJ86" s="38"/>
      <c r="AK86" s="39">
        <v>97262</v>
      </c>
      <c r="AL86" s="39">
        <v>89</v>
      </c>
      <c r="AM86" s="39">
        <v>2832</v>
      </c>
      <c r="AN86" s="39">
        <v>100183</v>
      </c>
      <c r="AO86" s="22">
        <v>0.49127134352657337</v>
      </c>
      <c r="AP86" s="14" t="s">
        <v>264</v>
      </c>
      <c r="AQ86" s="40">
        <v>48283</v>
      </c>
      <c r="AR86" s="41">
        <v>0.49642203532726037</v>
      </c>
      <c r="AS86" s="15" t="s">
        <v>281</v>
      </c>
      <c r="AT86" s="40">
        <v>24836</v>
      </c>
      <c r="AU86" s="24">
        <v>0.25535152474758899</v>
      </c>
      <c r="AV86" s="40">
        <v>23447</v>
      </c>
      <c r="AW86" s="22">
        <v>0.24107051057967138</v>
      </c>
      <c r="AX86" s="17" t="s">
        <v>151</v>
      </c>
    </row>
    <row r="87" spans="1:50" ht="15" x14ac:dyDescent="0.2">
      <c r="A87" s="16">
        <v>72</v>
      </c>
      <c r="B87" s="17" t="s">
        <v>152</v>
      </c>
      <c r="C87" s="38">
        <v>10</v>
      </c>
      <c r="D87" s="38">
        <v>22</v>
      </c>
      <c r="E87" s="38">
        <v>11855</v>
      </c>
      <c r="F87" s="38"/>
      <c r="G87" s="38"/>
      <c r="H87" s="38"/>
      <c r="I87" s="38"/>
      <c r="J87" s="38">
        <v>2425</v>
      </c>
      <c r="K87" s="38">
        <v>793</v>
      </c>
      <c r="L87" s="38"/>
      <c r="M87" s="38"/>
      <c r="N87" s="38">
        <v>0</v>
      </c>
      <c r="O87" s="38">
        <v>129</v>
      </c>
      <c r="P87" s="38">
        <v>28</v>
      </c>
      <c r="Q87" s="28">
        <v>3462</v>
      </c>
      <c r="R87" s="38"/>
      <c r="S87" s="38"/>
      <c r="T87" s="38"/>
      <c r="U87" s="38">
        <v>732</v>
      </c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9">
        <v>7569</v>
      </c>
      <c r="AL87" s="39">
        <v>159</v>
      </c>
      <c r="AM87" s="39">
        <v>184</v>
      </c>
      <c r="AN87" s="39">
        <v>7912</v>
      </c>
      <c r="AO87" s="22">
        <v>0.6673977224799662</v>
      </c>
      <c r="AP87" s="14" t="s">
        <v>264</v>
      </c>
      <c r="AQ87" s="40">
        <v>3462</v>
      </c>
      <c r="AR87" s="41">
        <v>0.45739199365834327</v>
      </c>
      <c r="AS87" s="8" t="s">
        <v>4</v>
      </c>
      <c r="AT87" s="40">
        <v>2425</v>
      </c>
      <c r="AU87" s="24">
        <v>0.32038578411943452</v>
      </c>
      <c r="AV87" s="40">
        <v>1037</v>
      </c>
      <c r="AW87" s="22">
        <v>0.13700620953890874</v>
      </c>
      <c r="AX87" s="17" t="s">
        <v>153</v>
      </c>
    </row>
    <row r="88" spans="1:50" ht="15" x14ac:dyDescent="0.2">
      <c r="A88" s="16">
        <v>73</v>
      </c>
      <c r="B88" s="17" t="s">
        <v>154</v>
      </c>
      <c r="C88" s="38">
        <v>4</v>
      </c>
      <c r="D88" s="38">
        <v>15</v>
      </c>
      <c r="E88" s="38">
        <v>9440</v>
      </c>
      <c r="F88" s="38"/>
      <c r="G88" s="38"/>
      <c r="H88" s="38"/>
      <c r="I88" s="38"/>
      <c r="J88" s="38">
        <v>9</v>
      </c>
      <c r="K88" s="38">
        <v>1530</v>
      </c>
      <c r="L88" s="38"/>
      <c r="M88" s="38"/>
      <c r="N88" s="38">
        <v>732</v>
      </c>
      <c r="O88" s="38">
        <v>106</v>
      </c>
      <c r="P88" s="38">
        <v>13</v>
      </c>
      <c r="Q88" s="28">
        <v>2761</v>
      </c>
      <c r="R88" s="38"/>
      <c r="S88" s="38"/>
      <c r="T88" s="38"/>
      <c r="U88" s="38">
        <v>1834</v>
      </c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9">
        <v>6985</v>
      </c>
      <c r="AL88" s="39">
        <v>53</v>
      </c>
      <c r="AM88" s="39">
        <v>111</v>
      </c>
      <c r="AN88" s="39">
        <v>7149</v>
      </c>
      <c r="AO88" s="22">
        <v>0.75730932203389834</v>
      </c>
      <c r="AP88" s="14" t="s">
        <v>264</v>
      </c>
      <c r="AQ88" s="40">
        <v>2761</v>
      </c>
      <c r="AR88" s="41">
        <v>0.39527559055118111</v>
      </c>
      <c r="AS88" s="23" t="s">
        <v>280</v>
      </c>
      <c r="AT88" s="40">
        <v>1834</v>
      </c>
      <c r="AU88" s="24">
        <v>0.26256263421617754</v>
      </c>
      <c r="AV88" s="40">
        <v>927</v>
      </c>
      <c r="AW88" s="22">
        <v>0.13271295633500357</v>
      </c>
      <c r="AX88" s="17" t="s">
        <v>155</v>
      </c>
    </row>
    <row r="89" spans="1:50" ht="15" x14ac:dyDescent="0.2">
      <c r="A89" s="16">
        <v>74</v>
      </c>
      <c r="B89" s="17" t="s">
        <v>156</v>
      </c>
      <c r="C89" s="38">
        <v>4</v>
      </c>
      <c r="D89" s="38">
        <v>27</v>
      </c>
      <c r="E89" s="38">
        <v>18745</v>
      </c>
      <c r="F89" s="38"/>
      <c r="G89" s="38"/>
      <c r="H89" s="38"/>
      <c r="I89" s="38"/>
      <c r="J89" s="38">
        <v>330</v>
      </c>
      <c r="K89" s="38">
        <v>409</v>
      </c>
      <c r="L89" s="38"/>
      <c r="M89" s="38"/>
      <c r="N89" s="38">
        <v>2622</v>
      </c>
      <c r="O89" s="38">
        <v>35</v>
      </c>
      <c r="P89" s="38">
        <v>770</v>
      </c>
      <c r="Q89" s="28">
        <v>4362</v>
      </c>
      <c r="R89" s="38"/>
      <c r="S89" s="38"/>
      <c r="T89" s="38"/>
      <c r="U89" s="38">
        <v>2551</v>
      </c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>
        <v>413</v>
      </c>
      <c r="AG89" s="38"/>
      <c r="AH89" s="38"/>
      <c r="AI89" s="38"/>
      <c r="AJ89" s="38"/>
      <c r="AK89" s="39">
        <v>11492</v>
      </c>
      <c r="AL89" s="39">
        <v>6</v>
      </c>
      <c r="AM89" s="39">
        <v>154</v>
      </c>
      <c r="AN89" s="39">
        <v>11652</v>
      </c>
      <c r="AO89" s="22">
        <v>0.62160576153640967</v>
      </c>
      <c r="AP89" s="14" t="s">
        <v>264</v>
      </c>
      <c r="AQ89" s="40">
        <v>4362</v>
      </c>
      <c r="AR89" s="41">
        <v>0.37956839540549947</v>
      </c>
      <c r="AS89" s="11" t="s">
        <v>8</v>
      </c>
      <c r="AT89" s="40">
        <v>2622</v>
      </c>
      <c r="AU89" s="24">
        <v>0.22815871910894536</v>
      </c>
      <c r="AV89" s="40">
        <v>1740</v>
      </c>
      <c r="AW89" s="22">
        <v>0.15140967629655411</v>
      </c>
      <c r="AX89" s="17" t="s">
        <v>157</v>
      </c>
    </row>
    <row r="90" spans="1:50" ht="15" x14ac:dyDescent="0.2">
      <c r="A90" s="16">
        <v>75</v>
      </c>
      <c r="B90" s="17" t="s">
        <v>158</v>
      </c>
      <c r="C90" s="38">
        <v>47</v>
      </c>
      <c r="D90" s="38">
        <v>156</v>
      </c>
      <c r="E90" s="38">
        <v>95039</v>
      </c>
      <c r="F90" s="38"/>
      <c r="G90" s="38"/>
      <c r="H90" s="38"/>
      <c r="I90" s="38"/>
      <c r="J90" s="38">
        <v>794</v>
      </c>
      <c r="K90" s="38">
        <v>18144</v>
      </c>
      <c r="L90" s="38"/>
      <c r="M90" s="38"/>
      <c r="N90" s="38">
        <v>355</v>
      </c>
      <c r="O90" s="38">
        <v>536</v>
      </c>
      <c r="P90" s="38">
        <v>211</v>
      </c>
      <c r="Q90" s="28">
        <v>26067</v>
      </c>
      <c r="R90" s="38"/>
      <c r="S90" s="38">
        <v>14155</v>
      </c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9">
        <v>60262</v>
      </c>
      <c r="AL90" s="39">
        <v>13</v>
      </c>
      <c r="AM90" s="39">
        <v>1872</v>
      </c>
      <c r="AN90" s="39">
        <v>62147</v>
      </c>
      <c r="AO90" s="22">
        <v>0.65391049990004102</v>
      </c>
      <c r="AP90" s="14" t="s">
        <v>264</v>
      </c>
      <c r="AQ90" s="40">
        <v>26067</v>
      </c>
      <c r="AR90" s="41">
        <v>0.43256114964654341</v>
      </c>
      <c r="AS90" s="9" t="s">
        <v>6</v>
      </c>
      <c r="AT90" s="40">
        <v>18144</v>
      </c>
      <c r="AU90" s="24">
        <v>0.3010852610268494</v>
      </c>
      <c r="AV90" s="40">
        <v>7923</v>
      </c>
      <c r="AW90" s="22">
        <v>0.131475888619694</v>
      </c>
      <c r="AX90" s="17" t="s">
        <v>159</v>
      </c>
    </row>
    <row r="91" spans="1:50" ht="15" x14ac:dyDescent="0.2">
      <c r="A91" s="16">
        <v>76</v>
      </c>
      <c r="B91" s="17" t="s">
        <v>160</v>
      </c>
      <c r="C91" s="38">
        <v>14</v>
      </c>
      <c r="D91" s="38">
        <v>33</v>
      </c>
      <c r="E91" s="38">
        <v>21118</v>
      </c>
      <c r="F91" s="38">
        <v>3668</v>
      </c>
      <c r="G91" s="26">
        <v>4641</v>
      </c>
      <c r="H91" s="38">
        <v>877</v>
      </c>
      <c r="I91" s="38"/>
      <c r="J91" s="38">
        <v>694</v>
      </c>
      <c r="K91" s="38">
        <v>67</v>
      </c>
      <c r="L91" s="38"/>
      <c r="M91" s="38"/>
      <c r="N91" s="38">
        <v>1570</v>
      </c>
      <c r="O91" s="38">
        <v>943</v>
      </c>
      <c r="P91" s="38">
        <v>61</v>
      </c>
      <c r="Q91" s="38"/>
      <c r="R91" s="38"/>
      <c r="S91" s="38"/>
      <c r="T91" s="38"/>
      <c r="U91" s="38">
        <v>1867</v>
      </c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9">
        <v>14388</v>
      </c>
      <c r="AL91" s="39">
        <v>6</v>
      </c>
      <c r="AM91" s="39">
        <v>279</v>
      </c>
      <c r="AN91" s="39">
        <v>14673</v>
      </c>
      <c r="AO91" s="22">
        <v>0.69481011459418507</v>
      </c>
      <c r="AP91" s="6" t="s">
        <v>2</v>
      </c>
      <c r="AQ91" s="40">
        <v>4641</v>
      </c>
      <c r="AR91" s="41">
        <v>0.32256046705587987</v>
      </c>
      <c r="AS91" s="5" t="s">
        <v>1</v>
      </c>
      <c r="AT91" s="40">
        <v>3668</v>
      </c>
      <c r="AU91" s="24">
        <v>0.25493466777870449</v>
      </c>
      <c r="AV91" s="40">
        <v>973</v>
      </c>
      <c r="AW91" s="22">
        <v>6.762579927717538E-2</v>
      </c>
      <c r="AX91" s="17" t="s">
        <v>161</v>
      </c>
    </row>
    <row r="92" spans="1:50" ht="15" x14ac:dyDescent="0.2">
      <c r="A92" s="16">
        <v>77</v>
      </c>
      <c r="B92" s="17" t="s">
        <v>162</v>
      </c>
      <c r="C92" s="38">
        <v>21</v>
      </c>
      <c r="D92" s="38">
        <v>100</v>
      </c>
      <c r="E92" s="38">
        <v>68280</v>
      </c>
      <c r="F92" s="38"/>
      <c r="G92" s="38"/>
      <c r="H92" s="38"/>
      <c r="I92" s="38"/>
      <c r="J92" s="38">
        <v>1200</v>
      </c>
      <c r="K92" s="38">
        <v>8100</v>
      </c>
      <c r="L92" s="38"/>
      <c r="M92" s="38"/>
      <c r="N92" s="38">
        <v>1813</v>
      </c>
      <c r="O92" s="38">
        <v>908</v>
      </c>
      <c r="P92" s="38">
        <v>3785</v>
      </c>
      <c r="Q92" s="28">
        <v>15676</v>
      </c>
      <c r="R92" s="38"/>
      <c r="S92" s="38">
        <v>10092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9">
        <v>41574</v>
      </c>
      <c r="AL92" s="39">
        <v>35</v>
      </c>
      <c r="AM92" s="39">
        <v>746</v>
      </c>
      <c r="AN92" s="39">
        <v>42355</v>
      </c>
      <c r="AO92" s="22">
        <v>0.62031341534856477</v>
      </c>
      <c r="AP92" s="14" t="s">
        <v>264</v>
      </c>
      <c r="AQ92" s="40">
        <v>15676</v>
      </c>
      <c r="AR92" s="41">
        <v>0.37706258719391927</v>
      </c>
      <c r="AS92" s="15" t="s">
        <v>281</v>
      </c>
      <c r="AT92" s="40">
        <v>10092</v>
      </c>
      <c r="AU92" s="24">
        <v>0.24274787126569491</v>
      </c>
      <c r="AV92" s="40">
        <v>5584</v>
      </c>
      <c r="AW92" s="22">
        <v>0.13431471592822436</v>
      </c>
      <c r="AX92" s="17" t="s">
        <v>163</v>
      </c>
    </row>
    <row r="93" spans="1:50" ht="15" x14ac:dyDescent="0.2">
      <c r="A93" s="16">
        <v>78</v>
      </c>
      <c r="B93" s="17" t="s">
        <v>164</v>
      </c>
      <c r="C93" s="38">
        <v>4</v>
      </c>
      <c r="D93" s="38">
        <v>9</v>
      </c>
      <c r="E93" s="38">
        <v>5261</v>
      </c>
      <c r="F93" s="38"/>
      <c r="G93" s="38"/>
      <c r="H93" s="38"/>
      <c r="I93" s="38"/>
      <c r="J93" s="38">
        <v>10</v>
      </c>
      <c r="K93" s="38">
        <v>0</v>
      </c>
      <c r="L93" s="38"/>
      <c r="M93" s="38"/>
      <c r="N93" s="38">
        <v>902</v>
      </c>
      <c r="O93" s="38">
        <v>38</v>
      </c>
      <c r="P93" s="38">
        <v>99</v>
      </c>
      <c r="Q93" s="28">
        <v>1752</v>
      </c>
      <c r="R93" s="38"/>
      <c r="S93" s="38"/>
      <c r="T93" s="38"/>
      <c r="U93" s="38">
        <v>1250</v>
      </c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9">
        <v>4051</v>
      </c>
      <c r="AL93" s="39">
        <v>0</v>
      </c>
      <c r="AM93" s="39">
        <v>111</v>
      </c>
      <c r="AN93" s="39">
        <v>4162</v>
      </c>
      <c r="AO93" s="22">
        <v>0.79110435278464175</v>
      </c>
      <c r="AP93" s="14" t="s">
        <v>264</v>
      </c>
      <c r="AQ93" s="40">
        <v>1752</v>
      </c>
      <c r="AR93" s="41">
        <v>0.43248580597383363</v>
      </c>
      <c r="AS93" s="23" t="s">
        <v>280</v>
      </c>
      <c r="AT93" s="40">
        <v>1250</v>
      </c>
      <c r="AU93" s="24">
        <v>0.30856578622562331</v>
      </c>
      <c r="AV93" s="40">
        <v>502</v>
      </c>
      <c r="AW93" s="22">
        <v>0.12392001974821032</v>
      </c>
      <c r="AX93" s="17" t="s">
        <v>165</v>
      </c>
    </row>
    <row r="94" spans="1:50" ht="15" x14ac:dyDescent="0.2">
      <c r="A94" s="16">
        <v>79</v>
      </c>
      <c r="B94" s="17" t="s">
        <v>166</v>
      </c>
      <c r="C94" s="38">
        <v>10</v>
      </c>
      <c r="D94" s="38">
        <v>19</v>
      </c>
      <c r="E94" s="38">
        <v>7536</v>
      </c>
      <c r="F94" s="38"/>
      <c r="G94" s="38"/>
      <c r="H94" s="38"/>
      <c r="I94" s="38"/>
      <c r="J94" s="38">
        <v>52</v>
      </c>
      <c r="K94" s="38">
        <v>62</v>
      </c>
      <c r="L94" s="38"/>
      <c r="M94" s="38"/>
      <c r="N94" s="38">
        <v>0</v>
      </c>
      <c r="O94" s="38">
        <v>51</v>
      </c>
      <c r="P94" s="38">
        <v>9</v>
      </c>
      <c r="Q94" s="28">
        <v>3071</v>
      </c>
      <c r="R94" s="38"/>
      <c r="S94" s="38"/>
      <c r="T94" s="38"/>
      <c r="U94" s="38">
        <v>2335</v>
      </c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9">
        <v>5580</v>
      </c>
      <c r="AL94" s="39">
        <v>0</v>
      </c>
      <c r="AM94" s="39">
        <v>166</v>
      </c>
      <c r="AN94" s="39">
        <v>5746</v>
      </c>
      <c r="AO94" s="22">
        <v>0.76247346072186839</v>
      </c>
      <c r="AP94" s="14" t="s">
        <v>264</v>
      </c>
      <c r="AQ94" s="40">
        <v>3071</v>
      </c>
      <c r="AR94" s="41">
        <v>0.55035842293906811</v>
      </c>
      <c r="AS94" s="23" t="s">
        <v>280</v>
      </c>
      <c r="AT94" s="40">
        <v>2335</v>
      </c>
      <c r="AU94" s="24">
        <v>0.41845878136200715</v>
      </c>
      <c r="AV94" s="40">
        <v>736</v>
      </c>
      <c r="AW94" s="22">
        <v>0.13189964157706097</v>
      </c>
      <c r="AX94" s="17" t="s">
        <v>167</v>
      </c>
    </row>
    <row r="95" spans="1:50" ht="15" x14ac:dyDescent="0.2">
      <c r="A95" s="16">
        <v>80</v>
      </c>
      <c r="B95" s="17" t="s">
        <v>168</v>
      </c>
      <c r="C95" s="38">
        <v>7</v>
      </c>
      <c r="D95" s="38">
        <v>20</v>
      </c>
      <c r="E95" s="38">
        <v>10851</v>
      </c>
      <c r="F95" s="38"/>
      <c r="G95" s="38"/>
      <c r="H95" s="38"/>
      <c r="I95" s="38"/>
      <c r="J95" s="38">
        <v>3594</v>
      </c>
      <c r="K95" s="38">
        <v>6</v>
      </c>
      <c r="L95" s="38"/>
      <c r="M95" s="38"/>
      <c r="N95" s="38">
        <v>5</v>
      </c>
      <c r="O95" s="38">
        <v>34</v>
      </c>
      <c r="P95" s="38">
        <v>16</v>
      </c>
      <c r="Q95" s="28">
        <v>4450</v>
      </c>
      <c r="R95" s="38"/>
      <c r="S95" s="38"/>
      <c r="T95" s="38"/>
      <c r="U95" s="38">
        <v>321</v>
      </c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9">
        <v>8426</v>
      </c>
      <c r="AL95" s="39">
        <v>0</v>
      </c>
      <c r="AM95" s="39">
        <v>143</v>
      </c>
      <c r="AN95" s="39">
        <v>8569</v>
      </c>
      <c r="AO95" s="22">
        <v>0.78969680213805182</v>
      </c>
      <c r="AP95" s="14" t="s">
        <v>264</v>
      </c>
      <c r="AQ95" s="40">
        <v>4450</v>
      </c>
      <c r="AR95" s="41">
        <v>0.52812722525516265</v>
      </c>
      <c r="AS95" s="8" t="s">
        <v>4</v>
      </c>
      <c r="AT95" s="40">
        <v>3594</v>
      </c>
      <c r="AU95" s="24">
        <v>0.42653690956563017</v>
      </c>
      <c r="AV95" s="40">
        <v>856</v>
      </c>
      <c r="AW95" s="22">
        <v>0.10159031568953247</v>
      </c>
      <c r="AX95" s="17" t="s">
        <v>169</v>
      </c>
    </row>
    <row r="96" spans="1:50" ht="15" x14ac:dyDescent="0.2">
      <c r="A96" s="16">
        <v>81</v>
      </c>
      <c r="B96" s="17" t="s">
        <v>170</v>
      </c>
      <c r="C96" s="38">
        <v>23</v>
      </c>
      <c r="D96" s="38">
        <v>40</v>
      </c>
      <c r="E96" s="38">
        <v>19826</v>
      </c>
      <c r="F96" s="38"/>
      <c r="G96" s="38"/>
      <c r="H96" s="38"/>
      <c r="I96" s="38"/>
      <c r="J96" s="29">
        <v>8616</v>
      </c>
      <c r="K96" s="38">
        <v>0</v>
      </c>
      <c r="L96" s="38"/>
      <c r="M96" s="38"/>
      <c r="N96" s="38">
        <v>0</v>
      </c>
      <c r="O96" s="38">
        <v>0</v>
      </c>
      <c r="P96" s="38">
        <v>0</v>
      </c>
      <c r="Q96" s="38">
        <v>3799</v>
      </c>
      <c r="R96" s="38"/>
      <c r="S96" s="38"/>
      <c r="T96" s="38"/>
      <c r="U96" s="38">
        <v>820</v>
      </c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9">
        <v>13235</v>
      </c>
      <c r="AL96" s="39">
        <v>4</v>
      </c>
      <c r="AM96" s="39">
        <v>485</v>
      </c>
      <c r="AN96" s="39">
        <v>13724</v>
      </c>
      <c r="AO96" s="22">
        <v>0.69222233430848379</v>
      </c>
      <c r="AP96" s="8" t="s">
        <v>4</v>
      </c>
      <c r="AQ96" s="40">
        <v>8616</v>
      </c>
      <c r="AR96" s="41">
        <v>0.65100113335851906</v>
      </c>
      <c r="AS96" s="14" t="s">
        <v>264</v>
      </c>
      <c r="AT96" s="40">
        <v>3799</v>
      </c>
      <c r="AU96" s="24">
        <v>0.28704193426520591</v>
      </c>
      <c r="AV96" s="40">
        <v>4817</v>
      </c>
      <c r="AW96" s="22">
        <v>0.36395919909331315</v>
      </c>
      <c r="AX96" s="17" t="s">
        <v>171</v>
      </c>
    </row>
    <row r="97" spans="1:50" ht="15" x14ac:dyDescent="0.2">
      <c r="A97" s="16">
        <v>82</v>
      </c>
      <c r="B97" s="17" t="s">
        <v>172</v>
      </c>
      <c r="C97" s="38">
        <v>188</v>
      </c>
      <c r="D97" s="38">
        <v>549</v>
      </c>
      <c r="E97" s="38">
        <v>346325</v>
      </c>
      <c r="F97" s="38">
        <v>37789</v>
      </c>
      <c r="G97" s="38">
        <v>55392</v>
      </c>
      <c r="H97" s="38">
        <v>1432</v>
      </c>
      <c r="I97" s="38"/>
      <c r="J97" s="38">
        <v>7664</v>
      </c>
      <c r="K97" s="38">
        <v>4253</v>
      </c>
      <c r="L97" s="38"/>
      <c r="M97" s="38"/>
      <c r="N97" s="38">
        <v>2070</v>
      </c>
      <c r="O97" s="38">
        <v>807</v>
      </c>
      <c r="P97" s="38">
        <v>2204</v>
      </c>
      <c r="Q97" s="38"/>
      <c r="R97" s="38"/>
      <c r="S97" s="27">
        <v>81015</v>
      </c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9">
        <v>192626</v>
      </c>
      <c r="AL97" s="39">
        <v>137</v>
      </c>
      <c r="AM97" s="39">
        <v>4186</v>
      </c>
      <c r="AN97" s="39">
        <v>196949</v>
      </c>
      <c r="AO97" s="22">
        <v>0.5686825958276186</v>
      </c>
      <c r="AP97" s="15" t="s">
        <v>281</v>
      </c>
      <c r="AQ97" s="40">
        <v>81015</v>
      </c>
      <c r="AR97" s="41">
        <v>0.42058185291705169</v>
      </c>
      <c r="AS97" s="6" t="s">
        <v>2</v>
      </c>
      <c r="AT97" s="40">
        <v>55392</v>
      </c>
      <c r="AU97" s="24">
        <v>0.28756242667137355</v>
      </c>
      <c r="AV97" s="40">
        <v>25623</v>
      </c>
      <c r="AW97" s="22">
        <v>0.13301942624567814</v>
      </c>
      <c r="AX97" s="17" t="s">
        <v>173</v>
      </c>
    </row>
    <row r="98" spans="1:50" ht="15" x14ac:dyDescent="0.2">
      <c r="A98" s="16">
        <v>83</v>
      </c>
      <c r="B98" s="17" t="s">
        <v>174</v>
      </c>
      <c r="C98" s="38">
        <v>44</v>
      </c>
      <c r="D98" s="38">
        <v>107</v>
      </c>
      <c r="E98" s="38">
        <v>59069</v>
      </c>
      <c r="F98" s="38"/>
      <c r="G98" s="38"/>
      <c r="H98" s="38"/>
      <c r="I98" s="38"/>
      <c r="J98" s="38">
        <v>680</v>
      </c>
      <c r="K98" s="38">
        <v>0</v>
      </c>
      <c r="L98" s="38"/>
      <c r="M98" s="38"/>
      <c r="N98" s="38">
        <v>814</v>
      </c>
      <c r="O98" s="38">
        <v>327</v>
      </c>
      <c r="P98" s="38">
        <v>1492</v>
      </c>
      <c r="Q98" s="28">
        <v>18230</v>
      </c>
      <c r="R98" s="38"/>
      <c r="S98" s="38">
        <v>11401</v>
      </c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9">
        <v>32944</v>
      </c>
      <c r="AL98" s="39">
        <v>7</v>
      </c>
      <c r="AM98" s="39">
        <v>1049</v>
      </c>
      <c r="AN98" s="39">
        <v>34000</v>
      </c>
      <c r="AO98" s="22">
        <v>0.57559802942321692</v>
      </c>
      <c r="AP98" s="14" t="s">
        <v>264</v>
      </c>
      <c r="AQ98" s="40">
        <v>18230</v>
      </c>
      <c r="AR98" s="41">
        <v>0.55336328314715877</v>
      </c>
      <c r="AS98" s="15" t="s">
        <v>281</v>
      </c>
      <c r="AT98" s="40">
        <v>11401</v>
      </c>
      <c r="AU98" s="24">
        <v>0.34607212238950946</v>
      </c>
      <c r="AV98" s="40">
        <v>6829</v>
      </c>
      <c r="AW98" s="22">
        <v>0.20729116075764931</v>
      </c>
      <c r="AX98" s="17" t="s">
        <v>175</v>
      </c>
    </row>
    <row r="99" spans="1:50" ht="15" x14ac:dyDescent="0.2">
      <c r="A99" s="16">
        <v>84</v>
      </c>
      <c r="B99" s="17" t="s">
        <v>176</v>
      </c>
      <c r="C99" s="38">
        <v>5</v>
      </c>
      <c r="D99" s="38">
        <v>17</v>
      </c>
      <c r="E99" s="38">
        <v>10799</v>
      </c>
      <c r="F99" s="38"/>
      <c r="G99" s="38"/>
      <c r="H99" s="38"/>
      <c r="I99" s="38"/>
      <c r="J99" s="38">
        <v>1251</v>
      </c>
      <c r="K99" s="38">
        <v>1456</v>
      </c>
      <c r="L99" s="38"/>
      <c r="M99" s="38"/>
      <c r="N99" s="38">
        <v>591</v>
      </c>
      <c r="O99" s="37">
        <v>1507</v>
      </c>
      <c r="P99" s="38">
        <v>283</v>
      </c>
      <c r="Q99" s="38">
        <v>957</v>
      </c>
      <c r="R99" s="38"/>
      <c r="S99" s="38">
        <v>326</v>
      </c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>
        <v>376</v>
      </c>
      <c r="AH99" s="38"/>
      <c r="AI99" s="38"/>
      <c r="AJ99" s="38"/>
      <c r="AK99" s="39">
        <v>6747</v>
      </c>
      <c r="AL99" s="39">
        <v>0</v>
      </c>
      <c r="AM99" s="39">
        <v>150</v>
      </c>
      <c r="AN99" s="39">
        <v>6897</v>
      </c>
      <c r="AO99" s="22">
        <v>0.63867024724511534</v>
      </c>
      <c r="AP99" s="12" t="s">
        <v>9</v>
      </c>
      <c r="AQ99" s="40">
        <v>1507</v>
      </c>
      <c r="AR99" s="41">
        <v>0.22335852971691122</v>
      </c>
      <c r="AS99" s="9" t="s">
        <v>6</v>
      </c>
      <c r="AT99" s="40">
        <v>1456</v>
      </c>
      <c r="AU99" s="24">
        <v>0.21579961464354527</v>
      </c>
      <c r="AV99" s="40">
        <v>51</v>
      </c>
      <c r="AW99" s="22">
        <v>7.5589150733659516E-3</v>
      </c>
      <c r="AX99" s="17" t="s">
        <v>177</v>
      </c>
    </row>
    <row r="100" spans="1:50" ht="15" x14ac:dyDescent="0.2">
      <c r="A100" s="16">
        <v>85</v>
      </c>
      <c r="B100" s="17" t="s">
        <v>178</v>
      </c>
      <c r="C100" s="38">
        <v>15</v>
      </c>
      <c r="D100" s="38">
        <v>46</v>
      </c>
      <c r="E100" s="38">
        <v>29908</v>
      </c>
      <c r="F100" s="33">
        <v>7112</v>
      </c>
      <c r="G100" s="38">
        <v>5751</v>
      </c>
      <c r="H100" s="38">
        <v>67</v>
      </c>
      <c r="I100" s="38"/>
      <c r="J100" s="38">
        <v>1044</v>
      </c>
      <c r="K100" s="38">
        <v>51</v>
      </c>
      <c r="L100" s="38"/>
      <c r="M100" s="38"/>
      <c r="N100" s="38">
        <v>71</v>
      </c>
      <c r="O100" s="38">
        <v>346</v>
      </c>
      <c r="P100" s="38">
        <v>71</v>
      </c>
      <c r="Q100" s="38"/>
      <c r="R100" s="38"/>
      <c r="S100" s="38">
        <v>4624</v>
      </c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9">
        <v>19137</v>
      </c>
      <c r="AL100" s="39">
        <v>4</v>
      </c>
      <c r="AM100" s="39">
        <v>347</v>
      </c>
      <c r="AN100" s="39">
        <v>19488</v>
      </c>
      <c r="AO100" s="22">
        <v>0.65159823458606392</v>
      </c>
      <c r="AP100" s="5" t="s">
        <v>1</v>
      </c>
      <c r="AQ100" s="40">
        <v>7112</v>
      </c>
      <c r="AR100" s="41">
        <v>0.37163609761195587</v>
      </c>
      <c r="AS100" s="6" t="s">
        <v>2</v>
      </c>
      <c r="AT100" s="40">
        <v>5751</v>
      </c>
      <c r="AU100" s="24">
        <v>0.3005173224643361</v>
      </c>
      <c r="AV100" s="40">
        <v>1361</v>
      </c>
      <c r="AW100" s="22">
        <v>7.1118775147619773E-2</v>
      </c>
      <c r="AX100" s="17" t="s">
        <v>179</v>
      </c>
    </row>
    <row r="101" spans="1:50" ht="15" x14ac:dyDescent="0.2">
      <c r="A101" s="16">
        <v>86</v>
      </c>
      <c r="B101" s="17" t="s">
        <v>180</v>
      </c>
      <c r="C101" s="38">
        <v>35</v>
      </c>
      <c r="D101" s="38">
        <v>90</v>
      </c>
      <c r="E101" s="38">
        <v>50937</v>
      </c>
      <c r="F101" s="38"/>
      <c r="G101" s="38"/>
      <c r="H101" s="38"/>
      <c r="I101" s="38"/>
      <c r="J101" s="38">
        <v>9324</v>
      </c>
      <c r="K101" s="38">
        <v>246</v>
      </c>
      <c r="L101" s="38"/>
      <c r="M101" s="38"/>
      <c r="N101" s="38">
        <v>559</v>
      </c>
      <c r="O101" s="38">
        <v>456</v>
      </c>
      <c r="P101" s="38">
        <v>1142</v>
      </c>
      <c r="Q101" s="28">
        <v>11986</v>
      </c>
      <c r="R101" s="38"/>
      <c r="S101" s="38">
        <v>11350</v>
      </c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9">
        <v>35063</v>
      </c>
      <c r="AL101" s="39">
        <v>43</v>
      </c>
      <c r="AM101" s="39">
        <v>893</v>
      </c>
      <c r="AN101" s="39">
        <v>35999</v>
      </c>
      <c r="AO101" s="22">
        <v>0.70673577163947621</v>
      </c>
      <c r="AP101" s="14" t="s">
        <v>264</v>
      </c>
      <c r="AQ101" s="40">
        <v>11986</v>
      </c>
      <c r="AR101" s="41">
        <v>0.34184182756752129</v>
      </c>
      <c r="AS101" s="15" t="s">
        <v>281</v>
      </c>
      <c r="AT101" s="40">
        <v>11350</v>
      </c>
      <c r="AU101" s="24">
        <v>0.32370304879787809</v>
      </c>
      <c r="AV101" s="40">
        <v>636</v>
      </c>
      <c r="AW101" s="22">
        <v>1.8138778769643205E-2</v>
      </c>
      <c r="AX101" s="17" t="s">
        <v>181</v>
      </c>
    </row>
    <row r="102" spans="1:50" ht="15" x14ac:dyDescent="0.2">
      <c r="A102" s="16">
        <v>87</v>
      </c>
      <c r="B102" s="17" t="s">
        <v>182</v>
      </c>
      <c r="C102" s="38">
        <v>23</v>
      </c>
      <c r="D102" s="38">
        <v>47</v>
      </c>
      <c r="E102" s="38">
        <v>25412</v>
      </c>
      <c r="F102" s="38"/>
      <c r="G102" s="38"/>
      <c r="H102" s="38"/>
      <c r="I102" s="38"/>
      <c r="J102" s="38">
        <v>1148</v>
      </c>
      <c r="K102" s="38">
        <v>102</v>
      </c>
      <c r="L102" s="38"/>
      <c r="M102" s="38"/>
      <c r="N102" s="38">
        <v>86</v>
      </c>
      <c r="O102" s="38">
        <v>420</v>
      </c>
      <c r="P102" s="38">
        <v>587</v>
      </c>
      <c r="Q102" s="28">
        <v>8132</v>
      </c>
      <c r="R102" s="38"/>
      <c r="S102" s="38">
        <v>4935</v>
      </c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9">
        <v>15410</v>
      </c>
      <c r="AL102" s="39">
        <v>2</v>
      </c>
      <c r="AM102" s="39">
        <v>473</v>
      </c>
      <c r="AN102" s="39">
        <v>15885</v>
      </c>
      <c r="AO102" s="22">
        <v>0.62509837871871554</v>
      </c>
      <c r="AP102" s="14" t="s">
        <v>264</v>
      </c>
      <c r="AQ102" s="40">
        <v>8132</v>
      </c>
      <c r="AR102" s="41">
        <v>0.527709279688514</v>
      </c>
      <c r="AS102" s="15" t="s">
        <v>281</v>
      </c>
      <c r="AT102" s="40">
        <v>4935</v>
      </c>
      <c r="AU102" s="24">
        <v>0.32024659312134979</v>
      </c>
      <c r="AV102" s="40">
        <v>3197</v>
      </c>
      <c r="AW102" s="22">
        <v>0.20746268656716421</v>
      </c>
      <c r="AX102" s="17" t="s">
        <v>183</v>
      </c>
    </row>
    <row r="103" spans="1:50" ht="15" x14ac:dyDescent="0.2">
      <c r="A103" s="16">
        <v>88</v>
      </c>
      <c r="B103" s="17" t="s">
        <v>184</v>
      </c>
      <c r="C103" s="38">
        <v>26</v>
      </c>
      <c r="D103" s="38">
        <v>115</v>
      </c>
      <c r="E103" s="38">
        <v>72314</v>
      </c>
      <c r="F103" s="38">
        <v>3653</v>
      </c>
      <c r="G103" s="38">
        <v>10535</v>
      </c>
      <c r="H103" s="38">
        <v>1203</v>
      </c>
      <c r="I103" s="38"/>
      <c r="J103" s="38">
        <v>1643</v>
      </c>
      <c r="K103" s="38">
        <v>4410</v>
      </c>
      <c r="L103" s="38"/>
      <c r="M103" s="38"/>
      <c r="N103" s="38">
        <v>1570</v>
      </c>
      <c r="O103" s="38">
        <v>310</v>
      </c>
      <c r="P103" s="38">
        <v>391</v>
      </c>
      <c r="Q103" s="38"/>
      <c r="R103" s="38"/>
      <c r="S103" s="27">
        <v>13433</v>
      </c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9">
        <v>37148</v>
      </c>
      <c r="AL103" s="39">
        <v>14</v>
      </c>
      <c r="AM103" s="39">
        <v>1060</v>
      </c>
      <c r="AN103" s="39">
        <v>38222</v>
      </c>
      <c r="AO103" s="22">
        <v>0.52855601958127052</v>
      </c>
      <c r="AP103" s="15" t="s">
        <v>281</v>
      </c>
      <c r="AQ103" s="40">
        <v>13433</v>
      </c>
      <c r="AR103" s="41">
        <v>0.36160762355981479</v>
      </c>
      <c r="AS103" s="6" t="s">
        <v>2</v>
      </c>
      <c r="AT103" s="40">
        <v>10535</v>
      </c>
      <c r="AU103" s="24">
        <v>0.28359534833638417</v>
      </c>
      <c r="AV103" s="40">
        <v>2898</v>
      </c>
      <c r="AW103" s="22">
        <v>7.8012275223430627E-2</v>
      </c>
      <c r="AX103" s="17" t="s">
        <v>185</v>
      </c>
    </row>
    <row r="104" spans="1:50" ht="15" x14ac:dyDescent="0.2">
      <c r="A104" s="16">
        <v>89</v>
      </c>
      <c r="B104" s="17" t="s">
        <v>186</v>
      </c>
      <c r="C104" s="38">
        <v>36</v>
      </c>
      <c r="D104" s="38">
        <v>116</v>
      </c>
      <c r="E104" s="38">
        <v>73314</v>
      </c>
      <c r="F104" s="38"/>
      <c r="G104" s="38"/>
      <c r="H104" s="38"/>
      <c r="I104" s="38"/>
      <c r="J104" s="38">
        <v>6706</v>
      </c>
      <c r="K104" s="38">
        <v>1973</v>
      </c>
      <c r="L104" s="38"/>
      <c r="M104" s="38"/>
      <c r="N104" s="38">
        <v>3611</v>
      </c>
      <c r="O104" s="38">
        <v>460</v>
      </c>
      <c r="P104" s="38">
        <v>1943</v>
      </c>
      <c r="Q104" s="28">
        <v>12163</v>
      </c>
      <c r="R104" s="38"/>
      <c r="S104" s="38">
        <v>10442</v>
      </c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9">
        <v>37298</v>
      </c>
      <c r="AL104" s="39">
        <v>14</v>
      </c>
      <c r="AM104" s="39">
        <v>1032</v>
      </c>
      <c r="AN104" s="39">
        <v>38344</v>
      </c>
      <c r="AO104" s="22">
        <v>0.52301061188858877</v>
      </c>
      <c r="AP104" s="14" t="s">
        <v>264</v>
      </c>
      <c r="AQ104" s="40">
        <v>12163</v>
      </c>
      <c r="AR104" s="41">
        <v>0.3261032763150839</v>
      </c>
      <c r="AS104" s="15" t="s">
        <v>281</v>
      </c>
      <c r="AT104" s="40">
        <v>10442</v>
      </c>
      <c r="AU104" s="24">
        <v>0.2799613920317443</v>
      </c>
      <c r="AV104" s="40">
        <v>1721</v>
      </c>
      <c r="AW104" s="22">
        <v>4.6141884283339596E-2</v>
      </c>
      <c r="AX104" s="17" t="s">
        <v>187</v>
      </c>
    </row>
    <row r="105" spans="1:50" ht="15" x14ac:dyDescent="0.2">
      <c r="A105" s="16">
        <v>90</v>
      </c>
      <c r="B105" s="17" t="s">
        <v>188</v>
      </c>
      <c r="C105" s="38">
        <v>5</v>
      </c>
      <c r="D105" s="38">
        <v>15</v>
      </c>
      <c r="E105" s="38">
        <v>8935</v>
      </c>
      <c r="F105" s="38">
        <v>395</v>
      </c>
      <c r="G105" s="38">
        <v>998</v>
      </c>
      <c r="H105" s="38">
        <v>18</v>
      </c>
      <c r="I105" s="38"/>
      <c r="J105" s="29">
        <v>2465</v>
      </c>
      <c r="K105" s="38">
        <v>342</v>
      </c>
      <c r="L105" s="38"/>
      <c r="M105" s="38"/>
      <c r="N105" s="38">
        <v>99</v>
      </c>
      <c r="O105" s="38">
        <v>866</v>
      </c>
      <c r="P105" s="38">
        <v>222</v>
      </c>
      <c r="Q105" s="38"/>
      <c r="R105" s="38"/>
      <c r="S105" s="38">
        <v>981</v>
      </c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9">
        <v>6386</v>
      </c>
      <c r="AL105" s="39">
        <v>2</v>
      </c>
      <c r="AM105" s="39">
        <v>116</v>
      </c>
      <c r="AN105" s="39">
        <v>6504</v>
      </c>
      <c r="AO105" s="22">
        <v>0.72792389479574704</v>
      </c>
      <c r="AP105" s="8" t="s">
        <v>4</v>
      </c>
      <c r="AQ105" s="40">
        <v>2465</v>
      </c>
      <c r="AR105" s="41">
        <v>0.38600062637018479</v>
      </c>
      <c r="AS105" s="6" t="s">
        <v>2</v>
      </c>
      <c r="AT105" s="40">
        <v>998</v>
      </c>
      <c r="AU105" s="24">
        <v>0.15627936110241153</v>
      </c>
      <c r="AV105" s="40">
        <v>1467</v>
      </c>
      <c r="AW105" s="22">
        <v>0.22972126526777326</v>
      </c>
      <c r="AX105" s="17" t="s">
        <v>189</v>
      </c>
    </row>
    <row r="106" spans="1:50" ht="15" x14ac:dyDescent="0.2">
      <c r="A106" s="16">
        <v>91</v>
      </c>
      <c r="B106" s="17" t="s">
        <v>190</v>
      </c>
      <c r="C106" s="38">
        <v>27</v>
      </c>
      <c r="D106" s="38">
        <v>96</v>
      </c>
      <c r="E106" s="38">
        <v>62584</v>
      </c>
      <c r="F106" s="38"/>
      <c r="G106" s="38"/>
      <c r="H106" s="38"/>
      <c r="I106" s="38"/>
      <c r="J106" s="38">
        <v>2860</v>
      </c>
      <c r="K106" s="38">
        <v>2715</v>
      </c>
      <c r="L106" s="38"/>
      <c r="M106" s="38"/>
      <c r="N106" s="38">
        <v>634</v>
      </c>
      <c r="O106" s="38">
        <v>0</v>
      </c>
      <c r="P106" s="38">
        <v>922</v>
      </c>
      <c r="Q106" s="38">
        <v>11345</v>
      </c>
      <c r="R106" s="38"/>
      <c r="S106" s="27">
        <v>13007</v>
      </c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9">
        <v>30447</v>
      </c>
      <c r="AL106" s="39">
        <v>51</v>
      </c>
      <c r="AM106" s="39">
        <v>968</v>
      </c>
      <c r="AN106" s="39">
        <v>31466</v>
      </c>
      <c r="AO106" s="22">
        <v>0.50278026332608972</v>
      </c>
      <c r="AP106" s="15" t="s">
        <v>281</v>
      </c>
      <c r="AQ106" s="40">
        <v>13007</v>
      </c>
      <c r="AR106" s="41">
        <v>0.42720136630866751</v>
      </c>
      <c r="AS106" s="14" t="s">
        <v>264</v>
      </c>
      <c r="AT106" s="40">
        <v>11345</v>
      </c>
      <c r="AU106" s="24">
        <v>0.37261470752455084</v>
      </c>
      <c r="AV106" s="40">
        <v>1662</v>
      </c>
      <c r="AW106" s="22">
        <v>5.4586658784116671E-2</v>
      </c>
      <c r="AX106" s="17" t="s">
        <v>191</v>
      </c>
    </row>
    <row r="107" spans="1:50" ht="15" x14ac:dyDescent="0.2">
      <c r="A107" s="16">
        <v>92</v>
      </c>
      <c r="B107" s="17" t="s">
        <v>192</v>
      </c>
      <c r="C107" s="38">
        <v>25</v>
      </c>
      <c r="D107" s="38">
        <v>103</v>
      </c>
      <c r="E107" s="38">
        <v>67061</v>
      </c>
      <c r="F107" s="38"/>
      <c r="G107" s="38"/>
      <c r="H107" s="38"/>
      <c r="I107" s="38"/>
      <c r="J107" s="38">
        <v>1461</v>
      </c>
      <c r="K107" s="38">
        <v>3041</v>
      </c>
      <c r="L107" s="38"/>
      <c r="M107" s="38"/>
      <c r="N107" s="38">
        <v>837</v>
      </c>
      <c r="O107" s="38">
        <v>505</v>
      </c>
      <c r="P107" s="38">
        <v>1579</v>
      </c>
      <c r="Q107" s="28">
        <v>10788</v>
      </c>
      <c r="R107" s="38"/>
      <c r="S107" s="38">
        <v>10069</v>
      </c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9">
        <v>28280</v>
      </c>
      <c r="AL107" s="39">
        <v>5787</v>
      </c>
      <c r="AM107" s="39">
        <v>1017</v>
      </c>
      <c r="AN107" s="39">
        <v>35084</v>
      </c>
      <c r="AO107" s="22">
        <v>0.52316547620822829</v>
      </c>
      <c r="AP107" s="14" t="s">
        <v>264</v>
      </c>
      <c r="AQ107" s="40">
        <v>10788</v>
      </c>
      <c r="AR107" s="41">
        <v>0.38147100424328145</v>
      </c>
      <c r="AS107" s="15" t="s">
        <v>281</v>
      </c>
      <c r="AT107" s="40">
        <v>10069</v>
      </c>
      <c r="AU107" s="24">
        <v>0.35604667609618107</v>
      </c>
      <c r="AV107" s="40">
        <v>719</v>
      </c>
      <c r="AW107" s="22">
        <v>2.5424328147100383E-2</v>
      </c>
      <c r="AX107" s="17" t="s">
        <v>193</v>
      </c>
    </row>
    <row r="108" spans="1:50" ht="15" x14ac:dyDescent="0.2">
      <c r="A108" s="16">
        <v>93</v>
      </c>
      <c r="B108" s="17" t="s">
        <v>194</v>
      </c>
      <c r="C108" s="38">
        <v>23</v>
      </c>
      <c r="D108" s="38">
        <v>75</v>
      </c>
      <c r="E108" s="38">
        <v>46841</v>
      </c>
      <c r="F108" s="38">
        <v>4052</v>
      </c>
      <c r="G108" s="26">
        <v>7661</v>
      </c>
      <c r="H108" s="38">
        <v>229</v>
      </c>
      <c r="I108" s="38"/>
      <c r="J108" s="38">
        <v>265</v>
      </c>
      <c r="K108" s="38">
        <v>3125</v>
      </c>
      <c r="L108" s="38"/>
      <c r="M108" s="38"/>
      <c r="N108" s="38">
        <v>679</v>
      </c>
      <c r="O108" s="38">
        <v>2074</v>
      </c>
      <c r="P108" s="38">
        <v>391</v>
      </c>
      <c r="Q108" s="38"/>
      <c r="R108" s="38"/>
      <c r="S108" s="38">
        <v>3073</v>
      </c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>
        <v>1535</v>
      </c>
      <c r="AI108" s="38"/>
      <c r="AJ108" s="38"/>
      <c r="AK108" s="39">
        <v>23084</v>
      </c>
      <c r="AL108" s="39">
        <v>167</v>
      </c>
      <c r="AM108" s="39">
        <v>573</v>
      </c>
      <c r="AN108" s="39">
        <v>23824</v>
      </c>
      <c r="AO108" s="22">
        <v>0.50861424820136203</v>
      </c>
      <c r="AP108" s="6" t="s">
        <v>2</v>
      </c>
      <c r="AQ108" s="40">
        <v>7661</v>
      </c>
      <c r="AR108" s="41">
        <v>0.33187489169987872</v>
      </c>
      <c r="AS108" s="5" t="s">
        <v>1</v>
      </c>
      <c r="AT108" s="40">
        <v>4052</v>
      </c>
      <c r="AU108" s="24">
        <v>0.17553283659677699</v>
      </c>
      <c r="AV108" s="40">
        <v>3609</v>
      </c>
      <c r="AW108" s="22">
        <v>0.15634205510310173</v>
      </c>
      <c r="AX108" s="17" t="s">
        <v>195</v>
      </c>
    </row>
    <row r="109" spans="1:50" ht="15" x14ac:dyDescent="0.2">
      <c r="A109" s="16">
        <v>94</v>
      </c>
      <c r="B109" s="17" t="s">
        <v>196</v>
      </c>
      <c r="C109" s="38">
        <v>12</v>
      </c>
      <c r="D109" s="38">
        <v>36</v>
      </c>
      <c r="E109" s="38">
        <v>22614</v>
      </c>
      <c r="F109" s="38">
        <v>3550</v>
      </c>
      <c r="G109" s="26">
        <v>4282</v>
      </c>
      <c r="H109" s="38">
        <v>49</v>
      </c>
      <c r="I109" s="38"/>
      <c r="J109" s="38">
        <v>407</v>
      </c>
      <c r="K109" s="38">
        <v>72</v>
      </c>
      <c r="L109" s="38"/>
      <c r="M109" s="38"/>
      <c r="N109" s="38">
        <v>55</v>
      </c>
      <c r="O109" s="38">
        <v>196</v>
      </c>
      <c r="P109" s="38">
        <v>2117</v>
      </c>
      <c r="Q109" s="38"/>
      <c r="R109" s="38"/>
      <c r="S109" s="38">
        <v>3706</v>
      </c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9">
        <v>14434</v>
      </c>
      <c r="AL109" s="39">
        <v>8</v>
      </c>
      <c r="AM109" s="39">
        <v>234</v>
      </c>
      <c r="AN109" s="39">
        <v>14676</v>
      </c>
      <c r="AO109" s="22">
        <v>0.64897850888829933</v>
      </c>
      <c r="AP109" s="6" t="s">
        <v>2</v>
      </c>
      <c r="AQ109" s="40">
        <v>4282</v>
      </c>
      <c r="AR109" s="41">
        <v>0.29666066232506583</v>
      </c>
      <c r="AS109" s="15" t="s">
        <v>281</v>
      </c>
      <c r="AT109" s="40">
        <v>3706</v>
      </c>
      <c r="AU109" s="24">
        <v>0.25675488430095605</v>
      </c>
      <c r="AV109" s="40">
        <v>576</v>
      </c>
      <c r="AW109" s="22">
        <v>3.9905778024109773E-2</v>
      </c>
      <c r="AX109" s="17" t="s">
        <v>197</v>
      </c>
    </row>
    <row r="110" spans="1:50" ht="15" x14ac:dyDescent="0.2">
      <c r="A110" s="16">
        <v>95</v>
      </c>
      <c r="B110" s="17" t="s">
        <v>198</v>
      </c>
      <c r="C110" s="38">
        <v>8</v>
      </c>
      <c r="D110" s="38">
        <v>23</v>
      </c>
      <c r="E110" s="38">
        <v>14706</v>
      </c>
      <c r="F110" s="38">
        <v>20</v>
      </c>
      <c r="G110" s="38">
        <v>526</v>
      </c>
      <c r="H110" s="38">
        <v>627</v>
      </c>
      <c r="I110" s="38"/>
      <c r="J110" s="38">
        <v>1535</v>
      </c>
      <c r="K110" s="30">
        <v>2191</v>
      </c>
      <c r="L110" s="38"/>
      <c r="M110" s="38"/>
      <c r="N110" s="38">
        <v>147</v>
      </c>
      <c r="O110" s="38">
        <v>981</v>
      </c>
      <c r="P110" s="38">
        <v>1993</v>
      </c>
      <c r="Q110" s="38"/>
      <c r="R110" s="38"/>
      <c r="S110" s="38">
        <v>1337</v>
      </c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>
        <v>239</v>
      </c>
      <c r="AJ110" s="38"/>
      <c r="AK110" s="39">
        <v>9596</v>
      </c>
      <c r="AL110" s="39">
        <v>1</v>
      </c>
      <c r="AM110" s="39">
        <v>259</v>
      </c>
      <c r="AN110" s="39">
        <v>9856</v>
      </c>
      <c r="AO110" s="22">
        <v>0.67020263837889293</v>
      </c>
      <c r="AP110" s="9" t="s">
        <v>6</v>
      </c>
      <c r="AQ110" s="40">
        <v>2191</v>
      </c>
      <c r="AR110" s="41">
        <v>0.2283243017924135</v>
      </c>
      <c r="AS110" s="13" t="s">
        <v>10</v>
      </c>
      <c r="AT110" s="40">
        <v>1993</v>
      </c>
      <c r="AU110" s="24">
        <v>0.20769070446019175</v>
      </c>
      <c r="AV110" s="40">
        <v>198</v>
      </c>
      <c r="AW110" s="22">
        <v>2.0633597332221754E-2</v>
      </c>
      <c r="AX110" s="17" t="s">
        <v>199</v>
      </c>
    </row>
    <row r="111" spans="1:50" ht="15" x14ac:dyDescent="0.2">
      <c r="A111" s="16">
        <v>96</v>
      </c>
      <c r="B111" s="17" t="s">
        <v>200</v>
      </c>
      <c r="C111" s="38">
        <v>26</v>
      </c>
      <c r="D111" s="38">
        <v>95</v>
      </c>
      <c r="E111" s="38">
        <v>61533</v>
      </c>
      <c r="F111" s="38"/>
      <c r="G111" s="38"/>
      <c r="H111" s="38"/>
      <c r="I111" s="38"/>
      <c r="J111" s="38">
        <v>2510</v>
      </c>
      <c r="K111" s="30">
        <v>9675</v>
      </c>
      <c r="L111" s="38"/>
      <c r="M111" s="38"/>
      <c r="N111" s="38">
        <v>528</v>
      </c>
      <c r="O111" s="38">
        <v>3881</v>
      </c>
      <c r="P111" s="38">
        <v>520</v>
      </c>
      <c r="Q111" s="38">
        <v>9443</v>
      </c>
      <c r="R111" s="38"/>
      <c r="S111" s="38">
        <v>8660</v>
      </c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9">
        <v>35217</v>
      </c>
      <c r="AL111" s="39">
        <v>49</v>
      </c>
      <c r="AM111" s="39">
        <v>753</v>
      </c>
      <c r="AN111" s="39">
        <v>36019</v>
      </c>
      <c r="AO111" s="22">
        <v>0.5853607007621926</v>
      </c>
      <c r="AP111" s="9" t="s">
        <v>6</v>
      </c>
      <c r="AQ111" s="40">
        <v>9675</v>
      </c>
      <c r="AR111" s="41">
        <v>0.27472527472527475</v>
      </c>
      <c r="AS111" s="14" t="s">
        <v>264</v>
      </c>
      <c r="AT111" s="40">
        <v>9443</v>
      </c>
      <c r="AU111" s="24">
        <v>0.26813754720731464</v>
      </c>
      <c r="AV111" s="40">
        <v>232</v>
      </c>
      <c r="AW111" s="22">
        <v>6.5877275179601069E-3</v>
      </c>
      <c r="AX111" s="17" t="s">
        <v>201</v>
      </c>
    </row>
    <row r="112" spans="1:50" ht="15" x14ac:dyDescent="0.2">
      <c r="A112" s="16">
        <v>97</v>
      </c>
      <c r="B112" s="17" t="s">
        <v>202</v>
      </c>
      <c r="C112" s="38">
        <v>13</v>
      </c>
      <c r="D112" s="38">
        <v>45</v>
      </c>
      <c r="E112" s="38">
        <v>28646</v>
      </c>
      <c r="F112" s="38">
        <v>1374</v>
      </c>
      <c r="G112" s="38">
        <v>4096</v>
      </c>
      <c r="H112" s="38">
        <v>381</v>
      </c>
      <c r="I112" s="38"/>
      <c r="J112" s="38">
        <v>264</v>
      </c>
      <c r="K112" s="38">
        <v>2929</v>
      </c>
      <c r="L112" s="38"/>
      <c r="M112" s="38"/>
      <c r="N112" s="38">
        <v>61</v>
      </c>
      <c r="O112" s="38">
        <v>0</v>
      </c>
      <c r="P112" s="31">
        <v>4582</v>
      </c>
      <c r="Q112" s="38"/>
      <c r="R112" s="38"/>
      <c r="S112" s="38">
        <v>2138</v>
      </c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9">
        <v>15825</v>
      </c>
      <c r="AL112" s="39">
        <v>2109</v>
      </c>
      <c r="AM112" s="39">
        <v>570</v>
      </c>
      <c r="AN112" s="39">
        <v>18504</v>
      </c>
      <c r="AO112" s="22">
        <v>0.64595405990365151</v>
      </c>
      <c r="AP112" s="13" t="s">
        <v>10</v>
      </c>
      <c r="AQ112" s="40">
        <v>4582</v>
      </c>
      <c r="AR112" s="41">
        <v>0.28954186413902055</v>
      </c>
      <c r="AS112" s="6" t="s">
        <v>2</v>
      </c>
      <c r="AT112" s="40">
        <v>4096</v>
      </c>
      <c r="AU112" s="24">
        <v>0.2588309636650869</v>
      </c>
      <c r="AV112" s="40">
        <v>486</v>
      </c>
      <c r="AW112" s="22">
        <v>3.0710900473933656E-2</v>
      </c>
      <c r="AX112" s="17" t="s">
        <v>203</v>
      </c>
    </row>
    <row r="113" spans="1:50" ht="15" x14ac:dyDescent="0.2">
      <c r="A113" s="16">
        <v>98</v>
      </c>
      <c r="B113" s="17" t="s">
        <v>204</v>
      </c>
      <c r="C113" s="38">
        <v>8</v>
      </c>
      <c r="D113" s="38">
        <v>24</v>
      </c>
      <c r="E113" s="38">
        <v>13926</v>
      </c>
      <c r="F113" s="38"/>
      <c r="G113" s="38"/>
      <c r="H113" s="38"/>
      <c r="I113" s="38"/>
      <c r="J113" s="38">
        <v>727</v>
      </c>
      <c r="K113" s="38">
        <v>0</v>
      </c>
      <c r="L113" s="38"/>
      <c r="M113" s="38"/>
      <c r="N113" s="38">
        <v>0</v>
      </c>
      <c r="O113" s="38">
        <v>96</v>
      </c>
      <c r="P113" s="38">
        <v>60</v>
      </c>
      <c r="Q113" s="28">
        <v>4995</v>
      </c>
      <c r="R113" s="38"/>
      <c r="S113" s="38"/>
      <c r="T113" s="38"/>
      <c r="U113" s="38">
        <v>3690</v>
      </c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9">
        <v>9568</v>
      </c>
      <c r="AL113" s="39">
        <v>185</v>
      </c>
      <c r="AM113" s="39">
        <v>267</v>
      </c>
      <c r="AN113" s="39">
        <v>10020</v>
      </c>
      <c r="AO113" s="22">
        <v>0.71951744937526929</v>
      </c>
      <c r="AP113" s="14" t="s">
        <v>264</v>
      </c>
      <c r="AQ113" s="40">
        <v>4995</v>
      </c>
      <c r="AR113" s="41">
        <v>0.52205267558528423</v>
      </c>
      <c r="AS113" s="23" t="s">
        <v>280</v>
      </c>
      <c r="AT113" s="40">
        <v>3690</v>
      </c>
      <c r="AU113" s="24">
        <v>0.38566053511705684</v>
      </c>
      <c r="AV113" s="40">
        <v>1305</v>
      </c>
      <c r="AW113" s="22">
        <v>0.1363921404682274</v>
      </c>
      <c r="AX113" s="17" t="s">
        <v>205</v>
      </c>
    </row>
    <row r="114" spans="1:50" ht="15" x14ac:dyDescent="0.2">
      <c r="A114" s="16">
        <v>99</v>
      </c>
      <c r="B114" s="17" t="s">
        <v>206</v>
      </c>
      <c r="C114" s="38">
        <v>2</v>
      </c>
      <c r="D114" s="38">
        <v>6</v>
      </c>
      <c r="E114" s="38">
        <v>4376</v>
      </c>
      <c r="F114" s="38">
        <v>5</v>
      </c>
      <c r="G114" s="26">
        <v>1042</v>
      </c>
      <c r="H114" s="38">
        <v>868</v>
      </c>
      <c r="I114" s="38"/>
      <c r="J114" s="38">
        <v>605</v>
      </c>
      <c r="K114" s="38">
        <v>0</v>
      </c>
      <c r="L114" s="38"/>
      <c r="M114" s="38"/>
      <c r="N114" s="38">
        <v>61</v>
      </c>
      <c r="O114" s="38">
        <v>122</v>
      </c>
      <c r="P114" s="38">
        <v>5</v>
      </c>
      <c r="Q114" s="38"/>
      <c r="R114" s="38"/>
      <c r="S114" s="38">
        <v>624</v>
      </c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9">
        <v>3332</v>
      </c>
      <c r="AL114" s="39">
        <v>1</v>
      </c>
      <c r="AM114" s="39">
        <v>93</v>
      </c>
      <c r="AN114" s="39">
        <v>3426</v>
      </c>
      <c r="AO114" s="22">
        <v>0.78290676416819016</v>
      </c>
      <c r="AP114" s="6" t="s">
        <v>2</v>
      </c>
      <c r="AQ114" s="40">
        <v>1042</v>
      </c>
      <c r="AR114" s="41">
        <v>0.3127250900360144</v>
      </c>
      <c r="AS114" s="7" t="s">
        <v>3</v>
      </c>
      <c r="AT114" s="40">
        <v>868</v>
      </c>
      <c r="AU114" s="24">
        <v>0.26050420168067229</v>
      </c>
      <c r="AV114" s="40">
        <v>174</v>
      </c>
      <c r="AW114" s="22">
        <v>5.222088835534211E-2</v>
      </c>
      <c r="AX114" s="17" t="s">
        <v>207</v>
      </c>
    </row>
    <row r="115" spans="1:50" ht="15" x14ac:dyDescent="0.2">
      <c r="A115" s="16">
        <v>100</v>
      </c>
      <c r="B115" s="17" t="s">
        <v>208</v>
      </c>
      <c r="C115" s="38">
        <v>83</v>
      </c>
      <c r="D115" s="38">
        <v>319</v>
      </c>
      <c r="E115" s="38">
        <v>206452</v>
      </c>
      <c r="F115" s="38">
        <v>5084</v>
      </c>
      <c r="G115" s="38">
        <v>19318</v>
      </c>
      <c r="H115" s="38">
        <v>2364</v>
      </c>
      <c r="I115" s="38"/>
      <c r="J115" s="38">
        <v>27833</v>
      </c>
      <c r="K115" s="38">
        <v>1477</v>
      </c>
      <c r="L115" s="38"/>
      <c r="M115" s="38"/>
      <c r="N115" s="38">
        <v>1224</v>
      </c>
      <c r="O115" s="38">
        <v>524</v>
      </c>
      <c r="P115" s="38">
        <v>1752</v>
      </c>
      <c r="Q115" s="38"/>
      <c r="R115" s="38"/>
      <c r="S115" s="27">
        <v>43163</v>
      </c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9">
        <v>102739</v>
      </c>
      <c r="AL115" s="39">
        <v>168</v>
      </c>
      <c r="AM115" s="39">
        <v>2583</v>
      </c>
      <c r="AN115" s="39">
        <v>105490</v>
      </c>
      <c r="AO115" s="22">
        <v>0.51096622943831982</v>
      </c>
      <c r="AP115" s="15" t="s">
        <v>281</v>
      </c>
      <c r="AQ115" s="40">
        <v>43163</v>
      </c>
      <c r="AR115" s="41">
        <v>0.42012283553470442</v>
      </c>
      <c r="AS115" s="8" t="s">
        <v>4</v>
      </c>
      <c r="AT115" s="40">
        <v>27833</v>
      </c>
      <c r="AU115" s="24">
        <v>0.27090978109578639</v>
      </c>
      <c r="AV115" s="40">
        <v>15330</v>
      </c>
      <c r="AW115" s="22">
        <v>0.14921305443891802</v>
      </c>
      <c r="AX115" s="17" t="s">
        <v>209</v>
      </c>
    </row>
    <row r="116" spans="1:50" ht="15" x14ac:dyDescent="0.2">
      <c r="A116" s="16">
        <v>101</v>
      </c>
      <c r="B116" s="17" t="s">
        <v>210</v>
      </c>
      <c r="C116" s="38">
        <v>9</v>
      </c>
      <c r="D116" s="38">
        <v>47</v>
      </c>
      <c r="E116" s="38">
        <v>32553</v>
      </c>
      <c r="F116" s="33">
        <v>5752</v>
      </c>
      <c r="G116" s="38">
        <v>3427</v>
      </c>
      <c r="H116" s="38">
        <v>604</v>
      </c>
      <c r="I116" s="38"/>
      <c r="J116" s="38">
        <v>747</v>
      </c>
      <c r="K116" s="38">
        <v>378</v>
      </c>
      <c r="L116" s="38"/>
      <c r="M116" s="38"/>
      <c r="N116" s="38">
        <v>393</v>
      </c>
      <c r="O116" s="38">
        <v>73</v>
      </c>
      <c r="P116" s="38">
        <v>193</v>
      </c>
      <c r="Q116" s="38"/>
      <c r="R116" s="38"/>
      <c r="S116" s="38">
        <v>5059</v>
      </c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9">
        <v>16626</v>
      </c>
      <c r="AL116" s="39">
        <v>11</v>
      </c>
      <c r="AM116" s="39">
        <v>369</v>
      </c>
      <c r="AN116" s="39">
        <v>17006</v>
      </c>
      <c r="AO116" s="22">
        <v>0.52240960894541211</v>
      </c>
      <c r="AP116" s="5" t="s">
        <v>1</v>
      </c>
      <c r="AQ116" s="40">
        <v>5752</v>
      </c>
      <c r="AR116" s="41">
        <v>0.34596415253217849</v>
      </c>
      <c r="AS116" s="15" t="s">
        <v>281</v>
      </c>
      <c r="AT116" s="40">
        <v>5059</v>
      </c>
      <c r="AU116" s="24">
        <v>0.3042824491759894</v>
      </c>
      <c r="AV116" s="40">
        <v>693</v>
      </c>
      <c r="AW116" s="22">
        <v>4.1681703356189093E-2</v>
      </c>
      <c r="AX116" s="17" t="s">
        <v>211</v>
      </c>
    </row>
    <row r="117" spans="1:50" ht="15" x14ac:dyDescent="0.2">
      <c r="A117" s="16">
        <v>102</v>
      </c>
      <c r="B117" s="17" t="s">
        <v>212</v>
      </c>
      <c r="C117" s="38">
        <v>25</v>
      </c>
      <c r="D117" s="38">
        <v>97</v>
      </c>
      <c r="E117" s="38">
        <v>57554</v>
      </c>
      <c r="F117" s="38">
        <v>2506</v>
      </c>
      <c r="G117" s="26">
        <v>11818</v>
      </c>
      <c r="H117" s="38">
        <v>609</v>
      </c>
      <c r="I117" s="38"/>
      <c r="J117" s="38">
        <v>8416</v>
      </c>
      <c r="K117" s="38">
        <v>581</v>
      </c>
      <c r="L117" s="38"/>
      <c r="M117" s="38"/>
      <c r="N117" s="38">
        <v>161</v>
      </c>
      <c r="O117" s="38">
        <v>237</v>
      </c>
      <c r="P117" s="38">
        <v>878</v>
      </c>
      <c r="Q117" s="38"/>
      <c r="R117" s="38"/>
      <c r="S117" s="38">
        <v>8742</v>
      </c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>
        <v>1172</v>
      </c>
      <c r="AK117" s="39">
        <v>35120</v>
      </c>
      <c r="AL117" s="39">
        <v>21</v>
      </c>
      <c r="AM117" s="39">
        <v>689</v>
      </c>
      <c r="AN117" s="39">
        <v>35830</v>
      </c>
      <c r="AO117" s="22">
        <v>0.62254578309066266</v>
      </c>
      <c r="AP117" s="6" t="s">
        <v>2</v>
      </c>
      <c r="AQ117" s="40">
        <v>11818</v>
      </c>
      <c r="AR117" s="41">
        <v>0.33650341685649204</v>
      </c>
      <c r="AS117" s="15" t="s">
        <v>281</v>
      </c>
      <c r="AT117" s="40">
        <v>8742</v>
      </c>
      <c r="AU117" s="24">
        <v>0.24891799544419135</v>
      </c>
      <c r="AV117" s="40">
        <v>3076</v>
      </c>
      <c r="AW117" s="22">
        <v>8.758542141230069E-2</v>
      </c>
      <c r="AX117" s="17" t="s">
        <v>213</v>
      </c>
    </row>
    <row r="118" spans="1:50" ht="15" x14ac:dyDescent="0.2">
      <c r="A118" s="16">
        <v>103</v>
      </c>
      <c r="B118" s="17" t="s">
        <v>214</v>
      </c>
      <c r="C118" s="38">
        <v>11</v>
      </c>
      <c r="D118" s="38">
        <v>24</v>
      </c>
      <c r="E118" s="38">
        <v>13507</v>
      </c>
      <c r="F118" s="38"/>
      <c r="G118" s="38"/>
      <c r="H118" s="38"/>
      <c r="I118" s="38"/>
      <c r="J118" s="38">
        <v>512</v>
      </c>
      <c r="K118" s="38">
        <v>234</v>
      </c>
      <c r="L118" s="38"/>
      <c r="M118" s="38"/>
      <c r="N118" s="38">
        <v>0</v>
      </c>
      <c r="O118" s="38">
        <v>323</v>
      </c>
      <c r="P118" s="38">
        <v>368</v>
      </c>
      <c r="Q118" s="28">
        <v>5664</v>
      </c>
      <c r="R118" s="38"/>
      <c r="S118" s="38"/>
      <c r="T118" s="38"/>
      <c r="U118" s="38">
        <v>3427</v>
      </c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9">
        <v>10528</v>
      </c>
      <c r="AL118" s="39">
        <v>2</v>
      </c>
      <c r="AM118" s="39">
        <v>227</v>
      </c>
      <c r="AN118" s="39">
        <v>10757</v>
      </c>
      <c r="AO118" s="22">
        <v>0.79640186569926708</v>
      </c>
      <c r="AP118" s="14" t="s">
        <v>264</v>
      </c>
      <c r="AQ118" s="40">
        <v>5664</v>
      </c>
      <c r="AR118" s="41">
        <v>0.53799392097264442</v>
      </c>
      <c r="AS118" s="23" t="s">
        <v>280</v>
      </c>
      <c r="AT118" s="40">
        <v>3427</v>
      </c>
      <c r="AU118" s="24">
        <v>0.3255129179331307</v>
      </c>
      <c r="AV118" s="40">
        <v>2237</v>
      </c>
      <c r="AW118" s="22">
        <v>0.21248100303951373</v>
      </c>
      <c r="AX118" s="17" t="s">
        <v>215</v>
      </c>
    </row>
    <row r="119" spans="1:50" ht="15" x14ac:dyDescent="0.2">
      <c r="A119" s="16">
        <v>104</v>
      </c>
      <c r="B119" s="17" t="s">
        <v>216</v>
      </c>
      <c r="C119" s="38">
        <v>21</v>
      </c>
      <c r="D119" s="38">
        <v>65</v>
      </c>
      <c r="E119" s="38">
        <v>38126</v>
      </c>
      <c r="F119" s="38">
        <v>267</v>
      </c>
      <c r="G119" s="38">
        <v>3395</v>
      </c>
      <c r="H119" s="38">
        <v>3439</v>
      </c>
      <c r="I119" s="38"/>
      <c r="J119" s="38">
        <v>3257</v>
      </c>
      <c r="K119" s="30">
        <v>6180</v>
      </c>
      <c r="L119" s="38"/>
      <c r="M119" s="38"/>
      <c r="N119" s="38">
        <v>868</v>
      </c>
      <c r="O119" s="38">
        <v>773</v>
      </c>
      <c r="P119" s="38">
        <v>429</v>
      </c>
      <c r="Q119" s="38"/>
      <c r="R119" s="38"/>
      <c r="S119" s="38">
        <v>4086</v>
      </c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9">
        <v>22694</v>
      </c>
      <c r="AL119" s="39">
        <v>9</v>
      </c>
      <c r="AM119" s="39">
        <v>520</v>
      </c>
      <c r="AN119" s="39">
        <v>23223</v>
      </c>
      <c r="AO119" s="22">
        <v>0.60911189214709127</v>
      </c>
      <c r="AP119" s="9" t="s">
        <v>6</v>
      </c>
      <c r="AQ119" s="40">
        <v>6180</v>
      </c>
      <c r="AR119" s="41">
        <v>0.27231867453952585</v>
      </c>
      <c r="AS119" s="15" t="s">
        <v>281</v>
      </c>
      <c r="AT119" s="40">
        <v>4086</v>
      </c>
      <c r="AU119" s="24">
        <v>0.18004758967127876</v>
      </c>
      <c r="AV119" s="40">
        <v>2094</v>
      </c>
      <c r="AW119" s="22">
        <v>9.2271084868247089E-2</v>
      </c>
      <c r="AX119" s="17" t="s">
        <v>217</v>
      </c>
    </row>
    <row r="120" spans="1:50" ht="15" x14ac:dyDescent="0.2">
      <c r="A120" s="16">
        <v>105</v>
      </c>
      <c r="B120" s="17" t="s">
        <v>218</v>
      </c>
      <c r="C120" s="38">
        <v>380</v>
      </c>
      <c r="D120" s="38">
        <v>951</v>
      </c>
      <c r="E120" s="38">
        <v>564991</v>
      </c>
      <c r="F120" s="38"/>
      <c r="G120" s="38"/>
      <c r="H120" s="38"/>
      <c r="I120" s="38"/>
      <c r="J120" s="38">
        <v>6918</v>
      </c>
      <c r="K120" s="38">
        <v>8398</v>
      </c>
      <c r="L120" s="38"/>
      <c r="M120" s="38"/>
      <c r="N120" s="38">
        <v>2927</v>
      </c>
      <c r="O120" s="38">
        <v>2078</v>
      </c>
      <c r="P120" s="38">
        <v>4462</v>
      </c>
      <c r="Q120" s="28">
        <v>152067</v>
      </c>
      <c r="R120" s="38"/>
      <c r="S120" s="38">
        <v>117921</v>
      </c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9">
        <v>294771</v>
      </c>
      <c r="AL120" s="39">
        <v>240</v>
      </c>
      <c r="AM120" s="39">
        <v>7317</v>
      </c>
      <c r="AN120" s="39">
        <v>302328</v>
      </c>
      <c r="AO120" s="22">
        <v>0.53510232906364885</v>
      </c>
      <c r="AP120" s="14" t="s">
        <v>264</v>
      </c>
      <c r="AQ120" s="40">
        <v>152067</v>
      </c>
      <c r="AR120" s="41">
        <v>0.51588182012477479</v>
      </c>
      <c r="AS120" s="15" t="s">
        <v>281</v>
      </c>
      <c r="AT120" s="40">
        <v>117921</v>
      </c>
      <c r="AU120" s="24">
        <v>0.40004274504615445</v>
      </c>
      <c r="AV120" s="40">
        <v>34146</v>
      </c>
      <c r="AW120" s="22">
        <v>0.11583907507862035</v>
      </c>
      <c r="AX120" s="17" t="s">
        <v>219</v>
      </c>
    </row>
    <row r="121" spans="1:50" ht="15" x14ac:dyDescent="0.2">
      <c r="A121" s="16">
        <v>106</v>
      </c>
      <c r="B121" s="17" t="s">
        <v>220</v>
      </c>
      <c r="C121" s="38">
        <v>32</v>
      </c>
      <c r="D121" s="38">
        <v>57</v>
      </c>
      <c r="E121" s="38">
        <v>25906</v>
      </c>
      <c r="F121" s="38"/>
      <c r="G121" s="38"/>
      <c r="H121" s="38"/>
      <c r="I121" s="38"/>
      <c r="J121" s="38">
        <v>193</v>
      </c>
      <c r="K121" s="38">
        <v>0</v>
      </c>
      <c r="L121" s="38"/>
      <c r="M121" s="38"/>
      <c r="N121" s="38">
        <v>0</v>
      </c>
      <c r="O121" s="38">
        <v>241</v>
      </c>
      <c r="P121" s="38">
        <v>0</v>
      </c>
      <c r="Q121" s="28">
        <v>11983</v>
      </c>
      <c r="R121" s="38"/>
      <c r="S121" s="38"/>
      <c r="T121" s="38"/>
      <c r="U121" s="38">
        <v>5399</v>
      </c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9">
        <v>17816</v>
      </c>
      <c r="AL121" s="39">
        <v>0</v>
      </c>
      <c r="AM121" s="39">
        <v>444</v>
      </c>
      <c r="AN121" s="39">
        <v>18260</v>
      </c>
      <c r="AO121" s="22">
        <v>0.70485601791090868</v>
      </c>
      <c r="AP121" s="14" t="s">
        <v>264</v>
      </c>
      <c r="AQ121" s="40">
        <v>11983</v>
      </c>
      <c r="AR121" s="41">
        <v>0.67259766502020657</v>
      </c>
      <c r="AS121" s="23" t="s">
        <v>280</v>
      </c>
      <c r="AT121" s="40">
        <v>5399</v>
      </c>
      <c r="AU121" s="24">
        <v>0.30304220925011227</v>
      </c>
      <c r="AV121" s="40">
        <v>6584</v>
      </c>
      <c r="AW121" s="22">
        <v>0.3695554557700943</v>
      </c>
      <c r="AX121" s="17" t="s">
        <v>221</v>
      </c>
    </row>
    <row r="122" spans="1:50" ht="15" x14ac:dyDescent="0.2">
      <c r="A122" s="16">
        <v>107</v>
      </c>
      <c r="B122" s="17" t="s">
        <v>222</v>
      </c>
      <c r="C122" s="38">
        <v>304</v>
      </c>
      <c r="D122" s="38">
        <v>1064</v>
      </c>
      <c r="E122" s="38">
        <v>675652</v>
      </c>
      <c r="F122" s="38"/>
      <c r="G122" s="38"/>
      <c r="H122" s="38"/>
      <c r="I122" s="38"/>
      <c r="J122" s="38">
        <v>12914</v>
      </c>
      <c r="K122" s="38">
        <v>8775</v>
      </c>
      <c r="L122" s="38"/>
      <c r="M122" s="38"/>
      <c r="N122" s="38">
        <v>9303</v>
      </c>
      <c r="O122" s="38">
        <v>5976</v>
      </c>
      <c r="P122" s="38">
        <v>6714</v>
      </c>
      <c r="Q122" s="28">
        <v>164539</v>
      </c>
      <c r="R122" s="38"/>
      <c r="S122" s="38">
        <v>145478</v>
      </c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9">
        <v>353699</v>
      </c>
      <c r="AL122" s="39">
        <v>380</v>
      </c>
      <c r="AM122" s="39">
        <v>8651</v>
      </c>
      <c r="AN122" s="39">
        <v>362730</v>
      </c>
      <c r="AO122" s="22">
        <v>0.53685921154677263</v>
      </c>
      <c r="AP122" s="14" t="s">
        <v>264</v>
      </c>
      <c r="AQ122" s="40">
        <v>164539</v>
      </c>
      <c r="AR122" s="41">
        <v>0.46519498217410848</v>
      </c>
      <c r="AS122" s="15" t="s">
        <v>281</v>
      </c>
      <c r="AT122" s="40">
        <v>145478</v>
      </c>
      <c r="AU122" s="24">
        <v>0.41130452729580802</v>
      </c>
      <c r="AV122" s="40">
        <v>19061</v>
      </c>
      <c r="AW122" s="22">
        <v>5.3890454878300464E-2</v>
      </c>
      <c r="AX122" s="17" t="s">
        <v>223</v>
      </c>
    </row>
    <row r="123" spans="1:50" ht="15" x14ac:dyDescent="0.2">
      <c r="A123" s="16">
        <v>108</v>
      </c>
      <c r="B123" s="17" t="s">
        <v>224</v>
      </c>
      <c r="C123" s="38">
        <v>9</v>
      </c>
      <c r="D123" s="38">
        <v>21</v>
      </c>
      <c r="E123" s="38">
        <v>10885</v>
      </c>
      <c r="F123" s="38"/>
      <c r="G123" s="38"/>
      <c r="H123" s="38"/>
      <c r="I123" s="38"/>
      <c r="J123" s="38">
        <v>27</v>
      </c>
      <c r="K123" s="38">
        <v>33</v>
      </c>
      <c r="L123" s="38"/>
      <c r="M123" s="38"/>
      <c r="N123" s="38">
        <v>112</v>
      </c>
      <c r="O123" s="38">
        <v>34</v>
      </c>
      <c r="P123" s="38">
        <v>415</v>
      </c>
      <c r="Q123" s="28">
        <v>3604</v>
      </c>
      <c r="R123" s="38"/>
      <c r="S123" s="38">
        <v>2624</v>
      </c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9">
        <v>6849</v>
      </c>
      <c r="AL123" s="39">
        <v>1</v>
      </c>
      <c r="AM123" s="39">
        <v>151</v>
      </c>
      <c r="AN123" s="39">
        <v>7001</v>
      </c>
      <c r="AO123" s="22">
        <v>0.64317868626550301</v>
      </c>
      <c r="AP123" s="14" t="s">
        <v>264</v>
      </c>
      <c r="AQ123" s="40">
        <v>3604</v>
      </c>
      <c r="AR123" s="41">
        <v>0.52620820557745651</v>
      </c>
      <c r="AS123" s="15" t="s">
        <v>281</v>
      </c>
      <c r="AT123" s="40">
        <v>2624</v>
      </c>
      <c r="AU123" s="24">
        <v>0.38312162359468538</v>
      </c>
      <c r="AV123" s="40">
        <v>980</v>
      </c>
      <c r="AW123" s="22">
        <v>0.14308658198277113</v>
      </c>
      <c r="AX123" s="17" t="s">
        <v>225</v>
      </c>
    </row>
    <row r="124" spans="1:50" ht="15" x14ac:dyDescent="0.2">
      <c r="A124" s="16">
        <v>109</v>
      </c>
      <c r="B124" s="17" t="s">
        <v>226</v>
      </c>
      <c r="C124" s="38">
        <v>30</v>
      </c>
      <c r="D124" s="38">
        <v>183</v>
      </c>
      <c r="E124" s="38">
        <v>124337</v>
      </c>
      <c r="F124" s="38"/>
      <c r="G124" s="38"/>
      <c r="H124" s="38"/>
      <c r="I124" s="38"/>
      <c r="J124" s="38">
        <v>1131</v>
      </c>
      <c r="K124" s="38">
        <v>1127</v>
      </c>
      <c r="L124" s="38"/>
      <c r="M124" s="38"/>
      <c r="N124" s="38">
        <v>1025</v>
      </c>
      <c r="O124" s="38">
        <v>3671</v>
      </c>
      <c r="P124" s="38">
        <v>867</v>
      </c>
      <c r="Q124" s="38">
        <v>22568</v>
      </c>
      <c r="R124" s="38"/>
      <c r="S124" s="27">
        <v>30081</v>
      </c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9">
        <v>60470</v>
      </c>
      <c r="AL124" s="39">
        <v>34</v>
      </c>
      <c r="AM124" s="39">
        <v>1397</v>
      </c>
      <c r="AN124" s="39">
        <v>61901</v>
      </c>
      <c r="AO124" s="22">
        <v>0.4978485889156084</v>
      </c>
      <c r="AP124" s="15" t="s">
        <v>281</v>
      </c>
      <c r="AQ124" s="40">
        <v>30081</v>
      </c>
      <c r="AR124" s="41">
        <v>0.49745328261948074</v>
      </c>
      <c r="AS124" s="14" t="s">
        <v>264</v>
      </c>
      <c r="AT124" s="40">
        <v>22568</v>
      </c>
      <c r="AU124" s="24">
        <v>0.37320985612700514</v>
      </c>
      <c r="AV124" s="40">
        <v>7513</v>
      </c>
      <c r="AW124" s="22">
        <v>0.12424342649247561</v>
      </c>
      <c r="AX124" s="17" t="s">
        <v>227</v>
      </c>
    </row>
    <row r="125" spans="1:50" ht="15" x14ac:dyDescent="0.2">
      <c r="A125" s="16">
        <v>110</v>
      </c>
      <c r="B125" s="17" t="s">
        <v>228</v>
      </c>
      <c r="C125" s="38">
        <v>183</v>
      </c>
      <c r="D125" s="38">
        <v>597</v>
      </c>
      <c r="E125" s="38">
        <v>374255</v>
      </c>
      <c r="F125" s="38">
        <v>20259</v>
      </c>
      <c r="G125" s="38">
        <v>49746</v>
      </c>
      <c r="H125" s="38">
        <v>3761</v>
      </c>
      <c r="I125" s="38"/>
      <c r="J125" s="38">
        <v>8109</v>
      </c>
      <c r="K125" s="38">
        <v>9509</v>
      </c>
      <c r="L125" s="38"/>
      <c r="M125" s="38"/>
      <c r="N125" s="38">
        <v>2556</v>
      </c>
      <c r="O125" s="38">
        <v>1315</v>
      </c>
      <c r="P125" s="38">
        <v>3026</v>
      </c>
      <c r="Q125" s="38"/>
      <c r="R125" s="38"/>
      <c r="S125" s="27">
        <v>81603</v>
      </c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9">
        <v>179884</v>
      </c>
      <c r="AL125" s="39">
        <v>185</v>
      </c>
      <c r="AM125" s="39">
        <v>4669</v>
      </c>
      <c r="AN125" s="39">
        <v>184738</v>
      </c>
      <c r="AO125" s="22">
        <v>0.49361531576064449</v>
      </c>
      <c r="AP125" s="15" t="s">
        <v>281</v>
      </c>
      <c r="AQ125" s="40">
        <v>81603</v>
      </c>
      <c r="AR125" s="41">
        <v>0.45364234729047609</v>
      </c>
      <c r="AS125" s="6" t="s">
        <v>2</v>
      </c>
      <c r="AT125" s="40">
        <v>49746</v>
      </c>
      <c r="AU125" s="24">
        <v>0.27654488448111003</v>
      </c>
      <c r="AV125" s="40">
        <v>31857</v>
      </c>
      <c r="AW125" s="22">
        <v>0.17709746280936606</v>
      </c>
      <c r="AX125" s="17" t="s">
        <v>229</v>
      </c>
    </row>
    <row r="126" spans="1:50" ht="15" x14ac:dyDescent="0.2">
      <c r="A126" s="16">
        <v>111</v>
      </c>
      <c r="B126" s="17" t="s">
        <v>230</v>
      </c>
      <c r="C126" s="38">
        <v>31</v>
      </c>
      <c r="D126" s="38">
        <v>91</v>
      </c>
      <c r="E126" s="38">
        <v>55148</v>
      </c>
      <c r="F126" s="38"/>
      <c r="G126" s="38"/>
      <c r="H126" s="38"/>
      <c r="I126" s="38"/>
      <c r="J126" s="38">
        <v>3153</v>
      </c>
      <c r="K126" s="38">
        <v>818</v>
      </c>
      <c r="L126" s="38"/>
      <c r="M126" s="38"/>
      <c r="N126" s="38">
        <v>475</v>
      </c>
      <c r="O126" s="38">
        <v>1390</v>
      </c>
      <c r="P126" s="38">
        <v>388</v>
      </c>
      <c r="Q126" s="38">
        <v>13896</v>
      </c>
      <c r="R126" s="38"/>
      <c r="S126" s="27">
        <v>14316</v>
      </c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9">
        <v>34436</v>
      </c>
      <c r="AL126" s="39">
        <v>17</v>
      </c>
      <c r="AM126" s="39">
        <v>724</v>
      </c>
      <c r="AN126" s="39">
        <v>35177</v>
      </c>
      <c r="AO126" s="22">
        <v>0.63786538043084062</v>
      </c>
      <c r="AP126" s="15" t="s">
        <v>281</v>
      </c>
      <c r="AQ126" s="40">
        <v>14316</v>
      </c>
      <c r="AR126" s="41">
        <v>0.41572772679753744</v>
      </c>
      <c r="AS126" s="14" t="s">
        <v>264</v>
      </c>
      <c r="AT126" s="40">
        <v>13896</v>
      </c>
      <c r="AU126" s="24">
        <v>0.40353118829132301</v>
      </c>
      <c r="AV126" s="40">
        <v>420</v>
      </c>
      <c r="AW126" s="22">
        <v>1.2196538506214438E-2</v>
      </c>
      <c r="AX126" s="17" t="s">
        <v>231</v>
      </c>
    </row>
    <row r="127" spans="1:50" ht="15" x14ac:dyDescent="0.2">
      <c r="A127" s="16">
        <v>112</v>
      </c>
      <c r="B127" s="17" t="s">
        <v>232</v>
      </c>
      <c r="C127" s="38">
        <v>22</v>
      </c>
      <c r="D127" s="38">
        <v>61</v>
      </c>
      <c r="E127" s="38">
        <v>35807</v>
      </c>
      <c r="F127" s="38"/>
      <c r="G127" s="38"/>
      <c r="H127" s="38"/>
      <c r="I127" s="38"/>
      <c r="J127" s="38">
        <v>133</v>
      </c>
      <c r="K127" s="38">
        <v>0</v>
      </c>
      <c r="L127" s="38"/>
      <c r="M127" s="38"/>
      <c r="N127" s="38">
        <v>3498</v>
      </c>
      <c r="O127" s="38">
        <v>315</v>
      </c>
      <c r="P127" s="38">
        <v>88</v>
      </c>
      <c r="Q127" s="28">
        <v>12526</v>
      </c>
      <c r="R127" s="38"/>
      <c r="S127" s="38">
        <v>7791</v>
      </c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9">
        <v>24351</v>
      </c>
      <c r="AL127" s="39">
        <v>0</v>
      </c>
      <c r="AM127" s="39">
        <v>720</v>
      </c>
      <c r="AN127" s="39">
        <v>25071</v>
      </c>
      <c r="AO127" s="22">
        <v>0.70017035775127767</v>
      </c>
      <c r="AP127" s="14" t="s">
        <v>264</v>
      </c>
      <c r="AQ127" s="40">
        <v>12526</v>
      </c>
      <c r="AR127" s="41">
        <v>0.51439365939797133</v>
      </c>
      <c r="AS127" s="15" t="s">
        <v>281</v>
      </c>
      <c r="AT127" s="40">
        <v>7791</v>
      </c>
      <c r="AU127" s="24">
        <v>0.31994579278058394</v>
      </c>
      <c r="AV127" s="40">
        <v>4735</v>
      </c>
      <c r="AW127" s="22">
        <v>0.19444786661738739</v>
      </c>
      <c r="AX127" s="17" t="s">
        <v>233</v>
      </c>
    </row>
    <row r="128" spans="1:50" ht="15" x14ac:dyDescent="0.2">
      <c r="A128" s="16">
        <v>113</v>
      </c>
      <c r="B128" s="17" t="s">
        <v>234</v>
      </c>
      <c r="C128" s="38">
        <v>19</v>
      </c>
      <c r="D128" s="38">
        <v>64</v>
      </c>
      <c r="E128" s="38">
        <v>35386</v>
      </c>
      <c r="F128" s="38">
        <v>4861</v>
      </c>
      <c r="G128" s="26">
        <v>9884</v>
      </c>
      <c r="H128" s="38">
        <v>55</v>
      </c>
      <c r="I128" s="38"/>
      <c r="J128" s="38">
        <v>5134</v>
      </c>
      <c r="K128" s="38">
        <v>338</v>
      </c>
      <c r="L128" s="38"/>
      <c r="M128" s="38"/>
      <c r="N128" s="38">
        <v>114</v>
      </c>
      <c r="O128" s="38">
        <v>931</v>
      </c>
      <c r="P128" s="38">
        <v>1293</v>
      </c>
      <c r="Q128" s="38"/>
      <c r="R128" s="38"/>
      <c r="S128" s="38">
        <v>2314</v>
      </c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9">
        <v>24924</v>
      </c>
      <c r="AL128" s="39">
        <v>12</v>
      </c>
      <c r="AM128" s="39">
        <v>473</v>
      </c>
      <c r="AN128" s="39">
        <v>25409</v>
      </c>
      <c r="AO128" s="22">
        <v>0.71805233708246197</v>
      </c>
      <c r="AP128" s="6" t="s">
        <v>2</v>
      </c>
      <c r="AQ128" s="40">
        <v>9884</v>
      </c>
      <c r="AR128" s="41">
        <v>0.39656555930027282</v>
      </c>
      <c r="AS128" s="8" t="s">
        <v>4</v>
      </c>
      <c r="AT128" s="40">
        <v>5134</v>
      </c>
      <c r="AU128" s="24">
        <v>0.20598619804204782</v>
      </c>
      <c r="AV128" s="40">
        <v>4750</v>
      </c>
      <c r="AW128" s="22">
        <v>0.190579361258225</v>
      </c>
      <c r="AX128" s="17" t="s">
        <v>235</v>
      </c>
    </row>
    <row r="129" spans="1:50" ht="15" x14ac:dyDescent="0.2">
      <c r="A129" s="16">
        <v>114</v>
      </c>
      <c r="B129" s="17" t="s">
        <v>236</v>
      </c>
      <c r="C129" s="38">
        <v>25</v>
      </c>
      <c r="D129" s="38">
        <v>72</v>
      </c>
      <c r="E129" s="38">
        <v>45006</v>
      </c>
      <c r="F129" s="38"/>
      <c r="G129" s="38"/>
      <c r="H129" s="38"/>
      <c r="I129" s="38"/>
      <c r="J129" s="38">
        <v>7671</v>
      </c>
      <c r="K129" s="30">
        <v>7919</v>
      </c>
      <c r="L129" s="38"/>
      <c r="M129" s="38"/>
      <c r="N129" s="38">
        <v>88</v>
      </c>
      <c r="O129" s="38">
        <v>340</v>
      </c>
      <c r="P129" s="38">
        <v>176</v>
      </c>
      <c r="Q129" s="38">
        <v>5140</v>
      </c>
      <c r="R129" s="38"/>
      <c r="S129" s="38">
        <v>5126</v>
      </c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9">
        <v>26460</v>
      </c>
      <c r="AL129" s="39">
        <v>18</v>
      </c>
      <c r="AM129" s="39">
        <v>671</v>
      </c>
      <c r="AN129" s="39">
        <v>27149</v>
      </c>
      <c r="AO129" s="22">
        <v>0.60323068035373062</v>
      </c>
      <c r="AP129" s="9" t="s">
        <v>6</v>
      </c>
      <c r="AQ129" s="40">
        <v>7919</v>
      </c>
      <c r="AR129" s="41">
        <v>0.29928193499622069</v>
      </c>
      <c r="AS129" s="8" t="s">
        <v>4</v>
      </c>
      <c r="AT129" s="40">
        <v>7671</v>
      </c>
      <c r="AU129" s="24">
        <v>0.28990929705215418</v>
      </c>
      <c r="AV129" s="40">
        <v>248</v>
      </c>
      <c r="AW129" s="22">
        <v>9.3726379440665086E-3</v>
      </c>
      <c r="AX129" s="17" t="s">
        <v>237</v>
      </c>
    </row>
    <row r="130" spans="1:50" ht="15" x14ac:dyDescent="0.2">
      <c r="A130" s="16">
        <v>115</v>
      </c>
      <c r="B130" s="17" t="s">
        <v>238</v>
      </c>
      <c r="C130" s="38">
        <v>48</v>
      </c>
      <c r="D130" s="38">
        <v>125</v>
      </c>
      <c r="E130" s="38">
        <v>70709</v>
      </c>
      <c r="F130" s="38"/>
      <c r="G130" s="38"/>
      <c r="H130" s="38"/>
      <c r="I130" s="38"/>
      <c r="J130" s="38">
        <v>2347</v>
      </c>
      <c r="K130" s="38">
        <v>251</v>
      </c>
      <c r="L130" s="38"/>
      <c r="M130" s="38"/>
      <c r="N130" s="38">
        <v>320</v>
      </c>
      <c r="O130" s="38">
        <v>361</v>
      </c>
      <c r="P130" s="38">
        <v>235</v>
      </c>
      <c r="Q130" s="28">
        <v>26539</v>
      </c>
      <c r="R130" s="38"/>
      <c r="S130" s="38">
        <v>10528</v>
      </c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9">
        <v>40581</v>
      </c>
      <c r="AL130" s="39">
        <v>12</v>
      </c>
      <c r="AM130" s="39">
        <v>1196</v>
      </c>
      <c r="AN130" s="39">
        <v>41789</v>
      </c>
      <c r="AO130" s="22">
        <v>0.59099973129304617</v>
      </c>
      <c r="AP130" s="14" t="s">
        <v>264</v>
      </c>
      <c r="AQ130" s="40">
        <v>26539</v>
      </c>
      <c r="AR130" s="41">
        <v>0.65397599862004385</v>
      </c>
      <c r="AS130" s="15" t="s">
        <v>281</v>
      </c>
      <c r="AT130" s="40">
        <v>10528</v>
      </c>
      <c r="AU130" s="24">
        <v>0.25943175377639782</v>
      </c>
      <c r="AV130" s="40">
        <v>16011</v>
      </c>
      <c r="AW130" s="22">
        <v>0.39454424484364603</v>
      </c>
      <c r="AX130" s="17" t="s">
        <v>239</v>
      </c>
    </row>
    <row r="131" spans="1:50" ht="15" x14ac:dyDescent="0.2">
      <c r="A131" s="16">
        <v>116</v>
      </c>
      <c r="B131" s="17" t="s">
        <v>240</v>
      </c>
      <c r="C131" s="38">
        <v>14</v>
      </c>
      <c r="D131" s="38">
        <v>67</v>
      </c>
      <c r="E131" s="38">
        <v>44763</v>
      </c>
      <c r="F131" s="38">
        <v>3807</v>
      </c>
      <c r="G131" s="38">
        <v>3397</v>
      </c>
      <c r="H131" s="38">
        <v>2037</v>
      </c>
      <c r="I131" s="38"/>
      <c r="J131" s="38">
        <v>2279</v>
      </c>
      <c r="K131" s="38">
        <v>5583</v>
      </c>
      <c r="L131" s="38"/>
      <c r="M131" s="38"/>
      <c r="N131" s="38">
        <v>244</v>
      </c>
      <c r="O131" s="38">
        <v>122</v>
      </c>
      <c r="P131" s="38">
        <v>3754</v>
      </c>
      <c r="Q131" s="38"/>
      <c r="R131" s="38"/>
      <c r="S131" s="27">
        <v>7154</v>
      </c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9">
        <v>28377</v>
      </c>
      <c r="AL131" s="39">
        <v>9</v>
      </c>
      <c r="AM131" s="39">
        <v>623</v>
      </c>
      <c r="AN131" s="39">
        <v>29009</v>
      </c>
      <c r="AO131" s="22">
        <v>0.64805754752809241</v>
      </c>
      <c r="AP131" s="15" t="s">
        <v>281</v>
      </c>
      <c r="AQ131" s="40">
        <v>7154</v>
      </c>
      <c r="AR131" s="41">
        <v>0.25210557846143006</v>
      </c>
      <c r="AS131" s="9" t="s">
        <v>6</v>
      </c>
      <c r="AT131" s="40">
        <v>5583</v>
      </c>
      <c r="AU131" s="24">
        <v>0.19674384184374669</v>
      </c>
      <c r="AV131" s="40">
        <v>1571</v>
      </c>
      <c r="AW131" s="22">
        <v>5.5361736617683371E-2</v>
      </c>
      <c r="AX131" s="17" t="s">
        <v>241</v>
      </c>
    </row>
    <row r="132" spans="1:50" ht="15" x14ac:dyDescent="0.2">
      <c r="A132" s="16">
        <v>117</v>
      </c>
      <c r="B132" s="17" t="s">
        <v>242</v>
      </c>
      <c r="C132" s="38">
        <v>2</v>
      </c>
      <c r="D132" s="38">
        <v>7</v>
      </c>
      <c r="E132" s="38">
        <v>3882</v>
      </c>
      <c r="F132" s="38"/>
      <c r="G132" s="38"/>
      <c r="H132" s="38"/>
      <c r="I132" s="38"/>
      <c r="J132" s="38">
        <v>15</v>
      </c>
      <c r="K132" s="38">
        <v>0</v>
      </c>
      <c r="L132" s="38"/>
      <c r="M132" s="38"/>
      <c r="N132" s="38">
        <v>0</v>
      </c>
      <c r="O132" s="38">
        <v>42</v>
      </c>
      <c r="P132" s="38">
        <v>6</v>
      </c>
      <c r="Q132" s="28">
        <v>2083</v>
      </c>
      <c r="R132" s="38"/>
      <c r="S132" s="38">
        <v>656</v>
      </c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9">
        <v>2802</v>
      </c>
      <c r="AL132" s="39">
        <v>1</v>
      </c>
      <c r="AM132" s="39">
        <v>80</v>
      </c>
      <c r="AN132" s="39">
        <v>2883</v>
      </c>
      <c r="AO132" s="22">
        <v>0.74265842349304478</v>
      </c>
      <c r="AP132" s="14" t="s">
        <v>264</v>
      </c>
      <c r="AQ132" s="40">
        <v>2083</v>
      </c>
      <c r="AR132" s="41">
        <v>0.74339757316202715</v>
      </c>
      <c r="AS132" s="15" t="s">
        <v>281</v>
      </c>
      <c r="AT132" s="40">
        <v>656</v>
      </c>
      <c r="AU132" s="24">
        <v>0.23411848679514632</v>
      </c>
      <c r="AV132" s="40">
        <v>1427</v>
      </c>
      <c r="AW132" s="22">
        <v>0.5092790863668808</v>
      </c>
      <c r="AX132" s="17" t="s">
        <v>243</v>
      </c>
    </row>
    <row r="133" spans="1:50" ht="15" x14ac:dyDescent="0.2">
      <c r="A133" s="16">
        <v>118</v>
      </c>
      <c r="B133" s="17" t="s">
        <v>244</v>
      </c>
      <c r="C133" s="38">
        <v>15</v>
      </c>
      <c r="D133" s="38">
        <v>25</v>
      </c>
      <c r="E133" s="38">
        <v>10693</v>
      </c>
      <c r="F133" s="38"/>
      <c r="G133" s="38"/>
      <c r="H133" s="38"/>
      <c r="I133" s="38"/>
      <c r="J133" s="38">
        <v>197</v>
      </c>
      <c r="K133" s="38">
        <v>85</v>
      </c>
      <c r="L133" s="38"/>
      <c r="M133" s="38"/>
      <c r="N133" s="38">
        <v>0</v>
      </c>
      <c r="O133" s="38">
        <v>0</v>
      </c>
      <c r="P133" s="38">
        <v>822</v>
      </c>
      <c r="Q133" s="28">
        <v>3304</v>
      </c>
      <c r="R133" s="38"/>
      <c r="S133" s="38"/>
      <c r="T133" s="38"/>
      <c r="U133" s="38">
        <v>2494</v>
      </c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9">
        <v>6902</v>
      </c>
      <c r="AL133" s="39">
        <v>38</v>
      </c>
      <c r="AM133" s="39">
        <v>276</v>
      </c>
      <c r="AN133" s="39">
        <v>7216</v>
      </c>
      <c r="AO133" s="22">
        <v>0.67483400355372669</v>
      </c>
      <c r="AP133" s="14" t="s">
        <v>264</v>
      </c>
      <c r="AQ133" s="40">
        <v>3304</v>
      </c>
      <c r="AR133" s="41">
        <v>0.47870182555780932</v>
      </c>
      <c r="AS133" s="23" t="s">
        <v>280</v>
      </c>
      <c r="AT133" s="40">
        <v>2494</v>
      </c>
      <c r="AU133" s="24">
        <v>0.36134453781512604</v>
      </c>
      <c r="AV133" s="40">
        <v>810</v>
      </c>
      <c r="AW133" s="22">
        <v>0.11735728774268328</v>
      </c>
      <c r="AX133" s="17" t="s">
        <v>245</v>
      </c>
    </row>
    <row r="134" spans="1:50" ht="15" x14ac:dyDescent="0.2">
      <c r="A134" s="16">
        <v>119</v>
      </c>
      <c r="B134" s="17" t="s">
        <v>246</v>
      </c>
      <c r="C134" s="38">
        <v>46</v>
      </c>
      <c r="D134" s="38">
        <v>211</v>
      </c>
      <c r="E134" s="38">
        <v>140290</v>
      </c>
      <c r="F134" s="38"/>
      <c r="G134" s="38"/>
      <c r="H134" s="38"/>
      <c r="I134" s="38"/>
      <c r="J134" s="38">
        <v>11287</v>
      </c>
      <c r="K134" s="38">
        <v>1972</v>
      </c>
      <c r="L134" s="38"/>
      <c r="M134" s="38"/>
      <c r="N134" s="38">
        <v>1437</v>
      </c>
      <c r="O134" s="38">
        <v>817</v>
      </c>
      <c r="P134" s="38">
        <v>1289</v>
      </c>
      <c r="Q134" s="28">
        <v>30636</v>
      </c>
      <c r="R134" s="38"/>
      <c r="S134" s="38">
        <v>24989</v>
      </c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9">
        <v>72427</v>
      </c>
      <c r="AL134" s="39">
        <v>50</v>
      </c>
      <c r="AM134" s="39">
        <v>2084</v>
      </c>
      <c r="AN134" s="39">
        <v>74561</v>
      </c>
      <c r="AO134" s="22">
        <v>0.53147765343217623</v>
      </c>
      <c r="AP134" s="14" t="s">
        <v>264</v>
      </c>
      <c r="AQ134" s="40">
        <v>30636</v>
      </c>
      <c r="AR134" s="41">
        <v>0.42299142584947602</v>
      </c>
      <c r="AS134" s="15" t="s">
        <v>281</v>
      </c>
      <c r="AT134" s="40">
        <v>24989</v>
      </c>
      <c r="AU134" s="24">
        <v>0.34502326480456186</v>
      </c>
      <c r="AV134" s="40">
        <v>5647</v>
      </c>
      <c r="AW134" s="22">
        <v>7.7968161044914164E-2</v>
      </c>
      <c r="AX134" s="17" t="s">
        <v>247</v>
      </c>
    </row>
    <row r="135" spans="1:50" ht="15" x14ac:dyDescent="0.2">
      <c r="A135" s="16">
        <v>120</v>
      </c>
      <c r="B135" s="17" t="s">
        <v>248</v>
      </c>
      <c r="C135" s="38">
        <v>11</v>
      </c>
      <c r="D135" s="38">
        <v>23</v>
      </c>
      <c r="E135" s="38">
        <v>12530</v>
      </c>
      <c r="F135" s="38"/>
      <c r="G135" s="38"/>
      <c r="H135" s="38"/>
      <c r="I135" s="38"/>
      <c r="J135" s="38">
        <v>178</v>
      </c>
      <c r="K135" s="38">
        <v>1621</v>
      </c>
      <c r="L135" s="38"/>
      <c r="M135" s="38"/>
      <c r="N135" s="38">
        <v>758</v>
      </c>
      <c r="O135" s="38">
        <v>805</v>
      </c>
      <c r="P135" s="38">
        <v>1447</v>
      </c>
      <c r="Q135" s="28">
        <v>2268</v>
      </c>
      <c r="R135" s="38"/>
      <c r="S135" s="38">
        <v>1268</v>
      </c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9">
        <v>8345</v>
      </c>
      <c r="AL135" s="39">
        <v>4</v>
      </c>
      <c r="AM135" s="39">
        <v>304</v>
      </c>
      <c r="AN135" s="39">
        <v>8653</v>
      </c>
      <c r="AO135" s="22">
        <v>0.69058260175578612</v>
      </c>
      <c r="AP135" s="14" t="s">
        <v>264</v>
      </c>
      <c r="AQ135" s="40">
        <v>2268</v>
      </c>
      <c r="AR135" s="41">
        <v>0.27177950868783701</v>
      </c>
      <c r="AS135" s="9" t="s">
        <v>6</v>
      </c>
      <c r="AT135" s="40">
        <v>1621</v>
      </c>
      <c r="AU135" s="24">
        <v>0.19424805272618334</v>
      </c>
      <c r="AV135" s="40">
        <v>647</v>
      </c>
      <c r="AW135" s="22">
        <v>7.7531455961653672E-2</v>
      </c>
      <c r="AX135" s="17" t="s">
        <v>249</v>
      </c>
    </row>
    <row r="136" spans="1:50" ht="15" x14ac:dyDescent="0.2">
      <c r="A136" s="16">
        <v>121</v>
      </c>
      <c r="B136" s="17" t="s">
        <v>250</v>
      </c>
      <c r="C136" s="38">
        <v>44</v>
      </c>
      <c r="D136" s="38">
        <v>237</v>
      </c>
      <c r="E136" s="38">
        <v>160031</v>
      </c>
      <c r="F136" s="38">
        <v>10728</v>
      </c>
      <c r="G136" s="38">
        <v>13144</v>
      </c>
      <c r="H136" s="38">
        <v>13648</v>
      </c>
      <c r="I136" s="38"/>
      <c r="J136" s="38">
        <v>1290</v>
      </c>
      <c r="K136" s="38">
        <v>1366</v>
      </c>
      <c r="L136" s="38"/>
      <c r="M136" s="38"/>
      <c r="N136" s="38">
        <v>960</v>
      </c>
      <c r="O136" s="38">
        <v>1190</v>
      </c>
      <c r="P136" s="38">
        <v>1613</v>
      </c>
      <c r="Q136" s="38"/>
      <c r="R136" s="38"/>
      <c r="S136" s="27">
        <v>30100</v>
      </c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9">
        <v>74039</v>
      </c>
      <c r="AL136" s="39">
        <v>75</v>
      </c>
      <c r="AM136" s="39">
        <v>1697</v>
      </c>
      <c r="AN136" s="39">
        <v>75811</v>
      </c>
      <c r="AO136" s="22">
        <v>0.47372696540045367</v>
      </c>
      <c r="AP136" s="15" t="s">
        <v>281</v>
      </c>
      <c r="AQ136" s="40">
        <v>30100</v>
      </c>
      <c r="AR136" s="41">
        <v>0.40654249787274277</v>
      </c>
      <c r="AS136" s="7" t="s">
        <v>3</v>
      </c>
      <c r="AT136" s="40">
        <v>13648</v>
      </c>
      <c r="AU136" s="24">
        <v>0.18433528275638514</v>
      </c>
      <c r="AV136" s="40">
        <v>16452</v>
      </c>
      <c r="AW136" s="22">
        <v>0.22220721511635763</v>
      </c>
      <c r="AX136" s="17" t="s">
        <v>251</v>
      </c>
    </row>
    <row r="137" spans="1:50" ht="15" x14ac:dyDescent="0.2">
      <c r="A137" s="16">
        <v>122</v>
      </c>
      <c r="B137" s="17" t="s">
        <v>252</v>
      </c>
      <c r="C137" s="38">
        <v>114</v>
      </c>
      <c r="D137" s="38">
        <v>416</v>
      </c>
      <c r="E137" s="38">
        <v>271792</v>
      </c>
      <c r="F137" s="38"/>
      <c r="G137" s="38"/>
      <c r="H137" s="38"/>
      <c r="I137" s="38"/>
      <c r="J137" s="38">
        <v>12727</v>
      </c>
      <c r="K137" s="38">
        <v>3844</v>
      </c>
      <c r="L137" s="38"/>
      <c r="M137" s="38"/>
      <c r="N137" s="38">
        <v>1498</v>
      </c>
      <c r="O137" s="38">
        <v>1414</v>
      </c>
      <c r="P137" s="38">
        <v>1457</v>
      </c>
      <c r="Q137" s="38">
        <v>45695</v>
      </c>
      <c r="R137" s="38"/>
      <c r="S137" s="27">
        <v>64043</v>
      </c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9">
        <v>130678</v>
      </c>
      <c r="AL137" s="39">
        <v>99</v>
      </c>
      <c r="AM137" s="39">
        <v>3903</v>
      </c>
      <c r="AN137" s="39">
        <v>134680</v>
      </c>
      <c r="AO137" s="22">
        <v>0.49552599046329548</v>
      </c>
      <c r="AP137" s="15" t="s">
        <v>281</v>
      </c>
      <c r="AQ137" s="40">
        <v>64043</v>
      </c>
      <c r="AR137" s="41">
        <v>0.49008249284500832</v>
      </c>
      <c r="AS137" s="14" t="s">
        <v>264</v>
      </c>
      <c r="AT137" s="40">
        <v>45695</v>
      </c>
      <c r="AU137" s="24">
        <v>0.34967630358591345</v>
      </c>
      <c r="AV137" s="40">
        <v>18348</v>
      </c>
      <c r="AW137" s="22">
        <v>0.14040618925909487</v>
      </c>
      <c r="AX137" s="17" t="s">
        <v>253</v>
      </c>
    </row>
    <row r="138" spans="1:50" ht="15" x14ac:dyDescent="0.2">
      <c r="A138" s="16">
        <v>123</v>
      </c>
      <c r="B138" s="17" t="s">
        <v>254</v>
      </c>
      <c r="C138" s="38">
        <v>27</v>
      </c>
      <c r="D138" s="38">
        <v>48</v>
      </c>
      <c r="E138" s="38">
        <v>22999</v>
      </c>
      <c r="F138" s="38"/>
      <c r="G138" s="38"/>
      <c r="H138" s="38"/>
      <c r="I138" s="38"/>
      <c r="J138" s="38">
        <v>341</v>
      </c>
      <c r="K138" s="38">
        <v>0</v>
      </c>
      <c r="L138" s="38"/>
      <c r="M138" s="38"/>
      <c r="N138" s="38">
        <v>0</v>
      </c>
      <c r="O138" s="38">
        <v>166</v>
      </c>
      <c r="P138" s="38">
        <v>109</v>
      </c>
      <c r="Q138" s="28">
        <v>8856</v>
      </c>
      <c r="R138" s="38"/>
      <c r="S138" s="38"/>
      <c r="T138" s="38"/>
      <c r="U138" s="38">
        <v>2943</v>
      </c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9">
        <v>12415</v>
      </c>
      <c r="AL138" s="39">
        <v>9</v>
      </c>
      <c r="AM138" s="39">
        <v>627</v>
      </c>
      <c r="AN138" s="39">
        <v>13051</v>
      </c>
      <c r="AO138" s="22">
        <v>0.56745945475890258</v>
      </c>
      <c r="AP138" s="14" t="s">
        <v>264</v>
      </c>
      <c r="AQ138" s="40">
        <v>8856</v>
      </c>
      <c r="AR138" s="41">
        <v>0.71333064840918248</v>
      </c>
      <c r="AS138" s="23" t="s">
        <v>280</v>
      </c>
      <c r="AT138" s="40">
        <v>2943</v>
      </c>
      <c r="AU138" s="24">
        <v>0.23705195328231976</v>
      </c>
      <c r="AV138" s="40">
        <v>5913</v>
      </c>
      <c r="AW138" s="22">
        <v>0.47627869512686272</v>
      </c>
      <c r="AX138" s="17" t="s">
        <v>255</v>
      </c>
    </row>
    <row r="139" spans="1:50" ht="15" x14ac:dyDescent="0.2">
      <c r="A139" s="16">
        <v>124</v>
      </c>
      <c r="B139" s="17" t="s">
        <v>256</v>
      </c>
      <c r="C139" s="38">
        <v>43</v>
      </c>
      <c r="D139" s="38">
        <v>118</v>
      </c>
      <c r="E139" s="38">
        <v>69764</v>
      </c>
      <c r="F139" s="38"/>
      <c r="G139" s="38"/>
      <c r="H139" s="38"/>
      <c r="I139" s="38"/>
      <c r="J139" s="38">
        <v>10165</v>
      </c>
      <c r="K139" s="38">
        <v>215</v>
      </c>
      <c r="L139" s="38"/>
      <c r="M139" s="38"/>
      <c r="N139" s="38">
        <v>191</v>
      </c>
      <c r="O139" s="38">
        <v>236</v>
      </c>
      <c r="P139" s="38">
        <v>260</v>
      </c>
      <c r="Q139" s="28">
        <v>19712</v>
      </c>
      <c r="R139" s="38"/>
      <c r="S139" s="38">
        <v>5731</v>
      </c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9">
        <v>36510</v>
      </c>
      <c r="AL139" s="39">
        <v>4</v>
      </c>
      <c r="AM139" s="39">
        <v>1248</v>
      </c>
      <c r="AN139" s="39">
        <v>37762</v>
      </c>
      <c r="AO139" s="22">
        <v>0.54128203658047125</v>
      </c>
      <c r="AP139" s="14" t="s">
        <v>264</v>
      </c>
      <c r="AQ139" s="40">
        <v>19712</v>
      </c>
      <c r="AR139" s="41">
        <v>0.53990687482881405</v>
      </c>
      <c r="AS139" s="8" t="s">
        <v>4</v>
      </c>
      <c r="AT139" s="40">
        <v>10165</v>
      </c>
      <c r="AU139" s="24">
        <v>0.2784168720898384</v>
      </c>
      <c r="AV139" s="40">
        <v>9547</v>
      </c>
      <c r="AW139" s="22">
        <v>0.26149000273897566</v>
      </c>
      <c r="AX139" s="17" t="s">
        <v>257</v>
      </c>
    </row>
    <row r="140" spans="1:50" ht="15" x14ac:dyDescent="0.2">
      <c r="A140" s="42">
        <v>125</v>
      </c>
      <c r="B140" s="43" t="s">
        <v>258</v>
      </c>
      <c r="C140" s="44">
        <v>3</v>
      </c>
      <c r="D140" s="44">
        <v>14</v>
      </c>
      <c r="E140" s="44">
        <v>9319</v>
      </c>
      <c r="F140" s="44"/>
      <c r="G140" s="44"/>
      <c r="H140" s="44"/>
      <c r="I140" s="44"/>
      <c r="J140" s="44">
        <v>32</v>
      </c>
      <c r="K140" s="44">
        <v>893</v>
      </c>
      <c r="L140" s="44"/>
      <c r="M140" s="44"/>
      <c r="N140" s="36">
        <v>1678</v>
      </c>
      <c r="O140" s="44">
        <v>1168</v>
      </c>
      <c r="P140" s="44">
        <v>1064</v>
      </c>
      <c r="Q140" s="44">
        <v>556</v>
      </c>
      <c r="R140" s="44"/>
      <c r="S140" s="44"/>
      <c r="T140" s="44"/>
      <c r="U140" s="44">
        <v>693</v>
      </c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5">
        <v>6084</v>
      </c>
      <c r="AL140" s="45">
        <v>8</v>
      </c>
      <c r="AM140" s="45">
        <v>127</v>
      </c>
      <c r="AN140" s="45">
        <v>6219</v>
      </c>
      <c r="AO140" s="46">
        <v>0.66734628178989164</v>
      </c>
      <c r="AP140" s="50" t="s">
        <v>8</v>
      </c>
      <c r="AQ140" s="40">
        <v>1678</v>
      </c>
      <c r="AR140" s="41">
        <v>0.27580539119000658</v>
      </c>
      <c r="AS140" s="51" t="s">
        <v>9</v>
      </c>
      <c r="AT140" s="40">
        <v>1168</v>
      </c>
      <c r="AU140" s="24">
        <v>0.19197896120973043</v>
      </c>
      <c r="AV140" s="40">
        <v>510</v>
      </c>
      <c r="AW140" s="22">
        <v>8.3826429980276146E-2</v>
      </c>
      <c r="AX140" s="17" t="s">
        <v>259</v>
      </c>
    </row>
    <row r="141" spans="1:50" ht="15" x14ac:dyDescent="0.25">
      <c r="A141" s="87" t="s">
        <v>301</v>
      </c>
      <c r="B141" s="87"/>
      <c r="C141" s="47">
        <f>SUM(C16:C140)</f>
        <v>6530</v>
      </c>
      <c r="D141" s="47">
        <f t="shared" ref="D141:AN141" si="0">SUM(D16:D140)</f>
        <v>20034</v>
      </c>
      <c r="E141" s="47">
        <f t="shared" si="0"/>
        <v>12376517</v>
      </c>
      <c r="F141" s="47">
        <f t="shared" si="0"/>
        <v>354314</v>
      </c>
      <c r="G141" s="47">
        <f t="shared" si="0"/>
        <v>805821</v>
      </c>
      <c r="H141" s="47">
        <f t="shared" si="0"/>
        <v>96969</v>
      </c>
      <c r="I141" s="47">
        <f t="shared" si="0"/>
        <v>6159</v>
      </c>
      <c r="J141" s="47">
        <f t="shared" si="0"/>
        <v>385986</v>
      </c>
      <c r="K141" s="47">
        <f t="shared" si="0"/>
        <v>430801</v>
      </c>
      <c r="L141" s="47">
        <f t="shared" si="0"/>
        <v>18796</v>
      </c>
      <c r="M141" s="47">
        <f t="shared" si="0"/>
        <v>2747</v>
      </c>
      <c r="N141" s="47">
        <f t="shared" si="0"/>
        <v>140017</v>
      </c>
      <c r="O141" s="47">
        <f t="shared" si="0"/>
        <v>115728</v>
      </c>
      <c r="P141" s="47">
        <f t="shared" si="0"/>
        <v>176040</v>
      </c>
      <c r="Q141" s="47">
        <f t="shared" si="0"/>
        <v>1613142</v>
      </c>
      <c r="R141" s="47">
        <f t="shared" si="0"/>
        <v>2951</v>
      </c>
      <c r="S141" s="47">
        <f t="shared" si="0"/>
        <v>2264331</v>
      </c>
      <c r="T141" s="47">
        <f t="shared" si="0"/>
        <v>1525</v>
      </c>
      <c r="U141" s="47">
        <f t="shared" si="0"/>
        <v>57325</v>
      </c>
      <c r="V141" s="47">
        <f t="shared" si="0"/>
        <v>4005</v>
      </c>
      <c r="W141" s="47">
        <f t="shared" si="0"/>
        <v>2064</v>
      </c>
      <c r="X141" s="47">
        <f t="shared" si="0"/>
        <v>0</v>
      </c>
      <c r="Y141" s="47">
        <f t="shared" si="0"/>
        <v>1880</v>
      </c>
      <c r="Z141" s="47">
        <f t="shared" si="0"/>
        <v>7348</v>
      </c>
      <c r="AA141" s="47">
        <f t="shared" si="0"/>
        <v>1326</v>
      </c>
      <c r="AB141" s="47">
        <f t="shared" si="0"/>
        <v>2082</v>
      </c>
      <c r="AC141" s="47">
        <f t="shared" si="0"/>
        <v>3267</v>
      </c>
      <c r="AD141" s="47">
        <f t="shared" si="0"/>
        <v>1743</v>
      </c>
      <c r="AE141" s="47">
        <f t="shared" si="0"/>
        <v>7627</v>
      </c>
      <c r="AF141" s="47">
        <f t="shared" si="0"/>
        <v>413</v>
      </c>
      <c r="AG141" s="47">
        <f t="shared" si="0"/>
        <v>376</v>
      </c>
      <c r="AH141" s="47">
        <f t="shared" si="0"/>
        <v>1535</v>
      </c>
      <c r="AI141" s="47">
        <f t="shared" si="0"/>
        <v>239</v>
      </c>
      <c r="AJ141" s="47">
        <f t="shared" si="0"/>
        <v>1172</v>
      </c>
      <c r="AK141" s="47">
        <f t="shared" si="0"/>
        <v>6506688</v>
      </c>
      <c r="AL141" s="47">
        <f t="shared" si="0"/>
        <v>18323</v>
      </c>
      <c r="AM141" s="47">
        <f t="shared" si="0"/>
        <v>163981</v>
      </c>
      <c r="AN141" s="47">
        <f t="shared" si="0"/>
        <v>6688992</v>
      </c>
      <c r="AO141" s="48">
        <v>0.54045835350931126</v>
      </c>
      <c r="AP141" s="49"/>
      <c r="AQ141" s="49"/>
      <c r="AR141" s="49"/>
      <c r="AS141" s="49"/>
    </row>
    <row r="144" spans="1:50" ht="15" x14ac:dyDescent="0.25">
      <c r="A144" s="80" t="s">
        <v>297</v>
      </c>
      <c r="B144" s="86" t="s">
        <v>298</v>
      </c>
      <c r="C144" s="86"/>
      <c r="D144" s="86"/>
      <c r="E144" s="86"/>
    </row>
    <row r="145" spans="1:5" ht="15" x14ac:dyDescent="0.25">
      <c r="A145" s="80" t="s">
        <v>299</v>
      </c>
      <c r="B145" s="86" t="s">
        <v>300</v>
      </c>
      <c r="C145" s="86"/>
      <c r="D145" s="86"/>
      <c r="E145" s="86"/>
    </row>
  </sheetData>
  <mergeCells count="13">
    <mergeCell ref="B145:E145"/>
    <mergeCell ref="A141:B141"/>
    <mergeCell ref="B144:E144"/>
    <mergeCell ref="AP14:AR14"/>
    <mergeCell ref="AS14:AU14"/>
    <mergeCell ref="AV14:AW14"/>
    <mergeCell ref="A1:AG13"/>
    <mergeCell ref="A14:C14"/>
    <mergeCell ref="AO14:AO15"/>
    <mergeCell ref="AN14:AN15"/>
    <mergeCell ref="AM14:AM15"/>
    <mergeCell ref="AL14:AL15"/>
    <mergeCell ref="AK14:AK15"/>
  </mergeCells>
  <hyperlinks>
    <hyperlink ref="AX30" r:id="rId1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AYUNTAMIENTOS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2022-08-25T18:28:51Z</dcterms:created>
  <dcterms:modified xsi:type="dcterms:W3CDTF">2022-08-30T17:37:49Z</dcterms:modified>
</cp:coreProperties>
</file>