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Oaxaca\"/>
    </mc:Choice>
  </mc:AlternateContent>
  <xr:revisionPtr revIDLastSave="0" documentId="13_ncr:1_{ABB60CEA-9C6B-4E63-8963-8DC72350D9F3}" xr6:coauthVersionLast="43" xr6:coauthVersionMax="43" xr10:uidLastSave="{00000000-0000-0000-0000-000000000000}"/>
  <bookViews>
    <workbookView xWindow="5205" yWindow="1260" windowWidth="19965" windowHeight="10815" xr2:uid="{43D65D2A-F9A4-42FF-A7AA-39225EDE0B31}"/>
  </bookViews>
  <sheets>
    <sheet name="2016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1" i="2" l="1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B150" i="2" s="1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B115" i="2" s="1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B91" i="2" s="1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B154" i="2"/>
  <c r="G153" i="2"/>
  <c r="F153" i="2"/>
  <c r="B153" i="2"/>
  <c r="G152" i="2"/>
  <c r="F152" i="2"/>
  <c r="G151" i="2"/>
  <c r="F151" i="2"/>
  <c r="G150" i="2"/>
  <c r="F150" i="2"/>
  <c r="G149" i="2"/>
  <c r="F149" i="2"/>
  <c r="B149" i="2"/>
  <c r="G148" i="2"/>
  <c r="F148" i="2"/>
  <c r="B148" i="2"/>
  <c r="G147" i="2"/>
  <c r="F147" i="2"/>
  <c r="G146" i="2"/>
  <c r="B54" i="2" s="1"/>
  <c r="F146" i="2"/>
  <c r="G145" i="2"/>
  <c r="F145" i="2"/>
  <c r="B145" i="2"/>
  <c r="G144" i="2"/>
  <c r="F144" i="2"/>
  <c r="G143" i="2"/>
  <c r="F143" i="2"/>
  <c r="G142" i="2"/>
  <c r="F142" i="2"/>
  <c r="B142" i="2"/>
  <c r="G141" i="2"/>
  <c r="F141" i="2"/>
  <c r="B141" i="2"/>
  <c r="G140" i="2"/>
  <c r="F140" i="2"/>
  <c r="G139" i="2"/>
  <c r="F139" i="2"/>
  <c r="G138" i="2"/>
  <c r="F138" i="2"/>
  <c r="G137" i="2"/>
  <c r="F137" i="2"/>
  <c r="B137" i="2"/>
  <c r="G136" i="2"/>
  <c r="F136" i="2"/>
  <c r="G135" i="2"/>
  <c r="F135" i="2"/>
  <c r="G134" i="2"/>
  <c r="F134" i="2"/>
  <c r="G133" i="2"/>
  <c r="F133" i="2"/>
  <c r="B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B121" i="2"/>
  <c r="G120" i="2"/>
  <c r="F120" i="2"/>
  <c r="G119" i="2"/>
  <c r="F119" i="2"/>
  <c r="G118" i="2"/>
  <c r="F118" i="2"/>
  <c r="G117" i="2"/>
  <c r="F117" i="2"/>
  <c r="B117" i="2"/>
  <c r="G116" i="2"/>
  <c r="F116" i="2"/>
  <c r="B116" i="2"/>
  <c r="G115" i="2"/>
  <c r="B47" i="2" s="1"/>
  <c r="F115" i="2"/>
  <c r="G114" i="2"/>
  <c r="F114" i="2"/>
  <c r="B114" i="2"/>
  <c r="G113" i="2"/>
  <c r="F113" i="2"/>
  <c r="B113" i="2"/>
  <c r="G112" i="2"/>
  <c r="F112" i="2"/>
  <c r="B112" i="2"/>
  <c r="G111" i="2"/>
  <c r="F111" i="2"/>
  <c r="B111" i="2"/>
  <c r="G110" i="2"/>
  <c r="F110" i="2"/>
  <c r="B110" i="2"/>
  <c r="G109" i="2"/>
  <c r="F109" i="2"/>
  <c r="B109" i="2"/>
  <c r="G108" i="2"/>
  <c r="F108" i="2"/>
  <c r="B108" i="2"/>
  <c r="G107" i="2"/>
  <c r="F107" i="2"/>
  <c r="B107" i="2"/>
  <c r="G106" i="2"/>
  <c r="B46" i="2" s="1"/>
  <c r="F106" i="2"/>
  <c r="B106" i="2"/>
  <c r="G105" i="2"/>
  <c r="F105" i="2"/>
  <c r="B105" i="2"/>
  <c r="G104" i="2"/>
  <c r="F104" i="2"/>
  <c r="B104" i="2"/>
  <c r="G103" i="2"/>
  <c r="F103" i="2"/>
  <c r="G102" i="2"/>
  <c r="F102" i="2"/>
  <c r="B102" i="2"/>
  <c r="G101" i="2"/>
  <c r="F101" i="2"/>
  <c r="G100" i="2"/>
  <c r="F100" i="2"/>
  <c r="G99" i="2"/>
  <c r="F99" i="2"/>
  <c r="G98" i="2"/>
  <c r="F98" i="2"/>
  <c r="G97" i="2"/>
  <c r="F97" i="2"/>
  <c r="G96" i="2"/>
  <c r="F96" i="2"/>
  <c r="B96" i="2"/>
  <c r="G95" i="2"/>
  <c r="F95" i="2"/>
  <c r="G94" i="2"/>
  <c r="F94" i="2"/>
  <c r="G93" i="2"/>
  <c r="F93" i="2"/>
  <c r="G92" i="2"/>
  <c r="F92" i="2"/>
  <c r="G91" i="2"/>
  <c r="B42" i="2" s="1"/>
  <c r="F91" i="2"/>
  <c r="G90" i="2"/>
  <c r="F90" i="2"/>
  <c r="B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B81" i="2"/>
  <c r="G80" i="2"/>
  <c r="F80" i="2"/>
  <c r="G79" i="2"/>
  <c r="F79" i="2"/>
  <c r="B79" i="2"/>
  <c r="G78" i="2"/>
  <c r="F78" i="2"/>
  <c r="G77" i="2"/>
  <c r="F77" i="2"/>
  <c r="B77" i="2"/>
  <c r="G76" i="2"/>
  <c r="F76" i="2"/>
  <c r="G75" i="2"/>
  <c r="F75" i="2"/>
  <c r="B75" i="2"/>
  <c r="G74" i="2"/>
  <c r="F74" i="2"/>
  <c r="G73" i="2"/>
  <c r="F73" i="2"/>
  <c r="B73" i="2"/>
  <c r="G72" i="2"/>
  <c r="F72" i="2"/>
  <c r="G71" i="2"/>
  <c r="F71" i="2"/>
  <c r="G70" i="2"/>
  <c r="F70" i="2"/>
  <c r="G69" i="2"/>
  <c r="F69" i="2"/>
  <c r="G68" i="2"/>
  <c r="F68" i="2"/>
  <c r="B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B61" i="2"/>
  <c r="G60" i="2"/>
  <c r="F60" i="2"/>
  <c r="B60" i="2"/>
  <c r="G59" i="2"/>
  <c r="F59" i="2"/>
  <c r="G58" i="2"/>
  <c r="F58" i="2"/>
  <c r="G57" i="2"/>
  <c r="F57" i="2"/>
  <c r="B57" i="2"/>
  <c r="G56" i="2"/>
  <c r="F56" i="2"/>
  <c r="G55" i="2"/>
  <c r="B27" i="2" s="1"/>
  <c r="F55" i="2"/>
  <c r="G54" i="2"/>
  <c r="F54" i="2"/>
  <c r="G53" i="2"/>
  <c r="F53" i="2"/>
  <c r="G52" i="2"/>
  <c r="F52" i="2"/>
  <c r="G51" i="2"/>
  <c r="F51" i="2"/>
  <c r="B51" i="2"/>
  <c r="G50" i="2"/>
  <c r="F50" i="2"/>
  <c r="G49" i="2"/>
  <c r="F49" i="2"/>
  <c r="G48" i="2"/>
  <c r="F48" i="2"/>
  <c r="B48" i="2"/>
  <c r="G47" i="2"/>
  <c r="F47" i="2"/>
  <c r="G46" i="2"/>
  <c r="F46" i="2"/>
  <c r="G45" i="2"/>
  <c r="F45" i="2"/>
  <c r="G44" i="2"/>
  <c r="F44" i="2"/>
  <c r="B44" i="2"/>
  <c r="G43" i="2"/>
  <c r="F43" i="2"/>
  <c r="B43" i="2"/>
  <c r="G42" i="2"/>
  <c r="F42" i="2"/>
  <c r="G41" i="2"/>
  <c r="F41" i="2"/>
  <c r="B41" i="2"/>
  <c r="G40" i="2"/>
  <c r="F40" i="2"/>
  <c r="B40" i="2"/>
  <c r="G39" i="2"/>
  <c r="B22" i="2" s="1"/>
  <c r="F39" i="2"/>
  <c r="G38" i="2"/>
  <c r="F38" i="2"/>
  <c r="G37" i="2"/>
  <c r="F37" i="2"/>
  <c r="G36" i="2"/>
  <c r="F36" i="2"/>
  <c r="G35" i="2"/>
  <c r="F35" i="2"/>
  <c r="B35" i="2"/>
  <c r="G34" i="2"/>
  <c r="B18" i="2" s="1"/>
  <c r="F34" i="2"/>
  <c r="G33" i="2"/>
  <c r="F33" i="2"/>
  <c r="G32" i="2"/>
  <c r="F32" i="2"/>
  <c r="B32" i="2"/>
  <c r="G31" i="2"/>
  <c r="F31" i="2"/>
  <c r="B31" i="2"/>
  <c r="G30" i="2"/>
  <c r="F30" i="2"/>
  <c r="B30" i="2"/>
  <c r="G29" i="2"/>
  <c r="F29" i="2"/>
  <c r="G28" i="2"/>
  <c r="F28" i="2"/>
  <c r="G27" i="2"/>
  <c r="F27" i="2"/>
  <c r="G26" i="2"/>
  <c r="F26" i="2"/>
  <c r="G25" i="2"/>
  <c r="F25" i="2"/>
  <c r="G24" i="2"/>
  <c r="F24" i="2"/>
  <c r="B24" i="2"/>
  <c r="G23" i="2"/>
  <c r="F23" i="2"/>
  <c r="G22" i="2"/>
  <c r="F22" i="2"/>
  <c r="G21" i="2"/>
  <c r="F21" i="2"/>
  <c r="B21" i="2"/>
  <c r="G20" i="2"/>
  <c r="F20" i="2"/>
  <c r="G19" i="2"/>
  <c r="F19" i="2"/>
  <c r="B19" i="2"/>
  <c r="G18" i="2"/>
  <c r="F18" i="2"/>
  <c r="G17" i="2"/>
  <c r="F17" i="2"/>
  <c r="G16" i="2"/>
  <c r="F16" i="2"/>
  <c r="G15" i="2"/>
  <c r="F15" i="2"/>
  <c r="G14" i="2"/>
  <c r="F14" i="2"/>
  <c r="B14" i="2"/>
  <c r="G13" i="2"/>
  <c r="F13" i="2"/>
  <c r="G12" i="2"/>
  <c r="F12" i="2"/>
  <c r="G11" i="2"/>
  <c r="F11" i="2"/>
  <c r="B11" i="2"/>
  <c r="G10" i="2"/>
  <c r="F10" i="2"/>
  <c r="G9" i="2"/>
  <c r="F9" i="2"/>
  <c r="G8" i="2"/>
  <c r="F8" i="2"/>
  <c r="G7" i="2"/>
  <c r="B4" i="2" s="1"/>
  <c r="F7" i="2"/>
  <c r="G6" i="2"/>
  <c r="F6" i="2"/>
  <c r="G5" i="2"/>
  <c r="F5" i="2"/>
  <c r="B5" i="2"/>
  <c r="G4" i="2"/>
  <c r="F4" i="2"/>
  <c r="G3" i="2"/>
  <c r="F3" i="2"/>
  <c r="B3" i="2"/>
  <c r="G2" i="2"/>
  <c r="F2" i="2"/>
  <c r="B134" i="2" s="1"/>
  <c r="B65" i="2" l="1"/>
  <c r="B140" i="2"/>
  <c r="B29" i="2"/>
  <c r="B70" i="2"/>
  <c r="B84" i="2"/>
  <c r="B100" i="2"/>
  <c r="B6" i="2"/>
  <c r="B38" i="2"/>
  <c r="B76" i="2"/>
  <c r="B87" i="2"/>
  <c r="B95" i="2"/>
  <c r="B103" i="2"/>
  <c r="B119" i="2"/>
  <c r="B127" i="2"/>
  <c r="B135" i="2"/>
  <c r="B143" i="2"/>
  <c r="B151" i="2"/>
  <c r="B37" i="2"/>
  <c r="B56" i="2"/>
  <c r="B129" i="2"/>
  <c r="B92" i="2"/>
  <c r="B124" i="2"/>
  <c r="B132" i="2"/>
  <c r="B9" i="2"/>
  <c r="B17" i="2"/>
  <c r="B25" i="2"/>
  <c r="B33" i="2"/>
  <c r="B49" i="2"/>
  <c r="B63" i="2"/>
  <c r="B71" i="2"/>
  <c r="B82" i="2"/>
  <c r="B98" i="2"/>
  <c r="B122" i="2"/>
  <c r="B130" i="2"/>
  <c r="B138" i="2"/>
  <c r="B146" i="2"/>
  <c r="B13" i="2"/>
  <c r="B8" i="2"/>
  <c r="B62" i="2"/>
  <c r="B97" i="2"/>
  <c r="B12" i="2"/>
  <c r="B20" i="2"/>
  <c r="B28" i="2"/>
  <c r="B36" i="2"/>
  <c r="B52" i="2"/>
  <c r="B66" i="2"/>
  <c r="B74" i="2"/>
  <c r="B85" i="2"/>
  <c r="B93" i="2"/>
  <c r="B101" i="2"/>
  <c r="B125" i="2"/>
  <c r="B89" i="2"/>
  <c r="B15" i="2"/>
  <c r="B69" i="2"/>
  <c r="B80" i="2"/>
  <c r="B88" i="2"/>
  <c r="B128" i="2"/>
  <c r="B16" i="2"/>
  <c r="B7" i="2"/>
  <c r="B23" i="2"/>
  <c r="B39" i="2"/>
  <c r="B55" i="2"/>
  <c r="B120" i="2"/>
  <c r="B136" i="2"/>
  <c r="B144" i="2"/>
  <c r="B152" i="2"/>
  <c r="B2" i="2"/>
  <c r="B10" i="2"/>
  <c r="B26" i="2"/>
  <c r="B34" i="2"/>
  <c r="B50" i="2"/>
  <c r="B64" i="2"/>
  <c r="B72" i="2"/>
  <c r="B83" i="2"/>
  <c r="B99" i="2"/>
  <c r="B123" i="2"/>
  <c r="B131" i="2"/>
  <c r="B139" i="2"/>
  <c r="B147" i="2"/>
  <c r="B155" i="2"/>
  <c r="B45" i="2"/>
  <c r="B53" i="2"/>
  <c r="B67" i="2"/>
  <c r="B86" i="2"/>
  <c r="B94" i="2"/>
  <c r="B118" i="2"/>
  <c r="B126" i="2"/>
</calcChain>
</file>

<file path=xl/sharedStrings.xml><?xml version="1.0" encoding="utf-8"?>
<sst xmlns="http://schemas.openxmlformats.org/spreadsheetml/2006/main" count="1031" uniqueCount="789">
  <si>
    <t>SAN JUAN CACAHUATEPEC</t>
  </si>
  <si>
    <t>ACATLAN DE PEREZ FIGUEROA</t>
  </si>
  <si>
    <t>ASUNCION IXTALTEPEC</t>
  </si>
  <si>
    <t>ASUNCION OCOTLAN</t>
  </si>
  <si>
    <t>ASUNCIÓN CUYOTEPEJI</t>
  </si>
  <si>
    <t>ASUNCIÓN NOCHIXTLÁN</t>
  </si>
  <si>
    <t>AYOTZINTEPEC</t>
  </si>
  <si>
    <t>CHAHUITES</t>
  </si>
  <si>
    <t>CHALCATONGO DE HIDALGO</t>
  </si>
  <si>
    <t>CIENEGA DE ZIMATLAN</t>
  </si>
  <si>
    <t>CIUDAD IXTEPEC</t>
  </si>
  <si>
    <t>COSOLAPA</t>
  </si>
  <si>
    <t>CUILAPAM DE GUERRERO</t>
  </si>
  <si>
    <t>EL BARRIO DE LA SOLEDAD</t>
  </si>
  <si>
    <t>EL ESPINAL</t>
  </si>
  <si>
    <t>FRESNILLO DE TRUJANO</t>
  </si>
  <si>
    <t>GUADALUPE DE RAMIREZ</t>
  </si>
  <si>
    <t>H. JUCHITAN DE ZARAGOZA</t>
  </si>
  <si>
    <t>HEROICA CIUDAD DE EJUTLA DE CRESPO</t>
  </si>
  <si>
    <t>HEROICA VILLA TEZOATLAN DE SEGURA Y L..</t>
  </si>
  <si>
    <t>HUAJUAPAN DE LEÓN</t>
  </si>
  <si>
    <t>HUAUTEPEC</t>
  </si>
  <si>
    <t>HUAUTLA DE JIMENEZ</t>
  </si>
  <si>
    <t>Heroica Ciudad de Tlaxiaco</t>
  </si>
  <si>
    <t>LOMA BONITA</t>
  </si>
  <si>
    <t>MAGDALENA OCOTLAN</t>
  </si>
  <si>
    <t>MAGDALENA TEQUISISTLÁN</t>
  </si>
  <si>
    <t>MAGDALENA TLACOTEPEC</t>
  </si>
  <si>
    <t>MARISCALA DE JUAREZ</t>
  </si>
  <si>
    <t>MARTIRES DE TACUBAYA</t>
  </si>
  <si>
    <t>MATIAS ROMERO AVENDAÑO</t>
  </si>
  <si>
    <t>MIAHUATLÁN DE PORFIRIO DÍAZ</t>
  </si>
  <si>
    <t>OAXACA DE JUÁREZ</t>
  </si>
  <si>
    <t>OCOTLAN DE MORELOS</t>
  </si>
  <si>
    <t>PINOTEPA DE DON LUIS</t>
  </si>
  <si>
    <t>PUTLA VILLA DE GUERRERO</t>
  </si>
  <si>
    <t>REFORMA DE PINEDA</t>
  </si>
  <si>
    <t>SALINA CRUZ</t>
  </si>
  <si>
    <t>SAN AGUSTIN AMATENGO</t>
  </si>
  <si>
    <t>SAN AGUSTIN ATENANGO</t>
  </si>
  <si>
    <t>SAN ANDRES CABECERA NUEVA</t>
  </si>
  <si>
    <t>SAN ANDRES DINICUITI</t>
  </si>
  <si>
    <t>SAN ANDRES HUAXPALTEPEC</t>
  </si>
  <si>
    <t>SAN ANDRÉS ZAUTLA</t>
  </si>
  <si>
    <t>SAN ANNTONINO CASTILLO VELASCO</t>
  </si>
  <si>
    <t>SAN BALTAZAR CHICHICAPAM</t>
  </si>
  <si>
    <t>SAN BARTOLOME AYAUTLA</t>
  </si>
  <si>
    <t>SAN BLAS ATEMPA</t>
  </si>
  <si>
    <t>SAN DIONISIO DEL MAR</t>
  </si>
  <si>
    <t>SAN FELIPE JALAPA DE DIAZ</t>
  </si>
  <si>
    <t>SAN FELIPE USILA</t>
  </si>
  <si>
    <t>SAN FRANCISCO DEL MAR</t>
  </si>
  <si>
    <t>SAN FRANCISCO IXHUATAN</t>
  </si>
  <si>
    <t>SAN FRANCISCO TELIXTLAHUACA</t>
  </si>
  <si>
    <t>SAN JACINTO AMILPAS</t>
  </si>
  <si>
    <t>SAN JOSE CHILTEPEC</t>
  </si>
  <si>
    <t>SAN JOSE ESTANCIA GRANDE</t>
  </si>
  <si>
    <t>SAN JOSE INDEPENDENCIA</t>
  </si>
  <si>
    <t>SAN JOSE TENANGO</t>
  </si>
  <si>
    <t>SAN JUAN BAUTISTA  VALLE NACIONAL</t>
  </si>
  <si>
    <t>SAN JUAN BAUTISTA CUICATLÁN</t>
  </si>
  <si>
    <t>SAN JUAN BAUTISTA LO DE SOTO</t>
  </si>
  <si>
    <t>SAN JUAN BAUTISTA SUCHITEPEC</t>
  </si>
  <si>
    <t>SAN JUAN BAUTISTA TLACOATZINTEPEC</t>
  </si>
  <si>
    <t>SAN JUAN BAUTISTA TUXTEPEC</t>
  </si>
  <si>
    <t>SAN JUAN COATZOSPAM</t>
  </si>
  <si>
    <t>SAN JUAN COLORADO</t>
  </si>
  <si>
    <t>SAN JUAN GUICHICOVI</t>
  </si>
  <si>
    <t>SAN JUAN IHUALTEPEC</t>
  </si>
  <si>
    <t>SAN LORENZO</t>
  </si>
  <si>
    <t>SAN LUCAS OJITLAN</t>
  </si>
  <si>
    <t>SAN MARCOS ARTEAGA</t>
  </si>
  <si>
    <t>SAN MARTIN ZACATEPEC</t>
  </si>
  <si>
    <t>SAN MATEO RÍO HONDO</t>
  </si>
  <si>
    <t>SAN MIGUEL AHUEHUETITLAN</t>
  </si>
  <si>
    <t>SAN MIGUEL AMATITLAN</t>
  </si>
  <si>
    <t>SAN MIGUEL SOYALTPEC</t>
  </si>
  <si>
    <t>SAN MIGUEL TLACAMAMA</t>
  </si>
  <si>
    <t>SAN NICOLAS HIDALGO</t>
  </si>
  <si>
    <t>SAN PABLO HUITZO</t>
  </si>
  <si>
    <t>SAN PABLO HUIXTEPEC</t>
  </si>
  <si>
    <t>SAN PABLO VILLA DE MITLA</t>
  </si>
  <si>
    <t>SAN PEDRO AMUZGOS</t>
  </si>
  <si>
    <t>SAN PEDRO ATOYAC</t>
  </si>
  <si>
    <t>SAN PEDRO COMITANCILLO</t>
  </si>
  <si>
    <t>SAN PEDRO HUAMELULA</t>
  </si>
  <si>
    <t>SAN PEDRO HUILOTEPEC</t>
  </si>
  <si>
    <t>SAN PEDRO IXCATLAN</t>
  </si>
  <si>
    <t>SAN PEDRO JICAYAN</t>
  </si>
  <si>
    <t>SAN PEDRO MIXTEPEC</t>
  </si>
  <si>
    <t>SAN PEDRO POCHUTLA</t>
  </si>
  <si>
    <t>SAN PEDRO TAPANATEPEC</t>
  </si>
  <si>
    <t>SAN PEDRO Y SAN PABLO TEPOSCOLULA</t>
  </si>
  <si>
    <t>SAN SEBASTIAN IXCAPA</t>
  </si>
  <si>
    <t>SANTA ANA ZEGACHE</t>
  </si>
  <si>
    <t>SANTA CATARINA JUQUILA</t>
  </si>
  <si>
    <t>SANTA CRUZ AMILPAS</t>
  </si>
  <si>
    <t>SANTA CRUZ ITUNDUJIA</t>
  </si>
  <si>
    <t>SANTA CRUZ TACACHE DE MINA</t>
  </si>
  <si>
    <t>SANTA CRUZ XOXOCOTLAN</t>
  </si>
  <si>
    <t>SANTA GERTRUDIS</t>
  </si>
  <si>
    <t>SANTA MARIA CORTIJO</t>
  </si>
  <si>
    <t>SANTA MARIA HUATULCO</t>
  </si>
  <si>
    <t>SANTA MARIA IPALAPA</t>
  </si>
  <si>
    <t>SANTA MARIA JACATEPEC</t>
  </si>
  <si>
    <t>SANTA MARIA JALAPA DEL MARQUES</t>
  </si>
  <si>
    <t>SANTA MARIA MIXTEQUILLA</t>
  </si>
  <si>
    <t>SANTA MARIA PETAPA</t>
  </si>
  <si>
    <t>SANTA MARIA TEOPOXCO</t>
  </si>
  <si>
    <t>SANTA MARIA TEXCATITLAN</t>
  </si>
  <si>
    <t>SANTA MARIA TONAMECA</t>
  </si>
  <si>
    <t>SANTA MARIA XADANI</t>
  </si>
  <si>
    <t>SANTA MARIA ZACATEPEC</t>
  </si>
  <si>
    <t>SANTA MARÍA HUAZOLOTITLAN</t>
  </si>
  <si>
    <t>SANTA MARÍA TECOMAVACA</t>
  </si>
  <si>
    <t>SANTIAGO AYUQUILILLA</t>
  </si>
  <si>
    <t>SANTIAGO CACALOXTEPEC</t>
  </si>
  <si>
    <t>SANTIAGO HUAJOLOTITLAN</t>
  </si>
  <si>
    <t>SANTIAGO JAMILTEPEC</t>
  </si>
  <si>
    <t>SANTIAGO JUXTLAHUACA</t>
  </si>
  <si>
    <t>SANTIAGO LAOLLAGA</t>
  </si>
  <si>
    <t>SANTIAGO LLANO GRANDE</t>
  </si>
  <si>
    <t>SANTIAGO NILTEPEC</t>
  </si>
  <si>
    <t>SANTIAGO PINOTEPA NACIONAL</t>
  </si>
  <si>
    <t>SANTIAGO SUCHILQUITONGO</t>
  </si>
  <si>
    <t>SANTIAGO TAMAZOLA</t>
  </si>
  <si>
    <t>SANTIAGO TAPEXTLA</t>
  </si>
  <si>
    <t>SANTIAGO TETEPEC</t>
  </si>
  <si>
    <t>SANTO DOMINGO ARMENTA</t>
  </si>
  <si>
    <t>SANTO DOMINGO CHIHUITAN</t>
  </si>
  <si>
    <t>SANTO DOMINGO INGENIO</t>
  </si>
  <si>
    <t>SANTO DOMINGO PETAPA</t>
  </si>
  <si>
    <t>SANTO DOMINGO TEHUANTEPEC</t>
  </si>
  <si>
    <t>SANTO DOMINGO TONALA</t>
  </si>
  <si>
    <t>SANTO DOMINGO ZANATEPEC</t>
  </si>
  <si>
    <t>SOLEDAD ETLA</t>
  </si>
  <si>
    <t>San Jerónimo Silacayoapilla</t>
  </si>
  <si>
    <t>Silacayoapam</t>
  </si>
  <si>
    <t>TEOTITLAN DE FLORES MAGON</t>
  </si>
  <si>
    <t>TLACOLULA DE MATAMOROS</t>
  </si>
  <si>
    <t>TRINIDAD ZAACHILA</t>
  </si>
  <si>
    <t>UNION HIDALGO</t>
  </si>
  <si>
    <t>VALERIO TRUJANO</t>
  </si>
  <si>
    <t>VILLA DE ETLA</t>
  </si>
  <si>
    <t>VILLA DE SANTIAGO CHAZUMBA</t>
  </si>
  <si>
    <t>VILLA DE TAMAZULAPAM DEL PROGRESO</t>
  </si>
  <si>
    <t>VILLA DE TUTUTEPEC DE MELCHOR OCAMPO</t>
  </si>
  <si>
    <t>VILLA DE ZAACHILA</t>
  </si>
  <si>
    <t>VILLA SOLA DE VEGA</t>
  </si>
  <si>
    <t>VILLA TEJUPAM DE LA UNION</t>
  </si>
  <si>
    <t>ZAPOTITLAN LAGUNAS</t>
  </si>
  <si>
    <t>ZIMATLÁN DE ÁLVAREZ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</si>
  <si>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</si>
  <si>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</si>
  <si>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</si>
  <si>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</si>
  <si>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</si>
  <si>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</si>
  <si>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</si>
  <si>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</si>
  <si>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</si>
  <si>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</si>
  <si>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</si>
  <si>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</si>
  <si>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</si>
  <si>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</si>
  <si>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</si>
  <si>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</si>
  <si>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</si>
  <si>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</si>
  <si>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</si>
  <si>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</si>
  <si>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</si>
  <si>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</si>
  <si>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</si>
  <si>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</si>
  <si>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</si>
  <si>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</si>
  <si>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</si>
  <si>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</si>
  <si>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</si>
  <si>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</si>
  <si>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</si>
  <si>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</si>
  <si>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</si>
  <si>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</si>
  <si>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</si>
  <si>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</si>
  <si>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</si>
  <si>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Villa Hidalgo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</si>
  <si>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</si>
  <si>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</si>
  <si>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</si>
  <si>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</si>
  <si>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</si>
  <si>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</si>
  <si>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</si>
  <si>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</si>
  <si>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</si>
  <si>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</si>
  <si>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</si>
  <si>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</si>
  <si>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</si>
  <si>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</si>
  <si>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</si>
  <si>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</si>
  <si>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</si>
  <si>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</si>
  <si>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</si>
  <si>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</si>
  <si>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</si>
  <si>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</si>
  <si>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</si>
  <si>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</si>
  <si>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</si>
  <si>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</si>
  <si>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</si>
  <si>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</si>
  <si>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</si>
  <si>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</si>
  <si>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</si>
  <si>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</si>
  <si>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</si>
  <si>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</si>
  <si>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</si>
  <si>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</si>
  <si>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</si>
  <si>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</si>
  <si>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</si>
  <si>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</si>
  <si>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</si>
  <si>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</si>
  <si>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</si>
  <si>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</si>
  <si>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</si>
  <si>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</si>
  <si>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</si>
  <si>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</si>
  <si>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</si>
  <si>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</si>
  <si>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</si>
  <si>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</si>
  <si>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</si>
  <si>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</si>
  <si>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</si>
  <si>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</si>
  <si>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</si>
  <si>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</si>
  <si>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</si>
  <si>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</si>
  <si>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</si>
  <si>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</si>
  <si>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</si>
  <si>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</si>
  <si>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</si>
  <si>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</si>
  <si>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</si>
  <si>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</si>
  <si>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</si>
  <si>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</si>
  <si>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</si>
  <si>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</si>
  <si>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</si>
  <si>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</si>
  <si>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</si>
  <si>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</si>
  <si>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</si>
  <si>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</si>
  <si>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</si>
  <si>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</si>
  <si>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</si>
  <si>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</si>
  <si>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</si>
  <si>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</si>
  <si>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</si>
  <si>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</si>
  <si>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</si>
  <si>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</si>
  <si>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</si>
  <si>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</si>
  <si>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</si>
  <si>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</si>
  <si>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</si>
  <si>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</si>
  <si>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</si>
  <si>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</si>
  <si>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</si>
  <si>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</si>
  <si>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</si>
  <si>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</si>
  <si>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</si>
  <si>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</si>
  <si>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</si>
  <si>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</si>
  <si>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</si>
  <si>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</si>
  <si>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</si>
  <si>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</si>
  <si>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</si>
  <si>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</si>
  <si>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</si>
  <si>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</si>
  <si>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</si>
  <si>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</si>
  <si>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</si>
  <si>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</si>
  <si>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</si>
  <si>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</si>
  <si>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</si>
  <si>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</si>
  <si>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</si>
  <si>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</si>
  <si>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</si>
  <si>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</si>
  <si>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</si>
  <si>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</si>
  <si>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</si>
  <si>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</si>
  <si>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</si>
  <si>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</si>
  <si>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</si>
  <si>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</si>
  <si>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</si>
  <si>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</si>
  <si>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</si>
  <si>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</si>
  <si>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</si>
  <si>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</si>
  <si>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</si>
  <si>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</si>
  <si>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</si>
  <si>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</si>
  <si>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</si>
  <si>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</si>
  <si>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</si>
  <si>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</si>
  <si>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</si>
  <si>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</si>
  <si>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</si>
  <si>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</si>
  <si>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</si>
  <si>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</si>
  <si>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</si>
  <si>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</si>
  <si>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del Río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</si>
  <si>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</si>
  <si>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</si>
  <si>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</si>
  <si>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</si>
  <si>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</si>
  <si>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</si>
  <si>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</si>
  <si>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</si>
  <si>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</si>
  <si>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</si>
  <si>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</si>
  <si>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</si>
  <si>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</si>
  <si>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</si>
  <si>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</si>
  <si>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</si>
  <si>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</si>
  <si>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</si>
  <si>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</si>
  <si>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</si>
  <si>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</si>
  <si>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</si>
  <si>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</si>
  <si>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</si>
  <si>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</si>
  <si>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</si>
  <si>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</si>
  <si>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</si>
  <si>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</si>
  <si>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</si>
  <si>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</si>
  <si>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</si>
  <si>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</si>
  <si>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</si>
  <si>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</si>
  <si>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</si>
  <si>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</si>
  <si>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</si>
  <si>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</si>
  <si>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</si>
  <si>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</si>
  <si>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</si>
  <si>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</si>
  <si>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</si>
  <si>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</si>
  <si>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</si>
  <si>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</si>
  <si>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</si>
  <si>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</si>
  <si>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</si>
  <si>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</si>
  <si>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</si>
  <si>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</si>
  <si>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</si>
  <si>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</si>
  <si>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</si>
  <si>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</si>
  <si>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</si>
  <si>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</si>
  <si>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</si>
  <si>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</si>
  <si>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</si>
  <si>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</si>
  <si>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</si>
  <si>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</si>
  <si>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</si>
  <si>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</si>
  <si>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</si>
  <si>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</si>
  <si>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</si>
  <si>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</si>
  <si>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</si>
  <si>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</si>
  <si>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</si>
  <si>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</si>
  <si>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</si>
  <si>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</si>
  <si>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</si>
  <si>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</si>
  <si>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</si>
  <si>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</si>
  <si>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</si>
  <si>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</si>
  <si>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</si>
  <si>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</si>
  <si>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</si>
  <si>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</si>
  <si>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</si>
  <si>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</si>
  <si>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</si>
  <si>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</si>
  <si>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</si>
  <si>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</si>
  <si>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</si>
  <si>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</si>
  <si>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</si>
  <si>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</si>
  <si>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</si>
  <si>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</si>
  <si>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</si>
  <si>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</si>
  <si>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</si>
  <si>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</si>
  <si>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</si>
  <si>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</si>
  <si>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</si>
  <si>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</si>
  <si>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</si>
  <si>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</si>
  <si>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</si>
  <si>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</si>
  <si>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</si>
  <si>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</si>
  <si>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</si>
  <si>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</si>
  <si>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</si>
  <si>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</si>
  <si>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</si>
  <si>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</si>
  <si>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</si>
  <si>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</si>
  <si>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</si>
  <si>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</si>
  <si>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</si>
  <si>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</si>
  <si>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</si>
  <si>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</si>
  <si>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</si>
  <si>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</si>
  <si>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</si>
  <si>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</si>
  <si>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</si>
  <si>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</si>
  <si>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</si>
  <si>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</si>
  <si>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</si>
  <si>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</si>
  <si>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</si>
  <si>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</si>
  <si>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</si>
  <si>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</si>
  <si>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</si>
  <si>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</si>
  <si>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</si>
  <si>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</si>
  <si>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</si>
  <si>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</si>
  <si>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</si>
  <si>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</si>
  <si>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</si>
  <si>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</si>
  <si>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</si>
  <si>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</si>
  <si>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</si>
  <si>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</si>
  <si>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</si>
  <si>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</si>
  <si>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</si>
  <si>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</si>
  <si>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</si>
  <si>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</si>
  <si>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</si>
  <si>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</si>
  <si>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</si>
  <si>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</si>
  <si>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</si>
  <si>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</si>
  <si>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</si>
  <si>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</si>
  <si>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</si>
  <si>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</si>
  <si>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</si>
  <si>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</si>
  <si>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</si>
  <si>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</si>
  <si>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</si>
  <si>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</si>
  <si>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</si>
  <si>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</si>
  <si>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</si>
  <si>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</si>
  <si>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</si>
  <si>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</si>
  <si>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</si>
  <si>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</si>
  <si>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</si>
  <si>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</si>
  <si>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</si>
  <si>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</si>
  <si>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</si>
  <si>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</si>
  <si>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</si>
  <si>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</si>
  <si>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</si>
  <si>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</si>
  <si>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</si>
  <si>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</si>
  <si>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</si>
  <si>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</si>
  <si>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</si>
  <si>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</si>
  <si>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</si>
  <si>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</si>
  <si>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</si>
  <si>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</si>
  <si>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</si>
  <si>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</si>
  <si>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</si>
  <si>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</si>
  <si>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</si>
  <si>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</si>
  <si>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</si>
  <si>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</si>
  <si>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</si>
  <si>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</si>
  <si>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</si>
  <si>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</si>
  <si>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</si>
  <si>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</si>
  <si>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</si>
  <si>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</si>
  <si>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</si>
  <si>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</si>
  <si>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</si>
  <si>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</si>
  <si>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</si>
  <si>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</si>
  <si>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</si>
  <si>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</si>
  <si>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</si>
  <si>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</si>
  <si>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</si>
  <si>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</si>
  <si>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</si>
  <si>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</si>
  <si>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</si>
  <si>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</si>
  <si>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</si>
  <si>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</si>
  <si>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</si>
  <si>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</si>
  <si>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</si>
  <si>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</si>
  <si>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</si>
  <si>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</si>
  <si>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</si>
  <si>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</si>
  <si>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</si>
  <si>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</si>
  <si>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</si>
  <si>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</si>
  <si>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</si>
  <si>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</si>
  <si>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</si>
  <si>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</si>
  <si>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</si>
  <si>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</si>
  <si>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</si>
  <si>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</si>
  <si>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</si>
  <si>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</si>
  <si>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</si>
  <si>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</si>
  <si>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</si>
  <si>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</si>
  <si>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</si>
  <si>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</si>
  <si>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</si>
  <si>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</si>
  <si>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</si>
  <si>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</si>
  <si>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</si>
  <si>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</si>
  <si>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</si>
  <si>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</si>
  <si>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</si>
  <si>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</si>
  <si>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</si>
  <si>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</si>
  <si>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</si>
  <si>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</si>
  <si>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</si>
  <si>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</si>
  <si>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</si>
  <si>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</si>
  <si>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</si>
  <si>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</si>
  <si>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</si>
  <si>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</si>
  <si>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</si>
  <si>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</si>
  <si>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</si>
  <si>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</si>
  <si>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</si>
  <si>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</si>
  <si>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</si>
  <si>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</si>
  <si>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</si>
  <si>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</si>
  <si>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</si>
  <si>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</si>
  <si>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</si>
  <si>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</si>
  <si>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</si>
  <si>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</si>
  <si>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</si>
  <si>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</si>
  <si>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</si>
  <si>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</si>
  <si>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</si>
  <si>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</si>
  <si>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</si>
  <si>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</si>
  <si>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</si>
  <si>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</si>
  <si>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</si>
  <si>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</si>
  <si>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</si>
  <si>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</si>
  <si>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</si>
  <si>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</si>
  <si>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</si>
  <si>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</si>
  <si>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</si>
  <si>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</si>
  <si>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</si>
  <si>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</si>
  <si>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</si>
  <si>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</si>
  <si>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</si>
  <si>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</si>
  <si>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</si>
  <si>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</si>
  <si>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</si>
  <si>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</si>
  <si>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</si>
  <si>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</si>
  <si>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</si>
  <si>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</si>
  <si>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</si>
  <si>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</si>
  <si>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</si>
  <si>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</si>
  <si>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</si>
  <si>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</si>
  <si>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</si>
  <si>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</si>
  <si>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</si>
  <si>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</si>
  <si>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</si>
  <si>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</si>
  <si>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</si>
  <si>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</si>
  <si>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</si>
  <si>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</si>
  <si>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</si>
  <si>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</si>
  <si>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</si>
  <si>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</si>
  <si>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</si>
  <si>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</si>
  <si>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</si>
  <si>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</si>
  <si>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</si>
  <si>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</si>
  <si>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</si>
  <si>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</si>
  <si>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</si>
  <si>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</si>
  <si>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</si>
  <si>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</si>
  <si>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</si>
  <si>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</si>
  <si>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municipality</t>
  </si>
  <si>
    <t>uniqueid</t>
  </si>
  <si>
    <t>municipality2</t>
  </si>
  <si>
    <t>ACATLÁN DE PÉREZ FIGUEROA</t>
  </si>
  <si>
    <t>ASUNCIÓN IXTALTEPEC</t>
  </si>
  <si>
    <t>ASUNCIÓN OCOTLÁN</t>
  </si>
  <si>
    <t>CIÉNEGA DE ZIMATLÁN</t>
  </si>
  <si>
    <t>CUILÁPAM DE GUERRERO</t>
  </si>
  <si>
    <t>GUADALUPE DE RAMÍREZ</t>
  </si>
  <si>
    <t>HEROICA CIUDAD DE JUCHITÁN DE ZARAGOZA</t>
  </si>
  <si>
    <t>HEROICA VILLA TEZOATLÁN DE SEGURA Y LUNA, CUNA DE LA INDEPENDENCIA DE OAXACA</t>
  </si>
  <si>
    <t>HEROICA CIUDAD DE HUAJUAPAN DE LEÓN</t>
  </si>
  <si>
    <t>HUAUTLA DE JIMÉNEZ</t>
  </si>
  <si>
    <t>HEROICA CIUDAD DE TLAXIACO</t>
  </si>
  <si>
    <t>MAGDALENA OCOTLÁN</t>
  </si>
  <si>
    <t>MARISCALA DE JUÁREZ</t>
  </si>
  <si>
    <t>MÁRTIRES DE TACUBAYA</t>
  </si>
  <si>
    <t>MATÍAS ROMERO AVENDAÑO</t>
  </si>
  <si>
    <t>OCOTLÁN DE MORELOS</t>
  </si>
  <si>
    <t>SAN AGUSTÍN AMATENGO</t>
  </si>
  <si>
    <t>SAN AGUSTÍN ATENANGO</t>
  </si>
  <si>
    <t>SAN ANDRÉS CABECERA NUEVA</t>
  </si>
  <si>
    <t>SAN ANDRÉS DINICUITI</t>
  </si>
  <si>
    <t>SAN ANDRÉS HUAXPALTEPEC</t>
  </si>
  <si>
    <t>SAN ANTONINO CASTILLO VELASCO</t>
  </si>
  <si>
    <t>SAN BALTAZAR CHICHICÁPAM</t>
  </si>
  <si>
    <t>SAN BARTOLOMÉ AYAUTLA</t>
  </si>
  <si>
    <t>SAN FELIPE JALAPA DE DÍAZ</t>
  </si>
  <si>
    <t>SAN FRANCISCO IXHUATÁN</t>
  </si>
  <si>
    <t>SAN JOSÉ CHILTEPEC</t>
  </si>
  <si>
    <t>SAN JOSÉ ESTANCIA GRANDE</t>
  </si>
  <si>
    <t>SAN JOSÉ INDEPENDENCIA</t>
  </si>
  <si>
    <t>SAN JOSÉ TENANGO</t>
  </si>
  <si>
    <t>SAN JUAN BAUTISTA VALLE NACIONAL</t>
  </si>
  <si>
    <t>SAN JUAN COATZÓSPAM</t>
  </si>
  <si>
    <t>SAN LUCAS OJITLÁN</t>
  </si>
  <si>
    <t>SAN MARTÍN ZACATEPEC</t>
  </si>
  <si>
    <t>SAN MIGUEL AHUEHUETITLÁN</t>
  </si>
  <si>
    <t>SAN MIGUEL AMATITLÁN</t>
  </si>
  <si>
    <t>SAN MIGUEL SOYALTEPEC</t>
  </si>
  <si>
    <t>SAN NICOLÁS HIDALGO</t>
  </si>
  <si>
    <t>SAN PEDRO IXCATLÁN</t>
  </si>
  <si>
    <t>SAN PEDRO JICAYÁN</t>
  </si>
  <si>
    <t>SAN SEBASTIÁN IXCAPA</t>
  </si>
  <si>
    <t>SANTA CRUZ XOXOCOTLÁN</t>
  </si>
  <si>
    <t>SANTA MARÍA CORTIJO</t>
  </si>
  <si>
    <t>SANTA MARÍA HUATULCO</t>
  </si>
  <si>
    <t>SANTA MARÍA IPALAPA</t>
  </si>
  <si>
    <t>SANTA MARÍA JACATEPEC</t>
  </si>
  <si>
    <t>SANTA MARÍA JALAPA DEL MARQUÉS</t>
  </si>
  <si>
    <t>SANTA MARÍA MIXTEQUILLA</t>
  </si>
  <si>
    <t>SANTA MARÍA PETAPA</t>
  </si>
  <si>
    <t>SANTA MARÍA TEOPOXCO</t>
  </si>
  <si>
    <t>SANTA MARÍA TEXCATITLÁN</t>
  </si>
  <si>
    <t>SANTA MARÍA TONAMECA</t>
  </si>
  <si>
    <t>SANTA MARÍA XADANI</t>
  </si>
  <si>
    <t>SANTA MARÍA ZACATEPEC</t>
  </si>
  <si>
    <t>SANTA MARÍA HUAZOLOTITLÁN</t>
  </si>
  <si>
    <t>SANTIAGO HUAJOLOTITLÁN</t>
  </si>
  <si>
    <t>SANTO DOMINGO CHIHUITÁN</t>
  </si>
  <si>
    <t>SANTO DOMINGO TONALÁ</t>
  </si>
  <si>
    <t>SAN JERÓNIMO SILACAYOAPILLA</t>
  </si>
  <si>
    <t>SILACAYOÁPAM</t>
  </si>
  <si>
    <t>TEOTITLÁN DE FLORES MAGÓN</t>
  </si>
  <si>
    <t>UNIÓN HIDALGO</t>
  </si>
  <si>
    <t>SANTIAGO CHAZUMBA</t>
  </si>
  <si>
    <t>VILLA DE TAMAZULÁPAM DEL PROGRESO</t>
  </si>
  <si>
    <t>VILLA DE TUTUTEPEC</t>
  </si>
  <si>
    <t>VILLA TEJÚPAM DE LA UNIÓN</t>
  </si>
  <si>
    <t>ZAPOTITLÁN LAGUNAS</t>
  </si>
  <si>
    <t>HEROICA VILLA TEZOATLAN DE SEGURA Y LUNA,CUNA DE LA INDEPENDENCIA DE OAXACA, OAXACA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</si>
</sst>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9749-228E-4554-82FC-F0B035E87CBA}">
  <dimension ref="A1:C153"/>
  <sheetViews>
    <sheetView tabSelected="1" topLeftCell="A70" zoomScale="70" zoomScaleNormal="70" workbookViewId="0">
      <selection activeCell="A91" sqref="A91"/>
    </sheetView>
  </sheetViews>
  <sheetFormatPr defaultRowHeight="15" x14ac:dyDescent="0.25"/>
  <cols>
    <col min="1" max="1" width="47.5703125" customWidth="1"/>
    <col min="3" max="3" width="59.85546875" customWidth="1"/>
  </cols>
  <sheetData>
    <row r="1" spans="1:3" x14ac:dyDescent="0.25">
      <c r="A1" t="s">
        <v>718</v>
      </c>
      <c r="B1" t="s">
        <v>719</v>
      </c>
      <c r="C1" t="s">
        <v>720</v>
      </c>
    </row>
    <row r="2" spans="1:3" x14ac:dyDescent="0.25">
      <c r="A2" t="s">
        <v>1</v>
      </c>
      <c r="B2">
        <v>20002</v>
      </c>
      <c r="C2" t="s">
        <v>721</v>
      </c>
    </row>
    <row r="3" spans="1:3" x14ac:dyDescent="0.25">
      <c r="A3" t="s">
        <v>2</v>
      </c>
      <c r="B3">
        <v>20005</v>
      </c>
      <c r="C3" t="s">
        <v>722</v>
      </c>
    </row>
    <row r="4" spans="1:3" x14ac:dyDescent="0.25">
      <c r="A4" t="s">
        <v>3</v>
      </c>
      <c r="B4">
        <v>20007</v>
      </c>
      <c r="C4" t="s">
        <v>723</v>
      </c>
    </row>
    <row r="5" spans="1:3" x14ac:dyDescent="0.25">
      <c r="A5" t="s">
        <v>4</v>
      </c>
      <c r="B5">
        <v>20004</v>
      </c>
      <c r="C5" t="s">
        <v>4</v>
      </c>
    </row>
    <row r="6" spans="1:3" x14ac:dyDescent="0.25">
      <c r="A6" t="s">
        <v>5</v>
      </c>
      <c r="B6">
        <v>20006</v>
      </c>
      <c r="C6" t="s">
        <v>5</v>
      </c>
    </row>
    <row r="7" spans="1:3" x14ac:dyDescent="0.25">
      <c r="A7" t="s">
        <v>6</v>
      </c>
      <c r="B7">
        <v>20009</v>
      </c>
      <c r="C7" t="s">
        <v>6</v>
      </c>
    </row>
    <row r="8" spans="1:3" x14ac:dyDescent="0.25">
      <c r="A8" t="s">
        <v>7</v>
      </c>
      <c r="B8">
        <v>20025</v>
      </c>
      <c r="C8" t="s">
        <v>7</v>
      </c>
    </row>
    <row r="9" spans="1:3" x14ac:dyDescent="0.25">
      <c r="A9" t="s">
        <v>8</v>
      </c>
      <c r="B9">
        <v>20026</v>
      </c>
      <c r="C9" t="s">
        <v>8</v>
      </c>
    </row>
    <row r="10" spans="1:3" x14ac:dyDescent="0.25">
      <c r="A10" t="s">
        <v>9</v>
      </c>
      <c r="B10">
        <v>20013</v>
      </c>
      <c r="C10" t="s">
        <v>724</v>
      </c>
    </row>
    <row r="11" spans="1:3" x14ac:dyDescent="0.25">
      <c r="A11" t="s">
        <v>10</v>
      </c>
      <c r="B11">
        <v>20014</v>
      </c>
      <c r="C11" t="s">
        <v>10</v>
      </c>
    </row>
    <row r="12" spans="1:3" x14ac:dyDescent="0.25">
      <c r="A12" t="s">
        <v>11</v>
      </c>
      <c r="B12">
        <v>20021</v>
      </c>
      <c r="C12" t="s">
        <v>11</v>
      </c>
    </row>
    <row r="13" spans="1:3" x14ac:dyDescent="0.25">
      <c r="A13" t="s">
        <v>12</v>
      </c>
      <c r="B13">
        <v>20023</v>
      </c>
      <c r="C13" t="s">
        <v>725</v>
      </c>
    </row>
    <row r="14" spans="1:3" x14ac:dyDescent="0.25">
      <c r="A14" t="s">
        <v>13</v>
      </c>
      <c r="B14">
        <v>20010</v>
      </c>
      <c r="C14" t="s">
        <v>13</v>
      </c>
    </row>
    <row r="15" spans="1:3" x14ac:dyDescent="0.25">
      <c r="A15" t="s">
        <v>14</v>
      </c>
      <c r="B15">
        <v>20030</v>
      </c>
      <c r="C15" t="s">
        <v>14</v>
      </c>
    </row>
    <row r="16" spans="1:3" x14ac:dyDescent="0.25">
      <c r="A16" t="s">
        <v>15</v>
      </c>
      <c r="B16">
        <v>20032</v>
      </c>
      <c r="C16" t="s">
        <v>15</v>
      </c>
    </row>
    <row r="17" spans="1:3" x14ac:dyDescent="0.25">
      <c r="A17" t="s">
        <v>16</v>
      </c>
      <c r="B17">
        <v>20034</v>
      </c>
      <c r="C17" t="s">
        <v>726</v>
      </c>
    </row>
    <row r="18" spans="1:3" x14ac:dyDescent="0.25">
      <c r="A18" t="s">
        <v>17</v>
      </c>
      <c r="B18">
        <v>20043</v>
      </c>
      <c r="C18" t="s">
        <v>727</v>
      </c>
    </row>
    <row r="19" spans="1:3" x14ac:dyDescent="0.25">
      <c r="A19" t="s">
        <v>18</v>
      </c>
      <c r="B19">
        <v>20028</v>
      </c>
      <c r="C19" t="s">
        <v>18</v>
      </c>
    </row>
    <row r="20" spans="1:3" x14ac:dyDescent="0.25">
      <c r="A20" t="s">
        <v>788</v>
      </c>
      <c r="B20">
        <v>20549</v>
      </c>
      <c r="C20" t="s">
        <v>728</v>
      </c>
    </row>
    <row r="21" spans="1:3" x14ac:dyDescent="0.25">
      <c r="A21" t="s">
        <v>20</v>
      </c>
      <c r="B21">
        <v>20039</v>
      </c>
      <c r="C21" t="s">
        <v>729</v>
      </c>
    </row>
    <row r="22" spans="1:3" x14ac:dyDescent="0.25">
      <c r="A22" t="s">
        <v>21</v>
      </c>
      <c r="B22">
        <v>20040</v>
      </c>
      <c r="C22" t="s">
        <v>21</v>
      </c>
    </row>
    <row r="23" spans="1:3" x14ac:dyDescent="0.25">
      <c r="A23" t="s">
        <v>22</v>
      </c>
      <c r="B23">
        <v>20041</v>
      </c>
      <c r="C23" t="s">
        <v>730</v>
      </c>
    </row>
    <row r="24" spans="1:3" x14ac:dyDescent="0.25">
      <c r="A24" t="s">
        <v>23</v>
      </c>
      <c r="B24">
        <v>20397</v>
      </c>
      <c r="C24" t="s">
        <v>731</v>
      </c>
    </row>
    <row r="25" spans="1:3" x14ac:dyDescent="0.25">
      <c r="A25" t="s">
        <v>24</v>
      </c>
      <c r="B25">
        <v>20044</v>
      </c>
      <c r="C25" t="s">
        <v>24</v>
      </c>
    </row>
    <row r="26" spans="1:3" x14ac:dyDescent="0.25">
      <c r="A26" t="s">
        <v>25</v>
      </c>
      <c r="B26">
        <v>20049</v>
      </c>
      <c r="C26" t="s">
        <v>732</v>
      </c>
    </row>
    <row r="27" spans="1:3" x14ac:dyDescent="0.25">
      <c r="A27" t="s">
        <v>26</v>
      </c>
      <c r="B27">
        <v>20052</v>
      </c>
      <c r="C27" t="s">
        <v>26</v>
      </c>
    </row>
    <row r="28" spans="1:3" x14ac:dyDescent="0.25">
      <c r="A28" t="s">
        <v>27</v>
      </c>
      <c r="B28">
        <v>20053</v>
      </c>
      <c r="C28" t="s">
        <v>27</v>
      </c>
    </row>
    <row r="29" spans="1:3" x14ac:dyDescent="0.25">
      <c r="A29" t="s">
        <v>28</v>
      </c>
      <c r="B29">
        <v>20055</v>
      </c>
      <c r="C29" t="s">
        <v>733</v>
      </c>
    </row>
    <row r="30" spans="1:3" x14ac:dyDescent="0.25">
      <c r="A30" t="s">
        <v>29</v>
      </c>
      <c r="B30">
        <v>20056</v>
      </c>
      <c r="C30" t="s">
        <v>734</v>
      </c>
    </row>
    <row r="31" spans="1:3" x14ac:dyDescent="0.25">
      <c r="A31" t="s">
        <v>30</v>
      </c>
      <c r="B31">
        <v>20057</v>
      </c>
      <c r="C31" t="s">
        <v>735</v>
      </c>
    </row>
    <row r="32" spans="1:3" x14ac:dyDescent="0.25">
      <c r="A32" t="s">
        <v>31</v>
      </c>
      <c r="B32">
        <v>20059</v>
      </c>
      <c r="C32" t="s">
        <v>31</v>
      </c>
    </row>
    <row r="33" spans="1:3" x14ac:dyDescent="0.25">
      <c r="A33" t="s">
        <v>32</v>
      </c>
      <c r="B33">
        <v>20067</v>
      </c>
      <c r="C33" t="s">
        <v>32</v>
      </c>
    </row>
    <row r="34" spans="1:3" x14ac:dyDescent="0.25">
      <c r="A34" t="s">
        <v>33</v>
      </c>
      <c r="B34">
        <v>20068</v>
      </c>
      <c r="C34" t="s">
        <v>736</v>
      </c>
    </row>
    <row r="35" spans="1:3" x14ac:dyDescent="0.25">
      <c r="A35" t="s">
        <v>34</v>
      </c>
      <c r="B35">
        <v>20070</v>
      </c>
      <c r="C35" t="s">
        <v>34</v>
      </c>
    </row>
    <row r="36" spans="1:3" x14ac:dyDescent="0.25">
      <c r="A36" t="s">
        <v>35</v>
      </c>
      <c r="B36">
        <v>20073</v>
      </c>
      <c r="C36" t="s">
        <v>35</v>
      </c>
    </row>
    <row r="37" spans="1:3" x14ac:dyDescent="0.25">
      <c r="A37" t="s">
        <v>36</v>
      </c>
      <c r="B37">
        <v>20075</v>
      </c>
      <c r="C37" t="s">
        <v>36</v>
      </c>
    </row>
    <row r="38" spans="1:3" x14ac:dyDescent="0.25">
      <c r="A38" t="s">
        <v>37</v>
      </c>
      <c r="B38">
        <v>20079</v>
      </c>
      <c r="C38" t="s">
        <v>37</v>
      </c>
    </row>
    <row r="39" spans="1:3" x14ac:dyDescent="0.25">
      <c r="A39" t="s">
        <v>38</v>
      </c>
      <c r="B39">
        <v>20080</v>
      </c>
      <c r="C39" t="s">
        <v>737</v>
      </c>
    </row>
    <row r="40" spans="1:3" x14ac:dyDescent="0.25">
      <c r="A40" t="s">
        <v>39</v>
      </c>
      <c r="B40">
        <v>20081</v>
      </c>
      <c r="C40" t="s">
        <v>738</v>
      </c>
    </row>
    <row r="41" spans="1:3" x14ac:dyDescent="0.25">
      <c r="A41" t="s">
        <v>40</v>
      </c>
      <c r="B41">
        <v>20088</v>
      </c>
      <c r="C41" t="s">
        <v>739</v>
      </c>
    </row>
    <row r="42" spans="1:3" x14ac:dyDescent="0.25">
      <c r="A42" t="s">
        <v>41</v>
      </c>
      <c r="B42">
        <v>20089</v>
      </c>
      <c r="C42" t="s">
        <v>740</v>
      </c>
    </row>
    <row r="43" spans="1:3" x14ac:dyDescent="0.25">
      <c r="A43" t="s">
        <v>42</v>
      </c>
      <c r="B43">
        <v>20090</v>
      </c>
      <c r="C43" t="s">
        <v>741</v>
      </c>
    </row>
    <row r="44" spans="1:3" x14ac:dyDescent="0.25">
      <c r="A44" t="s">
        <v>43</v>
      </c>
      <c r="B44">
        <v>20102</v>
      </c>
      <c r="C44" t="s">
        <v>43</v>
      </c>
    </row>
    <row r="45" spans="1:3" x14ac:dyDescent="0.25">
      <c r="A45" t="s">
        <v>44</v>
      </c>
      <c r="B45">
        <v>20103</v>
      </c>
      <c r="C45" t="s">
        <v>742</v>
      </c>
    </row>
    <row r="46" spans="1:3" x14ac:dyDescent="0.25">
      <c r="A46" t="s">
        <v>45</v>
      </c>
      <c r="B46">
        <v>20112</v>
      </c>
      <c r="C46" t="s">
        <v>743</v>
      </c>
    </row>
    <row r="47" spans="1:3" x14ac:dyDescent="0.25">
      <c r="A47" t="s">
        <v>46</v>
      </c>
      <c r="B47">
        <v>20116</v>
      </c>
      <c r="C47" t="s">
        <v>744</v>
      </c>
    </row>
    <row r="48" spans="1:3" x14ac:dyDescent="0.25">
      <c r="A48" t="s">
        <v>47</v>
      </c>
      <c r="B48">
        <v>20124</v>
      </c>
      <c r="C48" t="s">
        <v>47</v>
      </c>
    </row>
    <row r="49" spans="1:3" x14ac:dyDescent="0.25">
      <c r="A49" t="s">
        <v>48</v>
      </c>
      <c r="B49">
        <v>20130</v>
      </c>
      <c r="C49" t="s">
        <v>48</v>
      </c>
    </row>
    <row r="50" spans="1:3" x14ac:dyDescent="0.25">
      <c r="A50" t="s">
        <v>49</v>
      </c>
      <c r="B50">
        <v>20134</v>
      </c>
      <c r="C50" t="s">
        <v>745</v>
      </c>
    </row>
    <row r="51" spans="1:3" x14ac:dyDescent="0.25">
      <c r="A51" t="s">
        <v>50</v>
      </c>
      <c r="B51">
        <v>20136</v>
      </c>
      <c r="C51" t="s">
        <v>50</v>
      </c>
    </row>
    <row r="52" spans="1:3" x14ac:dyDescent="0.25">
      <c r="A52" t="s">
        <v>51</v>
      </c>
      <c r="B52">
        <v>20141</v>
      </c>
      <c r="C52" t="s">
        <v>51</v>
      </c>
    </row>
    <row r="53" spans="1:3" x14ac:dyDescent="0.25">
      <c r="A53" t="s">
        <v>52</v>
      </c>
      <c r="B53">
        <v>20143</v>
      </c>
      <c r="C53" t="s">
        <v>746</v>
      </c>
    </row>
    <row r="54" spans="1:3" x14ac:dyDescent="0.25">
      <c r="A54" t="s">
        <v>53</v>
      </c>
      <c r="B54">
        <v>20150</v>
      </c>
      <c r="C54" t="s">
        <v>53</v>
      </c>
    </row>
    <row r="55" spans="1:3" x14ac:dyDescent="0.25">
      <c r="A55" t="s">
        <v>54</v>
      </c>
      <c r="B55">
        <v>20157</v>
      </c>
      <c r="C55" t="s">
        <v>54</v>
      </c>
    </row>
    <row r="56" spans="1:3" x14ac:dyDescent="0.25">
      <c r="A56" t="s">
        <v>55</v>
      </c>
      <c r="B56">
        <v>20166</v>
      </c>
      <c r="C56" t="s">
        <v>747</v>
      </c>
    </row>
    <row r="57" spans="1:3" x14ac:dyDescent="0.25">
      <c r="A57" t="s">
        <v>56</v>
      </c>
      <c r="B57">
        <v>20168</v>
      </c>
      <c r="C57" t="s">
        <v>748</v>
      </c>
    </row>
    <row r="58" spans="1:3" x14ac:dyDescent="0.25">
      <c r="A58" t="s">
        <v>57</v>
      </c>
      <c r="B58">
        <v>20169</v>
      </c>
      <c r="C58" t="s">
        <v>749</v>
      </c>
    </row>
    <row r="59" spans="1:3" x14ac:dyDescent="0.25">
      <c r="A59" t="s">
        <v>58</v>
      </c>
      <c r="B59">
        <v>20171</v>
      </c>
      <c r="C59" t="s">
        <v>750</v>
      </c>
    </row>
    <row r="60" spans="1:3" x14ac:dyDescent="0.25">
      <c r="A60" t="s">
        <v>59</v>
      </c>
      <c r="B60">
        <v>20559</v>
      </c>
      <c r="C60" t="s">
        <v>751</v>
      </c>
    </row>
    <row r="61" spans="1:3" x14ac:dyDescent="0.25">
      <c r="A61" t="s">
        <v>60</v>
      </c>
      <c r="B61">
        <v>20177</v>
      </c>
      <c r="C61" t="s">
        <v>60</v>
      </c>
    </row>
    <row r="62" spans="1:3" x14ac:dyDescent="0.25">
      <c r="A62" t="s">
        <v>61</v>
      </c>
      <c r="B62">
        <v>20180</v>
      </c>
      <c r="C62" t="s">
        <v>61</v>
      </c>
    </row>
    <row r="63" spans="1:3" x14ac:dyDescent="0.25">
      <c r="A63" t="s">
        <v>62</v>
      </c>
      <c r="B63">
        <v>20181</v>
      </c>
      <c r="C63" t="s">
        <v>62</v>
      </c>
    </row>
    <row r="64" spans="1:3" x14ac:dyDescent="0.25">
      <c r="A64" t="s">
        <v>63</v>
      </c>
      <c r="B64">
        <v>20182</v>
      </c>
      <c r="C64" t="s">
        <v>63</v>
      </c>
    </row>
    <row r="65" spans="1:3" x14ac:dyDescent="0.25">
      <c r="A65" t="s">
        <v>64</v>
      </c>
      <c r="B65">
        <v>20184</v>
      </c>
      <c r="C65" t="s">
        <v>64</v>
      </c>
    </row>
    <row r="66" spans="1:3" x14ac:dyDescent="0.25">
      <c r="A66" t="s">
        <v>0</v>
      </c>
      <c r="B66">
        <v>20185</v>
      </c>
      <c r="C66" t="s">
        <v>0</v>
      </c>
    </row>
    <row r="67" spans="1:3" x14ac:dyDescent="0.25">
      <c r="A67" t="s">
        <v>65</v>
      </c>
      <c r="B67">
        <v>20187</v>
      </c>
      <c r="C67" t="s">
        <v>752</v>
      </c>
    </row>
    <row r="68" spans="1:3" x14ac:dyDescent="0.25">
      <c r="A68" t="s">
        <v>66</v>
      </c>
      <c r="B68">
        <v>20188</v>
      </c>
      <c r="C68" t="s">
        <v>66</v>
      </c>
    </row>
    <row r="69" spans="1:3" x14ac:dyDescent="0.25">
      <c r="A69" t="s">
        <v>67</v>
      </c>
      <c r="B69">
        <v>20198</v>
      </c>
      <c r="C69" t="s">
        <v>67</v>
      </c>
    </row>
    <row r="70" spans="1:3" x14ac:dyDescent="0.25">
      <c r="A70" t="s">
        <v>68</v>
      </c>
      <c r="B70">
        <v>20199</v>
      </c>
      <c r="C70" t="s">
        <v>68</v>
      </c>
    </row>
    <row r="71" spans="1:3" x14ac:dyDescent="0.25">
      <c r="A71" t="s">
        <v>69</v>
      </c>
      <c r="B71">
        <v>20225</v>
      </c>
      <c r="C71" t="s">
        <v>69</v>
      </c>
    </row>
    <row r="72" spans="1:3" x14ac:dyDescent="0.25">
      <c r="A72" t="s">
        <v>70</v>
      </c>
      <c r="B72">
        <v>20232</v>
      </c>
      <c r="C72" t="s">
        <v>753</v>
      </c>
    </row>
    <row r="73" spans="1:3" x14ac:dyDescent="0.25">
      <c r="A73" t="s">
        <v>71</v>
      </c>
      <c r="B73">
        <v>20237</v>
      </c>
      <c r="C73" t="s">
        <v>71</v>
      </c>
    </row>
    <row r="74" spans="1:3" x14ac:dyDescent="0.25">
      <c r="A74" t="s">
        <v>72</v>
      </c>
      <c r="B74">
        <v>20245</v>
      </c>
      <c r="C74" t="s">
        <v>754</v>
      </c>
    </row>
    <row r="75" spans="1:3" x14ac:dyDescent="0.25">
      <c r="A75" t="s">
        <v>73</v>
      </c>
      <c r="B75">
        <v>20254</v>
      </c>
      <c r="C75" t="s">
        <v>73</v>
      </c>
    </row>
    <row r="76" spans="1:3" x14ac:dyDescent="0.25">
      <c r="A76" t="s">
        <v>74</v>
      </c>
      <c r="B76">
        <v>20259</v>
      </c>
      <c r="C76" t="s">
        <v>755</v>
      </c>
    </row>
    <row r="77" spans="1:3" x14ac:dyDescent="0.25">
      <c r="A77" t="s">
        <v>75</v>
      </c>
      <c r="B77">
        <v>20261</v>
      </c>
      <c r="C77" t="s">
        <v>756</v>
      </c>
    </row>
    <row r="78" spans="1:3" x14ac:dyDescent="0.25">
      <c r="A78" t="s">
        <v>76</v>
      </c>
      <c r="B78">
        <v>20278</v>
      </c>
      <c r="C78" t="s">
        <v>757</v>
      </c>
    </row>
    <row r="79" spans="1:3" x14ac:dyDescent="0.25">
      <c r="A79" t="s">
        <v>77</v>
      </c>
      <c r="B79">
        <v>20285</v>
      </c>
      <c r="C79" t="s">
        <v>77</v>
      </c>
    </row>
    <row r="80" spans="1:3" x14ac:dyDescent="0.25">
      <c r="A80" t="s">
        <v>78</v>
      </c>
      <c r="B80">
        <v>20290</v>
      </c>
      <c r="C80" t="s">
        <v>758</v>
      </c>
    </row>
    <row r="81" spans="1:3" x14ac:dyDescent="0.25">
      <c r="A81" t="s">
        <v>79</v>
      </c>
      <c r="B81">
        <v>20294</v>
      </c>
      <c r="C81" t="s">
        <v>79</v>
      </c>
    </row>
    <row r="82" spans="1:3" x14ac:dyDescent="0.25">
      <c r="A82" t="s">
        <v>80</v>
      </c>
      <c r="B82">
        <v>20295</v>
      </c>
      <c r="C82" t="s">
        <v>80</v>
      </c>
    </row>
    <row r="83" spans="1:3" x14ac:dyDescent="0.25">
      <c r="A83" t="s">
        <v>81</v>
      </c>
      <c r="B83">
        <v>20298</v>
      </c>
      <c r="C83" t="s">
        <v>81</v>
      </c>
    </row>
    <row r="84" spans="1:3" x14ac:dyDescent="0.25">
      <c r="A84" t="s">
        <v>82</v>
      </c>
      <c r="B84">
        <v>20300</v>
      </c>
      <c r="C84" t="s">
        <v>82</v>
      </c>
    </row>
    <row r="85" spans="1:3" x14ac:dyDescent="0.25">
      <c r="A85" t="s">
        <v>83</v>
      </c>
      <c r="B85">
        <v>20302</v>
      </c>
      <c r="C85" t="s">
        <v>83</v>
      </c>
    </row>
    <row r="86" spans="1:3" x14ac:dyDescent="0.25">
      <c r="A86" t="s">
        <v>84</v>
      </c>
      <c r="B86">
        <v>20305</v>
      </c>
      <c r="C86" t="s">
        <v>84</v>
      </c>
    </row>
    <row r="87" spans="1:3" x14ac:dyDescent="0.25">
      <c r="A87" t="s">
        <v>85</v>
      </c>
      <c r="B87">
        <v>20307</v>
      </c>
      <c r="C87" t="s">
        <v>85</v>
      </c>
    </row>
    <row r="88" spans="1:3" x14ac:dyDescent="0.25">
      <c r="A88" t="s">
        <v>86</v>
      </c>
      <c r="B88">
        <v>20308</v>
      </c>
      <c r="C88" t="s">
        <v>86</v>
      </c>
    </row>
    <row r="89" spans="1:3" x14ac:dyDescent="0.25">
      <c r="A89" t="s">
        <v>87</v>
      </c>
      <c r="B89">
        <v>20309</v>
      </c>
      <c r="C89" t="s">
        <v>759</v>
      </c>
    </row>
    <row r="90" spans="1:3" x14ac:dyDescent="0.25">
      <c r="A90" t="s">
        <v>88</v>
      </c>
      <c r="B90">
        <v>20312</v>
      </c>
      <c r="C90" t="s">
        <v>760</v>
      </c>
    </row>
    <row r="91" spans="1:3" x14ac:dyDescent="0.25">
      <c r="A91" t="s">
        <v>89</v>
      </c>
      <c r="B91">
        <v>20318</v>
      </c>
      <c r="C91" t="s">
        <v>89</v>
      </c>
    </row>
    <row r="92" spans="1:3" x14ac:dyDescent="0.25">
      <c r="A92" t="s">
        <v>90</v>
      </c>
      <c r="B92">
        <v>20324</v>
      </c>
      <c r="C92" t="s">
        <v>90</v>
      </c>
    </row>
    <row r="93" spans="1:3" x14ac:dyDescent="0.25">
      <c r="A93" t="s">
        <v>91</v>
      </c>
      <c r="B93">
        <v>20327</v>
      </c>
      <c r="C93" t="s">
        <v>91</v>
      </c>
    </row>
    <row r="94" spans="1:3" x14ac:dyDescent="0.25">
      <c r="A94" t="s">
        <v>92</v>
      </c>
      <c r="B94">
        <v>20339</v>
      </c>
      <c r="C94" t="s">
        <v>92</v>
      </c>
    </row>
    <row r="95" spans="1:3" x14ac:dyDescent="0.25">
      <c r="A95" t="s">
        <v>93</v>
      </c>
      <c r="B95">
        <v>20345</v>
      </c>
      <c r="C95" t="s">
        <v>761</v>
      </c>
    </row>
    <row r="96" spans="1:3" x14ac:dyDescent="0.25">
      <c r="A96" t="s">
        <v>94</v>
      </c>
      <c r="B96">
        <v>20360</v>
      </c>
      <c r="C96" t="s">
        <v>94</v>
      </c>
    </row>
    <row r="97" spans="1:3" x14ac:dyDescent="0.25">
      <c r="A97" t="s">
        <v>95</v>
      </c>
      <c r="B97">
        <v>20364</v>
      </c>
      <c r="C97" t="s">
        <v>95</v>
      </c>
    </row>
    <row r="98" spans="1:3" x14ac:dyDescent="0.25">
      <c r="A98" t="s">
        <v>96</v>
      </c>
      <c r="B98">
        <v>20375</v>
      </c>
      <c r="C98" t="s">
        <v>96</v>
      </c>
    </row>
    <row r="99" spans="1:3" x14ac:dyDescent="0.25">
      <c r="A99" t="s">
        <v>97</v>
      </c>
      <c r="B99">
        <v>20377</v>
      </c>
      <c r="C99" t="s">
        <v>97</v>
      </c>
    </row>
    <row r="100" spans="1:3" x14ac:dyDescent="0.25">
      <c r="A100" t="s">
        <v>98</v>
      </c>
      <c r="B100">
        <v>20381</v>
      </c>
      <c r="C100" t="s">
        <v>98</v>
      </c>
    </row>
    <row r="101" spans="1:3" x14ac:dyDescent="0.25">
      <c r="A101" t="s">
        <v>99</v>
      </c>
      <c r="B101">
        <v>20385</v>
      </c>
      <c r="C101" t="s">
        <v>762</v>
      </c>
    </row>
    <row r="102" spans="1:3" x14ac:dyDescent="0.25">
      <c r="A102" t="s">
        <v>100</v>
      </c>
      <c r="B102">
        <v>20387</v>
      </c>
      <c r="C102" t="s">
        <v>100</v>
      </c>
    </row>
    <row r="103" spans="1:3" x14ac:dyDescent="0.25">
      <c r="A103" t="s">
        <v>101</v>
      </c>
      <c r="B103">
        <v>20402</v>
      </c>
      <c r="C103" t="s">
        <v>763</v>
      </c>
    </row>
    <row r="104" spans="1:3" x14ac:dyDescent="0.25">
      <c r="A104" t="s">
        <v>102</v>
      </c>
      <c r="B104">
        <v>20413</v>
      </c>
      <c r="C104" t="s">
        <v>764</v>
      </c>
    </row>
    <row r="105" spans="1:3" x14ac:dyDescent="0.25">
      <c r="A105" t="s">
        <v>103</v>
      </c>
      <c r="B105">
        <v>20415</v>
      </c>
      <c r="C105" t="s">
        <v>765</v>
      </c>
    </row>
    <row r="106" spans="1:3" x14ac:dyDescent="0.25">
      <c r="A106" t="s">
        <v>104</v>
      </c>
      <c r="B106">
        <v>20417</v>
      </c>
      <c r="C106" t="s">
        <v>766</v>
      </c>
    </row>
    <row r="107" spans="1:3" x14ac:dyDescent="0.25">
      <c r="A107" t="s">
        <v>105</v>
      </c>
      <c r="B107">
        <v>20418</v>
      </c>
      <c r="C107" t="s">
        <v>767</v>
      </c>
    </row>
    <row r="108" spans="1:3" x14ac:dyDescent="0.25">
      <c r="A108" t="s">
        <v>106</v>
      </c>
      <c r="B108">
        <v>20421</v>
      </c>
      <c r="C108" t="s">
        <v>768</v>
      </c>
    </row>
    <row r="109" spans="1:3" x14ac:dyDescent="0.25">
      <c r="A109" t="s">
        <v>107</v>
      </c>
      <c r="B109">
        <v>20427</v>
      </c>
      <c r="C109" t="s">
        <v>769</v>
      </c>
    </row>
    <row r="110" spans="1:3" x14ac:dyDescent="0.25">
      <c r="A110" t="s">
        <v>108</v>
      </c>
      <c r="B110">
        <v>20434</v>
      </c>
      <c r="C110" t="s">
        <v>770</v>
      </c>
    </row>
    <row r="111" spans="1:3" x14ac:dyDescent="0.25">
      <c r="A111" t="s">
        <v>109</v>
      </c>
      <c r="B111">
        <v>20436</v>
      </c>
      <c r="C111" t="s">
        <v>771</v>
      </c>
    </row>
    <row r="112" spans="1:3" x14ac:dyDescent="0.25">
      <c r="A112" t="s">
        <v>110</v>
      </c>
      <c r="B112">
        <v>20439</v>
      </c>
      <c r="C112" t="s">
        <v>772</v>
      </c>
    </row>
    <row r="113" spans="1:3" x14ac:dyDescent="0.25">
      <c r="A113" t="s">
        <v>111</v>
      </c>
      <c r="B113">
        <v>20441</v>
      </c>
      <c r="C113" t="s">
        <v>773</v>
      </c>
    </row>
    <row r="114" spans="1:3" x14ac:dyDescent="0.25">
      <c r="A114" t="s">
        <v>112</v>
      </c>
      <c r="B114">
        <v>20447</v>
      </c>
      <c r="C114" t="s">
        <v>774</v>
      </c>
    </row>
    <row r="115" spans="1:3" x14ac:dyDescent="0.25">
      <c r="A115" t="s">
        <v>113</v>
      </c>
      <c r="B115">
        <v>20414</v>
      </c>
      <c r="C115" t="s">
        <v>775</v>
      </c>
    </row>
    <row r="116" spans="1:3" x14ac:dyDescent="0.25">
      <c r="A116" t="s">
        <v>114</v>
      </c>
      <c r="B116">
        <v>20431</v>
      </c>
      <c r="C116" t="s">
        <v>114</v>
      </c>
    </row>
    <row r="117" spans="1:3" x14ac:dyDescent="0.25">
      <c r="A117" t="s">
        <v>115</v>
      </c>
      <c r="B117">
        <v>20455</v>
      </c>
      <c r="C117" t="s">
        <v>115</v>
      </c>
    </row>
    <row r="118" spans="1:3" x14ac:dyDescent="0.25">
      <c r="A118" t="s">
        <v>116</v>
      </c>
      <c r="B118">
        <v>20456</v>
      </c>
      <c r="C118" t="s">
        <v>116</v>
      </c>
    </row>
    <row r="119" spans="1:3" x14ac:dyDescent="0.25">
      <c r="A119" t="s">
        <v>117</v>
      </c>
      <c r="B119">
        <v>20462</v>
      </c>
      <c r="C119" t="s">
        <v>776</v>
      </c>
    </row>
    <row r="120" spans="1:3" x14ac:dyDescent="0.25">
      <c r="A120" t="s">
        <v>118</v>
      </c>
      <c r="B120">
        <v>20467</v>
      </c>
      <c r="C120" t="s">
        <v>118</v>
      </c>
    </row>
    <row r="121" spans="1:3" x14ac:dyDescent="0.25">
      <c r="A121" t="s">
        <v>119</v>
      </c>
      <c r="B121">
        <v>20469</v>
      </c>
      <c r="C121" t="s">
        <v>119</v>
      </c>
    </row>
    <row r="122" spans="1:3" x14ac:dyDescent="0.25">
      <c r="A122" t="s">
        <v>120</v>
      </c>
      <c r="B122">
        <v>20472</v>
      </c>
      <c r="C122" t="s">
        <v>120</v>
      </c>
    </row>
    <row r="123" spans="1:3" x14ac:dyDescent="0.25">
      <c r="A123" t="s">
        <v>121</v>
      </c>
      <c r="B123">
        <v>20474</v>
      </c>
      <c r="C123" t="s">
        <v>121</v>
      </c>
    </row>
    <row r="124" spans="1:3" x14ac:dyDescent="0.25">
      <c r="A124" t="s">
        <v>122</v>
      </c>
      <c r="B124">
        <v>20066</v>
      </c>
      <c r="C124" t="s">
        <v>122</v>
      </c>
    </row>
    <row r="125" spans="1:3" x14ac:dyDescent="0.25">
      <c r="A125" t="s">
        <v>123</v>
      </c>
      <c r="B125">
        <v>20482</v>
      </c>
      <c r="C125" t="s">
        <v>123</v>
      </c>
    </row>
    <row r="126" spans="1:3" x14ac:dyDescent="0.25">
      <c r="A126" t="s">
        <v>124</v>
      </c>
      <c r="B126">
        <v>20483</v>
      </c>
      <c r="C126" t="s">
        <v>124</v>
      </c>
    </row>
    <row r="127" spans="1:3" x14ac:dyDescent="0.25">
      <c r="A127" t="s">
        <v>125</v>
      </c>
      <c r="B127">
        <v>20484</v>
      </c>
      <c r="C127" t="s">
        <v>125</v>
      </c>
    </row>
    <row r="128" spans="1:3" x14ac:dyDescent="0.25">
      <c r="A128" t="s">
        <v>126</v>
      </c>
      <c r="B128">
        <v>20485</v>
      </c>
      <c r="C128" t="s">
        <v>126</v>
      </c>
    </row>
    <row r="129" spans="1:3" x14ac:dyDescent="0.25">
      <c r="A129" t="s">
        <v>127</v>
      </c>
      <c r="B129">
        <v>20489</v>
      </c>
      <c r="C129" t="s">
        <v>127</v>
      </c>
    </row>
    <row r="130" spans="1:3" x14ac:dyDescent="0.25">
      <c r="A130" t="s">
        <v>128</v>
      </c>
      <c r="B130">
        <v>20507</v>
      </c>
      <c r="C130" t="s">
        <v>128</v>
      </c>
    </row>
    <row r="131" spans="1:3" x14ac:dyDescent="0.25">
      <c r="A131" t="s">
        <v>129</v>
      </c>
      <c r="B131">
        <v>20508</v>
      </c>
      <c r="C131" t="s">
        <v>777</v>
      </c>
    </row>
    <row r="132" spans="1:3" x14ac:dyDescent="0.25">
      <c r="A132" t="s">
        <v>130</v>
      </c>
      <c r="B132">
        <v>20505</v>
      </c>
      <c r="C132" t="s">
        <v>130</v>
      </c>
    </row>
    <row r="133" spans="1:3" x14ac:dyDescent="0.25">
      <c r="A133" t="s">
        <v>131</v>
      </c>
      <c r="B133">
        <v>20513</v>
      </c>
      <c r="C133" t="s">
        <v>131</v>
      </c>
    </row>
    <row r="134" spans="1:3" x14ac:dyDescent="0.25">
      <c r="A134" t="s">
        <v>132</v>
      </c>
      <c r="B134">
        <v>20515</v>
      </c>
      <c r="C134" t="s">
        <v>132</v>
      </c>
    </row>
    <row r="135" spans="1:3" x14ac:dyDescent="0.25">
      <c r="A135" t="s">
        <v>133</v>
      </c>
      <c r="B135">
        <v>20520</v>
      </c>
      <c r="C135" t="s">
        <v>778</v>
      </c>
    </row>
    <row r="136" spans="1:3" x14ac:dyDescent="0.25">
      <c r="A136" t="s">
        <v>134</v>
      </c>
      <c r="B136">
        <v>20525</v>
      </c>
      <c r="C136" t="s">
        <v>134</v>
      </c>
    </row>
    <row r="137" spans="1:3" x14ac:dyDescent="0.25">
      <c r="A137" t="s">
        <v>135</v>
      </c>
      <c r="B137">
        <v>20539</v>
      </c>
      <c r="C137" t="s">
        <v>135</v>
      </c>
    </row>
    <row r="138" spans="1:3" x14ac:dyDescent="0.25">
      <c r="A138" t="s">
        <v>136</v>
      </c>
      <c r="B138">
        <v>20160</v>
      </c>
      <c r="C138" t="s">
        <v>779</v>
      </c>
    </row>
    <row r="139" spans="1:3" x14ac:dyDescent="0.25">
      <c r="A139" t="s">
        <v>137</v>
      </c>
      <c r="B139">
        <v>20537</v>
      </c>
      <c r="C139" t="s">
        <v>780</v>
      </c>
    </row>
    <row r="140" spans="1:3" x14ac:dyDescent="0.25">
      <c r="A140" t="s">
        <v>138</v>
      </c>
      <c r="B140">
        <v>20545</v>
      </c>
      <c r="C140" t="s">
        <v>781</v>
      </c>
    </row>
    <row r="141" spans="1:3" x14ac:dyDescent="0.25">
      <c r="A141" t="s">
        <v>139</v>
      </c>
      <c r="B141">
        <v>20551</v>
      </c>
      <c r="C141" t="s">
        <v>139</v>
      </c>
    </row>
    <row r="142" spans="1:3" x14ac:dyDescent="0.25">
      <c r="A142" t="s">
        <v>140</v>
      </c>
      <c r="B142">
        <v>20555</v>
      </c>
      <c r="C142" t="s">
        <v>140</v>
      </c>
    </row>
    <row r="143" spans="1:3" x14ac:dyDescent="0.25">
      <c r="A143" t="s">
        <v>141</v>
      </c>
      <c r="B143">
        <v>20557</v>
      </c>
      <c r="C143" t="s">
        <v>782</v>
      </c>
    </row>
    <row r="144" spans="1:3" x14ac:dyDescent="0.25">
      <c r="A144" t="s">
        <v>142</v>
      </c>
      <c r="B144">
        <v>20558</v>
      </c>
      <c r="C144" t="s">
        <v>142</v>
      </c>
    </row>
    <row r="145" spans="1:3" x14ac:dyDescent="0.25">
      <c r="A145" t="s">
        <v>143</v>
      </c>
      <c r="B145">
        <v>20338</v>
      </c>
      <c r="C145" t="s">
        <v>143</v>
      </c>
    </row>
    <row r="146" spans="1:3" x14ac:dyDescent="0.25">
      <c r="A146" t="s">
        <v>144</v>
      </c>
      <c r="B146">
        <v>20459</v>
      </c>
      <c r="C146" t="s">
        <v>783</v>
      </c>
    </row>
    <row r="147" spans="1:3" x14ac:dyDescent="0.25">
      <c r="A147" t="s">
        <v>145</v>
      </c>
      <c r="B147">
        <v>20540</v>
      </c>
      <c r="C147" t="s">
        <v>784</v>
      </c>
    </row>
    <row r="148" spans="1:3" x14ac:dyDescent="0.25">
      <c r="A148" t="s">
        <v>146</v>
      </c>
      <c r="B148">
        <v>20334</v>
      </c>
      <c r="C148" t="s">
        <v>785</v>
      </c>
    </row>
    <row r="149" spans="1:3" x14ac:dyDescent="0.25">
      <c r="A149" t="s">
        <v>147</v>
      </c>
      <c r="B149">
        <v>20565</v>
      </c>
      <c r="C149" t="s">
        <v>147</v>
      </c>
    </row>
    <row r="150" spans="1:3" x14ac:dyDescent="0.25">
      <c r="A150" t="s">
        <v>148</v>
      </c>
      <c r="B150">
        <v>20277</v>
      </c>
      <c r="C150" t="s">
        <v>148</v>
      </c>
    </row>
    <row r="151" spans="1:3" x14ac:dyDescent="0.25">
      <c r="A151" t="s">
        <v>149</v>
      </c>
      <c r="B151">
        <v>20486</v>
      </c>
      <c r="C151" t="s">
        <v>786</v>
      </c>
    </row>
    <row r="152" spans="1:3" x14ac:dyDescent="0.25">
      <c r="A152" t="s">
        <v>150</v>
      </c>
      <c r="B152">
        <v>20567</v>
      </c>
      <c r="C152" t="s">
        <v>787</v>
      </c>
    </row>
    <row r="153" spans="1:3" x14ac:dyDescent="0.25">
      <c r="A153" t="s">
        <v>151</v>
      </c>
      <c r="B153">
        <v>20570</v>
      </c>
      <c r="C153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834C-4229-4377-843A-A6D59944CE8D}">
  <dimension ref="A2:G571"/>
  <sheetViews>
    <sheetView topLeftCell="A355" zoomScale="70" zoomScaleNormal="70" workbookViewId="0">
      <selection activeCell="E112" sqref="E112"/>
    </sheetView>
  </sheetViews>
  <sheetFormatPr defaultRowHeight="15" x14ac:dyDescent="0.25"/>
  <cols>
    <col min="1" max="1" width="47.5703125" customWidth="1"/>
    <col min="5" max="5" width="32.7109375" customWidth="1"/>
    <col min="6" max="6" width="34.140625" customWidth="1"/>
  </cols>
  <sheetData>
    <row r="2" spans="1:7" x14ac:dyDescent="0.25">
      <c r="A2" t="s">
        <v>0</v>
      </c>
      <c r="B2">
        <f>VLOOKUP(A2,$F$2:$G$571,2,FALSE)</f>
        <v>20185</v>
      </c>
      <c r="D2">
        <v>1</v>
      </c>
      <c r="E2" t="s">
        <v>152</v>
      </c>
      <c r="F2" t="str">
        <f>UPPER(E2)</f>
        <v>ABEJONES</v>
      </c>
      <c r="G2">
        <f>20000+D2</f>
        <v>20001</v>
      </c>
    </row>
    <row r="3" spans="1:7" x14ac:dyDescent="0.25">
      <c r="A3" t="s">
        <v>1</v>
      </c>
      <c r="B3">
        <f>G3</f>
        <v>20002</v>
      </c>
      <c r="D3">
        <v>2</v>
      </c>
      <c r="E3" t="s">
        <v>153</v>
      </c>
      <c r="F3" t="str">
        <f t="shared" ref="F3:F66" si="0">UPPER(E3)</f>
        <v>ACATLÁN DE PÉREZ FIGUEROA</v>
      </c>
      <c r="G3">
        <f t="shared" ref="G3:G66" si="1">20000+D3</f>
        <v>20002</v>
      </c>
    </row>
    <row r="4" spans="1:7" x14ac:dyDescent="0.25">
      <c r="A4" t="s">
        <v>2</v>
      </c>
      <c r="B4">
        <f>G7</f>
        <v>20005</v>
      </c>
      <c r="D4">
        <v>174</v>
      </c>
      <c r="E4" t="s">
        <v>324</v>
      </c>
      <c r="F4" t="str">
        <f t="shared" si="0"/>
        <v>ÁNIMAS TRUJANO</v>
      </c>
      <c r="G4">
        <f t="shared" si="1"/>
        <v>20174</v>
      </c>
    </row>
    <row r="5" spans="1:7" x14ac:dyDescent="0.25">
      <c r="A5" t="s">
        <v>3</v>
      </c>
      <c r="B5">
        <f>G9</f>
        <v>20007</v>
      </c>
      <c r="D5">
        <v>3</v>
      </c>
      <c r="E5" t="s">
        <v>154</v>
      </c>
      <c r="F5" t="str">
        <f t="shared" si="0"/>
        <v>ASUNCIÓN CACALOTEPEC</v>
      </c>
      <c r="G5">
        <f t="shared" si="1"/>
        <v>20003</v>
      </c>
    </row>
    <row r="6" spans="1:7" x14ac:dyDescent="0.25">
      <c r="A6" t="s">
        <v>4</v>
      </c>
      <c r="B6">
        <f t="shared" ref="B6:B69" si="2">VLOOKUP(A6,$F$2:$G$571,2,FALSE)</f>
        <v>20004</v>
      </c>
      <c r="D6">
        <v>4</v>
      </c>
      <c r="E6" t="s">
        <v>155</v>
      </c>
      <c r="F6" t="str">
        <f t="shared" si="0"/>
        <v>ASUNCIÓN CUYOTEPEJI</v>
      </c>
      <c r="G6">
        <f t="shared" si="1"/>
        <v>20004</v>
      </c>
    </row>
    <row r="7" spans="1:7" x14ac:dyDescent="0.25">
      <c r="A7" t="s">
        <v>5</v>
      </c>
      <c r="B7">
        <f t="shared" si="2"/>
        <v>20006</v>
      </c>
      <c r="D7">
        <v>5</v>
      </c>
      <c r="E7" t="s">
        <v>156</v>
      </c>
      <c r="F7" t="str">
        <f t="shared" si="0"/>
        <v>ASUNCIÓN IXTALTEPEC</v>
      </c>
      <c r="G7">
        <f t="shared" si="1"/>
        <v>20005</v>
      </c>
    </row>
    <row r="8" spans="1:7" x14ac:dyDescent="0.25">
      <c r="A8" t="s">
        <v>6</v>
      </c>
      <c r="B8">
        <f t="shared" si="2"/>
        <v>20009</v>
      </c>
      <c r="D8">
        <v>6</v>
      </c>
      <c r="E8" t="s">
        <v>157</v>
      </c>
      <c r="F8" t="str">
        <f t="shared" si="0"/>
        <v>ASUNCIÓN NOCHIXTLÁN</v>
      </c>
      <c r="G8">
        <f t="shared" si="1"/>
        <v>20006</v>
      </c>
    </row>
    <row r="9" spans="1:7" x14ac:dyDescent="0.25">
      <c r="A9" t="s">
        <v>7</v>
      </c>
      <c r="B9">
        <f t="shared" si="2"/>
        <v>20025</v>
      </c>
      <c r="D9">
        <v>7</v>
      </c>
      <c r="E9" t="s">
        <v>158</v>
      </c>
      <c r="F9" t="str">
        <f t="shared" si="0"/>
        <v>ASUNCIÓN OCOTLÁN</v>
      </c>
      <c r="G9">
        <f t="shared" si="1"/>
        <v>20007</v>
      </c>
    </row>
    <row r="10" spans="1:7" x14ac:dyDescent="0.25">
      <c r="A10" t="s">
        <v>8</v>
      </c>
      <c r="B10">
        <f t="shared" si="2"/>
        <v>20026</v>
      </c>
      <c r="D10">
        <v>8</v>
      </c>
      <c r="E10" t="s">
        <v>159</v>
      </c>
      <c r="F10" t="str">
        <f t="shared" si="0"/>
        <v>ASUNCIÓN TLACOLULITA</v>
      </c>
      <c r="G10">
        <f t="shared" si="1"/>
        <v>20008</v>
      </c>
    </row>
    <row r="11" spans="1:7" x14ac:dyDescent="0.25">
      <c r="A11" t="s">
        <v>9</v>
      </c>
      <c r="B11">
        <f>G19</f>
        <v>20013</v>
      </c>
      <c r="D11">
        <v>398</v>
      </c>
      <c r="E11" t="s">
        <v>545</v>
      </c>
      <c r="F11" t="str">
        <f t="shared" si="0"/>
        <v>AYOQUEZCO DE ALDAMA</v>
      </c>
      <c r="G11">
        <f t="shared" si="1"/>
        <v>20398</v>
      </c>
    </row>
    <row r="12" spans="1:7" x14ac:dyDescent="0.25">
      <c r="A12" t="s">
        <v>10</v>
      </c>
      <c r="B12">
        <f t="shared" si="2"/>
        <v>20014</v>
      </c>
      <c r="D12">
        <v>9</v>
      </c>
      <c r="E12" t="s">
        <v>160</v>
      </c>
      <c r="F12" t="str">
        <f t="shared" si="0"/>
        <v>AYOTZINTEPEC</v>
      </c>
      <c r="G12">
        <f t="shared" si="1"/>
        <v>20009</v>
      </c>
    </row>
    <row r="13" spans="1:7" x14ac:dyDescent="0.25">
      <c r="A13" t="s">
        <v>11</v>
      </c>
      <c r="B13">
        <f t="shared" si="2"/>
        <v>20021</v>
      </c>
      <c r="D13">
        <v>11</v>
      </c>
      <c r="E13" t="s">
        <v>162</v>
      </c>
      <c r="F13" t="str">
        <f t="shared" si="0"/>
        <v>CALIHUALÁ</v>
      </c>
      <c r="G13">
        <f t="shared" si="1"/>
        <v>20011</v>
      </c>
    </row>
    <row r="14" spans="1:7" x14ac:dyDescent="0.25">
      <c r="A14" t="s">
        <v>12</v>
      </c>
      <c r="B14">
        <f>G28</f>
        <v>20023</v>
      </c>
      <c r="D14">
        <v>12</v>
      </c>
      <c r="E14" t="s">
        <v>163</v>
      </c>
      <c r="F14" t="str">
        <f t="shared" si="0"/>
        <v>CANDELARIA LOXICHA</v>
      </c>
      <c r="G14">
        <f t="shared" si="1"/>
        <v>20012</v>
      </c>
    </row>
    <row r="15" spans="1:7" x14ac:dyDescent="0.25">
      <c r="A15" t="s">
        <v>13</v>
      </c>
      <c r="B15">
        <f t="shared" si="2"/>
        <v>20010</v>
      </c>
      <c r="D15">
        <v>247</v>
      </c>
      <c r="E15" t="s">
        <v>396</v>
      </c>
      <c r="F15" t="str">
        <f t="shared" si="0"/>
        <v>CAPULÁLPAM DE MÉNDEZ</v>
      </c>
      <c r="G15">
        <f t="shared" si="1"/>
        <v>20247</v>
      </c>
    </row>
    <row r="16" spans="1:7" x14ac:dyDescent="0.25">
      <c r="A16" t="s">
        <v>14</v>
      </c>
      <c r="B16">
        <f t="shared" si="2"/>
        <v>20030</v>
      </c>
      <c r="D16">
        <v>25</v>
      </c>
      <c r="E16" t="s">
        <v>176</v>
      </c>
      <c r="F16" t="str">
        <f t="shared" si="0"/>
        <v>CHAHUITES</v>
      </c>
      <c r="G16">
        <f t="shared" si="1"/>
        <v>20025</v>
      </c>
    </row>
    <row r="17" spans="1:7" x14ac:dyDescent="0.25">
      <c r="A17" t="s">
        <v>15</v>
      </c>
      <c r="B17">
        <f t="shared" si="2"/>
        <v>20032</v>
      </c>
      <c r="D17">
        <v>26</v>
      </c>
      <c r="E17" t="s">
        <v>177</v>
      </c>
      <c r="F17" t="str">
        <f t="shared" si="0"/>
        <v>CHALCATONGO DE HIDALGO</v>
      </c>
      <c r="G17">
        <f t="shared" si="1"/>
        <v>20026</v>
      </c>
    </row>
    <row r="18" spans="1:7" x14ac:dyDescent="0.25">
      <c r="A18" t="s">
        <v>16</v>
      </c>
      <c r="B18">
        <f>G34</f>
        <v>20034</v>
      </c>
      <c r="D18">
        <v>27</v>
      </c>
      <c r="E18" t="s">
        <v>178</v>
      </c>
      <c r="F18" t="str">
        <f t="shared" si="0"/>
        <v>CHIQUIHUITLÁN DE BENITO JUÁREZ</v>
      </c>
      <c r="G18">
        <f t="shared" si="1"/>
        <v>20027</v>
      </c>
    </row>
    <row r="19" spans="1:7" x14ac:dyDescent="0.25">
      <c r="A19" t="s">
        <v>17</v>
      </c>
      <c r="B19">
        <f>G40</f>
        <v>20043</v>
      </c>
      <c r="D19">
        <v>13</v>
      </c>
      <c r="E19" t="s">
        <v>164</v>
      </c>
      <c r="F19" t="str">
        <f t="shared" si="0"/>
        <v>CIÉNEGA DE ZIMATLÁN</v>
      </c>
      <c r="G19">
        <f t="shared" si="1"/>
        <v>20013</v>
      </c>
    </row>
    <row r="20" spans="1:7" x14ac:dyDescent="0.25">
      <c r="A20" t="s">
        <v>18</v>
      </c>
      <c r="B20">
        <f t="shared" si="2"/>
        <v>20028</v>
      </c>
      <c r="D20">
        <v>14</v>
      </c>
      <c r="E20" t="s">
        <v>165</v>
      </c>
      <c r="F20" t="str">
        <f t="shared" si="0"/>
        <v>CIUDAD IXTEPEC</v>
      </c>
      <c r="G20">
        <f t="shared" si="1"/>
        <v>20014</v>
      </c>
    </row>
    <row r="21" spans="1:7" x14ac:dyDescent="0.25">
      <c r="A21" t="s">
        <v>19</v>
      </c>
      <c r="B21">
        <f>G42</f>
        <v>20549</v>
      </c>
      <c r="D21">
        <v>15</v>
      </c>
      <c r="E21" t="s">
        <v>166</v>
      </c>
      <c r="F21" t="str">
        <f t="shared" si="0"/>
        <v>COATECAS ALTAS</v>
      </c>
      <c r="G21">
        <f t="shared" si="1"/>
        <v>20015</v>
      </c>
    </row>
    <row r="22" spans="1:7" x14ac:dyDescent="0.25">
      <c r="A22" t="s">
        <v>20</v>
      </c>
      <c r="B22">
        <f>G39</f>
        <v>20039</v>
      </c>
      <c r="D22">
        <v>16</v>
      </c>
      <c r="E22" t="s">
        <v>167</v>
      </c>
      <c r="F22" t="str">
        <f t="shared" si="0"/>
        <v>COICOYÁN DE LAS FLORES</v>
      </c>
      <c r="G22">
        <f t="shared" si="1"/>
        <v>20016</v>
      </c>
    </row>
    <row r="23" spans="1:7" x14ac:dyDescent="0.25">
      <c r="A23" t="s">
        <v>21</v>
      </c>
      <c r="B23">
        <f t="shared" si="2"/>
        <v>20040</v>
      </c>
      <c r="D23">
        <v>18</v>
      </c>
      <c r="E23" t="s">
        <v>169</v>
      </c>
      <c r="F23" t="str">
        <f t="shared" si="0"/>
        <v>CONCEPCIÓN BUENAVISTA</v>
      </c>
      <c r="G23">
        <f t="shared" si="1"/>
        <v>20018</v>
      </c>
    </row>
    <row r="24" spans="1:7" x14ac:dyDescent="0.25">
      <c r="A24" t="s">
        <v>22</v>
      </c>
      <c r="B24">
        <f>G44</f>
        <v>20041</v>
      </c>
      <c r="D24">
        <v>19</v>
      </c>
      <c r="E24" t="s">
        <v>170</v>
      </c>
      <c r="F24" t="str">
        <f t="shared" si="0"/>
        <v>CONCEPCIÓN PÁPALO</v>
      </c>
      <c r="G24">
        <f t="shared" si="1"/>
        <v>20019</v>
      </c>
    </row>
    <row r="25" spans="1:7" x14ac:dyDescent="0.25">
      <c r="A25" t="s">
        <v>23</v>
      </c>
      <c r="B25">
        <f t="shared" si="2"/>
        <v>20397</v>
      </c>
      <c r="D25">
        <v>20</v>
      </c>
      <c r="E25" t="s">
        <v>171</v>
      </c>
      <c r="F25" t="str">
        <f t="shared" si="0"/>
        <v>CONSTANCIA DEL ROSARIO</v>
      </c>
      <c r="G25">
        <f t="shared" si="1"/>
        <v>20020</v>
      </c>
    </row>
    <row r="26" spans="1:7" x14ac:dyDescent="0.25">
      <c r="A26" t="s">
        <v>24</v>
      </c>
      <c r="B26">
        <f t="shared" si="2"/>
        <v>20044</v>
      </c>
      <c r="D26">
        <v>21</v>
      </c>
      <c r="E26" t="s">
        <v>172</v>
      </c>
      <c r="F26" t="str">
        <f t="shared" si="0"/>
        <v>COSOLAPA</v>
      </c>
      <c r="G26">
        <f t="shared" si="1"/>
        <v>20021</v>
      </c>
    </row>
    <row r="27" spans="1:7" x14ac:dyDescent="0.25">
      <c r="A27" t="s">
        <v>25</v>
      </c>
      <c r="B27">
        <f>G55</f>
        <v>20049</v>
      </c>
      <c r="D27">
        <v>22</v>
      </c>
      <c r="E27" t="s">
        <v>173</v>
      </c>
      <c r="F27" t="str">
        <f t="shared" si="0"/>
        <v>COSOLTEPEC</v>
      </c>
      <c r="G27">
        <f t="shared" si="1"/>
        <v>20022</v>
      </c>
    </row>
    <row r="28" spans="1:7" x14ac:dyDescent="0.25">
      <c r="A28" t="s">
        <v>26</v>
      </c>
      <c r="B28">
        <f t="shared" si="2"/>
        <v>20052</v>
      </c>
      <c r="D28">
        <v>23</v>
      </c>
      <c r="E28" t="s">
        <v>174</v>
      </c>
      <c r="F28" t="str">
        <f t="shared" si="0"/>
        <v>CUILÁPAM DE GUERRERO</v>
      </c>
      <c r="G28">
        <f t="shared" si="1"/>
        <v>20023</v>
      </c>
    </row>
    <row r="29" spans="1:7" x14ac:dyDescent="0.25">
      <c r="A29" t="s">
        <v>27</v>
      </c>
      <c r="B29">
        <f t="shared" si="2"/>
        <v>20053</v>
      </c>
      <c r="D29">
        <v>24</v>
      </c>
      <c r="E29" t="s">
        <v>175</v>
      </c>
      <c r="F29" t="str">
        <f t="shared" si="0"/>
        <v>CUYAMECALCO VILLA DE ZARAGOZA</v>
      </c>
      <c r="G29">
        <f t="shared" si="1"/>
        <v>20024</v>
      </c>
    </row>
    <row r="30" spans="1:7" x14ac:dyDescent="0.25">
      <c r="A30" t="s">
        <v>28</v>
      </c>
      <c r="B30">
        <f>G62</f>
        <v>20055</v>
      </c>
      <c r="D30">
        <v>10</v>
      </c>
      <c r="E30" t="s">
        <v>161</v>
      </c>
      <c r="F30" t="str">
        <f t="shared" si="0"/>
        <v>EL BARRIO DE LA SOLEDAD</v>
      </c>
      <c r="G30">
        <f t="shared" si="1"/>
        <v>20010</v>
      </c>
    </row>
    <row r="31" spans="1:7" x14ac:dyDescent="0.25">
      <c r="A31" t="s">
        <v>29</v>
      </c>
      <c r="B31">
        <f>G63</f>
        <v>20056</v>
      </c>
      <c r="D31">
        <v>30</v>
      </c>
      <c r="E31" t="s">
        <v>181</v>
      </c>
      <c r="F31" t="str">
        <f t="shared" si="0"/>
        <v>EL ESPINAL</v>
      </c>
      <c r="G31">
        <f t="shared" si="1"/>
        <v>20030</v>
      </c>
    </row>
    <row r="32" spans="1:7" x14ac:dyDescent="0.25">
      <c r="A32" t="s">
        <v>30</v>
      </c>
      <c r="B32">
        <f>G64</f>
        <v>20057</v>
      </c>
      <c r="D32">
        <v>29</v>
      </c>
      <c r="E32" t="s">
        <v>180</v>
      </c>
      <c r="F32" t="str">
        <f t="shared" si="0"/>
        <v>ELOXOCHITLÁN DE FLORES MAGÓN</v>
      </c>
      <c r="G32">
        <f t="shared" si="1"/>
        <v>20029</v>
      </c>
    </row>
    <row r="33" spans="1:7" x14ac:dyDescent="0.25">
      <c r="A33" t="s">
        <v>31</v>
      </c>
      <c r="B33">
        <f t="shared" si="2"/>
        <v>20059</v>
      </c>
      <c r="D33">
        <v>32</v>
      </c>
      <c r="E33" t="s">
        <v>183</v>
      </c>
      <c r="F33" t="str">
        <f t="shared" si="0"/>
        <v>FRESNILLO DE TRUJANO</v>
      </c>
      <c r="G33">
        <f t="shared" si="1"/>
        <v>20032</v>
      </c>
    </row>
    <row r="34" spans="1:7" x14ac:dyDescent="0.25">
      <c r="A34" t="s">
        <v>32</v>
      </c>
      <c r="B34">
        <f t="shared" si="2"/>
        <v>20067</v>
      </c>
      <c r="D34">
        <v>34</v>
      </c>
      <c r="E34" t="s">
        <v>185</v>
      </c>
      <c r="F34" t="str">
        <f t="shared" si="0"/>
        <v>GUADALUPE DE RAMÍREZ</v>
      </c>
      <c r="G34">
        <f t="shared" si="1"/>
        <v>20034</v>
      </c>
    </row>
    <row r="35" spans="1:7" x14ac:dyDescent="0.25">
      <c r="A35" t="s">
        <v>33</v>
      </c>
      <c r="B35">
        <f>G75</f>
        <v>20068</v>
      </c>
      <c r="D35">
        <v>33</v>
      </c>
      <c r="E35" t="s">
        <v>184</v>
      </c>
      <c r="F35" t="str">
        <f t="shared" si="0"/>
        <v>GUADALUPE ETLA</v>
      </c>
      <c r="G35">
        <f t="shared" si="1"/>
        <v>20033</v>
      </c>
    </row>
    <row r="36" spans="1:7" x14ac:dyDescent="0.25">
      <c r="A36" t="s">
        <v>34</v>
      </c>
      <c r="B36">
        <f t="shared" si="2"/>
        <v>20070</v>
      </c>
      <c r="D36">
        <v>35</v>
      </c>
      <c r="E36" t="s">
        <v>186</v>
      </c>
      <c r="F36" t="str">
        <f t="shared" si="0"/>
        <v>GUELATAO DE JUÁREZ</v>
      </c>
      <c r="G36">
        <f t="shared" si="1"/>
        <v>20035</v>
      </c>
    </row>
    <row r="37" spans="1:7" x14ac:dyDescent="0.25">
      <c r="A37" t="s">
        <v>35</v>
      </c>
      <c r="B37">
        <f t="shared" si="2"/>
        <v>20073</v>
      </c>
      <c r="D37">
        <v>36</v>
      </c>
      <c r="E37" t="s">
        <v>187</v>
      </c>
      <c r="F37" t="str">
        <f t="shared" si="0"/>
        <v>GUEVEA DE HUMBOLDT</v>
      </c>
      <c r="G37">
        <f t="shared" si="1"/>
        <v>20036</v>
      </c>
    </row>
    <row r="38" spans="1:7" x14ac:dyDescent="0.25">
      <c r="A38" t="s">
        <v>36</v>
      </c>
      <c r="B38">
        <f t="shared" si="2"/>
        <v>20075</v>
      </c>
      <c r="D38">
        <v>28</v>
      </c>
      <c r="E38" t="s">
        <v>179</v>
      </c>
      <c r="F38" t="str">
        <f t="shared" si="0"/>
        <v>HEROICA CIUDAD DE EJUTLA DE CRESPO</v>
      </c>
      <c r="G38">
        <f t="shared" si="1"/>
        <v>20028</v>
      </c>
    </row>
    <row r="39" spans="1:7" x14ac:dyDescent="0.25">
      <c r="A39" t="s">
        <v>37</v>
      </c>
      <c r="B39">
        <f t="shared" si="2"/>
        <v>20079</v>
      </c>
      <c r="D39">
        <v>39</v>
      </c>
      <c r="E39" t="s">
        <v>190</v>
      </c>
      <c r="F39" t="str">
        <f t="shared" si="0"/>
        <v>HEROICA CIUDAD DE HUAJUAPAN DE LEÓN</v>
      </c>
      <c r="G39">
        <f t="shared" si="1"/>
        <v>20039</v>
      </c>
    </row>
    <row r="40" spans="1:7" x14ac:dyDescent="0.25">
      <c r="A40" t="s">
        <v>38</v>
      </c>
      <c r="B40">
        <f>G83</f>
        <v>20080</v>
      </c>
      <c r="D40">
        <v>43</v>
      </c>
      <c r="E40" t="s">
        <v>194</v>
      </c>
      <c r="F40" t="str">
        <f t="shared" si="0"/>
        <v>HEROICA CIUDAD DE JUCHITÁN DE ZARAGOZA</v>
      </c>
      <c r="G40">
        <f t="shared" si="1"/>
        <v>20043</v>
      </c>
    </row>
    <row r="41" spans="1:7" x14ac:dyDescent="0.25">
      <c r="A41" t="s">
        <v>39</v>
      </c>
      <c r="B41">
        <f>G84</f>
        <v>20081</v>
      </c>
      <c r="D41">
        <v>397</v>
      </c>
      <c r="E41" t="s">
        <v>23</v>
      </c>
      <c r="F41" t="str">
        <f t="shared" si="0"/>
        <v>HEROICA CIUDAD DE TLAXIACO</v>
      </c>
      <c r="G41">
        <f t="shared" si="1"/>
        <v>20397</v>
      </c>
    </row>
    <row r="42" spans="1:7" x14ac:dyDescent="0.25">
      <c r="A42" t="s">
        <v>40</v>
      </c>
      <c r="B42">
        <f>G91</f>
        <v>20088</v>
      </c>
      <c r="D42">
        <v>549</v>
      </c>
      <c r="E42" t="s">
        <v>696</v>
      </c>
      <c r="F42" t="str">
        <f t="shared" si="0"/>
        <v>HEROICA VILLA TEZOATLÁN DE SEGURA Y LUNA, CUNA DE LA INDEPENDENCIA DE OAXACA</v>
      </c>
      <c r="G42">
        <f t="shared" si="1"/>
        <v>20549</v>
      </c>
    </row>
    <row r="43" spans="1:7" x14ac:dyDescent="0.25">
      <c r="A43" t="s">
        <v>41</v>
      </c>
      <c r="B43">
        <f>G92</f>
        <v>20089</v>
      </c>
      <c r="D43">
        <v>40</v>
      </c>
      <c r="E43" t="s">
        <v>191</v>
      </c>
      <c r="F43" t="str">
        <f t="shared" si="0"/>
        <v>HUAUTEPEC</v>
      </c>
      <c r="G43">
        <f t="shared" si="1"/>
        <v>20040</v>
      </c>
    </row>
    <row r="44" spans="1:7" x14ac:dyDescent="0.25">
      <c r="A44" t="s">
        <v>42</v>
      </c>
      <c r="B44">
        <f>G93</f>
        <v>20090</v>
      </c>
      <c r="D44">
        <v>41</v>
      </c>
      <c r="E44" t="s">
        <v>192</v>
      </c>
      <c r="F44" t="str">
        <f t="shared" si="0"/>
        <v>HUAUTLA DE JIMÉNEZ</v>
      </c>
      <c r="G44">
        <f t="shared" si="1"/>
        <v>20041</v>
      </c>
    </row>
    <row r="45" spans="1:7" x14ac:dyDescent="0.25">
      <c r="A45" t="s">
        <v>43</v>
      </c>
      <c r="B45">
        <f t="shared" si="2"/>
        <v>20102</v>
      </c>
      <c r="D45">
        <v>65</v>
      </c>
      <c r="E45" t="s">
        <v>216</v>
      </c>
      <c r="F45" t="str">
        <f t="shared" si="0"/>
        <v>IXPANTEPEC NIEVES</v>
      </c>
      <c r="G45">
        <f t="shared" si="1"/>
        <v>20065</v>
      </c>
    </row>
    <row r="46" spans="1:7" x14ac:dyDescent="0.25">
      <c r="A46" t="s">
        <v>44</v>
      </c>
      <c r="B46">
        <f>G106</f>
        <v>20103</v>
      </c>
      <c r="D46">
        <v>42</v>
      </c>
      <c r="E46" t="s">
        <v>193</v>
      </c>
      <c r="F46" t="str">
        <f t="shared" si="0"/>
        <v>IXTLÁN DE JUÁREZ</v>
      </c>
      <c r="G46">
        <f t="shared" si="1"/>
        <v>20042</v>
      </c>
    </row>
    <row r="47" spans="1:7" x14ac:dyDescent="0.25">
      <c r="A47" t="s">
        <v>45</v>
      </c>
      <c r="B47">
        <f>G115</f>
        <v>20112</v>
      </c>
      <c r="D47">
        <v>17</v>
      </c>
      <c r="E47" t="s">
        <v>168</v>
      </c>
      <c r="F47" t="str">
        <f t="shared" si="0"/>
        <v>LA COMPAÑÍA</v>
      </c>
      <c r="G47">
        <f t="shared" si="1"/>
        <v>20017</v>
      </c>
    </row>
    <row r="48" spans="1:7" x14ac:dyDescent="0.25">
      <c r="A48" t="s">
        <v>46</v>
      </c>
      <c r="B48">
        <f>G121</f>
        <v>20116</v>
      </c>
      <c r="D48">
        <v>69</v>
      </c>
      <c r="E48" t="s">
        <v>220</v>
      </c>
      <c r="F48" t="str">
        <f t="shared" si="0"/>
        <v>LA PE</v>
      </c>
      <c r="G48">
        <f t="shared" si="1"/>
        <v>20069</v>
      </c>
    </row>
    <row r="49" spans="1:7" x14ac:dyDescent="0.25">
      <c r="A49" t="s">
        <v>47</v>
      </c>
      <c r="B49">
        <f t="shared" si="2"/>
        <v>20124</v>
      </c>
      <c r="D49">
        <v>76</v>
      </c>
      <c r="E49" t="s">
        <v>227</v>
      </c>
      <c r="F49" t="str">
        <f t="shared" si="0"/>
        <v>LA REFORMA</v>
      </c>
      <c r="G49">
        <f t="shared" si="1"/>
        <v>20076</v>
      </c>
    </row>
    <row r="50" spans="1:7" x14ac:dyDescent="0.25">
      <c r="A50" t="s">
        <v>48</v>
      </c>
      <c r="B50">
        <f t="shared" si="2"/>
        <v>20130</v>
      </c>
      <c r="D50">
        <v>556</v>
      </c>
      <c r="E50" t="s">
        <v>703</v>
      </c>
      <c r="F50" t="str">
        <f t="shared" si="0"/>
        <v>LA TRINIDAD VISTA HERMOSA</v>
      </c>
      <c r="G50">
        <f t="shared" si="1"/>
        <v>20556</v>
      </c>
    </row>
    <row r="51" spans="1:7" x14ac:dyDescent="0.25">
      <c r="A51" t="s">
        <v>49</v>
      </c>
      <c r="B51">
        <f>G137</f>
        <v>20134</v>
      </c>
      <c r="D51">
        <v>44</v>
      </c>
      <c r="E51" t="s">
        <v>195</v>
      </c>
      <c r="F51" t="str">
        <f t="shared" si="0"/>
        <v>LOMA BONITA</v>
      </c>
      <c r="G51">
        <f t="shared" si="1"/>
        <v>20044</v>
      </c>
    </row>
    <row r="52" spans="1:7" x14ac:dyDescent="0.25">
      <c r="A52" t="s">
        <v>50</v>
      </c>
      <c r="B52">
        <f t="shared" si="2"/>
        <v>20136</v>
      </c>
      <c r="D52">
        <v>45</v>
      </c>
      <c r="E52" t="s">
        <v>196</v>
      </c>
      <c r="F52" t="str">
        <f t="shared" si="0"/>
        <v>MAGDALENA APASCO</v>
      </c>
      <c r="G52">
        <f t="shared" si="1"/>
        <v>20045</v>
      </c>
    </row>
    <row r="53" spans="1:7" x14ac:dyDescent="0.25">
      <c r="A53" t="s">
        <v>51</v>
      </c>
      <c r="B53">
        <f t="shared" si="2"/>
        <v>20141</v>
      </c>
      <c r="D53">
        <v>46</v>
      </c>
      <c r="E53" t="s">
        <v>197</v>
      </c>
      <c r="F53" t="str">
        <f t="shared" si="0"/>
        <v>MAGDALENA JALTEPEC</v>
      </c>
      <c r="G53">
        <f t="shared" si="1"/>
        <v>20046</v>
      </c>
    </row>
    <row r="54" spans="1:7" x14ac:dyDescent="0.25">
      <c r="A54" t="s">
        <v>52</v>
      </c>
      <c r="B54">
        <f>G146</f>
        <v>20143</v>
      </c>
      <c r="D54">
        <v>48</v>
      </c>
      <c r="E54" t="s">
        <v>199</v>
      </c>
      <c r="F54" t="str">
        <f t="shared" si="0"/>
        <v>MAGDALENA MIXTEPEC</v>
      </c>
      <c r="G54">
        <f t="shared" si="1"/>
        <v>20048</v>
      </c>
    </row>
    <row r="55" spans="1:7" x14ac:dyDescent="0.25">
      <c r="A55" t="s">
        <v>53</v>
      </c>
      <c r="B55">
        <f t="shared" si="2"/>
        <v>20150</v>
      </c>
      <c r="D55">
        <v>49</v>
      </c>
      <c r="E55" t="s">
        <v>200</v>
      </c>
      <c r="F55" t="str">
        <f t="shared" si="0"/>
        <v>MAGDALENA OCOTLÁN</v>
      </c>
      <c r="G55">
        <f t="shared" si="1"/>
        <v>20049</v>
      </c>
    </row>
    <row r="56" spans="1:7" x14ac:dyDescent="0.25">
      <c r="A56" t="s">
        <v>54</v>
      </c>
      <c r="B56">
        <f t="shared" si="2"/>
        <v>20157</v>
      </c>
      <c r="D56">
        <v>50</v>
      </c>
      <c r="E56" t="s">
        <v>201</v>
      </c>
      <c r="F56" t="str">
        <f t="shared" si="0"/>
        <v>MAGDALENA PEÑASCO</v>
      </c>
      <c r="G56">
        <f t="shared" si="1"/>
        <v>20050</v>
      </c>
    </row>
    <row r="57" spans="1:7" x14ac:dyDescent="0.25">
      <c r="A57" t="s">
        <v>55</v>
      </c>
      <c r="B57">
        <f>G170</f>
        <v>20166</v>
      </c>
      <c r="D57">
        <v>51</v>
      </c>
      <c r="E57" t="s">
        <v>202</v>
      </c>
      <c r="F57" t="str">
        <f t="shared" si="0"/>
        <v>MAGDALENA TEITIPAC</v>
      </c>
      <c r="G57">
        <f t="shared" si="1"/>
        <v>20051</v>
      </c>
    </row>
    <row r="58" spans="1:7" x14ac:dyDescent="0.25">
      <c r="A58" t="s">
        <v>56</v>
      </c>
      <c r="B58">
        <v>20168</v>
      </c>
      <c r="D58">
        <v>52</v>
      </c>
      <c r="E58" t="s">
        <v>203</v>
      </c>
      <c r="F58" t="str">
        <f t="shared" si="0"/>
        <v>MAGDALENA TEQUISISTLÁN</v>
      </c>
      <c r="G58">
        <f t="shared" si="1"/>
        <v>20052</v>
      </c>
    </row>
    <row r="59" spans="1:7" x14ac:dyDescent="0.25">
      <c r="A59" t="s">
        <v>57</v>
      </c>
      <c r="B59">
        <v>20169</v>
      </c>
      <c r="D59">
        <v>53</v>
      </c>
      <c r="E59" t="s">
        <v>204</v>
      </c>
      <c r="F59" t="str">
        <f t="shared" si="0"/>
        <v>MAGDALENA TLACOTEPEC</v>
      </c>
      <c r="G59">
        <f t="shared" si="1"/>
        <v>20053</v>
      </c>
    </row>
    <row r="60" spans="1:7" x14ac:dyDescent="0.25">
      <c r="A60" t="s">
        <v>58</v>
      </c>
      <c r="B60">
        <f>G176</f>
        <v>20171</v>
      </c>
      <c r="D60">
        <v>562</v>
      </c>
      <c r="E60" t="s">
        <v>709</v>
      </c>
      <c r="F60" t="str">
        <f t="shared" si="0"/>
        <v>MAGDALENA YODOCONO DE PORFIRIO DÍAZ</v>
      </c>
      <c r="G60">
        <f t="shared" si="1"/>
        <v>20562</v>
      </c>
    </row>
    <row r="61" spans="1:7" x14ac:dyDescent="0.25">
      <c r="A61" t="s">
        <v>59</v>
      </c>
      <c r="B61">
        <f>G189</f>
        <v>20559</v>
      </c>
      <c r="D61">
        <v>54</v>
      </c>
      <c r="E61" t="s">
        <v>205</v>
      </c>
      <c r="F61" t="str">
        <f t="shared" si="0"/>
        <v>MAGDALENA ZAHUATLÁN</v>
      </c>
      <c r="G61">
        <f t="shared" si="1"/>
        <v>20054</v>
      </c>
    </row>
    <row r="62" spans="1:7" x14ac:dyDescent="0.25">
      <c r="A62" t="s">
        <v>60</v>
      </c>
      <c r="B62">
        <f t="shared" si="2"/>
        <v>20177</v>
      </c>
      <c r="D62">
        <v>55</v>
      </c>
      <c r="E62" t="s">
        <v>206</v>
      </c>
      <c r="F62" t="str">
        <f t="shared" si="0"/>
        <v>MARISCALA DE JUÁREZ</v>
      </c>
      <c r="G62">
        <f t="shared" si="1"/>
        <v>20055</v>
      </c>
    </row>
    <row r="63" spans="1:7" x14ac:dyDescent="0.25">
      <c r="A63" t="s">
        <v>61</v>
      </c>
      <c r="B63">
        <f t="shared" si="2"/>
        <v>20180</v>
      </c>
      <c r="D63">
        <v>56</v>
      </c>
      <c r="E63" t="s">
        <v>207</v>
      </c>
      <c r="F63" t="str">
        <f t="shared" si="0"/>
        <v>MÁRTIRES DE TACUBAYA</v>
      </c>
      <c r="G63">
        <f t="shared" si="1"/>
        <v>20056</v>
      </c>
    </row>
    <row r="64" spans="1:7" x14ac:dyDescent="0.25">
      <c r="A64" t="s">
        <v>62</v>
      </c>
      <c r="B64">
        <f t="shared" si="2"/>
        <v>20181</v>
      </c>
      <c r="D64">
        <v>57</v>
      </c>
      <c r="E64" t="s">
        <v>208</v>
      </c>
      <c r="F64" t="str">
        <f t="shared" si="0"/>
        <v>MATÍAS ROMERO AVENDAÑO</v>
      </c>
      <c r="G64">
        <f t="shared" si="1"/>
        <v>20057</v>
      </c>
    </row>
    <row r="65" spans="1:7" x14ac:dyDescent="0.25">
      <c r="A65" t="s">
        <v>63</v>
      </c>
      <c r="B65">
        <f t="shared" si="2"/>
        <v>20182</v>
      </c>
      <c r="D65">
        <v>58</v>
      </c>
      <c r="E65" t="s">
        <v>209</v>
      </c>
      <c r="F65" t="str">
        <f t="shared" si="0"/>
        <v>MAZATLÁN VILLA DE FLORES</v>
      </c>
      <c r="G65">
        <f t="shared" si="1"/>
        <v>20058</v>
      </c>
    </row>
    <row r="66" spans="1:7" x14ac:dyDescent="0.25">
      <c r="A66" t="s">
        <v>64</v>
      </c>
      <c r="B66">
        <f t="shared" si="2"/>
        <v>20184</v>
      </c>
      <c r="D66">
        <v>37</v>
      </c>
      <c r="E66" t="s">
        <v>188</v>
      </c>
      <c r="F66" t="str">
        <f t="shared" si="0"/>
        <v>MESONES HIDALGO</v>
      </c>
      <c r="G66">
        <f t="shared" si="1"/>
        <v>20037</v>
      </c>
    </row>
    <row r="67" spans="1:7" x14ac:dyDescent="0.25">
      <c r="A67" t="s">
        <v>0</v>
      </c>
      <c r="B67">
        <f t="shared" si="2"/>
        <v>20185</v>
      </c>
      <c r="D67">
        <v>59</v>
      </c>
      <c r="E67" t="s">
        <v>210</v>
      </c>
      <c r="F67" t="str">
        <f t="shared" ref="F67:F130" si="3">UPPER(E67)</f>
        <v>MIAHUATLÁN DE PORFIRIO DÍAZ</v>
      </c>
      <c r="G67">
        <f t="shared" ref="G67:G130" si="4">20000+D67</f>
        <v>20059</v>
      </c>
    </row>
    <row r="68" spans="1:7" x14ac:dyDescent="0.25">
      <c r="A68" t="s">
        <v>65</v>
      </c>
      <c r="B68">
        <f>G194</f>
        <v>20187</v>
      </c>
      <c r="D68">
        <v>60</v>
      </c>
      <c r="E68" t="s">
        <v>211</v>
      </c>
      <c r="F68" t="str">
        <f t="shared" si="3"/>
        <v>MIXISTLÁN DE LA REFORMA</v>
      </c>
      <c r="G68">
        <f t="shared" si="4"/>
        <v>20060</v>
      </c>
    </row>
    <row r="69" spans="1:7" x14ac:dyDescent="0.25">
      <c r="A69" t="s">
        <v>66</v>
      </c>
      <c r="B69">
        <f t="shared" si="2"/>
        <v>20188</v>
      </c>
      <c r="D69">
        <v>61</v>
      </c>
      <c r="E69" t="s">
        <v>212</v>
      </c>
      <c r="F69" t="str">
        <f t="shared" si="3"/>
        <v>MONJAS</v>
      </c>
      <c r="G69">
        <f t="shared" si="4"/>
        <v>20061</v>
      </c>
    </row>
    <row r="70" spans="1:7" x14ac:dyDescent="0.25">
      <c r="A70" t="s">
        <v>67</v>
      </c>
      <c r="B70">
        <f t="shared" ref="B70:B103" si="5">VLOOKUP(A70,$F$2:$G$571,2,FALSE)</f>
        <v>20198</v>
      </c>
      <c r="D70">
        <v>62</v>
      </c>
      <c r="E70" t="s">
        <v>213</v>
      </c>
      <c r="F70" t="str">
        <f t="shared" si="3"/>
        <v>NATIVIDAD</v>
      </c>
      <c r="G70">
        <f t="shared" si="4"/>
        <v>20062</v>
      </c>
    </row>
    <row r="71" spans="1:7" x14ac:dyDescent="0.25">
      <c r="A71" t="s">
        <v>68</v>
      </c>
      <c r="B71">
        <f t="shared" si="5"/>
        <v>20199</v>
      </c>
      <c r="D71">
        <v>63</v>
      </c>
      <c r="E71" t="s">
        <v>214</v>
      </c>
      <c r="F71" t="str">
        <f t="shared" si="3"/>
        <v>NAZARENO ETLA</v>
      </c>
      <c r="G71">
        <f t="shared" si="4"/>
        <v>20063</v>
      </c>
    </row>
    <row r="72" spans="1:7" x14ac:dyDescent="0.25">
      <c r="A72" t="s">
        <v>69</v>
      </c>
      <c r="B72">
        <f t="shared" si="5"/>
        <v>20225</v>
      </c>
      <c r="D72">
        <v>64</v>
      </c>
      <c r="E72" t="s">
        <v>215</v>
      </c>
      <c r="F72" t="str">
        <f t="shared" si="3"/>
        <v>NEJAPA DE MADERO</v>
      </c>
      <c r="G72">
        <f t="shared" si="4"/>
        <v>20064</v>
      </c>
    </row>
    <row r="73" spans="1:7" x14ac:dyDescent="0.25">
      <c r="A73" t="s">
        <v>70</v>
      </c>
      <c r="B73">
        <f>G237</f>
        <v>20232</v>
      </c>
      <c r="D73">
        <v>504</v>
      </c>
      <c r="E73" t="s">
        <v>651</v>
      </c>
      <c r="F73" t="str">
        <f t="shared" si="3"/>
        <v>NUEVO ZOQUIÁPAM</v>
      </c>
      <c r="G73">
        <f t="shared" si="4"/>
        <v>20504</v>
      </c>
    </row>
    <row r="74" spans="1:7" x14ac:dyDescent="0.25">
      <c r="A74" t="s">
        <v>71</v>
      </c>
      <c r="B74">
        <f t="shared" si="5"/>
        <v>20237</v>
      </c>
      <c r="D74">
        <v>67</v>
      </c>
      <c r="E74" t="s">
        <v>218</v>
      </c>
      <c r="F74" t="str">
        <f t="shared" si="3"/>
        <v>OAXACA DE JUÁREZ</v>
      </c>
      <c r="G74">
        <f t="shared" si="4"/>
        <v>20067</v>
      </c>
    </row>
    <row r="75" spans="1:7" x14ac:dyDescent="0.25">
      <c r="A75" t="s">
        <v>72</v>
      </c>
      <c r="B75">
        <f>G250</f>
        <v>20245</v>
      </c>
      <c r="D75">
        <v>68</v>
      </c>
      <c r="E75" t="s">
        <v>219</v>
      </c>
      <c r="F75" t="str">
        <f t="shared" si="3"/>
        <v>OCOTLÁN DE MORELOS</v>
      </c>
      <c r="G75">
        <f t="shared" si="4"/>
        <v>20068</v>
      </c>
    </row>
    <row r="76" spans="1:7" x14ac:dyDescent="0.25">
      <c r="A76" t="s">
        <v>73</v>
      </c>
      <c r="B76">
        <f t="shared" si="5"/>
        <v>20254</v>
      </c>
      <c r="D76">
        <v>70</v>
      </c>
      <c r="E76" t="s">
        <v>221</v>
      </c>
      <c r="F76" t="str">
        <f t="shared" si="3"/>
        <v>PINOTEPA DE DON LUIS</v>
      </c>
      <c r="G76">
        <f t="shared" si="4"/>
        <v>20070</v>
      </c>
    </row>
    <row r="77" spans="1:7" x14ac:dyDescent="0.25">
      <c r="A77" t="s">
        <v>74</v>
      </c>
      <c r="B77">
        <f>G264</f>
        <v>20259</v>
      </c>
      <c r="D77">
        <v>71</v>
      </c>
      <c r="E77" t="s">
        <v>222</v>
      </c>
      <c r="F77" t="str">
        <f t="shared" si="3"/>
        <v>PLUMA HIDALGO</v>
      </c>
      <c r="G77">
        <f t="shared" si="4"/>
        <v>20071</v>
      </c>
    </row>
    <row r="78" spans="1:7" x14ac:dyDescent="0.25">
      <c r="A78" t="s">
        <v>75</v>
      </c>
      <c r="B78">
        <v>20261</v>
      </c>
      <c r="D78">
        <v>73</v>
      </c>
      <c r="E78" t="s">
        <v>224</v>
      </c>
      <c r="F78" t="str">
        <f t="shared" si="3"/>
        <v>PUTLA VILLA DE GUERRERO</v>
      </c>
      <c r="G78">
        <f t="shared" si="4"/>
        <v>20073</v>
      </c>
    </row>
    <row r="79" spans="1:7" x14ac:dyDescent="0.25">
      <c r="A79" t="s">
        <v>76</v>
      </c>
      <c r="B79">
        <f>G282</f>
        <v>20278</v>
      </c>
      <c r="D79">
        <v>75</v>
      </c>
      <c r="E79" t="s">
        <v>226</v>
      </c>
      <c r="F79" t="str">
        <f t="shared" si="3"/>
        <v>REFORMA DE PINEDA</v>
      </c>
      <c r="G79">
        <f t="shared" si="4"/>
        <v>20075</v>
      </c>
    </row>
    <row r="80" spans="1:7" x14ac:dyDescent="0.25">
      <c r="A80" t="s">
        <v>77</v>
      </c>
      <c r="B80">
        <f t="shared" si="5"/>
        <v>20285</v>
      </c>
      <c r="D80">
        <v>77</v>
      </c>
      <c r="E80" t="s">
        <v>228</v>
      </c>
      <c r="F80" t="str">
        <f t="shared" si="3"/>
        <v>REYES ETLA</v>
      </c>
      <c r="G80">
        <f t="shared" si="4"/>
        <v>20077</v>
      </c>
    </row>
    <row r="81" spans="1:7" x14ac:dyDescent="0.25">
      <c r="A81" t="s">
        <v>78</v>
      </c>
      <c r="B81">
        <f>G293</f>
        <v>20290</v>
      </c>
      <c r="D81">
        <v>78</v>
      </c>
      <c r="E81" t="s">
        <v>229</v>
      </c>
      <c r="F81" t="str">
        <f t="shared" si="3"/>
        <v>ROJAS DE CUAUHTÉMOC</v>
      </c>
      <c r="G81">
        <f t="shared" si="4"/>
        <v>20078</v>
      </c>
    </row>
    <row r="82" spans="1:7" x14ac:dyDescent="0.25">
      <c r="A82" t="s">
        <v>79</v>
      </c>
      <c r="B82">
        <f t="shared" si="5"/>
        <v>20294</v>
      </c>
      <c r="D82">
        <v>79</v>
      </c>
      <c r="E82" t="s">
        <v>230</v>
      </c>
      <c r="F82" t="str">
        <f t="shared" si="3"/>
        <v>SALINA CRUZ</v>
      </c>
      <c r="G82">
        <f t="shared" si="4"/>
        <v>20079</v>
      </c>
    </row>
    <row r="83" spans="1:7" x14ac:dyDescent="0.25">
      <c r="A83" t="s">
        <v>80</v>
      </c>
      <c r="B83">
        <f t="shared" si="5"/>
        <v>20295</v>
      </c>
      <c r="D83">
        <v>80</v>
      </c>
      <c r="E83" t="s">
        <v>231</v>
      </c>
      <c r="F83" t="str">
        <f t="shared" si="3"/>
        <v>SAN AGUSTÍN AMATENGO</v>
      </c>
      <c r="G83">
        <f t="shared" si="4"/>
        <v>20080</v>
      </c>
    </row>
    <row r="84" spans="1:7" x14ac:dyDescent="0.25">
      <c r="A84" t="s">
        <v>81</v>
      </c>
      <c r="B84">
        <f t="shared" si="5"/>
        <v>20298</v>
      </c>
      <c r="D84">
        <v>81</v>
      </c>
      <c r="E84" t="s">
        <v>232</v>
      </c>
      <c r="F84" t="str">
        <f t="shared" si="3"/>
        <v>SAN AGUSTÍN ATENANGO</v>
      </c>
      <c r="G84">
        <f t="shared" si="4"/>
        <v>20081</v>
      </c>
    </row>
    <row r="85" spans="1:7" x14ac:dyDescent="0.25">
      <c r="A85" t="s">
        <v>82</v>
      </c>
      <c r="B85">
        <f t="shared" si="5"/>
        <v>20300</v>
      </c>
      <c r="D85">
        <v>82</v>
      </c>
      <c r="E85" t="s">
        <v>233</v>
      </c>
      <c r="F85" t="str">
        <f t="shared" si="3"/>
        <v>SAN AGUSTÍN CHAYUCO</v>
      </c>
      <c r="G85">
        <f t="shared" si="4"/>
        <v>20082</v>
      </c>
    </row>
    <row r="86" spans="1:7" x14ac:dyDescent="0.25">
      <c r="A86" t="s">
        <v>83</v>
      </c>
      <c r="B86">
        <f t="shared" si="5"/>
        <v>20302</v>
      </c>
      <c r="D86">
        <v>83</v>
      </c>
      <c r="E86" t="s">
        <v>234</v>
      </c>
      <c r="F86" t="str">
        <f t="shared" si="3"/>
        <v>SAN AGUSTÍN DE LAS JUNTAS</v>
      </c>
      <c r="G86">
        <f t="shared" si="4"/>
        <v>20083</v>
      </c>
    </row>
    <row r="87" spans="1:7" x14ac:dyDescent="0.25">
      <c r="A87" t="s">
        <v>84</v>
      </c>
      <c r="B87">
        <f t="shared" si="5"/>
        <v>20305</v>
      </c>
      <c r="D87">
        <v>84</v>
      </c>
      <c r="E87" t="s">
        <v>235</v>
      </c>
      <c r="F87" t="str">
        <f t="shared" si="3"/>
        <v>SAN AGUSTÍN ETLA</v>
      </c>
      <c r="G87">
        <f t="shared" si="4"/>
        <v>20084</v>
      </c>
    </row>
    <row r="88" spans="1:7" x14ac:dyDescent="0.25">
      <c r="A88" t="s">
        <v>85</v>
      </c>
      <c r="B88">
        <f t="shared" si="5"/>
        <v>20307</v>
      </c>
      <c r="D88">
        <v>85</v>
      </c>
      <c r="E88" t="s">
        <v>236</v>
      </c>
      <c r="F88" t="str">
        <f t="shared" si="3"/>
        <v>SAN AGUSTÍN LOXICHA</v>
      </c>
      <c r="G88">
        <f t="shared" si="4"/>
        <v>20085</v>
      </c>
    </row>
    <row r="89" spans="1:7" x14ac:dyDescent="0.25">
      <c r="A89" t="s">
        <v>86</v>
      </c>
      <c r="B89">
        <f t="shared" si="5"/>
        <v>20308</v>
      </c>
      <c r="D89">
        <v>86</v>
      </c>
      <c r="E89" t="s">
        <v>237</v>
      </c>
      <c r="F89" t="str">
        <f t="shared" si="3"/>
        <v>SAN AGUSTÍN TLACOTEPEC</v>
      </c>
      <c r="G89">
        <f t="shared" si="4"/>
        <v>20086</v>
      </c>
    </row>
    <row r="90" spans="1:7" x14ac:dyDescent="0.25">
      <c r="A90" t="s">
        <v>87</v>
      </c>
      <c r="B90">
        <f>G312</f>
        <v>20309</v>
      </c>
      <c r="D90">
        <v>87</v>
      </c>
      <c r="E90" t="s">
        <v>238</v>
      </c>
      <c r="F90" t="str">
        <f t="shared" si="3"/>
        <v>SAN AGUSTÍN YATARENI</v>
      </c>
      <c r="G90">
        <f t="shared" si="4"/>
        <v>20087</v>
      </c>
    </row>
    <row r="91" spans="1:7" x14ac:dyDescent="0.25">
      <c r="A91" t="s">
        <v>88</v>
      </c>
      <c r="B91">
        <f>G315</f>
        <v>20312</v>
      </c>
      <c r="D91">
        <v>88</v>
      </c>
      <c r="E91" t="s">
        <v>239</v>
      </c>
      <c r="F91" t="str">
        <f t="shared" si="3"/>
        <v>SAN ANDRÉS CABECERA NUEVA</v>
      </c>
      <c r="G91">
        <f t="shared" si="4"/>
        <v>20088</v>
      </c>
    </row>
    <row r="92" spans="1:7" x14ac:dyDescent="0.25">
      <c r="A92" t="s">
        <v>89</v>
      </c>
      <c r="B92">
        <f t="shared" si="5"/>
        <v>20318</v>
      </c>
      <c r="D92">
        <v>89</v>
      </c>
      <c r="E92" t="s">
        <v>240</v>
      </c>
      <c r="F92" t="str">
        <f t="shared" si="3"/>
        <v>SAN ANDRÉS DINICUITI</v>
      </c>
      <c r="G92">
        <f t="shared" si="4"/>
        <v>20089</v>
      </c>
    </row>
    <row r="93" spans="1:7" x14ac:dyDescent="0.25">
      <c r="A93" t="s">
        <v>90</v>
      </c>
      <c r="B93">
        <f t="shared" si="5"/>
        <v>20324</v>
      </c>
      <c r="D93">
        <v>90</v>
      </c>
      <c r="E93" t="s">
        <v>241</v>
      </c>
      <c r="F93" t="str">
        <f t="shared" si="3"/>
        <v>SAN ANDRÉS HUAXPALTEPEC</v>
      </c>
      <c r="G93">
        <f t="shared" si="4"/>
        <v>20090</v>
      </c>
    </row>
    <row r="94" spans="1:7" x14ac:dyDescent="0.25">
      <c r="A94" t="s">
        <v>91</v>
      </c>
      <c r="B94">
        <f t="shared" si="5"/>
        <v>20327</v>
      </c>
      <c r="D94">
        <v>91</v>
      </c>
      <c r="E94" t="s">
        <v>242</v>
      </c>
      <c r="F94" t="str">
        <f t="shared" si="3"/>
        <v>SAN ANDRÉS HUAYÁPAM</v>
      </c>
      <c r="G94">
        <f t="shared" si="4"/>
        <v>20091</v>
      </c>
    </row>
    <row r="95" spans="1:7" x14ac:dyDescent="0.25">
      <c r="A95" t="s">
        <v>92</v>
      </c>
      <c r="B95">
        <f t="shared" si="5"/>
        <v>20339</v>
      </c>
      <c r="D95">
        <v>92</v>
      </c>
      <c r="E95" t="s">
        <v>243</v>
      </c>
      <c r="F95" t="str">
        <f t="shared" si="3"/>
        <v>SAN ANDRÉS IXTLAHUACA</v>
      </c>
      <c r="G95">
        <f t="shared" si="4"/>
        <v>20092</v>
      </c>
    </row>
    <row r="96" spans="1:7" x14ac:dyDescent="0.25">
      <c r="A96" t="s">
        <v>93</v>
      </c>
      <c r="B96">
        <f>G346</f>
        <v>20345</v>
      </c>
      <c r="D96">
        <v>93</v>
      </c>
      <c r="E96" t="s">
        <v>244</v>
      </c>
      <c r="F96" t="str">
        <f t="shared" si="3"/>
        <v>SAN ANDRÉS LAGUNAS</v>
      </c>
      <c r="G96">
        <f t="shared" si="4"/>
        <v>20093</v>
      </c>
    </row>
    <row r="97" spans="1:7" x14ac:dyDescent="0.25">
      <c r="A97" t="s">
        <v>94</v>
      </c>
      <c r="B97">
        <f t="shared" si="5"/>
        <v>20360</v>
      </c>
      <c r="D97">
        <v>94</v>
      </c>
      <c r="E97" t="s">
        <v>245</v>
      </c>
      <c r="F97" t="str">
        <f t="shared" si="3"/>
        <v>SAN ANDRÉS NUXIÑO</v>
      </c>
      <c r="G97">
        <f t="shared" si="4"/>
        <v>20094</v>
      </c>
    </row>
    <row r="98" spans="1:7" x14ac:dyDescent="0.25">
      <c r="A98" t="s">
        <v>95</v>
      </c>
      <c r="B98">
        <f t="shared" si="5"/>
        <v>20364</v>
      </c>
      <c r="D98">
        <v>95</v>
      </c>
      <c r="E98" t="s">
        <v>246</v>
      </c>
      <c r="F98" t="str">
        <f t="shared" si="3"/>
        <v>SAN ANDRÉS PAXTLÁN</v>
      </c>
      <c r="G98">
        <f t="shared" si="4"/>
        <v>20095</v>
      </c>
    </row>
    <row r="99" spans="1:7" x14ac:dyDescent="0.25">
      <c r="A99" t="s">
        <v>96</v>
      </c>
      <c r="B99">
        <f t="shared" si="5"/>
        <v>20375</v>
      </c>
      <c r="D99">
        <v>96</v>
      </c>
      <c r="E99" t="s">
        <v>247</v>
      </c>
      <c r="F99" t="str">
        <f t="shared" si="3"/>
        <v>SAN ANDRÉS SINAXTLA</v>
      </c>
      <c r="G99">
        <f t="shared" si="4"/>
        <v>20096</v>
      </c>
    </row>
    <row r="100" spans="1:7" x14ac:dyDescent="0.25">
      <c r="A100" t="s">
        <v>97</v>
      </c>
      <c r="B100">
        <f t="shared" si="5"/>
        <v>20377</v>
      </c>
      <c r="D100">
        <v>97</v>
      </c>
      <c r="E100" t="s">
        <v>248</v>
      </c>
      <c r="F100" t="str">
        <f t="shared" si="3"/>
        <v>SAN ANDRÉS SOLAGA</v>
      </c>
      <c r="G100">
        <f t="shared" si="4"/>
        <v>20097</v>
      </c>
    </row>
    <row r="101" spans="1:7" x14ac:dyDescent="0.25">
      <c r="A101" t="s">
        <v>98</v>
      </c>
      <c r="B101">
        <f t="shared" si="5"/>
        <v>20381</v>
      </c>
      <c r="D101">
        <v>98</v>
      </c>
      <c r="E101" t="s">
        <v>249</v>
      </c>
      <c r="F101" t="str">
        <f t="shared" si="3"/>
        <v>SAN ANDRÉS TEOTILÁLPAM</v>
      </c>
      <c r="G101">
        <f t="shared" si="4"/>
        <v>20098</v>
      </c>
    </row>
    <row r="102" spans="1:7" x14ac:dyDescent="0.25">
      <c r="A102" t="s">
        <v>99</v>
      </c>
      <c r="B102">
        <f>G390</f>
        <v>20385</v>
      </c>
      <c r="D102">
        <v>99</v>
      </c>
      <c r="E102" t="s">
        <v>250</v>
      </c>
      <c r="F102" t="str">
        <f t="shared" si="3"/>
        <v>SAN ANDRÉS TEPETLAPA</v>
      </c>
      <c r="G102">
        <f t="shared" si="4"/>
        <v>20099</v>
      </c>
    </row>
    <row r="103" spans="1:7" x14ac:dyDescent="0.25">
      <c r="A103" t="s">
        <v>100</v>
      </c>
      <c r="B103">
        <f t="shared" si="5"/>
        <v>20387</v>
      </c>
      <c r="D103">
        <v>100</v>
      </c>
      <c r="E103" t="s">
        <v>251</v>
      </c>
      <c r="F103" t="str">
        <f t="shared" si="3"/>
        <v>SAN ANDRÉS YAÁ</v>
      </c>
      <c r="G103">
        <f t="shared" si="4"/>
        <v>20100</v>
      </c>
    </row>
    <row r="104" spans="1:7" x14ac:dyDescent="0.25">
      <c r="A104" t="s">
        <v>101</v>
      </c>
      <c r="B104">
        <f>G409</f>
        <v>20402</v>
      </c>
      <c r="D104">
        <v>101</v>
      </c>
      <c r="E104" t="s">
        <v>252</v>
      </c>
      <c r="F104" t="str">
        <f t="shared" si="3"/>
        <v>SAN ANDRÉS ZABACHE</v>
      </c>
      <c r="G104">
        <f t="shared" si="4"/>
        <v>20101</v>
      </c>
    </row>
    <row r="105" spans="1:7" x14ac:dyDescent="0.25">
      <c r="A105" t="s">
        <v>102</v>
      </c>
      <c r="B105">
        <f>G416</f>
        <v>20413</v>
      </c>
      <c r="D105">
        <v>102</v>
      </c>
      <c r="E105" t="s">
        <v>253</v>
      </c>
      <c r="F105" t="str">
        <f t="shared" si="3"/>
        <v>SAN ANDRÉS ZAUTLA</v>
      </c>
      <c r="G105">
        <f t="shared" si="4"/>
        <v>20102</v>
      </c>
    </row>
    <row r="106" spans="1:7" x14ac:dyDescent="0.25">
      <c r="A106" t="s">
        <v>103</v>
      </c>
      <c r="B106">
        <f>G418</f>
        <v>20415</v>
      </c>
      <c r="D106">
        <v>103</v>
      </c>
      <c r="E106" t="s">
        <v>254</v>
      </c>
      <c r="F106" t="str">
        <f t="shared" si="3"/>
        <v>SAN ANTONINO CASTILLO VELASCO</v>
      </c>
      <c r="G106">
        <f t="shared" si="4"/>
        <v>20103</v>
      </c>
    </row>
    <row r="107" spans="1:7" x14ac:dyDescent="0.25">
      <c r="A107" t="s">
        <v>104</v>
      </c>
      <c r="B107">
        <f>G420</f>
        <v>20417</v>
      </c>
      <c r="D107">
        <v>104</v>
      </c>
      <c r="E107" t="s">
        <v>255</v>
      </c>
      <c r="F107" t="str">
        <f t="shared" si="3"/>
        <v>SAN ANTONINO EL ALTO</v>
      </c>
      <c r="G107">
        <f t="shared" si="4"/>
        <v>20104</v>
      </c>
    </row>
    <row r="108" spans="1:7" x14ac:dyDescent="0.25">
      <c r="A108" t="s">
        <v>105</v>
      </c>
      <c r="B108">
        <f>G421</f>
        <v>20418</v>
      </c>
      <c r="D108">
        <v>105</v>
      </c>
      <c r="E108" t="s">
        <v>256</v>
      </c>
      <c r="F108" t="str">
        <f t="shared" si="3"/>
        <v>SAN ANTONINO MONTE VERDE</v>
      </c>
      <c r="G108">
        <f t="shared" si="4"/>
        <v>20105</v>
      </c>
    </row>
    <row r="109" spans="1:7" x14ac:dyDescent="0.25">
      <c r="A109" t="s">
        <v>106</v>
      </c>
      <c r="B109">
        <f>G425</f>
        <v>20421</v>
      </c>
      <c r="D109">
        <v>106</v>
      </c>
      <c r="E109" t="s">
        <v>257</v>
      </c>
      <c r="F109" t="str">
        <f t="shared" si="3"/>
        <v>SAN ANTONIO ACUTLA</v>
      </c>
      <c r="G109">
        <f t="shared" si="4"/>
        <v>20106</v>
      </c>
    </row>
    <row r="110" spans="1:7" x14ac:dyDescent="0.25">
      <c r="A110" t="s">
        <v>107</v>
      </c>
      <c r="B110">
        <f>G431</f>
        <v>20427</v>
      </c>
      <c r="D110">
        <v>107</v>
      </c>
      <c r="E110" t="s">
        <v>258</v>
      </c>
      <c r="F110" t="str">
        <f t="shared" si="3"/>
        <v>SAN ANTONIO DE LA CAL</v>
      </c>
      <c r="G110">
        <f t="shared" si="4"/>
        <v>20107</v>
      </c>
    </row>
    <row r="111" spans="1:7" x14ac:dyDescent="0.25">
      <c r="A111" t="s">
        <v>108</v>
      </c>
      <c r="B111">
        <f>G438</f>
        <v>20434</v>
      </c>
      <c r="D111">
        <v>108</v>
      </c>
      <c r="E111" t="s">
        <v>259</v>
      </c>
      <c r="F111" t="str">
        <f t="shared" si="3"/>
        <v>SAN ANTONIO HUITEPEC</v>
      </c>
      <c r="G111">
        <f t="shared" si="4"/>
        <v>20108</v>
      </c>
    </row>
    <row r="112" spans="1:7" x14ac:dyDescent="0.25">
      <c r="A112" t="s">
        <v>109</v>
      </c>
      <c r="B112">
        <f>G440</f>
        <v>20436</v>
      </c>
      <c r="D112">
        <v>109</v>
      </c>
      <c r="E112" t="s">
        <v>260</v>
      </c>
      <c r="F112" t="str">
        <f t="shared" si="3"/>
        <v>SAN ANTONIO NANAHUATÍPAM</v>
      </c>
      <c r="G112">
        <f t="shared" si="4"/>
        <v>20109</v>
      </c>
    </row>
    <row r="113" spans="1:7" x14ac:dyDescent="0.25">
      <c r="A113" t="s">
        <v>110</v>
      </c>
      <c r="B113">
        <f>G443</f>
        <v>20439</v>
      </c>
      <c r="D113">
        <v>110</v>
      </c>
      <c r="E113" t="s">
        <v>261</v>
      </c>
      <c r="F113" t="str">
        <f t="shared" si="3"/>
        <v>SAN ANTONIO SINICAHUA</v>
      </c>
      <c r="G113">
        <f t="shared" si="4"/>
        <v>20110</v>
      </c>
    </row>
    <row r="114" spans="1:7" x14ac:dyDescent="0.25">
      <c r="A114" t="s">
        <v>111</v>
      </c>
      <c r="B114">
        <f>G445</f>
        <v>20441</v>
      </c>
      <c r="D114">
        <v>111</v>
      </c>
      <c r="E114" t="s">
        <v>262</v>
      </c>
      <c r="F114" t="str">
        <f t="shared" si="3"/>
        <v>SAN ANTONIO TEPETLAPA</v>
      </c>
      <c r="G114">
        <f t="shared" si="4"/>
        <v>20111</v>
      </c>
    </row>
    <row r="115" spans="1:7" x14ac:dyDescent="0.25">
      <c r="A115" t="s">
        <v>112</v>
      </c>
      <c r="B115">
        <f>G451</f>
        <v>20447</v>
      </c>
      <c r="D115">
        <v>112</v>
      </c>
      <c r="E115" t="s">
        <v>263</v>
      </c>
      <c r="F115" t="str">
        <f t="shared" si="3"/>
        <v>SAN BALTAZAR CHICHICÁPAM</v>
      </c>
      <c r="G115">
        <f t="shared" si="4"/>
        <v>20112</v>
      </c>
    </row>
    <row r="116" spans="1:7" x14ac:dyDescent="0.25">
      <c r="A116" t="s">
        <v>113</v>
      </c>
      <c r="B116">
        <f>G417</f>
        <v>20414</v>
      </c>
      <c r="D116">
        <v>113</v>
      </c>
      <c r="E116" t="s">
        <v>264</v>
      </c>
      <c r="F116" t="str">
        <f t="shared" si="3"/>
        <v>SAN BALTAZAR LOXICHA</v>
      </c>
      <c r="G116">
        <f t="shared" si="4"/>
        <v>20113</v>
      </c>
    </row>
    <row r="117" spans="1:7" x14ac:dyDescent="0.25">
      <c r="A117" t="s">
        <v>113</v>
      </c>
      <c r="B117">
        <f>G417</f>
        <v>20414</v>
      </c>
      <c r="D117">
        <v>114</v>
      </c>
      <c r="E117" t="s">
        <v>265</v>
      </c>
      <c r="F117" t="str">
        <f t="shared" si="3"/>
        <v>SAN BALTAZAR YATZACHI EL BAJO</v>
      </c>
      <c r="G117">
        <f t="shared" si="4"/>
        <v>20114</v>
      </c>
    </row>
    <row r="118" spans="1:7" x14ac:dyDescent="0.25">
      <c r="A118" t="s">
        <v>114</v>
      </c>
      <c r="B118">
        <f>VLOOKUP(A118,$F$2:$G$571,2,FALSE)</f>
        <v>20431</v>
      </c>
      <c r="D118">
        <v>115</v>
      </c>
      <c r="E118" t="s">
        <v>266</v>
      </c>
      <c r="F118" t="str">
        <f t="shared" si="3"/>
        <v>SAN BARTOLO COYOTEPEC</v>
      </c>
      <c r="G118">
        <f t="shared" si="4"/>
        <v>20115</v>
      </c>
    </row>
    <row r="119" spans="1:7" x14ac:dyDescent="0.25">
      <c r="A119" t="s">
        <v>115</v>
      </c>
      <c r="B119">
        <f>VLOOKUP(A119,$F$2:$G$571,2,FALSE)</f>
        <v>20455</v>
      </c>
      <c r="D119">
        <v>121</v>
      </c>
      <c r="E119" t="s">
        <v>272</v>
      </c>
      <c r="F119" t="str">
        <f t="shared" si="3"/>
        <v>SAN BARTOLO SOYALTEPEC</v>
      </c>
      <c r="G119">
        <f t="shared" si="4"/>
        <v>20121</v>
      </c>
    </row>
    <row r="120" spans="1:7" x14ac:dyDescent="0.25">
      <c r="A120" t="s">
        <v>116</v>
      </c>
      <c r="B120">
        <f>VLOOKUP(A120,$F$2:$G$571,2,FALSE)</f>
        <v>20456</v>
      </c>
      <c r="D120">
        <v>122</v>
      </c>
      <c r="E120" t="s">
        <v>273</v>
      </c>
      <c r="F120" t="str">
        <f t="shared" si="3"/>
        <v>SAN BARTOLO YAUTEPEC</v>
      </c>
      <c r="G120">
        <f t="shared" si="4"/>
        <v>20122</v>
      </c>
    </row>
    <row r="121" spans="1:7" x14ac:dyDescent="0.25">
      <c r="A121" t="s">
        <v>117</v>
      </c>
      <c r="B121">
        <f>G466</f>
        <v>20462</v>
      </c>
      <c r="D121">
        <v>116</v>
      </c>
      <c r="E121" t="s">
        <v>267</v>
      </c>
      <c r="F121" t="str">
        <f t="shared" si="3"/>
        <v>SAN BARTOLOMÉ AYAUTLA</v>
      </c>
      <c r="G121">
        <f t="shared" si="4"/>
        <v>20116</v>
      </c>
    </row>
    <row r="122" spans="1:7" x14ac:dyDescent="0.25">
      <c r="A122" t="s">
        <v>118</v>
      </c>
      <c r="B122">
        <f>VLOOKUP(A122,$F$2:$G$571,2,FALSE)</f>
        <v>20467</v>
      </c>
      <c r="D122">
        <v>117</v>
      </c>
      <c r="E122" t="s">
        <v>268</v>
      </c>
      <c r="F122" t="str">
        <f t="shared" si="3"/>
        <v>SAN BARTOLOMÉ LOXICHA</v>
      </c>
      <c r="G122">
        <f t="shared" si="4"/>
        <v>20117</v>
      </c>
    </row>
    <row r="123" spans="1:7" x14ac:dyDescent="0.25">
      <c r="A123" t="s">
        <v>119</v>
      </c>
      <c r="B123">
        <f>VLOOKUP(A123,$F$2:$G$571,2,FALSE)</f>
        <v>20469</v>
      </c>
      <c r="D123">
        <v>118</v>
      </c>
      <c r="E123" t="s">
        <v>269</v>
      </c>
      <c r="F123" t="str">
        <f t="shared" si="3"/>
        <v>SAN BARTOLOMÉ QUIALANA</v>
      </c>
      <c r="G123">
        <f t="shared" si="4"/>
        <v>20118</v>
      </c>
    </row>
    <row r="124" spans="1:7" x14ac:dyDescent="0.25">
      <c r="A124" t="s">
        <v>120</v>
      </c>
      <c r="B124">
        <f>VLOOKUP(A124,$F$2:$G$571,2,FALSE)</f>
        <v>20472</v>
      </c>
      <c r="D124">
        <v>119</v>
      </c>
      <c r="E124" t="s">
        <v>270</v>
      </c>
      <c r="F124" t="str">
        <f t="shared" si="3"/>
        <v>SAN BARTOLOMÉ YUCUAÑE</v>
      </c>
      <c r="G124">
        <f t="shared" si="4"/>
        <v>20119</v>
      </c>
    </row>
    <row r="125" spans="1:7" x14ac:dyDescent="0.25">
      <c r="A125" t="s">
        <v>121</v>
      </c>
      <c r="B125">
        <f>VLOOKUP(A125,$F$2:$G$571,2,FALSE)</f>
        <v>20474</v>
      </c>
      <c r="D125">
        <v>120</v>
      </c>
      <c r="E125" t="s">
        <v>271</v>
      </c>
      <c r="F125" t="str">
        <f t="shared" si="3"/>
        <v>SAN BARTOLOMÉ ZOOGOCHO</v>
      </c>
      <c r="G125">
        <f t="shared" si="4"/>
        <v>20120</v>
      </c>
    </row>
    <row r="126" spans="1:7" x14ac:dyDescent="0.25">
      <c r="A126" t="s">
        <v>122</v>
      </c>
      <c r="B126">
        <f>VLOOKUP(A126,$F$2:$G$571,2,FALSE)</f>
        <v>20066</v>
      </c>
      <c r="D126">
        <v>123</v>
      </c>
      <c r="E126" t="s">
        <v>274</v>
      </c>
      <c r="F126" t="str">
        <f t="shared" si="3"/>
        <v>SAN BERNARDO MIXTEPEC</v>
      </c>
      <c r="G126">
        <f t="shared" si="4"/>
        <v>20123</v>
      </c>
    </row>
    <row r="127" spans="1:7" x14ac:dyDescent="0.25">
      <c r="A127" t="s">
        <v>123</v>
      </c>
      <c r="B127">
        <f>VLOOKUP(A127,$F$2:$G$571,2,FALSE)</f>
        <v>20482</v>
      </c>
      <c r="D127">
        <v>124</v>
      </c>
      <c r="E127" t="s">
        <v>275</v>
      </c>
      <c r="F127" t="str">
        <f t="shared" si="3"/>
        <v>SAN BLAS ATEMPA</v>
      </c>
      <c r="G127">
        <f t="shared" si="4"/>
        <v>20124</v>
      </c>
    </row>
    <row r="128" spans="1:7" x14ac:dyDescent="0.25">
      <c r="A128" t="s">
        <v>124</v>
      </c>
      <c r="B128">
        <f>VLOOKUP(A128,$F$2:$G$571,2,FALSE)</f>
        <v>20483</v>
      </c>
      <c r="D128">
        <v>125</v>
      </c>
      <c r="E128" t="s">
        <v>276</v>
      </c>
      <c r="F128" t="str">
        <f t="shared" si="3"/>
        <v>SAN CARLOS YAUTEPEC</v>
      </c>
      <c r="G128">
        <f t="shared" si="4"/>
        <v>20125</v>
      </c>
    </row>
    <row r="129" spans="1:7" x14ac:dyDescent="0.25">
      <c r="A129" t="s">
        <v>125</v>
      </c>
      <c r="B129">
        <f>VLOOKUP(A129,$F$2:$G$571,2,FALSE)</f>
        <v>20484</v>
      </c>
      <c r="D129">
        <v>126</v>
      </c>
      <c r="E129" t="s">
        <v>277</v>
      </c>
      <c r="F129" t="str">
        <f t="shared" si="3"/>
        <v>SAN CRISTÓBAL AMATLÁN</v>
      </c>
      <c r="G129">
        <f t="shared" si="4"/>
        <v>20126</v>
      </c>
    </row>
    <row r="130" spans="1:7" x14ac:dyDescent="0.25">
      <c r="A130" t="s">
        <v>126</v>
      </c>
      <c r="B130">
        <f>VLOOKUP(A130,$F$2:$G$571,2,FALSE)</f>
        <v>20485</v>
      </c>
      <c r="D130">
        <v>127</v>
      </c>
      <c r="E130" t="s">
        <v>278</v>
      </c>
      <c r="F130" t="str">
        <f t="shared" si="3"/>
        <v>SAN CRISTÓBAL AMOLTEPEC</v>
      </c>
      <c r="G130">
        <f t="shared" si="4"/>
        <v>20127</v>
      </c>
    </row>
    <row r="131" spans="1:7" x14ac:dyDescent="0.25">
      <c r="A131" t="s">
        <v>127</v>
      </c>
      <c r="B131">
        <f t="shared" ref="B131:B155" si="6">VLOOKUP(A131,$F$2:$G$571,2,FALSE)</f>
        <v>20489</v>
      </c>
      <c r="D131">
        <v>128</v>
      </c>
      <c r="E131" t="s">
        <v>279</v>
      </c>
      <c r="F131" t="str">
        <f t="shared" ref="F131:F194" si="7">UPPER(E131)</f>
        <v>SAN CRISTÓBAL LACHIRIOAG</v>
      </c>
      <c r="G131">
        <f t="shared" ref="G131:G194" si="8">20000+D131</f>
        <v>20128</v>
      </c>
    </row>
    <row r="132" spans="1:7" x14ac:dyDescent="0.25">
      <c r="A132" t="s">
        <v>128</v>
      </c>
      <c r="B132">
        <f t="shared" si="6"/>
        <v>20507</v>
      </c>
      <c r="D132">
        <v>129</v>
      </c>
      <c r="E132" t="s">
        <v>280</v>
      </c>
      <c r="F132" t="str">
        <f t="shared" si="7"/>
        <v>SAN CRISTÓBAL SUCHIXTLAHUACA</v>
      </c>
      <c r="G132">
        <f t="shared" si="8"/>
        <v>20129</v>
      </c>
    </row>
    <row r="133" spans="1:7" x14ac:dyDescent="0.25">
      <c r="A133" t="s">
        <v>129</v>
      </c>
      <c r="B133">
        <f>G510</f>
        <v>20508</v>
      </c>
      <c r="D133">
        <v>130</v>
      </c>
      <c r="E133" t="s">
        <v>281</v>
      </c>
      <c r="F133" t="str">
        <f t="shared" si="7"/>
        <v>SAN DIONISIO DEL MAR</v>
      </c>
      <c r="G133">
        <f t="shared" si="8"/>
        <v>20130</v>
      </c>
    </row>
    <row r="134" spans="1:7" x14ac:dyDescent="0.25">
      <c r="A134" t="s">
        <v>130</v>
      </c>
      <c r="B134">
        <f t="shared" si="6"/>
        <v>20505</v>
      </c>
      <c r="D134">
        <v>131</v>
      </c>
      <c r="E134" t="s">
        <v>282</v>
      </c>
      <c r="F134" t="str">
        <f t="shared" si="7"/>
        <v>SAN DIONISIO OCOTEPEC</v>
      </c>
      <c r="G134">
        <f t="shared" si="8"/>
        <v>20131</v>
      </c>
    </row>
    <row r="135" spans="1:7" x14ac:dyDescent="0.25">
      <c r="A135" t="s">
        <v>131</v>
      </c>
      <c r="B135">
        <f t="shared" si="6"/>
        <v>20513</v>
      </c>
      <c r="D135">
        <v>132</v>
      </c>
      <c r="E135" t="s">
        <v>283</v>
      </c>
      <c r="F135" t="str">
        <f t="shared" si="7"/>
        <v>SAN DIONISIO OCOTLÁN</v>
      </c>
      <c r="G135">
        <f t="shared" si="8"/>
        <v>20132</v>
      </c>
    </row>
    <row r="136" spans="1:7" x14ac:dyDescent="0.25">
      <c r="A136" t="s">
        <v>132</v>
      </c>
      <c r="B136">
        <f t="shared" si="6"/>
        <v>20515</v>
      </c>
      <c r="D136">
        <v>133</v>
      </c>
      <c r="E136" t="s">
        <v>284</v>
      </c>
      <c r="F136" t="str">
        <f t="shared" si="7"/>
        <v>SAN ESTEBAN ATATLAHUCA</v>
      </c>
      <c r="G136">
        <f t="shared" si="8"/>
        <v>20133</v>
      </c>
    </row>
    <row r="137" spans="1:7" x14ac:dyDescent="0.25">
      <c r="A137" t="s">
        <v>133</v>
      </c>
      <c r="B137">
        <f>G523</f>
        <v>20520</v>
      </c>
      <c r="D137">
        <v>134</v>
      </c>
      <c r="E137" t="s">
        <v>285</v>
      </c>
      <c r="F137" t="str">
        <f t="shared" si="7"/>
        <v>SAN FELIPE JALAPA DE DÍAZ</v>
      </c>
      <c r="G137">
        <f t="shared" si="8"/>
        <v>20134</v>
      </c>
    </row>
    <row r="138" spans="1:7" x14ac:dyDescent="0.25">
      <c r="A138" t="s">
        <v>134</v>
      </c>
      <c r="B138">
        <f t="shared" si="6"/>
        <v>20525</v>
      </c>
      <c r="D138">
        <v>135</v>
      </c>
      <c r="E138" t="s">
        <v>286</v>
      </c>
      <c r="F138" t="str">
        <f t="shared" si="7"/>
        <v>SAN FELIPE TEJALÁPAM</v>
      </c>
      <c r="G138">
        <f t="shared" si="8"/>
        <v>20135</v>
      </c>
    </row>
    <row r="139" spans="1:7" x14ac:dyDescent="0.25">
      <c r="A139" t="s">
        <v>135</v>
      </c>
      <c r="B139">
        <f t="shared" si="6"/>
        <v>20539</v>
      </c>
      <c r="D139">
        <v>136</v>
      </c>
      <c r="E139" t="s">
        <v>287</v>
      </c>
      <c r="F139" t="str">
        <f t="shared" si="7"/>
        <v>SAN FELIPE USILA</v>
      </c>
      <c r="G139">
        <f t="shared" si="8"/>
        <v>20136</v>
      </c>
    </row>
    <row r="140" spans="1:7" x14ac:dyDescent="0.25">
      <c r="A140" t="s">
        <v>136</v>
      </c>
      <c r="B140">
        <f t="shared" si="6"/>
        <v>20160</v>
      </c>
      <c r="D140">
        <v>137</v>
      </c>
      <c r="E140" t="s">
        <v>288</v>
      </c>
      <c r="F140" t="str">
        <f t="shared" si="7"/>
        <v>SAN FRANCISCO CAHUACUÁ</v>
      </c>
      <c r="G140">
        <f t="shared" si="8"/>
        <v>20137</v>
      </c>
    </row>
    <row r="141" spans="1:7" x14ac:dyDescent="0.25">
      <c r="A141" t="s">
        <v>137</v>
      </c>
      <c r="B141">
        <f>G537</f>
        <v>20537</v>
      </c>
      <c r="D141">
        <v>138</v>
      </c>
      <c r="E141" t="s">
        <v>289</v>
      </c>
      <c r="F141" t="str">
        <f t="shared" si="7"/>
        <v>SAN FRANCISCO CAJONOS</v>
      </c>
      <c r="G141">
        <f t="shared" si="8"/>
        <v>20138</v>
      </c>
    </row>
    <row r="142" spans="1:7" x14ac:dyDescent="0.25">
      <c r="A142" t="s">
        <v>138</v>
      </c>
      <c r="B142">
        <f>G545</f>
        <v>20545</v>
      </c>
      <c r="D142">
        <v>139</v>
      </c>
      <c r="E142" t="s">
        <v>290</v>
      </c>
      <c r="F142" t="str">
        <f t="shared" si="7"/>
        <v>SAN FRANCISCO CHAPULAPA</v>
      </c>
      <c r="G142">
        <f t="shared" si="8"/>
        <v>20139</v>
      </c>
    </row>
    <row r="143" spans="1:7" x14ac:dyDescent="0.25">
      <c r="A143" t="s">
        <v>139</v>
      </c>
      <c r="B143">
        <f t="shared" si="6"/>
        <v>20551</v>
      </c>
      <c r="D143">
        <v>140</v>
      </c>
      <c r="E143" t="s">
        <v>291</v>
      </c>
      <c r="F143" t="str">
        <f t="shared" si="7"/>
        <v>SAN FRANCISCO CHINDÚA</v>
      </c>
      <c r="G143">
        <f t="shared" si="8"/>
        <v>20140</v>
      </c>
    </row>
    <row r="144" spans="1:7" x14ac:dyDescent="0.25">
      <c r="A144" t="s">
        <v>140</v>
      </c>
      <c r="B144">
        <f t="shared" si="6"/>
        <v>20555</v>
      </c>
      <c r="D144">
        <v>141</v>
      </c>
      <c r="E144" t="s">
        <v>292</v>
      </c>
      <c r="F144" t="str">
        <f t="shared" si="7"/>
        <v>SAN FRANCISCO DEL MAR</v>
      </c>
      <c r="G144">
        <f t="shared" si="8"/>
        <v>20141</v>
      </c>
    </row>
    <row r="145" spans="1:7" x14ac:dyDescent="0.25">
      <c r="A145" t="s">
        <v>141</v>
      </c>
      <c r="B145">
        <f>G554</f>
        <v>20557</v>
      </c>
      <c r="D145">
        <v>142</v>
      </c>
      <c r="E145" t="s">
        <v>293</v>
      </c>
      <c r="F145" t="str">
        <f t="shared" si="7"/>
        <v>SAN FRANCISCO HUEHUETLÁN</v>
      </c>
      <c r="G145">
        <f t="shared" si="8"/>
        <v>20142</v>
      </c>
    </row>
    <row r="146" spans="1:7" x14ac:dyDescent="0.25">
      <c r="A146" t="s">
        <v>142</v>
      </c>
      <c r="B146">
        <f t="shared" si="6"/>
        <v>20558</v>
      </c>
      <c r="D146">
        <v>143</v>
      </c>
      <c r="E146" t="s">
        <v>294</v>
      </c>
      <c r="F146" t="str">
        <f t="shared" si="7"/>
        <v>SAN FRANCISCO IXHUATÁN</v>
      </c>
      <c r="G146">
        <f t="shared" si="8"/>
        <v>20143</v>
      </c>
    </row>
    <row r="147" spans="1:7" x14ac:dyDescent="0.25">
      <c r="A147" t="s">
        <v>143</v>
      </c>
      <c r="B147">
        <f t="shared" si="6"/>
        <v>20338</v>
      </c>
      <c r="D147">
        <v>144</v>
      </c>
      <c r="E147" t="s">
        <v>295</v>
      </c>
      <c r="F147" t="str">
        <f t="shared" si="7"/>
        <v>SAN FRANCISCO JALTEPETONGO</v>
      </c>
      <c r="G147">
        <f t="shared" si="8"/>
        <v>20144</v>
      </c>
    </row>
    <row r="148" spans="1:7" x14ac:dyDescent="0.25">
      <c r="A148" t="s">
        <v>144</v>
      </c>
      <c r="B148">
        <f>G462</f>
        <v>20459</v>
      </c>
      <c r="D148">
        <v>145</v>
      </c>
      <c r="E148" t="s">
        <v>296</v>
      </c>
      <c r="F148" t="str">
        <f t="shared" si="7"/>
        <v>SAN FRANCISCO LACHIGOLÓ</v>
      </c>
      <c r="G148">
        <f t="shared" si="8"/>
        <v>20145</v>
      </c>
    </row>
    <row r="149" spans="1:7" x14ac:dyDescent="0.25">
      <c r="A149" t="s">
        <v>145</v>
      </c>
      <c r="B149">
        <f>G558</f>
        <v>20540</v>
      </c>
      <c r="D149">
        <v>146</v>
      </c>
      <c r="E149" t="s">
        <v>297</v>
      </c>
      <c r="F149" t="str">
        <f t="shared" si="7"/>
        <v>SAN FRANCISCO LOGUECHE</v>
      </c>
      <c r="G149">
        <f t="shared" si="8"/>
        <v>20146</v>
      </c>
    </row>
    <row r="150" spans="1:7" x14ac:dyDescent="0.25">
      <c r="A150" t="s">
        <v>146</v>
      </c>
      <c r="B150">
        <f>G559</f>
        <v>20334</v>
      </c>
      <c r="D150">
        <v>147</v>
      </c>
      <c r="E150" t="s">
        <v>298</v>
      </c>
      <c r="F150" t="str">
        <f t="shared" si="7"/>
        <v>SAN FRANCISCO NUXAÑO</v>
      </c>
      <c r="G150">
        <f t="shared" si="8"/>
        <v>20147</v>
      </c>
    </row>
    <row r="151" spans="1:7" x14ac:dyDescent="0.25">
      <c r="A151" t="s">
        <v>147</v>
      </c>
      <c r="B151">
        <f t="shared" si="6"/>
        <v>20565</v>
      </c>
      <c r="D151">
        <v>148</v>
      </c>
      <c r="E151" t="s">
        <v>299</v>
      </c>
      <c r="F151" t="str">
        <f t="shared" si="7"/>
        <v>SAN FRANCISCO OZOLOTEPEC</v>
      </c>
      <c r="G151">
        <f t="shared" si="8"/>
        <v>20148</v>
      </c>
    </row>
    <row r="152" spans="1:7" x14ac:dyDescent="0.25">
      <c r="A152" t="s">
        <v>148</v>
      </c>
      <c r="B152">
        <f t="shared" si="6"/>
        <v>20277</v>
      </c>
      <c r="D152">
        <v>149</v>
      </c>
      <c r="E152" t="s">
        <v>300</v>
      </c>
      <c r="F152" t="str">
        <f t="shared" si="7"/>
        <v>SAN FRANCISCO SOLA</v>
      </c>
      <c r="G152">
        <f t="shared" si="8"/>
        <v>20149</v>
      </c>
    </row>
    <row r="153" spans="1:7" x14ac:dyDescent="0.25">
      <c r="A153" t="s">
        <v>149</v>
      </c>
      <c r="B153">
        <f>G565</f>
        <v>20486</v>
      </c>
      <c r="D153">
        <v>150</v>
      </c>
      <c r="E153" t="s">
        <v>301</v>
      </c>
      <c r="F153" t="str">
        <f t="shared" si="7"/>
        <v>SAN FRANCISCO TELIXTLAHUACA</v>
      </c>
      <c r="G153">
        <f t="shared" si="8"/>
        <v>20150</v>
      </c>
    </row>
    <row r="154" spans="1:7" x14ac:dyDescent="0.25">
      <c r="A154" t="s">
        <v>150</v>
      </c>
      <c r="B154">
        <f>G569</f>
        <v>20567</v>
      </c>
      <c r="D154">
        <v>151</v>
      </c>
      <c r="E154" t="s">
        <v>302</v>
      </c>
      <c r="F154" t="str">
        <f t="shared" si="7"/>
        <v>SAN FRANCISCO TEOPAN</v>
      </c>
      <c r="G154">
        <f t="shared" si="8"/>
        <v>20151</v>
      </c>
    </row>
    <row r="155" spans="1:7" x14ac:dyDescent="0.25">
      <c r="A155" t="s">
        <v>151</v>
      </c>
      <c r="B155">
        <f t="shared" si="6"/>
        <v>20570</v>
      </c>
      <c r="D155">
        <v>152</v>
      </c>
      <c r="E155" t="s">
        <v>303</v>
      </c>
      <c r="F155" t="str">
        <f t="shared" si="7"/>
        <v>SAN FRANCISCO TLAPANCINGO</v>
      </c>
      <c r="G155">
        <f t="shared" si="8"/>
        <v>20152</v>
      </c>
    </row>
    <row r="156" spans="1:7" x14ac:dyDescent="0.25">
      <c r="D156">
        <v>153</v>
      </c>
      <c r="E156" t="s">
        <v>304</v>
      </c>
      <c r="F156" t="str">
        <f t="shared" si="7"/>
        <v>SAN GABRIEL MIXTEPEC</v>
      </c>
      <c r="G156">
        <f t="shared" si="8"/>
        <v>20153</v>
      </c>
    </row>
    <row r="157" spans="1:7" x14ac:dyDescent="0.25">
      <c r="D157">
        <v>154</v>
      </c>
      <c r="E157" t="s">
        <v>305</v>
      </c>
      <c r="F157" t="str">
        <f t="shared" si="7"/>
        <v>SAN ILDEFONSO AMATLÁN</v>
      </c>
      <c r="G157">
        <f t="shared" si="8"/>
        <v>20154</v>
      </c>
    </row>
    <row r="158" spans="1:7" x14ac:dyDescent="0.25">
      <c r="D158">
        <v>155</v>
      </c>
      <c r="E158" t="s">
        <v>306</v>
      </c>
      <c r="F158" t="str">
        <f t="shared" si="7"/>
        <v>SAN ILDEFONSO SOLA</v>
      </c>
      <c r="G158">
        <f t="shared" si="8"/>
        <v>20155</v>
      </c>
    </row>
    <row r="159" spans="1:7" x14ac:dyDescent="0.25">
      <c r="D159">
        <v>156</v>
      </c>
      <c r="E159" t="s">
        <v>307</v>
      </c>
      <c r="F159" t="str">
        <f t="shared" si="7"/>
        <v>SAN ILDEFONSO VILLA ALTA</v>
      </c>
      <c r="G159">
        <f t="shared" si="8"/>
        <v>20156</v>
      </c>
    </row>
    <row r="160" spans="1:7" x14ac:dyDescent="0.25">
      <c r="D160">
        <v>157</v>
      </c>
      <c r="E160" t="s">
        <v>308</v>
      </c>
      <c r="F160" t="str">
        <f t="shared" si="7"/>
        <v>SAN JACINTO AMILPAS</v>
      </c>
      <c r="G160">
        <f t="shared" si="8"/>
        <v>20157</v>
      </c>
    </row>
    <row r="161" spans="4:7" x14ac:dyDescent="0.25">
      <c r="D161">
        <v>158</v>
      </c>
      <c r="E161" t="s">
        <v>309</v>
      </c>
      <c r="F161" t="str">
        <f t="shared" si="7"/>
        <v>SAN JACINTO TLACOTEPEC</v>
      </c>
      <c r="G161">
        <f t="shared" si="8"/>
        <v>20158</v>
      </c>
    </row>
    <row r="162" spans="4:7" x14ac:dyDescent="0.25">
      <c r="D162">
        <v>159</v>
      </c>
      <c r="E162" t="s">
        <v>310</v>
      </c>
      <c r="F162" t="str">
        <f t="shared" si="7"/>
        <v>SAN JERÓNIMO COATLÁN</v>
      </c>
      <c r="G162">
        <f t="shared" si="8"/>
        <v>20159</v>
      </c>
    </row>
    <row r="163" spans="4:7" x14ac:dyDescent="0.25">
      <c r="D163">
        <v>160</v>
      </c>
      <c r="E163" t="s">
        <v>136</v>
      </c>
      <c r="F163" t="str">
        <f t="shared" si="7"/>
        <v>SAN JERÓNIMO SILACAYOAPILLA</v>
      </c>
      <c r="G163">
        <f t="shared" si="8"/>
        <v>20160</v>
      </c>
    </row>
    <row r="164" spans="4:7" x14ac:dyDescent="0.25">
      <c r="D164">
        <v>161</v>
      </c>
      <c r="E164" t="s">
        <v>311</v>
      </c>
      <c r="F164" t="str">
        <f t="shared" si="7"/>
        <v>SAN JERÓNIMO SOSOLA</v>
      </c>
      <c r="G164">
        <f t="shared" si="8"/>
        <v>20161</v>
      </c>
    </row>
    <row r="165" spans="4:7" x14ac:dyDescent="0.25">
      <c r="D165">
        <v>162</v>
      </c>
      <c r="E165" t="s">
        <v>312</v>
      </c>
      <c r="F165" t="str">
        <f t="shared" si="7"/>
        <v>SAN JERÓNIMO TAVICHE</v>
      </c>
      <c r="G165">
        <f t="shared" si="8"/>
        <v>20162</v>
      </c>
    </row>
    <row r="166" spans="4:7" x14ac:dyDescent="0.25">
      <c r="D166">
        <v>163</v>
      </c>
      <c r="E166" t="s">
        <v>313</v>
      </c>
      <c r="F166" t="str">
        <f t="shared" si="7"/>
        <v>SAN JERÓNIMO TECÓATL</v>
      </c>
      <c r="G166">
        <f t="shared" si="8"/>
        <v>20163</v>
      </c>
    </row>
    <row r="167" spans="4:7" x14ac:dyDescent="0.25">
      <c r="D167">
        <v>550</v>
      </c>
      <c r="E167" t="s">
        <v>697</v>
      </c>
      <c r="F167" t="str">
        <f t="shared" si="7"/>
        <v>SAN JERÓNIMO TLACOCHAHUAYA</v>
      </c>
      <c r="G167">
        <f t="shared" si="8"/>
        <v>20550</v>
      </c>
    </row>
    <row r="168" spans="4:7" x14ac:dyDescent="0.25">
      <c r="D168">
        <v>164</v>
      </c>
      <c r="E168" t="s">
        <v>314</v>
      </c>
      <c r="F168" t="str">
        <f t="shared" si="7"/>
        <v>SAN JORGE NUCHITA</v>
      </c>
      <c r="G168">
        <f t="shared" si="8"/>
        <v>20164</v>
      </c>
    </row>
    <row r="169" spans="4:7" x14ac:dyDescent="0.25">
      <c r="D169">
        <v>165</v>
      </c>
      <c r="E169" t="s">
        <v>315</v>
      </c>
      <c r="F169" t="str">
        <f t="shared" si="7"/>
        <v>SAN JOSÉ AYUQUILA</v>
      </c>
      <c r="G169">
        <f t="shared" si="8"/>
        <v>20165</v>
      </c>
    </row>
    <row r="170" spans="4:7" x14ac:dyDescent="0.25">
      <c r="D170">
        <v>166</v>
      </c>
      <c r="E170" t="s">
        <v>316</v>
      </c>
      <c r="F170" t="str">
        <f t="shared" si="7"/>
        <v>SAN JOSÉ CHILTEPEC</v>
      </c>
      <c r="G170">
        <f t="shared" si="8"/>
        <v>20166</v>
      </c>
    </row>
    <row r="171" spans="4:7" x14ac:dyDescent="0.25">
      <c r="D171">
        <v>167</v>
      </c>
      <c r="E171" t="s">
        <v>317</v>
      </c>
      <c r="F171" t="str">
        <f t="shared" si="7"/>
        <v>SAN JOSÉ DEL PEÑASCO</v>
      </c>
      <c r="G171">
        <f t="shared" si="8"/>
        <v>20167</v>
      </c>
    </row>
    <row r="172" spans="4:7" x14ac:dyDescent="0.25">
      <c r="D172">
        <v>72</v>
      </c>
      <c r="E172" t="s">
        <v>223</v>
      </c>
      <c r="F172" t="str">
        <f t="shared" si="7"/>
        <v>SAN JOSÉ DEL PROGRESO</v>
      </c>
      <c r="G172">
        <f t="shared" si="8"/>
        <v>20072</v>
      </c>
    </row>
    <row r="173" spans="4:7" x14ac:dyDescent="0.25">
      <c r="D173">
        <v>168</v>
      </c>
      <c r="E173" t="s">
        <v>318</v>
      </c>
      <c r="F173" t="str">
        <f t="shared" si="7"/>
        <v>SAN JOSÉ ESTANCIA GRANDE</v>
      </c>
      <c r="G173">
        <f t="shared" si="8"/>
        <v>20168</v>
      </c>
    </row>
    <row r="174" spans="4:7" x14ac:dyDescent="0.25">
      <c r="D174">
        <v>169</v>
      </c>
      <c r="E174" t="s">
        <v>319</v>
      </c>
      <c r="F174" t="str">
        <f t="shared" si="7"/>
        <v>SAN JOSÉ INDEPENDENCIA</v>
      </c>
      <c r="G174">
        <f t="shared" si="8"/>
        <v>20169</v>
      </c>
    </row>
    <row r="175" spans="4:7" x14ac:dyDescent="0.25">
      <c r="D175">
        <v>170</v>
      </c>
      <c r="E175" t="s">
        <v>320</v>
      </c>
      <c r="F175" t="str">
        <f t="shared" si="7"/>
        <v>SAN JOSÉ LACHIGUIRI</v>
      </c>
      <c r="G175">
        <f t="shared" si="8"/>
        <v>20170</v>
      </c>
    </row>
    <row r="176" spans="4:7" x14ac:dyDescent="0.25">
      <c r="D176">
        <v>171</v>
      </c>
      <c r="E176" t="s">
        <v>321</v>
      </c>
      <c r="F176" t="str">
        <f t="shared" si="7"/>
        <v>SAN JOSÉ TENANGO</v>
      </c>
      <c r="G176">
        <f t="shared" si="8"/>
        <v>20171</v>
      </c>
    </row>
    <row r="177" spans="4:7" x14ac:dyDescent="0.25">
      <c r="D177">
        <v>172</v>
      </c>
      <c r="E177" t="s">
        <v>322</v>
      </c>
      <c r="F177" t="str">
        <f t="shared" si="7"/>
        <v>SAN JUAN ACHIUTLA</v>
      </c>
      <c r="G177">
        <f t="shared" si="8"/>
        <v>20172</v>
      </c>
    </row>
    <row r="178" spans="4:7" x14ac:dyDescent="0.25">
      <c r="D178">
        <v>173</v>
      </c>
      <c r="E178" t="s">
        <v>323</v>
      </c>
      <c r="F178" t="str">
        <f t="shared" si="7"/>
        <v>SAN JUAN ATEPEC</v>
      </c>
      <c r="G178">
        <f t="shared" si="8"/>
        <v>20173</v>
      </c>
    </row>
    <row r="179" spans="4:7" x14ac:dyDescent="0.25">
      <c r="D179">
        <v>175</v>
      </c>
      <c r="E179" t="s">
        <v>325</v>
      </c>
      <c r="F179" t="str">
        <f t="shared" si="7"/>
        <v>SAN JUAN BAUTISTA ATATLAHUCA</v>
      </c>
      <c r="G179">
        <f t="shared" si="8"/>
        <v>20175</v>
      </c>
    </row>
    <row r="180" spans="4:7" x14ac:dyDescent="0.25">
      <c r="D180">
        <v>176</v>
      </c>
      <c r="E180" t="s">
        <v>326</v>
      </c>
      <c r="F180" t="str">
        <f t="shared" si="7"/>
        <v>SAN JUAN BAUTISTA COIXTLAHUACA</v>
      </c>
      <c r="G180">
        <f t="shared" si="8"/>
        <v>20176</v>
      </c>
    </row>
    <row r="181" spans="4:7" x14ac:dyDescent="0.25">
      <c r="D181">
        <v>177</v>
      </c>
      <c r="E181" t="s">
        <v>327</v>
      </c>
      <c r="F181" t="str">
        <f t="shared" si="7"/>
        <v>SAN JUAN BAUTISTA CUICATLÁN</v>
      </c>
      <c r="G181">
        <f t="shared" si="8"/>
        <v>20177</v>
      </c>
    </row>
    <row r="182" spans="4:7" x14ac:dyDescent="0.25">
      <c r="D182">
        <v>178</v>
      </c>
      <c r="E182" t="s">
        <v>328</v>
      </c>
      <c r="F182" t="str">
        <f t="shared" si="7"/>
        <v>SAN JUAN BAUTISTA GUELACHE</v>
      </c>
      <c r="G182">
        <f t="shared" si="8"/>
        <v>20178</v>
      </c>
    </row>
    <row r="183" spans="4:7" x14ac:dyDescent="0.25">
      <c r="D183">
        <v>179</v>
      </c>
      <c r="E183" t="s">
        <v>329</v>
      </c>
      <c r="F183" t="str">
        <f t="shared" si="7"/>
        <v>SAN JUAN BAUTISTA JAYACATLÁN</v>
      </c>
      <c r="G183">
        <f t="shared" si="8"/>
        <v>20179</v>
      </c>
    </row>
    <row r="184" spans="4:7" x14ac:dyDescent="0.25">
      <c r="D184">
        <v>180</v>
      </c>
      <c r="E184" t="s">
        <v>330</v>
      </c>
      <c r="F184" t="str">
        <f t="shared" si="7"/>
        <v>SAN JUAN BAUTISTA LO DE SOTO</v>
      </c>
      <c r="G184">
        <f t="shared" si="8"/>
        <v>20180</v>
      </c>
    </row>
    <row r="185" spans="4:7" x14ac:dyDescent="0.25">
      <c r="D185">
        <v>181</v>
      </c>
      <c r="E185" t="s">
        <v>331</v>
      </c>
      <c r="F185" t="str">
        <f t="shared" si="7"/>
        <v>SAN JUAN BAUTISTA SUCHITEPEC</v>
      </c>
      <c r="G185">
        <f t="shared" si="8"/>
        <v>20181</v>
      </c>
    </row>
    <row r="186" spans="4:7" x14ac:dyDescent="0.25">
      <c r="D186">
        <v>183</v>
      </c>
      <c r="E186" t="s">
        <v>333</v>
      </c>
      <c r="F186" t="str">
        <f t="shared" si="7"/>
        <v>SAN JUAN BAUTISTA TLACHICHILCO</v>
      </c>
      <c r="G186">
        <f t="shared" si="8"/>
        <v>20183</v>
      </c>
    </row>
    <row r="187" spans="4:7" x14ac:dyDescent="0.25">
      <c r="D187">
        <v>182</v>
      </c>
      <c r="E187" t="s">
        <v>332</v>
      </c>
      <c r="F187" t="str">
        <f t="shared" si="7"/>
        <v>SAN JUAN BAUTISTA TLACOATZINTEPEC</v>
      </c>
      <c r="G187">
        <f t="shared" si="8"/>
        <v>20182</v>
      </c>
    </row>
    <row r="188" spans="4:7" x14ac:dyDescent="0.25">
      <c r="D188">
        <v>184</v>
      </c>
      <c r="E188" t="s">
        <v>334</v>
      </c>
      <c r="F188" t="str">
        <f t="shared" si="7"/>
        <v>SAN JUAN BAUTISTA TUXTEPEC</v>
      </c>
      <c r="G188">
        <f t="shared" si="8"/>
        <v>20184</v>
      </c>
    </row>
    <row r="189" spans="4:7" x14ac:dyDescent="0.25">
      <c r="D189">
        <v>559</v>
      </c>
      <c r="E189" t="s">
        <v>706</v>
      </c>
      <c r="F189" t="str">
        <f t="shared" si="7"/>
        <v>SAN JUAN BAUTISTA VALLE NACIONAL</v>
      </c>
      <c r="G189">
        <f t="shared" si="8"/>
        <v>20559</v>
      </c>
    </row>
    <row r="190" spans="4:7" x14ac:dyDescent="0.25">
      <c r="D190">
        <v>185</v>
      </c>
      <c r="E190" t="s">
        <v>335</v>
      </c>
      <c r="F190" t="str">
        <f t="shared" si="7"/>
        <v>SAN JUAN CACAHUATEPEC</v>
      </c>
      <c r="G190">
        <f t="shared" si="8"/>
        <v>20185</v>
      </c>
    </row>
    <row r="191" spans="4:7" x14ac:dyDescent="0.25">
      <c r="D191">
        <v>191</v>
      </c>
      <c r="E191" t="s">
        <v>341</v>
      </c>
      <c r="F191" t="str">
        <f t="shared" si="7"/>
        <v>SAN JUAN CHICOMEZÚCHIL</v>
      </c>
      <c r="G191">
        <f t="shared" si="8"/>
        <v>20191</v>
      </c>
    </row>
    <row r="192" spans="4:7" x14ac:dyDescent="0.25">
      <c r="D192">
        <v>192</v>
      </c>
      <c r="E192" t="s">
        <v>342</v>
      </c>
      <c r="F192" t="str">
        <f t="shared" si="7"/>
        <v>SAN JUAN CHILATECA</v>
      </c>
      <c r="G192">
        <f t="shared" si="8"/>
        <v>20192</v>
      </c>
    </row>
    <row r="193" spans="4:7" x14ac:dyDescent="0.25">
      <c r="D193">
        <v>186</v>
      </c>
      <c r="E193" t="s">
        <v>336</v>
      </c>
      <c r="F193" t="str">
        <f t="shared" si="7"/>
        <v>SAN JUAN CIENEGUILLA</v>
      </c>
      <c r="G193">
        <f t="shared" si="8"/>
        <v>20186</v>
      </c>
    </row>
    <row r="194" spans="4:7" x14ac:dyDescent="0.25">
      <c r="D194">
        <v>187</v>
      </c>
      <c r="E194" t="s">
        <v>337</v>
      </c>
      <c r="F194" t="str">
        <f t="shared" si="7"/>
        <v>SAN JUAN COATZÓSPAM</v>
      </c>
      <c r="G194">
        <f t="shared" si="8"/>
        <v>20187</v>
      </c>
    </row>
    <row r="195" spans="4:7" x14ac:dyDescent="0.25">
      <c r="D195">
        <v>188</v>
      </c>
      <c r="E195" t="s">
        <v>338</v>
      </c>
      <c r="F195" t="str">
        <f t="shared" ref="F195:F258" si="9">UPPER(E195)</f>
        <v>SAN JUAN COLORADO</v>
      </c>
      <c r="G195">
        <f t="shared" ref="G195:G258" si="10">20000+D195</f>
        <v>20188</v>
      </c>
    </row>
    <row r="196" spans="4:7" x14ac:dyDescent="0.25">
      <c r="D196">
        <v>189</v>
      </c>
      <c r="E196" t="s">
        <v>339</v>
      </c>
      <c r="F196" t="str">
        <f t="shared" si="9"/>
        <v>SAN JUAN COMALTEPEC</v>
      </c>
      <c r="G196">
        <f t="shared" si="10"/>
        <v>20189</v>
      </c>
    </row>
    <row r="197" spans="4:7" x14ac:dyDescent="0.25">
      <c r="D197">
        <v>190</v>
      </c>
      <c r="E197" t="s">
        <v>340</v>
      </c>
      <c r="F197" t="str">
        <f t="shared" si="9"/>
        <v>SAN JUAN COTZOCÓN</v>
      </c>
      <c r="G197">
        <f t="shared" si="10"/>
        <v>20190</v>
      </c>
    </row>
    <row r="198" spans="4:7" x14ac:dyDescent="0.25">
      <c r="D198">
        <v>206</v>
      </c>
      <c r="E198" t="s">
        <v>356</v>
      </c>
      <c r="F198" t="str">
        <f t="shared" si="9"/>
        <v>SAN JUAN DE LOS CUÉS</v>
      </c>
      <c r="G198">
        <f t="shared" si="10"/>
        <v>20206</v>
      </c>
    </row>
    <row r="199" spans="4:7" x14ac:dyDescent="0.25">
      <c r="D199">
        <v>193</v>
      </c>
      <c r="E199" t="s">
        <v>343</v>
      </c>
      <c r="F199" t="str">
        <f t="shared" si="9"/>
        <v>SAN JUAN DEL ESTADO</v>
      </c>
      <c r="G199">
        <f t="shared" si="10"/>
        <v>20193</v>
      </c>
    </row>
    <row r="200" spans="4:7" x14ac:dyDescent="0.25">
      <c r="D200">
        <v>194</v>
      </c>
      <c r="E200" t="s">
        <v>344</v>
      </c>
      <c r="F200" t="str">
        <f t="shared" si="9"/>
        <v>SAN JUAN DEL RÍO</v>
      </c>
      <c r="G200">
        <f t="shared" si="10"/>
        <v>20194</v>
      </c>
    </row>
    <row r="201" spans="4:7" x14ac:dyDescent="0.25">
      <c r="D201">
        <v>195</v>
      </c>
      <c r="E201" t="s">
        <v>345</v>
      </c>
      <c r="F201" t="str">
        <f t="shared" si="9"/>
        <v>SAN JUAN DIUXI</v>
      </c>
      <c r="G201">
        <f t="shared" si="10"/>
        <v>20195</v>
      </c>
    </row>
    <row r="202" spans="4:7" x14ac:dyDescent="0.25">
      <c r="D202">
        <v>196</v>
      </c>
      <c r="E202" t="s">
        <v>346</v>
      </c>
      <c r="F202" t="str">
        <f t="shared" si="9"/>
        <v>SAN JUAN EVANGELISTA ANALCO</v>
      </c>
      <c r="G202">
        <f t="shared" si="10"/>
        <v>20196</v>
      </c>
    </row>
    <row r="203" spans="4:7" x14ac:dyDescent="0.25">
      <c r="D203">
        <v>197</v>
      </c>
      <c r="E203" t="s">
        <v>347</v>
      </c>
      <c r="F203" t="str">
        <f t="shared" si="9"/>
        <v>SAN JUAN GUELAVÍA</v>
      </c>
      <c r="G203">
        <f t="shared" si="10"/>
        <v>20197</v>
      </c>
    </row>
    <row r="204" spans="4:7" x14ac:dyDescent="0.25">
      <c r="D204">
        <v>198</v>
      </c>
      <c r="E204" t="s">
        <v>348</v>
      </c>
      <c r="F204" t="str">
        <f t="shared" si="9"/>
        <v>SAN JUAN GUICHICOVI</v>
      </c>
      <c r="G204">
        <f t="shared" si="10"/>
        <v>20198</v>
      </c>
    </row>
    <row r="205" spans="4:7" x14ac:dyDescent="0.25">
      <c r="D205">
        <v>199</v>
      </c>
      <c r="E205" t="s">
        <v>349</v>
      </c>
      <c r="F205" t="str">
        <f t="shared" si="9"/>
        <v>SAN JUAN IHUALTEPEC</v>
      </c>
      <c r="G205">
        <f t="shared" si="10"/>
        <v>20199</v>
      </c>
    </row>
    <row r="206" spans="4:7" x14ac:dyDescent="0.25">
      <c r="D206">
        <v>200</v>
      </c>
      <c r="E206" t="s">
        <v>350</v>
      </c>
      <c r="F206" t="str">
        <f t="shared" si="9"/>
        <v>SAN JUAN JUQUILA MIXES</v>
      </c>
      <c r="G206">
        <f t="shared" si="10"/>
        <v>20200</v>
      </c>
    </row>
    <row r="207" spans="4:7" x14ac:dyDescent="0.25">
      <c r="D207">
        <v>201</v>
      </c>
      <c r="E207" t="s">
        <v>351</v>
      </c>
      <c r="F207" t="str">
        <f t="shared" si="9"/>
        <v>SAN JUAN JUQUILA VIJANOS</v>
      </c>
      <c r="G207">
        <f t="shared" si="10"/>
        <v>20201</v>
      </c>
    </row>
    <row r="208" spans="4:7" x14ac:dyDescent="0.25">
      <c r="D208">
        <v>202</v>
      </c>
      <c r="E208" t="s">
        <v>352</v>
      </c>
      <c r="F208" t="str">
        <f t="shared" si="9"/>
        <v>SAN JUAN LACHAO</v>
      </c>
      <c r="G208">
        <f t="shared" si="10"/>
        <v>20202</v>
      </c>
    </row>
    <row r="209" spans="4:7" x14ac:dyDescent="0.25">
      <c r="D209">
        <v>203</v>
      </c>
      <c r="E209" t="s">
        <v>353</v>
      </c>
      <c r="F209" t="str">
        <f t="shared" si="9"/>
        <v>SAN JUAN LACHIGALLA</v>
      </c>
      <c r="G209">
        <f t="shared" si="10"/>
        <v>20203</v>
      </c>
    </row>
    <row r="210" spans="4:7" x14ac:dyDescent="0.25">
      <c r="D210">
        <v>204</v>
      </c>
      <c r="E210" t="s">
        <v>354</v>
      </c>
      <c r="F210" t="str">
        <f t="shared" si="9"/>
        <v>SAN JUAN LAJARCIA</v>
      </c>
      <c r="G210">
        <f t="shared" si="10"/>
        <v>20204</v>
      </c>
    </row>
    <row r="211" spans="4:7" x14ac:dyDescent="0.25">
      <c r="D211">
        <v>205</v>
      </c>
      <c r="E211" t="s">
        <v>355</v>
      </c>
      <c r="F211" t="str">
        <f t="shared" si="9"/>
        <v>SAN JUAN LALANA</v>
      </c>
      <c r="G211">
        <f t="shared" si="10"/>
        <v>20205</v>
      </c>
    </row>
    <row r="212" spans="4:7" x14ac:dyDescent="0.25">
      <c r="D212">
        <v>207</v>
      </c>
      <c r="E212" t="s">
        <v>357</v>
      </c>
      <c r="F212" t="str">
        <f t="shared" si="9"/>
        <v>SAN JUAN MAZATLÁN</v>
      </c>
      <c r="G212">
        <f t="shared" si="10"/>
        <v>20207</v>
      </c>
    </row>
    <row r="213" spans="4:7" x14ac:dyDescent="0.25">
      <c r="D213">
        <v>208</v>
      </c>
      <c r="E213" t="s">
        <v>358</v>
      </c>
      <c r="F213" t="str">
        <f t="shared" si="9"/>
        <v>SAN JUAN MIXTEPEC</v>
      </c>
      <c r="G213">
        <f t="shared" si="10"/>
        <v>20208</v>
      </c>
    </row>
    <row r="214" spans="4:7" x14ac:dyDescent="0.25">
      <c r="D214">
        <v>209</v>
      </c>
      <c r="E214" t="s">
        <v>358</v>
      </c>
      <c r="F214" t="str">
        <f t="shared" si="9"/>
        <v>SAN JUAN MIXTEPEC</v>
      </c>
      <c r="G214">
        <f t="shared" si="10"/>
        <v>20209</v>
      </c>
    </row>
    <row r="215" spans="4:7" x14ac:dyDescent="0.25">
      <c r="D215">
        <v>210</v>
      </c>
      <c r="E215" t="s">
        <v>359</v>
      </c>
      <c r="F215" t="str">
        <f t="shared" si="9"/>
        <v>SAN JUAN ÑUMÍ</v>
      </c>
      <c r="G215">
        <f t="shared" si="10"/>
        <v>20210</v>
      </c>
    </row>
    <row r="216" spans="4:7" x14ac:dyDescent="0.25">
      <c r="D216">
        <v>211</v>
      </c>
      <c r="E216" t="s">
        <v>360</v>
      </c>
      <c r="F216" t="str">
        <f t="shared" si="9"/>
        <v>SAN JUAN OZOLOTEPEC</v>
      </c>
      <c r="G216">
        <f t="shared" si="10"/>
        <v>20211</v>
      </c>
    </row>
    <row r="217" spans="4:7" x14ac:dyDescent="0.25">
      <c r="D217">
        <v>212</v>
      </c>
      <c r="E217" t="s">
        <v>361</v>
      </c>
      <c r="F217" t="str">
        <f t="shared" si="9"/>
        <v>SAN JUAN PETLAPA</v>
      </c>
      <c r="G217">
        <f t="shared" si="10"/>
        <v>20212</v>
      </c>
    </row>
    <row r="218" spans="4:7" x14ac:dyDescent="0.25">
      <c r="D218">
        <v>213</v>
      </c>
      <c r="E218" t="s">
        <v>362</v>
      </c>
      <c r="F218" t="str">
        <f t="shared" si="9"/>
        <v>SAN JUAN QUIAHIJE</v>
      </c>
      <c r="G218">
        <f t="shared" si="10"/>
        <v>20213</v>
      </c>
    </row>
    <row r="219" spans="4:7" x14ac:dyDescent="0.25">
      <c r="D219">
        <v>214</v>
      </c>
      <c r="E219" t="s">
        <v>363</v>
      </c>
      <c r="F219" t="str">
        <f t="shared" si="9"/>
        <v>SAN JUAN QUIOTEPEC</v>
      </c>
      <c r="G219">
        <f t="shared" si="10"/>
        <v>20214</v>
      </c>
    </row>
    <row r="220" spans="4:7" x14ac:dyDescent="0.25">
      <c r="D220">
        <v>215</v>
      </c>
      <c r="E220" t="s">
        <v>364</v>
      </c>
      <c r="F220" t="str">
        <f t="shared" si="9"/>
        <v>SAN JUAN SAYULTEPEC</v>
      </c>
      <c r="G220">
        <f t="shared" si="10"/>
        <v>20215</v>
      </c>
    </row>
    <row r="221" spans="4:7" x14ac:dyDescent="0.25">
      <c r="D221">
        <v>216</v>
      </c>
      <c r="E221" t="s">
        <v>365</v>
      </c>
      <c r="F221" t="str">
        <f t="shared" si="9"/>
        <v>SAN JUAN TABAÁ</v>
      </c>
      <c r="G221">
        <f t="shared" si="10"/>
        <v>20216</v>
      </c>
    </row>
    <row r="222" spans="4:7" x14ac:dyDescent="0.25">
      <c r="D222">
        <v>217</v>
      </c>
      <c r="E222" t="s">
        <v>366</v>
      </c>
      <c r="F222" t="str">
        <f t="shared" si="9"/>
        <v>SAN JUAN TAMAZOLA</v>
      </c>
      <c r="G222">
        <f t="shared" si="10"/>
        <v>20217</v>
      </c>
    </row>
    <row r="223" spans="4:7" x14ac:dyDescent="0.25">
      <c r="D223">
        <v>218</v>
      </c>
      <c r="E223" t="s">
        <v>367</v>
      </c>
      <c r="F223" t="str">
        <f t="shared" si="9"/>
        <v>SAN JUAN TEITA</v>
      </c>
      <c r="G223">
        <f t="shared" si="10"/>
        <v>20218</v>
      </c>
    </row>
    <row r="224" spans="4:7" x14ac:dyDescent="0.25">
      <c r="D224">
        <v>219</v>
      </c>
      <c r="E224" t="s">
        <v>368</v>
      </c>
      <c r="F224" t="str">
        <f t="shared" si="9"/>
        <v>SAN JUAN TEITIPAC</v>
      </c>
      <c r="G224">
        <f t="shared" si="10"/>
        <v>20219</v>
      </c>
    </row>
    <row r="225" spans="4:7" x14ac:dyDescent="0.25">
      <c r="D225">
        <v>220</v>
      </c>
      <c r="E225" t="s">
        <v>369</v>
      </c>
      <c r="F225" t="str">
        <f t="shared" si="9"/>
        <v>SAN JUAN TEPEUXILA</v>
      </c>
      <c r="G225">
        <f t="shared" si="10"/>
        <v>20220</v>
      </c>
    </row>
    <row r="226" spans="4:7" x14ac:dyDescent="0.25">
      <c r="D226">
        <v>221</v>
      </c>
      <c r="E226" t="s">
        <v>370</v>
      </c>
      <c r="F226" t="str">
        <f t="shared" si="9"/>
        <v>SAN JUAN TEPOSCOLULA</v>
      </c>
      <c r="G226">
        <f t="shared" si="10"/>
        <v>20221</v>
      </c>
    </row>
    <row r="227" spans="4:7" x14ac:dyDescent="0.25">
      <c r="D227">
        <v>222</v>
      </c>
      <c r="E227" t="s">
        <v>371</v>
      </c>
      <c r="F227" t="str">
        <f t="shared" si="9"/>
        <v>SAN JUAN YAEÉ</v>
      </c>
      <c r="G227">
        <f t="shared" si="10"/>
        <v>20222</v>
      </c>
    </row>
    <row r="228" spans="4:7" x14ac:dyDescent="0.25">
      <c r="D228">
        <v>223</v>
      </c>
      <c r="E228" t="s">
        <v>372</v>
      </c>
      <c r="F228" t="str">
        <f t="shared" si="9"/>
        <v>SAN JUAN YATZONA</v>
      </c>
      <c r="G228">
        <f t="shared" si="10"/>
        <v>20223</v>
      </c>
    </row>
    <row r="229" spans="4:7" x14ac:dyDescent="0.25">
      <c r="D229">
        <v>224</v>
      </c>
      <c r="E229" t="s">
        <v>373</v>
      </c>
      <c r="F229" t="str">
        <f t="shared" si="9"/>
        <v>SAN JUAN YUCUITA</v>
      </c>
      <c r="G229">
        <f t="shared" si="10"/>
        <v>20224</v>
      </c>
    </row>
    <row r="230" spans="4:7" x14ac:dyDescent="0.25">
      <c r="D230">
        <v>225</v>
      </c>
      <c r="E230" t="s">
        <v>374</v>
      </c>
      <c r="F230" t="str">
        <f t="shared" si="9"/>
        <v>SAN LORENZO</v>
      </c>
      <c r="G230">
        <f t="shared" si="10"/>
        <v>20225</v>
      </c>
    </row>
    <row r="231" spans="4:7" x14ac:dyDescent="0.25">
      <c r="D231">
        <v>226</v>
      </c>
      <c r="E231" t="s">
        <v>375</v>
      </c>
      <c r="F231" t="str">
        <f t="shared" si="9"/>
        <v>SAN LORENZO ALBARRADAS</v>
      </c>
      <c r="G231">
        <f t="shared" si="10"/>
        <v>20226</v>
      </c>
    </row>
    <row r="232" spans="4:7" x14ac:dyDescent="0.25">
      <c r="D232">
        <v>227</v>
      </c>
      <c r="E232" t="s">
        <v>376</v>
      </c>
      <c r="F232" t="str">
        <f t="shared" si="9"/>
        <v>SAN LORENZO CACAOTEPEC</v>
      </c>
      <c r="G232">
        <f t="shared" si="10"/>
        <v>20227</v>
      </c>
    </row>
    <row r="233" spans="4:7" x14ac:dyDescent="0.25">
      <c r="D233">
        <v>228</v>
      </c>
      <c r="E233" t="s">
        <v>377</v>
      </c>
      <c r="F233" t="str">
        <f t="shared" si="9"/>
        <v>SAN LORENZO CUAUNECUILTITLA</v>
      </c>
      <c r="G233">
        <f t="shared" si="10"/>
        <v>20228</v>
      </c>
    </row>
    <row r="234" spans="4:7" x14ac:dyDescent="0.25">
      <c r="D234">
        <v>229</v>
      </c>
      <c r="E234" t="s">
        <v>378</v>
      </c>
      <c r="F234" t="str">
        <f t="shared" si="9"/>
        <v>SAN LORENZO TEXMELÚCAN</v>
      </c>
      <c r="G234">
        <f t="shared" si="10"/>
        <v>20229</v>
      </c>
    </row>
    <row r="235" spans="4:7" x14ac:dyDescent="0.25">
      <c r="D235">
        <v>230</v>
      </c>
      <c r="E235" t="s">
        <v>379</v>
      </c>
      <c r="F235" t="str">
        <f t="shared" si="9"/>
        <v>SAN LORENZO VICTORIA</v>
      </c>
      <c r="G235">
        <f t="shared" si="10"/>
        <v>20230</v>
      </c>
    </row>
    <row r="236" spans="4:7" x14ac:dyDescent="0.25">
      <c r="D236">
        <v>231</v>
      </c>
      <c r="E236" t="s">
        <v>380</v>
      </c>
      <c r="F236" t="str">
        <f t="shared" si="9"/>
        <v>SAN LUCAS CAMOTLÁN</v>
      </c>
      <c r="G236">
        <f t="shared" si="10"/>
        <v>20231</v>
      </c>
    </row>
    <row r="237" spans="4:7" x14ac:dyDescent="0.25">
      <c r="D237">
        <v>232</v>
      </c>
      <c r="E237" t="s">
        <v>381</v>
      </c>
      <c r="F237" t="str">
        <f t="shared" si="9"/>
        <v>SAN LUCAS OJITLÁN</v>
      </c>
      <c r="G237">
        <f t="shared" si="10"/>
        <v>20232</v>
      </c>
    </row>
    <row r="238" spans="4:7" x14ac:dyDescent="0.25">
      <c r="D238">
        <v>233</v>
      </c>
      <c r="E238" t="s">
        <v>382</v>
      </c>
      <c r="F238" t="str">
        <f t="shared" si="9"/>
        <v>SAN LUCAS QUIAVINÍ</v>
      </c>
      <c r="G238">
        <f t="shared" si="10"/>
        <v>20233</v>
      </c>
    </row>
    <row r="239" spans="4:7" x14ac:dyDescent="0.25">
      <c r="D239">
        <v>234</v>
      </c>
      <c r="E239" t="s">
        <v>383</v>
      </c>
      <c r="F239" t="str">
        <f t="shared" si="9"/>
        <v>SAN LUCAS ZOQUIÁPAM</v>
      </c>
      <c r="G239">
        <f t="shared" si="10"/>
        <v>20234</v>
      </c>
    </row>
    <row r="240" spans="4:7" x14ac:dyDescent="0.25">
      <c r="D240">
        <v>235</v>
      </c>
      <c r="E240" t="s">
        <v>384</v>
      </c>
      <c r="F240" t="str">
        <f t="shared" si="9"/>
        <v>SAN LUIS AMATLÁN</v>
      </c>
      <c r="G240">
        <f t="shared" si="10"/>
        <v>20235</v>
      </c>
    </row>
    <row r="241" spans="4:7" x14ac:dyDescent="0.25">
      <c r="D241">
        <v>236</v>
      </c>
      <c r="E241" t="s">
        <v>385</v>
      </c>
      <c r="F241" t="str">
        <f t="shared" si="9"/>
        <v>SAN MARCIAL OZOLOTEPEC</v>
      </c>
      <c r="G241">
        <f t="shared" si="10"/>
        <v>20236</v>
      </c>
    </row>
    <row r="242" spans="4:7" x14ac:dyDescent="0.25">
      <c r="D242">
        <v>237</v>
      </c>
      <c r="E242" t="s">
        <v>386</v>
      </c>
      <c r="F242" t="str">
        <f t="shared" si="9"/>
        <v>SAN MARCOS ARTEAGA</v>
      </c>
      <c r="G242">
        <f t="shared" si="10"/>
        <v>20237</v>
      </c>
    </row>
    <row r="243" spans="4:7" x14ac:dyDescent="0.25">
      <c r="D243">
        <v>238</v>
      </c>
      <c r="E243" t="s">
        <v>387</v>
      </c>
      <c r="F243" t="str">
        <f t="shared" si="9"/>
        <v>SAN MARTÍN DE LOS CANSECOS</v>
      </c>
      <c r="G243">
        <f t="shared" si="10"/>
        <v>20238</v>
      </c>
    </row>
    <row r="244" spans="4:7" x14ac:dyDescent="0.25">
      <c r="D244">
        <v>239</v>
      </c>
      <c r="E244" t="s">
        <v>388</v>
      </c>
      <c r="F244" t="str">
        <f t="shared" si="9"/>
        <v>SAN MARTÍN HUAMELÚLPAM</v>
      </c>
      <c r="G244">
        <f t="shared" si="10"/>
        <v>20239</v>
      </c>
    </row>
    <row r="245" spans="4:7" x14ac:dyDescent="0.25">
      <c r="D245">
        <v>240</v>
      </c>
      <c r="E245" t="s">
        <v>389</v>
      </c>
      <c r="F245" t="str">
        <f t="shared" si="9"/>
        <v>SAN MARTÍN ITUNYOSO</v>
      </c>
      <c r="G245">
        <f t="shared" si="10"/>
        <v>20240</v>
      </c>
    </row>
    <row r="246" spans="4:7" x14ac:dyDescent="0.25">
      <c r="D246">
        <v>241</v>
      </c>
      <c r="E246" t="s">
        <v>390</v>
      </c>
      <c r="F246" t="str">
        <f t="shared" si="9"/>
        <v>SAN MARTÍN LACHILÁ</v>
      </c>
      <c r="G246">
        <f t="shared" si="10"/>
        <v>20241</v>
      </c>
    </row>
    <row r="247" spans="4:7" x14ac:dyDescent="0.25">
      <c r="D247">
        <v>242</v>
      </c>
      <c r="E247" t="s">
        <v>391</v>
      </c>
      <c r="F247" t="str">
        <f t="shared" si="9"/>
        <v>SAN MARTÍN PERAS</v>
      </c>
      <c r="G247">
        <f t="shared" si="10"/>
        <v>20242</v>
      </c>
    </row>
    <row r="248" spans="4:7" x14ac:dyDescent="0.25">
      <c r="D248">
        <v>243</v>
      </c>
      <c r="E248" t="s">
        <v>392</v>
      </c>
      <c r="F248" t="str">
        <f t="shared" si="9"/>
        <v>SAN MARTÍN TILCAJETE</v>
      </c>
      <c r="G248">
        <f t="shared" si="10"/>
        <v>20243</v>
      </c>
    </row>
    <row r="249" spans="4:7" x14ac:dyDescent="0.25">
      <c r="D249">
        <v>244</v>
      </c>
      <c r="E249" t="s">
        <v>393</v>
      </c>
      <c r="F249" t="str">
        <f t="shared" si="9"/>
        <v>SAN MARTÍN TOXPALAN</v>
      </c>
      <c r="G249">
        <f t="shared" si="10"/>
        <v>20244</v>
      </c>
    </row>
    <row r="250" spans="4:7" x14ac:dyDescent="0.25">
      <c r="D250">
        <v>245</v>
      </c>
      <c r="E250" t="s">
        <v>394</v>
      </c>
      <c r="F250" t="str">
        <f t="shared" si="9"/>
        <v>SAN MARTÍN ZACATEPEC</v>
      </c>
      <c r="G250">
        <f t="shared" si="10"/>
        <v>20245</v>
      </c>
    </row>
    <row r="251" spans="4:7" x14ac:dyDescent="0.25">
      <c r="D251">
        <v>246</v>
      </c>
      <c r="E251" t="s">
        <v>395</v>
      </c>
      <c r="F251" t="str">
        <f t="shared" si="9"/>
        <v>SAN MATEO CAJONOS</v>
      </c>
      <c r="G251">
        <f t="shared" si="10"/>
        <v>20246</v>
      </c>
    </row>
    <row r="252" spans="4:7" x14ac:dyDescent="0.25">
      <c r="D252">
        <v>248</v>
      </c>
      <c r="E252" t="s">
        <v>397</v>
      </c>
      <c r="F252" t="str">
        <f t="shared" si="9"/>
        <v>SAN MATEO DEL MAR</v>
      </c>
      <c r="G252">
        <f t="shared" si="10"/>
        <v>20248</v>
      </c>
    </row>
    <row r="253" spans="4:7" x14ac:dyDescent="0.25">
      <c r="D253">
        <v>250</v>
      </c>
      <c r="E253" t="s">
        <v>399</v>
      </c>
      <c r="F253" t="str">
        <f t="shared" si="9"/>
        <v>SAN MATEO ETLATONGO</v>
      </c>
      <c r="G253">
        <f t="shared" si="10"/>
        <v>20250</v>
      </c>
    </row>
    <row r="254" spans="4:7" x14ac:dyDescent="0.25">
      <c r="D254">
        <v>251</v>
      </c>
      <c r="E254" t="s">
        <v>400</v>
      </c>
      <c r="F254" t="str">
        <f t="shared" si="9"/>
        <v>SAN MATEO NEJÁPAM</v>
      </c>
      <c r="G254">
        <f t="shared" si="10"/>
        <v>20251</v>
      </c>
    </row>
    <row r="255" spans="4:7" x14ac:dyDescent="0.25">
      <c r="D255">
        <v>252</v>
      </c>
      <c r="E255" t="s">
        <v>401</v>
      </c>
      <c r="F255" t="str">
        <f t="shared" si="9"/>
        <v>SAN MATEO PEÑASCO</v>
      </c>
      <c r="G255">
        <f t="shared" si="10"/>
        <v>20252</v>
      </c>
    </row>
    <row r="256" spans="4:7" x14ac:dyDescent="0.25">
      <c r="D256">
        <v>253</v>
      </c>
      <c r="E256" t="s">
        <v>402</v>
      </c>
      <c r="F256" t="str">
        <f t="shared" si="9"/>
        <v>SAN MATEO PIÑAS</v>
      </c>
      <c r="G256">
        <f t="shared" si="10"/>
        <v>20253</v>
      </c>
    </row>
    <row r="257" spans="4:7" x14ac:dyDescent="0.25">
      <c r="D257">
        <v>254</v>
      </c>
      <c r="E257" t="s">
        <v>403</v>
      </c>
      <c r="F257" t="str">
        <f t="shared" si="9"/>
        <v>SAN MATEO RÍO HONDO</v>
      </c>
      <c r="G257">
        <f t="shared" si="10"/>
        <v>20254</v>
      </c>
    </row>
    <row r="258" spans="4:7" x14ac:dyDescent="0.25">
      <c r="D258">
        <v>255</v>
      </c>
      <c r="E258" t="s">
        <v>404</v>
      </c>
      <c r="F258" t="str">
        <f t="shared" si="9"/>
        <v>SAN MATEO SINDIHUI</v>
      </c>
      <c r="G258">
        <f t="shared" si="10"/>
        <v>20255</v>
      </c>
    </row>
    <row r="259" spans="4:7" x14ac:dyDescent="0.25">
      <c r="D259">
        <v>256</v>
      </c>
      <c r="E259" t="s">
        <v>405</v>
      </c>
      <c r="F259" t="str">
        <f t="shared" ref="F259:F322" si="11">UPPER(E259)</f>
        <v>SAN MATEO TLAPILTEPEC</v>
      </c>
      <c r="G259">
        <f t="shared" ref="G259:G322" si="12">20000+D259</f>
        <v>20256</v>
      </c>
    </row>
    <row r="260" spans="4:7" x14ac:dyDescent="0.25">
      <c r="D260">
        <v>249</v>
      </c>
      <c r="E260" t="s">
        <v>398</v>
      </c>
      <c r="F260" t="str">
        <f t="shared" si="11"/>
        <v>SAN MATEO YOLOXOCHITLÁN</v>
      </c>
      <c r="G260">
        <f t="shared" si="12"/>
        <v>20249</v>
      </c>
    </row>
    <row r="261" spans="4:7" x14ac:dyDescent="0.25">
      <c r="D261">
        <v>566</v>
      </c>
      <c r="E261" t="s">
        <v>713</v>
      </c>
      <c r="F261" t="str">
        <f t="shared" si="11"/>
        <v>SAN MATEO YUCUTINDOO</v>
      </c>
      <c r="G261">
        <f t="shared" si="12"/>
        <v>20566</v>
      </c>
    </row>
    <row r="262" spans="4:7" x14ac:dyDescent="0.25">
      <c r="D262">
        <v>257</v>
      </c>
      <c r="E262" t="s">
        <v>406</v>
      </c>
      <c r="F262" t="str">
        <f t="shared" si="11"/>
        <v>SAN MELCHOR BETAZA</v>
      </c>
      <c r="G262">
        <f t="shared" si="12"/>
        <v>20257</v>
      </c>
    </row>
    <row r="263" spans="4:7" x14ac:dyDescent="0.25">
      <c r="D263">
        <v>258</v>
      </c>
      <c r="E263" t="s">
        <v>407</v>
      </c>
      <c r="F263" t="str">
        <f t="shared" si="11"/>
        <v>SAN MIGUEL ACHIUTLA</v>
      </c>
      <c r="G263">
        <f t="shared" si="12"/>
        <v>20258</v>
      </c>
    </row>
    <row r="264" spans="4:7" x14ac:dyDescent="0.25">
      <c r="D264">
        <v>259</v>
      </c>
      <c r="E264" t="s">
        <v>408</v>
      </c>
      <c r="F264" t="str">
        <f t="shared" si="11"/>
        <v>SAN MIGUEL AHUEHUETITLÁN</v>
      </c>
      <c r="G264">
        <f t="shared" si="12"/>
        <v>20259</v>
      </c>
    </row>
    <row r="265" spans="4:7" x14ac:dyDescent="0.25">
      <c r="D265">
        <v>260</v>
      </c>
      <c r="E265" t="s">
        <v>409</v>
      </c>
      <c r="F265" t="str">
        <f t="shared" si="11"/>
        <v>SAN MIGUEL ALOÁPAM</v>
      </c>
      <c r="G265">
        <f t="shared" si="12"/>
        <v>20260</v>
      </c>
    </row>
    <row r="266" spans="4:7" x14ac:dyDescent="0.25">
      <c r="D266">
        <v>261</v>
      </c>
      <c r="E266" t="s">
        <v>410</v>
      </c>
      <c r="F266" t="str">
        <f t="shared" si="11"/>
        <v>SAN MIGUEL AMATITLÁN</v>
      </c>
      <c r="G266">
        <f t="shared" si="12"/>
        <v>20261</v>
      </c>
    </row>
    <row r="267" spans="4:7" x14ac:dyDescent="0.25">
      <c r="D267">
        <v>262</v>
      </c>
      <c r="E267" t="s">
        <v>411</v>
      </c>
      <c r="F267" t="str">
        <f t="shared" si="11"/>
        <v>SAN MIGUEL AMATLÁN</v>
      </c>
      <c r="G267">
        <f t="shared" si="12"/>
        <v>20262</v>
      </c>
    </row>
    <row r="268" spans="4:7" x14ac:dyDescent="0.25">
      <c r="D268">
        <v>264</v>
      </c>
      <c r="E268" t="s">
        <v>413</v>
      </c>
      <c r="F268" t="str">
        <f t="shared" si="11"/>
        <v>SAN MIGUEL CHICAHUA</v>
      </c>
      <c r="G268">
        <f t="shared" si="12"/>
        <v>20264</v>
      </c>
    </row>
    <row r="269" spans="4:7" x14ac:dyDescent="0.25">
      <c r="D269">
        <v>265</v>
      </c>
      <c r="E269" t="s">
        <v>414</v>
      </c>
      <c r="F269" t="str">
        <f t="shared" si="11"/>
        <v>SAN MIGUEL CHIMALAPA</v>
      </c>
      <c r="G269">
        <f t="shared" si="12"/>
        <v>20265</v>
      </c>
    </row>
    <row r="270" spans="4:7" x14ac:dyDescent="0.25">
      <c r="D270">
        <v>263</v>
      </c>
      <c r="E270" t="s">
        <v>412</v>
      </c>
      <c r="F270" t="str">
        <f t="shared" si="11"/>
        <v>SAN MIGUEL COATLÁN</v>
      </c>
      <c r="G270">
        <f t="shared" si="12"/>
        <v>20263</v>
      </c>
    </row>
    <row r="271" spans="4:7" x14ac:dyDescent="0.25">
      <c r="D271">
        <v>266</v>
      </c>
      <c r="E271" t="s">
        <v>415</v>
      </c>
      <c r="F271" t="str">
        <f t="shared" si="11"/>
        <v>SAN MIGUEL DEL PUERTO</v>
      </c>
      <c r="G271">
        <f t="shared" si="12"/>
        <v>20266</v>
      </c>
    </row>
    <row r="272" spans="4:7" x14ac:dyDescent="0.25">
      <c r="D272">
        <v>267</v>
      </c>
      <c r="E272" t="s">
        <v>416</v>
      </c>
      <c r="F272" t="str">
        <f t="shared" si="11"/>
        <v>SAN MIGUEL DEL RÍO</v>
      </c>
      <c r="G272">
        <f t="shared" si="12"/>
        <v>20267</v>
      </c>
    </row>
    <row r="273" spans="4:7" x14ac:dyDescent="0.25">
      <c r="D273">
        <v>268</v>
      </c>
      <c r="E273" t="s">
        <v>417</v>
      </c>
      <c r="F273" t="str">
        <f t="shared" si="11"/>
        <v>SAN MIGUEL EJUTLA</v>
      </c>
      <c r="G273">
        <f t="shared" si="12"/>
        <v>20268</v>
      </c>
    </row>
    <row r="274" spans="4:7" x14ac:dyDescent="0.25">
      <c r="D274">
        <v>269</v>
      </c>
      <c r="E274" t="s">
        <v>418</v>
      </c>
      <c r="F274" t="str">
        <f t="shared" si="11"/>
        <v>SAN MIGUEL EL GRANDE</v>
      </c>
      <c r="G274">
        <f t="shared" si="12"/>
        <v>20269</v>
      </c>
    </row>
    <row r="275" spans="4:7" x14ac:dyDescent="0.25">
      <c r="D275">
        <v>270</v>
      </c>
      <c r="E275" t="s">
        <v>419</v>
      </c>
      <c r="F275" t="str">
        <f t="shared" si="11"/>
        <v>SAN MIGUEL HUAUTLA</v>
      </c>
      <c r="G275">
        <f t="shared" si="12"/>
        <v>20270</v>
      </c>
    </row>
    <row r="276" spans="4:7" x14ac:dyDescent="0.25">
      <c r="D276">
        <v>271</v>
      </c>
      <c r="E276" t="s">
        <v>420</v>
      </c>
      <c r="F276" t="str">
        <f t="shared" si="11"/>
        <v>SAN MIGUEL MIXTEPEC</v>
      </c>
      <c r="G276">
        <f t="shared" si="12"/>
        <v>20271</v>
      </c>
    </row>
    <row r="277" spans="4:7" x14ac:dyDescent="0.25">
      <c r="D277">
        <v>272</v>
      </c>
      <c r="E277" t="s">
        <v>421</v>
      </c>
      <c r="F277" t="str">
        <f t="shared" si="11"/>
        <v>SAN MIGUEL PANIXTLAHUACA</v>
      </c>
      <c r="G277">
        <f t="shared" si="12"/>
        <v>20272</v>
      </c>
    </row>
    <row r="278" spans="4:7" x14ac:dyDescent="0.25">
      <c r="D278">
        <v>273</v>
      </c>
      <c r="E278" t="s">
        <v>422</v>
      </c>
      <c r="F278" t="str">
        <f t="shared" si="11"/>
        <v>SAN MIGUEL PERAS</v>
      </c>
      <c r="G278">
        <f t="shared" si="12"/>
        <v>20273</v>
      </c>
    </row>
    <row r="279" spans="4:7" x14ac:dyDescent="0.25">
      <c r="D279">
        <v>274</v>
      </c>
      <c r="E279" t="s">
        <v>423</v>
      </c>
      <c r="F279" t="str">
        <f t="shared" si="11"/>
        <v>SAN MIGUEL PIEDRAS</v>
      </c>
      <c r="G279">
        <f t="shared" si="12"/>
        <v>20274</v>
      </c>
    </row>
    <row r="280" spans="4:7" x14ac:dyDescent="0.25">
      <c r="D280">
        <v>275</v>
      </c>
      <c r="E280" t="s">
        <v>424</v>
      </c>
      <c r="F280" t="str">
        <f t="shared" si="11"/>
        <v>SAN MIGUEL QUETZALTEPEC</v>
      </c>
      <c r="G280">
        <f t="shared" si="12"/>
        <v>20275</v>
      </c>
    </row>
    <row r="281" spans="4:7" x14ac:dyDescent="0.25">
      <c r="D281">
        <v>276</v>
      </c>
      <c r="E281" t="s">
        <v>425</v>
      </c>
      <c r="F281" t="str">
        <f t="shared" si="11"/>
        <v>SAN MIGUEL SANTA FLOR</v>
      </c>
      <c r="G281">
        <f t="shared" si="12"/>
        <v>20276</v>
      </c>
    </row>
    <row r="282" spans="4:7" x14ac:dyDescent="0.25">
      <c r="D282">
        <v>278</v>
      </c>
      <c r="E282" t="s">
        <v>427</v>
      </c>
      <c r="F282" t="str">
        <f t="shared" si="11"/>
        <v>SAN MIGUEL SOYALTEPEC</v>
      </c>
      <c r="G282">
        <f t="shared" si="12"/>
        <v>20278</v>
      </c>
    </row>
    <row r="283" spans="4:7" x14ac:dyDescent="0.25">
      <c r="D283">
        <v>279</v>
      </c>
      <c r="E283" t="s">
        <v>428</v>
      </c>
      <c r="F283" t="str">
        <f t="shared" si="11"/>
        <v>SAN MIGUEL SUCHIXTEPEC</v>
      </c>
      <c r="G283">
        <f t="shared" si="12"/>
        <v>20279</v>
      </c>
    </row>
    <row r="284" spans="4:7" x14ac:dyDescent="0.25">
      <c r="D284">
        <v>281</v>
      </c>
      <c r="E284" t="s">
        <v>430</v>
      </c>
      <c r="F284" t="str">
        <f t="shared" si="11"/>
        <v>SAN MIGUEL TECOMATLÁN</v>
      </c>
      <c r="G284">
        <f t="shared" si="12"/>
        <v>20281</v>
      </c>
    </row>
    <row r="285" spans="4:7" x14ac:dyDescent="0.25">
      <c r="D285">
        <v>282</v>
      </c>
      <c r="E285" t="s">
        <v>431</v>
      </c>
      <c r="F285" t="str">
        <f t="shared" si="11"/>
        <v>SAN MIGUEL TENANGO</v>
      </c>
      <c r="G285">
        <f t="shared" si="12"/>
        <v>20282</v>
      </c>
    </row>
    <row r="286" spans="4:7" x14ac:dyDescent="0.25">
      <c r="D286">
        <v>283</v>
      </c>
      <c r="E286" t="s">
        <v>432</v>
      </c>
      <c r="F286" t="str">
        <f t="shared" si="11"/>
        <v>SAN MIGUEL TEQUIXTEPEC</v>
      </c>
      <c r="G286">
        <f t="shared" si="12"/>
        <v>20283</v>
      </c>
    </row>
    <row r="287" spans="4:7" x14ac:dyDescent="0.25">
      <c r="D287">
        <v>284</v>
      </c>
      <c r="E287" t="s">
        <v>433</v>
      </c>
      <c r="F287" t="str">
        <f t="shared" si="11"/>
        <v>SAN MIGUEL TILQUIÁPAM</v>
      </c>
      <c r="G287">
        <f t="shared" si="12"/>
        <v>20284</v>
      </c>
    </row>
    <row r="288" spans="4:7" x14ac:dyDescent="0.25">
      <c r="D288">
        <v>285</v>
      </c>
      <c r="E288" t="s">
        <v>434</v>
      </c>
      <c r="F288" t="str">
        <f t="shared" si="11"/>
        <v>SAN MIGUEL TLACAMAMA</v>
      </c>
      <c r="G288">
        <f t="shared" si="12"/>
        <v>20285</v>
      </c>
    </row>
    <row r="289" spans="4:7" x14ac:dyDescent="0.25">
      <c r="D289">
        <v>286</v>
      </c>
      <c r="E289" t="s">
        <v>435</v>
      </c>
      <c r="F289" t="str">
        <f t="shared" si="11"/>
        <v>SAN MIGUEL TLACOTEPEC</v>
      </c>
      <c r="G289">
        <f t="shared" si="12"/>
        <v>20286</v>
      </c>
    </row>
    <row r="290" spans="4:7" x14ac:dyDescent="0.25">
      <c r="D290">
        <v>287</v>
      </c>
      <c r="E290" t="s">
        <v>436</v>
      </c>
      <c r="F290" t="str">
        <f t="shared" si="11"/>
        <v>SAN MIGUEL TULANCINGO</v>
      </c>
      <c r="G290">
        <f t="shared" si="12"/>
        <v>20287</v>
      </c>
    </row>
    <row r="291" spans="4:7" x14ac:dyDescent="0.25">
      <c r="D291">
        <v>288</v>
      </c>
      <c r="E291" t="s">
        <v>437</v>
      </c>
      <c r="F291" t="str">
        <f t="shared" si="11"/>
        <v>SAN MIGUEL YOTAO</v>
      </c>
      <c r="G291">
        <f t="shared" si="12"/>
        <v>20288</v>
      </c>
    </row>
    <row r="292" spans="4:7" x14ac:dyDescent="0.25">
      <c r="D292">
        <v>289</v>
      </c>
      <c r="E292" t="s">
        <v>438</v>
      </c>
      <c r="F292" t="str">
        <f t="shared" si="11"/>
        <v>SAN NICOLÁS</v>
      </c>
      <c r="G292">
        <f t="shared" si="12"/>
        <v>20289</v>
      </c>
    </row>
    <row r="293" spans="4:7" x14ac:dyDescent="0.25">
      <c r="D293">
        <v>290</v>
      </c>
      <c r="E293" t="s">
        <v>439</v>
      </c>
      <c r="F293" t="str">
        <f t="shared" si="11"/>
        <v>SAN NICOLÁS HIDALGO</v>
      </c>
      <c r="G293">
        <f t="shared" si="12"/>
        <v>20290</v>
      </c>
    </row>
    <row r="294" spans="4:7" x14ac:dyDescent="0.25">
      <c r="D294">
        <v>291</v>
      </c>
      <c r="E294" t="s">
        <v>440</v>
      </c>
      <c r="F294" t="str">
        <f t="shared" si="11"/>
        <v>SAN PABLO COATLÁN</v>
      </c>
      <c r="G294">
        <f t="shared" si="12"/>
        <v>20291</v>
      </c>
    </row>
    <row r="295" spans="4:7" x14ac:dyDescent="0.25">
      <c r="D295">
        <v>292</v>
      </c>
      <c r="E295" t="s">
        <v>441</v>
      </c>
      <c r="F295" t="str">
        <f t="shared" si="11"/>
        <v>SAN PABLO CUATRO VENADOS</v>
      </c>
      <c r="G295">
        <f t="shared" si="12"/>
        <v>20292</v>
      </c>
    </row>
    <row r="296" spans="4:7" x14ac:dyDescent="0.25">
      <c r="D296">
        <v>293</v>
      </c>
      <c r="E296" t="s">
        <v>442</v>
      </c>
      <c r="F296" t="str">
        <f t="shared" si="11"/>
        <v>SAN PABLO ETLA</v>
      </c>
      <c r="G296">
        <f t="shared" si="12"/>
        <v>20293</v>
      </c>
    </row>
    <row r="297" spans="4:7" x14ac:dyDescent="0.25">
      <c r="D297">
        <v>294</v>
      </c>
      <c r="E297" t="s">
        <v>443</v>
      </c>
      <c r="F297" t="str">
        <f t="shared" si="11"/>
        <v>SAN PABLO HUITZO</v>
      </c>
      <c r="G297">
        <f t="shared" si="12"/>
        <v>20294</v>
      </c>
    </row>
    <row r="298" spans="4:7" x14ac:dyDescent="0.25">
      <c r="D298">
        <v>295</v>
      </c>
      <c r="E298" t="s">
        <v>444</v>
      </c>
      <c r="F298" t="str">
        <f t="shared" si="11"/>
        <v>SAN PABLO HUIXTEPEC</v>
      </c>
      <c r="G298">
        <f t="shared" si="12"/>
        <v>20295</v>
      </c>
    </row>
    <row r="299" spans="4:7" x14ac:dyDescent="0.25">
      <c r="D299">
        <v>296</v>
      </c>
      <c r="E299" t="s">
        <v>445</v>
      </c>
      <c r="F299" t="str">
        <f t="shared" si="11"/>
        <v>SAN PABLO MACUILTIANGUIS</v>
      </c>
      <c r="G299">
        <f t="shared" si="12"/>
        <v>20296</v>
      </c>
    </row>
    <row r="300" spans="4:7" x14ac:dyDescent="0.25">
      <c r="D300">
        <v>297</v>
      </c>
      <c r="E300" t="s">
        <v>446</v>
      </c>
      <c r="F300" t="str">
        <f t="shared" si="11"/>
        <v>SAN PABLO TIJALTEPEC</v>
      </c>
      <c r="G300">
        <f t="shared" si="12"/>
        <v>20297</v>
      </c>
    </row>
    <row r="301" spans="4:7" x14ac:dyDescent="0.25">
      <c r="D301">
        <v>298</v>
      </c>
      <c r="E301" t="s">
        <v>447</v>
      </c>
      <c r="F301" t="str">
        <f t="shared" si="11"/>
        <v>SAN PABLO VILLA DE MITLA</v>
      </c>
      <c r="G301">
        <f t="shared" si="12"/>
        <v>20298</v>
      </c>
    </row>
    <row r="302" spans="4:7" x14ac:dyDescent="0.25">
      <c r="D302">
        <v>299</v>
      </c>
      <c r="E302" t="s">
        <v>448</v>
      </c>
      <c r="F302" t="str">
        <f t="shared" si="11"/>
        <v>SAN PABLO YAGANIZA</v>
      </c>
      <c r="G302">
        <f t="shared" si="12"/>
        <v>20299</v>
      </c>
    </row>
    <row r="303" spans="4:7" x14ac:dyDescent="0.25">
      <c r="D303">
        <v>300</v>
      </c>
      <c r="E303" t="s">
        <v>449</v>
      </c>
      <c r="F303" t="str">
        <f t="shared" si="11"/>
        <v>SAN PEDRO AMUZGOS</v>
      </c>
      <c r="G303">
        <f t="shared" si="12"/>
        <v>20300</v>
      </c>
    </row>
    <row r="304" spans="4:7" x14ac:dyDescent="0.25">
      <c r="D304">
        <v>301</v>
      </c>
      <c r="E304" t="s">
        <v>450</v>
      </c>
      <c r="F304" t="str">
        <f t="shared" si="11"/>
        <v>SAN PEDRO APÓSTOL</v>
      </c>
      <c r="G304">
        <f t="shared" si="12"/>
        <v>20301</v>
      </c>
    </row>
    <row r="305" spans="4:7" x14ac:dyDescent="0.25">
      <c r="D305">
        <v>302</v>
      </c>
      <c r="E305" t="s">
        <v>451</v>
      </c>
      <c r="F305" t="str">
        <f t="shared" si="11"/>
        <v>SAN PEDRO ATOYAC</v>
      </c>
      <c r="G305">
        <f t="shared" si="12"/>
        <v>20302</v>
      </c>
    </row>
    <row r="306" spans="4:7" x14ac:dyDescent="0.25">
      <c r="D306">
        <v>303</v>
      </c>
      <c r="E306" t="s">
        <v>452</v>
      </c>
      <c r="F306" t="str">
        <f t="shared" si="11"/>
        <v>SAN PEDRO CAJONOS</v>
      </c>
      <c r="G306">
        <f t="shared" si="12"/>
        <v>20303</v>
      </c>
    </row>
    <row r="307" spans="4:7" x14ac:dyDescent="0.25">
      <c r="D307">
        <v>305</v>
      </c>
      <c r="E307" t="s">
        <v>454</v>
      </c>
      <c r="F307" t="str">
        <f t="shared" si="11"/>
        <v>SAN PEDRO COMITANCILLO</v>
      </c>
      <c r="G307">
        <f t="shared" si="12"/>
        <v>20305</v>
      </c>
    </row>
    <row r="308" spans="4:7" x14ac:dyDescent="0.25">
      <c r="D308">
        <v>304</v>
      </c>
      <c r="E308" t="s">
        <v>453</v>
      </c>
      <c r="F308" t="str">
        <f t="shared" si="11"/>
        <v>SAN PEDRO COXCALTEPEC CÁNTAROS</v>
      </c>
      <c r="G308">
        <f t="shared" si="12"/>
        <v>20304</v>
      </c>
    </row>
    <row r="309" spans="4:7" x14ac:dyDescent="0.25">
      <c r="D309">
        <v>306</v>
      </c>
      <c r="E309" t="s">
        <v>455</v>
      </c>
      <c r="F309" t="str">
        <f t="shared" si="11"/>
        <v>SAN PEDRO EL ALTO</v>
      </c>
      <c r="G309">
        <f t="shared" si="12"/>
        <v>20306</v>
      </c>
    </row>
    <row r="310" spans="4:7" x14ac:dyDescent="0.25">
      <c r="D310">
        <v>307</v>
      </c>
      <c r="E310" t="s">
        <v>456</v>
      </c>
      <c r="F310" t="str">
        <f t="shared" si="11"/>
        <v>SAN PEDRO HUAMELULA</v>
      </c>
      <c r="G310">
        <f t="shared" si="12"/>
        <v>20307</v>
      </c>
    </row>
    <row r="311" spans="4:7" x14ac:dyDescent="0.25">
      <c r="D311">
        <v>308</v>
      </c>
      <c r="E311" t="s">
        <v>457</v>
      </c>
      <c r="F311" t="str">
        <f t="shared" si="11"/>
        <v>SAN PEDRO HUILOTEPEC</v>
      </c>
      <c r="G311">
        <f t="shared" si="12"/>
        <v>20308</v>
      </c>
    </row>
    <row r="312" spans="4:7" x14ac:dyDescent="0.25">
      <c r="D312">
        <v>309</v>
      </c>
      <c r="E312" t="s">
        <v>458</v>
      </c>
      <c r="F312" t="str">
        <f t="shared" si="11"/>
        <v>SAN PEDRO IXCATLÁN</v>
      </c>
      <c r="G312">
        <f t="shared" si="12"/>
        <v>20309</v>
      </c>
    </row>
    <row r="313" spans="4:7" x14ac:dyDescent="0.25">
      <c r="D313">
        <v>310</v>
      </c>
      <c r="E313" t="s">
        <v>459</v>
      </c>
      <c r="F313" t="str">
        <f t="shared" si="11"/>
        <v>SAN PEDRO IXTLAHUACA</v>
      </c>
      <c r="G313">
        <f t="shared" si="12"/>
        <v>20310</v>
      </c>
    </row>
    <row r="314" spans="4:7" x14ac:dyDescent="0.25">
      <c r="D314">
        <v>311</v>
      </c>
      <c r="E314" t="s">
        <v>460</v>
      </c>
      <c r="F314" t="str">
        <f t="shared" si="11"/>
        <v>SAN PEDRO JALTEPETONGO</v>
      </c>
      <c r="G314">
        <f t="shared" si="12"/>
        <v>20311</v>
      </c>
    </row>
    <row r="315" spans="4:7" x14ac:dyDescent="0.25">
      <c r="D315">
        <v>312</v>
      </c>
      <c r="E315" t="s">
        <v>461</v>
      </c>
      <c r="F315" t="str">
        <f t="shared" si="11"/>
        <v>SAN PEDRO JICAYÁN</v>
      </c>
      <c r="G315">
        <f t="shared" si="12"/>
        <v>20312</v>
      </c>
    </row>
    <row r="316" spans="4:7" x14ac:dyDescent="0.25">
      <c r="D316">
        <v>313</v>
      </c>
      <c r="E316" t="s">
        <v>462</v>
      </c>
      <c r="F316" t="str">
        <f t="shared" si="11"/>
        <v>SAN PEDRO JOCOTIPAC</v>
      </c>
      <c r="G316">
        <f t="shared" si="12"/>
        <v>20313</v>
      </c>
    </row>
    <row r="317" spans="4:7" x14ac:dyDescent="0.25">
      <c r="D317">
        <v>314</v>
      </c>
      <c r="E317" t="s">
        <v>463</v>
      </c>
      <c r="F317" t="str">
        <f t="shared" si="11"/>
        <v>SAN PEDRO JUCHATENGO</v>
      </c>
      <c r="G317">
        <f t="shared" si="12"/>
        <v>20314</v>
      </c>
    </row>
    <row r="318" spans="4:7" x14ac:dyDescent="0.25">
      <c r="D318">
        <v>315</v>
      </c>
      <c r="E318" t="s">
        <v>464</v>
      </c>
      <c r="F318" t="str">
        <f t="shared" si="11"/>
        <v>SAN PEDRO MÁRTIR</v>
      </c>
      <c r="G318">
        <f t="shared" si="12"/>
        <v>20315</v>
      </c>
    </row>
    <row r="319" spans="4:7" x14ac:dyDescent="0.25">
      <c r="D319">
        <v>316</v>
      </c>
      <c r="E319" t="s">
        <v>465</v>
      </c>
      <c r="F319" t="str">
        <f t="shared" si="11"/>
        <v>SAN PEDRO MÁRTIR QUIECHAPA</v>
      </c>
      <c r="G319">
        <f t="shared" si="12"/>
        <v>20316</v>
      </c>
    </row>
    <row r="320" spans="4:7" x14ac:dyDescent="0.25">
      <c r="D320">
        <v>317</v>
      </c>
      <c r="E320" t="s">
        <v>466</v>
      </c>
      <c r="F320" t="str">
        <f t="shared" si="11"/>
        <v>SAN PEDRO MÁRTIR YUCUXACO</v>
      </c>
      <c r="G320">
        <f t="shared" si="12"/>
        <v>20317</v>
      </c>
    </row>
    <row r="321" spans="4:7" x14ac:dyDescent="0.25">
      <c r="D321">
        <v>318</v>
      </c>
      <c r="E321" t="s">
        <v>467</v>
      </c>
      <c r="F321" t="str">
        <f t="shared" si="11"/>
        <v>SAN PEDRO MIXTEPEC</v>
      </c>
      <c r="G321">
        <f t="shared" si="12"/>
        <v>20318</v>
      </c>
    </row>
    <row r="322" spans="4:7" x14ac:dyDescent="0.25">
      <c r="D322">
        <v>319</v>
      </c>
      <c r="E322" t="s">
        <v>467</v>
      </c>
      <c r="F322" t="str">
        <f t="shared" si="11"/>
        <v>SAN PEDRO MIXTEPEC</v>
      </c>
      <c r="G322">
        <f t="shared" si="12"/>
        <v>20319</v>
      </c>
    </row>
    <row r="323" spans="4:7" x14ac:dyDescent="0.25">
      <c r="D323">
        <v>320</v>
      </c>
      <c r="E323" t="s">
        <v>468</v>
      </c>
      <c r="F323" t="str">
        <f t="shared" ref="F323:F386" si="13">UPPER(E323)</f>
        <v>SAN PEDRO MOLINOS</v>
      </c>
      <c r="G323">
        <f t="shared" ref="G323:G386" si="14">20000+D323</f>
        <v>20320</v>
      </c>
    </row>
    <row r="324" spans="4:7" x14ac:dyDescent="0.25">
      <c r="D324">
        <v>321</v>
      </c>
      <c r="E324" t="s">
        <v>469</v>
      </c>
      <c r="F324" t="str">
        <f t="shared" si="13"/>
        <v>SAN PEDRO NOPALA</v>
      </c>
      <c r="G324">
        <f t="shared" si="14"/>
        <v>20321</v>
      </c>
    </row>
    <row r="325" spans="4:7" x14ac:dyDescent="0.25">
      <c r="D325">
        <v>322</v>
      </c>
      <c r="E325" t="s">
        <v>470</v>
      </c>
      <c r="F325" t="str">
        <f t="shared" si="13"/>
        <v>SAN PEDRO OCOPETATILLO</v>
      </c>
      <c r="G325">
        <f t="shared" si="14"/>
        <v>20322</v>
      </c>
    </row>
    <row r="326" spans="4:7" x14ac:dyDescent="0.25">
      <c r="D326">
        <v>323</v>
      </c>
      <c r="E326" t="s">
        <v>471</v>
      </c>
      <c r="F326" t="str">
        <f t="shared" si="13"/>
        <v>SAN PEDRO OCOTEPEC</v>
      </c>
      <c r="G326">
        <f t="shared" si="14"/>
        <v>20323</v>
      </c>
    </row>
    <row r="327" spans="4:7" x14ac:dyDescent="0.25">
      <c r="D327">
        <v>324</v>
      </c>
      <c r="E327" t="s">
        <v>472</v>
      </c>
      <c r="F327" t="str">
        <f t="shared" si="13"/>
        <v>SAN PEDRO POCHUTLA</v>
      </c>
      <c r="G327">
        <f t="shared" si="14"/>
        <v>20324</v>
      </c>
    </row>
    <row r="328" spans="4:7" x14ac:dyDescent="0.25">
      <c r="D328">
        <v>325</v>
      </c>
      <c r="E328" t="s">
        <v>473</v>
      </c>
      <c r="F328" t="str">
        <f t="shared" si="13"/>
        <v>SAN PEDRO QUIATONI</v>
      </c>
      <c r="G328">
        <f t="shared" si="14"/>
        <v>20325</v>
      </c>
    </row>
    <row r="329" spans="4:7" x14ac:dyDescent="0.25">
      <c r="D329">
        <v>326</v>
      </c>
      <c r="E329" t="s">
        <v>474</v>
      </c>
      <c r="F329" t="str">
        <f t="shared" si="13"/>
        <v>SAN PEDRO SOCHIÁPAM</v>
      </c>
      <c r="G329">
        <f t="shared" si="14"/>
        <v>20326</v>
      </c>
    </row>
    <row r="330" spans="4:7" x14ac:dyDescent="0.25">
      <c r="D330">
        <v>327</v>
      </c>
      <c r="E330" t="s">
        <v>475</v>
      </c>
      <c r="F330" t="str">
        <f t="shared" si="13"/>
        <v>SAN PEDRO TAPANATEPEC</v>
      </c>
      <c r="G330">
        <f t="shared" si="14"/>
        <v>20327</v>
      </c>
    </row>
    <row r="331" spans="4:7" x14ac:dyDescent="0.25">
      <c r="D331">
        <v>328</v>
      </c>
      <c r="E331" t="s">
        <v>476</v>
      </c>
      <c r="F331" t="str">
        <f t="shared" si="13"/>
        <v>SAN PEDRO TAVICHE</v>
      </c>
      <c r="G331">
        <f t="shared" si="14"/>
        <v>20328</v>
      </c>
    </row>
    <row r="332" spans="4:7" x14ac:dyDescent="0.25">
      <c r="D332">
        <v>329</v>
      </c>
      <c r="E332" t="s">
        <v>477</v>
      </c>
      <c r="F332" t="str">
        <f t="shared" si="13"/>
        <v>SAN PEDRO TEOZACOALCO</v>
      </c>
      <c r="G332">
        <f t="shared" si="14"/>
        <v>20329</v>
      </c>
    </row>
    <row r="333" spans="4:7" x14ac:dyDescent="0.25">
      <c r="D333">
        <v>330</v>
      </c>
      <c r="E333" t="s">
        <v>478</v>
      </c>
      <c r="F333" t="str">
        <f t="shared" si="13"/>
        <v>SAN PEDRO TEUTILA</v>
      </c>
      <c r="G333">
        <f t="shared" si="14"/>
        <v>20330</v>
      </c>
    </row>
    <row r="334" spans="4:7" x14ac:dyDescent="0.25">
      <c r="D334">
        <v>331</v>
      </c>
      <c r="E334" t="s">
        <v>479</v>
      </c>
      <c r="F334" t="str">
        <f t="shared" si="13"/>
        <v>SAN PEDRO TIDAÁ</v>
      </c>
      <c r="G334">
        <f t="shared" si="14"/>
        <v>20331</v>
      </c>
    </row>
    <row r="335" spans="4:7" x14ac:dyDescent="0.25">
      <c r="D335">
        <v>332</v>
      </c>
      <c r="E335" t="s">
        <v>480</v>
      </c>
      <c r="F335" t="str">
        <f t="shared" si="13"/>
        <v>SAN PEDRO TOPILTEPEC</v>
      </c>
      <c r="G335">
        <f t="shared" si="14"/>
        <v>20332</v>
      </c>
    </row>
    <row r="336" spans="4:7" x14ac:dyDescent="0.25">
      <c r="D336">
        <v>333</v>
      </c>
      <c r="E336" t="s">
        <v>481</v>
      </c>
      <c r="F336" t="str">
        <f t="shared" si="13"/>
        <v>SAN PEDRO TOTOLÁPAM</v>
      </c>
      <c r="G336">
        <f t="shared" si="14"/>
        <v>20333</v>
      </c>
    </row>
    <row r="337" spans="4:7" x14ac:dyDescent="0.25">
      <c r="D337">
        <v>337</v>
      </c>
      <c r="E337" t="s">
        <v>485</v>
      </c>
      <c r="F337" t="str">
        <f t="shared" si="13"/>
        <v>SAN PEDRO Y SAN PABLO AYUTLA</v>
      </c>
      <c r="G337">
        <f t="shared" si="14"/>
        <v>20337</v>
      </c>
    </row>
    <row r="338" spans="4:7" x14ac:dyDescent="0.25">
      <c r="D338">
        <v>339</v>
      </c>
      <c r="E338" t="s">
        <v>487</v>
      </c>
      <c r="F338" t="str">
        <f t="shared" si="13"/>
        <v>SAN PEDRO Y SAN PABLO TEPOSCOLULA</v>
      </c>
      <c r="G338">
        <f t="shared" si="14"/>
        <v>20339</v>
      </c>
    </row>
    <row r="339" spans="4:7" x14ac:dyDescent="0.25">
      <c r="D339">
        <v>340</v>
      </c>
      <c r="E339" t="s">
        <v>488</v>
      </c>
      <c r="F339" t="str">
        <f t="shared" si="13"/>
        <v>SAN PEDRO Y SAN PABLO TEQUIXTEPEC</v>
      </c>
      <c r="G339">
        <f t="shared" si="14"/>
        <v>20340</v>
      </c>
    </row>
    <row r="340" spans="4:7" x14ac:dyDescent="0.25">
      <c r="D340">
        <v>335</v>
      </c>
      <c r="E340" t="s">
        <v>483</v>
      </c>
      <c r="F340" t="str">
        <f t="shared" si="13"/>
        <v>SAN PEDRO YANERI</v>
      </c>
      <c r="G340">
        <f t="shared" si="14"/>
        <v>20335</v>
      </c>
    </row>
    <row r="341" spans="4:7" x14ac:dyDescent="0.25">
      <c r="D341">
        <v>336</v>
      </c>
      <c r="E341" t="s">
        <v>484</v>
      </c>
      <c r="F341" t="str">
        <f t="shared" si="13"/>
        <v>SAN PEDRO YÓLOX</v>
      </c>
      <c r="G341">
        <f t="shared" si="14"/>
        <v>20336</v>
      </c>
    </row>
    <row r="342" spans="4:7" x14ac:dyDescent="0.25">
      <c r="D342">
        <v>341</v>
      </c>
      <c r="E342" t="s">
        <v>489</v>
      </c>
      <c r="F342" t="str">
        <f t="shared" si="13"/>
        <v>SAN PEDRO YUCUNAMA</v>
      </c>
      <c r="G342">
        <f t="shared" si="14"/>
        <v>20341</v>
      </c>
    </row>
    <row r="343" spans="4:7" x14ac:dyDescent="0.25">
      <c r="D343">
        <v>342</v>
      </c>
      <c r="E343" t="s">
        <v>490</v>
      </c>
      <c r="F343" t="str">
        <f t="shared" si="13"/>
        <v>SAN RAYMUNDO JALPAN</v>
      </c>
      <c r="G343">
        <f t="shared" si="14"/>
        <v>20342</v>
      </c>
    </row>
    <row r="344" spans="4:7" x14ac:dyDescent="0.25">
      <c r="D344">
        <v>343</v>
      </c>
      <c r="E344" t="s">
        <v>491</v>
      </c>
      <c r="F344" t="str">
        <f t="shared" si="13"/>
        <v>SAN SEBASTIÁN ABASOLO</v>
      </c>
      <c r="G344">
        <f t="shared" si="14"/>
        <v>20343</v>
      </c>
    </row>
    <row r="345" spans="4:7" x14ac:dyDescent="0.25">
      <c r="D345">
        <v>344</v>
      </c>
      <c r="E345" t="s">
        <v>492</v>
      </c>
      <c r="F345" t="str">
        <f t="shared" si="13"/>
        <v>SAN SEBASTIÁN COATLÁN</v>
      </c>
      <c r="G345">
        <f t="shared" si="14"/>
        <v>20344</v>
      </c>
    </row>
    <row r="346" spans="4:7" x14ac:dyDescent="0.25">
      <c r="D346">
        <v>345</v>
      </c>
      <c r="E346" t="s">
        <v>493</v>
      </c>
      <c r="F346" t="str">
        <f t="shared" si="13"/>
        <v>SAN SEBASTIÁN IXCAPA</v>
      </c>
      <c r="G346">
        <f t="shared" si="14"/>
        <v>20345</v>
      </c>
    </row>
    <row r="347" spans="4:7" x14ac:dyDescent="0.25">
      <c r="D347">
        <v>346</v>
      </c>
      <c r="E347" t="s">
        <v>494</v>
      </c>
      <c r="F347" t="str">
        <f t="shared" si="13"/>
        <v>SAN SEBASTIÁN NICANANDUTA</v>
      </c>
      <c r="G347">
        <f t="shared" si="14"/>
        <v>20346</v>
      </c>
    </row>
    <row r="348" spans="4:7" x14ac:dyDescent="0.25">
      <c r="D348">
        <v>347</v>
      </c>
      <c r="E348" t="s">
        <v>495</v>
      </c>
      <c r="F348" t="str">
        <f t="shared" si="13"/>
        <v>SAN SEBASTIÁN RÍO HONDO</v>
      </c>
      <c r="G348">
        <f t="shared" si="14"/>
        <v>20347</v>
      </c>
    </row>
    <row r="349" spans="4:7" x14ac:dyDescent="0.25">
      <c r="D349">
        <v>348</v>
      </c>
      <c r="E349" t="s">
        <v>496</v>
      </c>
      <c r="F349" t="str">
        <f t="shared" si="13"/>
        <v>SAN SEBASTIÁN TECOMAXTLAHUACA</v>
      </c>
      <c r="G349">
        <f t="shared" si="14"/>
        <v>20348</v>
      </c>
    </row>
    <row r="350" spans="4:7" x14ac:dyDescent="0.25">
      <c r="D350">
        <v>349</v>
      </c>
      <c r="E350" t="s">
        <v>497</v>
      </c>
      <c r="F350" t="str">
        <f t="shared" si="13"/>
        <v>SAN SEBASTIÁN TEITIPAC</v>
      </c>
      <c r="G350">
        <f t="shared" si="14"/>
        <v>20349</v>
      </c>
    </row>
    <row r="351" spans="4:7" x14ac:dyDescent="0.25">
      <c r="D351">
        <v>350</v>
      </c>
      <c r="E351" t="s">
        <v>498</v>
      </c>
      <c r="F351" t="str">
        <f t="shared" si="13"/>
        <v>SAN SEBASTIÁN TUTLA</v>
      </c>
      <c r="G351">
        <f t="shared" si="14"/>
        <v>20350</v>
      </c>
    </row>
    <row r="352" spans="4:7" x14ac:dyDescent="0.25">
      <c r="D352">
        <v>351</v>
      </c>
      <c r="E352" t="s">
        <v>499</v>
      </c>
      <c r="F352" t="str">
        <f t="shared" si="13"/>
        <v>SAN SIMÓN ALMOLONGAS</v>
      </c>
      <c r="G352">
        <f t="shared" si="14"/>
        <v>20351</v>
      </c>
    </row>
    <row r="353" spans="4:7" x14ac:dyDescent="0.25">
      <c r="D353">
        <v>352</v>
      </c>
      <c r="E353" t="s">
        <v>500</v>
      </c>
      <c r="F353" t="str">
        <f t="shared" si="13"/>
        <v>SAN SIMÓN ZAHUATLÁN</v>
      </c>
      <c r="G353">
        <f t="shared" si="14"/>
        <v>20352</v>
      </c>
    </row>
    <row r="354" spans="4:7" x14ac:dyDescent="0.25">
      <c r="D354">
        <v>534</v>
      </c>
      <c r="E354" t="s">
        <v>681</v>
      </c>
      <c r="F354" t="str">
        <f t="shared" si="13"/>
        <v>SAN VICENTE COATLÁN</v>
      </c>
      <c r="G354">
        <f t="shared" si="14"/>
        <v>20534</v>
      </c>
    </row>
    <row r="355" spans="4:7" x14ac:dyDescent="0.25">
      <c r="D355">
        <v>535</v>
      </c>
      <c r="E355" t="s">
        <v>682</v>
      </c>
      <c r="F355" t="str">
        <f t="shared" si="13"/>
        <v>SAN VICENTE LACHIXÍO</v>
      </c>
      <c r="G355">
        <f t="shared" si="14"/>
        <v>20535</v>
      </c>
    </row>
    <row r="356" spans="4:7" x14ac:dyDescent="0.25">
      <c r="D356">
        <v>536</v>
      </c>
      <c r="E356" t="s">
        <v>683</v>
      </c>
      <c r="F356" t="str">
        <f t="shared" si="13"/>
        <v>SAN VICENTE NUÑÚ</v>
      </c>
      <c r="G356">
        <f t="shared" si="14"/>
        <v>20536</v>
      </c>
    </row>
    <row r="357" spans="4:7" x14ac:dyDescent="0.25">
      <c r="D357">
        <v>353</v>
      </c>
      <c r="E357" t="s">
        <v>501</v>
      </c>
      <c r="F357" t="str">
        <f t="shared" si="13"/>
        <v>SANTA ANA</v>
      </c>
      <c r="G357">
        <f t="shared" si="14"/>
        <v>20353</v>
      </c>
    </row>
    <row r="358" spans="4:7" x14ac:dyDescent="0.25">
      <c r="D358">
        <v>354</v>
      </c>
      <c r="E358" t="s">
        <v>502</v>
      </c>
      <c r="F358" t="str">
        <f t="shared" si="13"/>
        <v>SANTA ANA ATEIXTLAHUACA</v>
      </c>
      <c r="G358">
        <f t="shared" si="14"/>
        <v>20354</v>
      </c>
    </row>
    <row r="359" spans="4:7" x14ac:dyDescent="0.25">
      <c r="D359">
        <v>355</v>
      </c>
      <c r="E359" t="s">
        <v>503</v>
      </c>
      <c r="F359" t="str">
        <f t="shared" si="13"/>
        <v>SANTA ANA CUAUHTÉMOC</v>
      </c>
      <c r="G359">
        <f t="shared" si="14"/>
        <v>20355</v>
      </c>
    </row>
    <row r="360" spans="4:7" x14ac:dyDescent="0.25">
      <c r="D360">
        <v>356</v>
      </c>
      <c r="E360" t="s">
        <v>504</v>
      </c>
      <c r="F360" t="str">
        <f t="shared" si="13"/>
        <v>SANTA ANA DEL VALLE</v>
      </c>
      <c r="G360">
        <f t="shared" si="14"/>
        <v>20356</v>
      </c>
    </row>
    <row r="361" spans="4:7" x14ac:dyDescent="0.25">
      <c r="D361">
        <v>357</v>
      </c>
      <c r="E361" t="s">
        <v>505</v>
      </c>
      <c r="F361" t="str">
        <f t="shared" si="13"/>
        <v>SANTA ANA TAVELA</v>
      </c>
      <c r="G361">
        <f t="shared" si="14"/>
        <v>20357</v>
      </c>
    </row>
    <row r="362" spans="4:7" x14ac:dyDescent="0.25">
      <c r="D362">
        <v>358</v>
      </c>
      <c r="E362" t="s">
        <v>506</v>
      </c>
      <c r="F362" t="str">
        <f t="shared" si="13"/>
        <v>SANTA ANA TLAPACOYAN</v>
      </c>
      <c r="G362">
        <f t="shared" si="14"/>
        <v>20358</v>
      </c>
    </row>
    <row r="363" spans="4:7" x14ac:dyDescent="0.25">
      <c r="D363">
        <v>359</v>
      </c>
      <c r="E363" t="s">
        <v>507</v>
      </c>
      <c r="F363" t="str">
        <f t="shared" si="13"/>
        <v>SANTA ANA YARENI</v>
      </c>
      <c r="G363">
        <f t="shared" si="14"/>
        <v>20359</v>
      </c>
    </row>
    <row r="364" spans="4:7" x14ac:dyDescent="0.25">
      <c r="D364">
        <v>360</v>
      </c>
      <c r="E364" t="s">
        <v>508</v>
      </c>
      <c r="F364" t="str">
        <f t="shared" si="13"/>
        <v>SANTA ANA ZEGACHE</v>
      </c>
      <c r="G364">
        <f t="shared" si="14"/>
        <v>20360</v>
      </c>
    </row>
    <row r="365" spans="4:7" x14ac:dyDescent="0.25">
      <c r="D365">
        <v>361</v>
      </c>
      <c r="E365" t="s">
        <v>509</v>
      </c>
      <c r="F365" t="str">
        <f t="shared" si="13"/>
        <v>SANTA CATALINA QUIERÍ</v>
      </c>
      <c r="G365">
        <f t="shared" si="14"/>
        <v>20361</v>
      </c>
    </row>
    <row r="366" spans="4:7" x14ac:dyDescent="0.25">
      <c r="D366">
        <v>362</v>
      </c>
      <c r="E366" t="s">
        <v>510</v>
      </c>
      <c r="F366" t="str">
        <f t="shared" si="13"/>
        <v>SANTA CATARINA CUIXTLA</v>
      </c>
      <c r="G366">
        <f t="shared" si="14"/>
        <v>20362</v>
      </c>
    </row>
    <row r="367" spans="4:7" x14ac:dyDescent="0.25">
      <c r="D367">
        <v>363</v>
      </c>
      <c r="E367" t="s">
        <v>511</v>
      </c>
      <c r="F367" t="str">
        <f t="shared" si="13"/>
        <v>SANTA CATARINA IXTEPEJI</v>
      </c>
      <c r="G367">
        <f t="shared" si="14"/>
        <v>20363</v>
      </c>
    </row>
    <row r="368" spans="4:7" x14ac:dyDescent="0.25">
      <c r="D368">
        <v>364</v>
      </c>
      <c r="E368" t="s">
        <v>512</v>
      </c>
      <c r="F368" t="str">
        <f t="shared" si="13"/>
        <v>SANTA CATARINA JUQUILA</v>
      </c>
      <c r="G368">
        <f t="shared" si="14"/>
        <v>20364</v>
      </c>
    </row>
    <row r="369" spans="4:7" x14ac:dyDescent="0.25">
      <c r="D369">
        <v>365</v>
      </c>
      <c r="E369" t="s">
        <v>513</v>
      </c>
      <c r="F369" t="str">
        <f t="shared" si="13"/>
        <v>SANTA CATARINA LACHATAO</v>
      </c>
      <c r="G369">
        <f t="shared" si="14"/>
        <v>20365</v>
      </c>
    </row>
    <row r="370" spans="4:7" x14ac:dyDescent="0.25">
      <c r="D370">
        <v>366</v>
      </c>
      <c r="E370" t="s">
        <v>514</v>
      </c>
      <c r="F370" t="str">
        <f t="shared" si="13"/>
        <v>SANTA CATARINA LOXICHA</v>
      </c>
      <c r="G370">
        <f t="shared" si="14"/>
        <v>20366</v>
      </c>
    </row>
    <row r="371" spans="4:7" x14ac:dyDescent="0.25">
      <c r="D371">
        <v>367</v>
      </c>
      <c r="E371" t="s">
        <v>515</v>
      </c>
      <c r="F371" t="str">
        <f t="shared" si="13"/>
        <v>SANTA CATARINA MECHOACÁN</v>
      </c>
      <c r="G371">
        <f t="shared" si="14"/>
        <v>20367</v>
      </c>
    </row>
    <row r="372" spans="4:7" x14ac:dyDescent="0.25">
      <c r="D372">
        <v>368</v>
      </c>
      <c r="E372" t="s">
        <v>516</v>
      </c>
      <c r="F372" t="str">
        <f t="shared" si="13"/>
        <v>SANTA CATARINA MINAS</v>
      </c>
      <c r="G372">
        <f t="shared" si="14"/>
        <v>20368</v>
      </c>
    </row>
    <row r="373" spans="4:7" x14ac:dyDescent="0.25">
      <c r="D373">
        <v>369</v>
      </c>
      <c r="E373" t="s">
        <v>517</v>
      </c>
      <c r="F373" t="str">
        <f t="shared" si="13"/>
        <v>SANTA CATARINA QUIANÉ</v>
      </c>
      <c r="G373">
        <f t="shared" si="14"/>
        <v>20369</v>
      </c>
    </row>
    <row r="374" spans="4:7" x14ac:dyDescent="0.25">
      <c r="D374">
        <v>74</v>
      </c>
      <c r="E374" t="s">
        <v>225</v>
      </c>
      <c r="F374" t="str">
        <f t="shared" si="13"/>
        <v>SANTA CATARINA QUIOQUITANI</v>
      </c>
      <c r="G374">
        <f t="shared" si="14"/>
        <v>20074</v>
      </c>
    </row>
    <row r="375" spans="4:7" x14ac:dyDescent="0.25">
      <c r="D375">
        <v>370</v>
      </c>
      <c r="E375" t="s">
        <v>518</v>
      </c>
      <c r="F375" t="str">
        <f t="shared" si="13"/>
        <v>SANTA CATARINA TAYATA</v>
      </c>
      <c r="G375">
        <f t="shared" si="14"/>
        <v>20370</v>
      </c>
    </row>
    <row r="376" spans="4:7" x14ac:dyDescent="0.25">
      <c r="D376">
        <v>371</v>
      </c>
      <c r="E376" t="s">
        <v>519</v>
      </c>
      <c r="F376" t="str">
        <f t="shared" si="13"/>
        <v>SANTA CATARINA TICUÁ</v>
      </c>
      <c r="G376">
        <f t="shared" si="14"/>
        <v>20371</v>
      </c>
    </row>
    <row r="377" spans="4:7" x14ac:dyDescent="0.25">
      <c r="D377">
        <v>372</v>
      </c>
      <c r="E377" t="s">
        <v>520</v>
      </c>
      <c r="F377" t="str">
        <f t="shared" si="13"/>
        <v>SANTA CATARINA YOSONOTÚ</v>
      </c>
      <c r="G377">
        <f t="shared" si="14"/>
        <v>20372</v>
      </c>
    </row>
    <row r="378" spans="4:7" x14ac:dyDescent="0.25">
      <c r="D378">
        <v>373</v>
      </c>
      <c r="E378" t="s">
        <v>521</v>
      </c>
      <c r="F378" t="str">
        <f t="shared" si="13"/>
        <v>SANTA CATARINA ZAPOQUILA</v>
      </c>
      <c r="G378">
        <f t="shared" si="14"/>
        <v>20373</v>
      </c>
    </row>
    <row r="379" spans="4:7" x14ac:dyDescent="0.25">
      <c r="D379">
        <v>374</v>
      </c>
      <c r="E379" t="s">
        <v>522</v>
      </c>
      <c r="F379" t="str">
        <f t="shared" si="13"/>
        <v>SANTA CRUZ ACATEPEC</v>
      </c>
      <c r="G379">
        <f t="shared" si="14"/>
        <v>20374</v>
      </c>
    </row>
    <row r="380" spans="4:7" x14ac:dyDescent="0.25">
      <c r="D380">
        <v>375</v>
      </c>
      <c r="E380" t="s">
        <v>523</v>
      </c>
      <c r="F380" t="str">
        <f t="shared" si="13"/>
        <v>SANTA CRUZ AMILPAS</v>
      </c>
      <c r="G380">
        <f t="shared" si="14"/>
        <v>20375</v>
      </c>
    </row>
    <row r="381" spans="4:7" x14ac:dyDescent="0.25">
      <c r="D381">
        <v>376</v>
      </c>
      <c r="E381" t="s">
        <v>524</v>
      </c>
      <c r="F381" t="str">
        <f t="shared" si="13"/>
        <v>SANTA CRUZ DE BRAVO</v>
      </c>
      <c r="G381">
        <f t="shared" si="14"/>
        <v>20376</v>
      </c>
    </row>
    <row r="382" spans="4:7" x14ac:dyDescent="0.25">
      <c r="D382">
        <v>377</v>
      </c>
      <c r="E382" t="s">
        <v>525</v>
      </c>
      <c r="F382" t="str">
        <f t="shared" si="13"/>
        <v>SANTA CRUZ ITUNDUJIA</v>
      </c>
      <c r="G382">
        <f t="shared" si="14"/>
        <v>20377</v>
      </c>
    </row>
    <row r="383" spans="4:7" x14ac:dyDescent="0.25">
      <c r="D383">
        <v>378</v>
      </c>
      <c r="E383" t="s">
        <v>526</v>
      </c>
      <c r="F383" t="str">
        <f t="shared" si="13"/>
        <v>SANTA CRUZ MIXTEPEC</v>
      </c>
      <c r="G383">
        <f t="shared" si="14"/>
        <v>20378</v>
      </c>
    </row>
    <row r="384" spans="4:7" x14ac:dyDescent="0.25">
      <c r="D384">
        <v>379</v>
      </c>
      <c r="E384" t="s">
        <v>527</v>
      </c>
      <c r="F384" t="str">
        <f t="shared" si="13"/>
        <v>SANTA CRUZ NUNDACO</v>
      </c>
      <c r="G384">
        <f t="shared" si="14"/>
        <v>20379</v>
      </c>
    </row>
    <row r="385" spans="4:7" x14ac:dyDescent="0.25">
      <c r="D385">
        <v>380</v>
      </c>
      <c r="E385" t="s">
        <v>528</v>
      </c>
      <c r="F385" t="str">
        <f t="shared" si="13"/>
        <v>SANTA CRUZ PAPALUTLA</v>
      </c>
      <c r="G385">
        <f t="shared" si="14"/>
        <v>20380</v>
      </c>
    </row>
    <row r="386" spans="4:7" x14ac:dyDescent="0.25">
      <c r="D386">
        <v>381</v>
      </c>
      <c r="E386" t="s">
        <v>529</v>
      </c>
      <c r="F386" t="str">
        <f t="shared" si="13"/>
        <v>SANTA CRUZ TACACHE DE MINA</v>
      </c>
      <c r="G386">
        <f t="shared" si="14"/>
        <v>20381</v>
      </c>
    </row>
    <row r="387" spans="4:7" x14ac:dyDescent="0.25">
      <c r="D387">
        <v>382</v>
      </c>
      <c r="E387" t="s">
        <v>530</v>
      </c>
      <c r="F387" t="str">
        <f t="shared" ref="F387:F450" si="15">UPPER(E387)</f>
        <v>SANTA CRUZ TACAHUA</v>
      </c>
      <c r="G387">
        <f t="shared" ref="G387:G450" si="16">20000+D387</f>
        <v>20382</v>
      </c>
    </row>
    <row r="388" spans="4:7" x14ac:dyDescent="0.25">
      <c r="D388">
        <v>383</v>
      </c>
      <c r="E388" t="s">
        <v>531</v>
      </c>
      <c r="F388" t="str">
        <f t="shared" si="15"/>
        <v>SANTA CRUZ TAYATA</v>
      </c>
      <c r="G388">
        <f t="shared" si="16"/>
        <v>20383</v>
      </c>
    </row>
    <row r="389" spans="4:7" x14ac:dyDescent="0.25">
      <c r="D389">
        <v>384</v>
      </c>
      <c r="E389" t="s">
        <v>532</v>
      </c>
      <c r="F389" t="str">
        <f t="shared" si="15"/>
        <v>SANTA CRUZ XITLA</v>
      </c>
      <c r="G389">
        <f t="shared" si="16"/>
        <v>20384</v>
      </c>
    </row>
    <row r="390" spans="4:7" x14ac:dyDescent="0.25">
      <c r="D390">
        <v>385</v>
      </c>
      <c r="E390" t="s">
        <v>533</v>
      </c>
      <c r="F390" t="str">
        <f t="shared" si="15"/>
        <v>SANTA CRUZ XOXOCOTLÁN</v>
      </c>
      <c r="G390">
        <f t="shared" si="16"/>
        <v>20385</v>
      </c>
    </row>
    <row r="391" spans="4:7" x14ac:dyDescent="0.25">
      <c r="D391">
        <v>386</v>
      </c>
      <c r="E391" t="s">
        <v>534</v>
      </c>
      <c r="F391" t="str">
        <f t="shared" si="15"/>
        <v>SANTA CRUZ ZENZONTEPEC</v>
      </c>
      <c r="G391">
        <f t="shared" si="16"/>
        <v>20386</v>
      </c>
    </row>
    <row r="392" spans="4:7" x14ac:dyDescent="0.25">
      <c r="D392">
        <v>387</v>
      </c>
      <c r="E392" t="s">
        <v>535</v>
      </c>
      <c r="F392" t="str">
        <f t="shared" si="15"/>
        <v>SANTA GERTRUDIS</v>
      </c>
      <c r="G392">
        <f t="shared" si="16"/>
        <v>20387</v>
      </c>
    </row>
    <row r="393" spans="4:7" x14ac:dyDescent="0.25">
      <c r="D393">
        <v>569</v>
      </c>
      <c r="E393" t="s">
        <v>716</v>
      </c>
      <c r="F393" t="str">
        <f t="shared" si="15"/>
        <v>SANTA INÉS DE ZARAGOZA</v>
      </c>
      <c r="G393">
        <f t="shared" si="16"/>
        <v>20569</v>
      </c>
    </row>
    <row r="394" spans="4:7" x14ac:dyDescent="0.25">
      <c r="D394">
        <v>388</v>
      </c>
      <c r="E394" t="s">
        <v>536</v>
      </c>
      <c r="F394" t="str">
        <f t="shared" si="15"/>
        <v>SANTA INÉS DEL MONTE</v>
      </c>
      <c r="G394">
        <f t="shared" si="16"/>
        <v>20388</v>
      </c>
    </row>
    <row r="395" spans="4:7" x14ac:dyDescent="0.25">
      <c r="D395">
        <v>389</v>
      </c>
      <c r="E395" t="s">
        <v>537</v>
      </c>
      <c r="F395" t="str">
        <f t="shared" si="15"/>
        <v>SANTA INÉS YATZECHE</v>
      </c>
      <c r="G395">
        <f t="shared" si="16"/>
        <v>20389</v>
      </c>
    </row>
    <row r="396" spans="4:7" x14ac:dyDescent="0.25">
      <c r="D396">
        <v>390</v>
      </c>
      <c r="E396" t="s">
        <v>538</v>
      </c>
      <c r="F396" t="str">
        <f t="shared" si="15"/>
        <v>SANTA LUCÍA DEL CAMINO</v>
      </c>
      <c r="G396">
        <f t="shared" si="16"/>
        <v>20390</v>
      </c>
    </row>
    <row r="397" spans="4:7" x14ac:dyDescent="0.25">
      <c r="D397">
        <v>391</v>
      </c>
      <c r="E397" t="s">
        <v>539</v>
      </c>
      <c r="F397" t="str">
        <f t="shared" si="15"/>
        <v>SANTA LUCÍA MIAHUATLÁN</v>
      </c>
      <c r="G397">
        <f t="shared" si="16"/>
        <v>20391</v>
      </c>
    </row>
    <row r="398" spans="4:7" x14ac:dyDescent="0.25">
      <c r="D398">
        <v>392</v>
      </c>
      <c r="E398" t="s">
        <v>540</v>
      </c>
      <c r="F398" t="str">
        <f t="shared" si="15"/>
        <v>SANTA LUCÍA MONTEVERDE</v>
      </c>
      <c r="G398">
        <f t="shared" si="16"/>
        <v>20392</v>
      </c>
    </row>
    <row r="399" spans="4:7" x14ac:dyDescent="0.25">
      <c r="D399">
        <v>393</v>
      </c>
      <c r="E399" t="s">
        <v>541</v>
      </c>
      <c r="F399" t="str">
        <f t="shared" si="15"/>
        <v>SANTA LUCÍA OCOTLÁN</v>
      </c>
      <c r="G399">
        <f t="shared" si="16"/>
        <v>20393</v>
      </c>
    </row>
    <row r="400" spans="4:7" x14ac:dyDescent="0.25">
      <c r="D400">
        <v>47</v>
      </c>
      <c r="E400" t="s">
        <v>198</v>
      </c>
      <c r="F400" t="str">
        <f t="shared" si="15"/>
        <v>SANTA MAGDALENA JICOTLÁN</v>
      </c>
      <c r="G400">
        <f t="shared" si="16"/>
        <v>20047</v>
      </c>
    </row>
    <row r="401" spans="4:7" x14ac:dyDescent="0.25">
      <c r="D401">
        <v>394</v>
      </c>
      <c r="E401" t="s">
        <v>542</v>
      </c>
      <c r="F401" t="str">
        <f t="shared" si="15"/>
        <v>SANTA MARÍA ALOTEPEC</v>
      </c>
      <c r="G401">
        <f t="shared" si="16"/>
        <v>20394</v>
      </c>
    </row>
    <row r="402" spans="4:7" x14ac:dyDescent="0.25">
      <c r="D402">
        <v>395</v>
      </c>
      <c r="E402" t="s">
        <v>543</v>
      </c>
      <c r="F402" t="str">
        <f t="shared" si="15"/>
        <v>SANTA MARÍA APAZCO</v>
      </c>
      <c r="G402">
        <f t="shared" si="16"/>
        <v>20395</v>
      </c>
    </row>
    <row r="403" spans="4:7" x14ac:dyDescent="0.25">
      <c r="D403">
        <v>399</v>
      </c>
      <c r="E403" t="s">
        <v>546</v>
      </c>
      <c r="F403" t="str">
        <f t="shared" si="15"/>
        <v>SANTA MARÍA ATZOMPA</v>
      </c>
      <c r="G403">
        <f t="shared" si="16"/>
        <v>20399</v>
      </c>
    </row>
    <row r="404" spans="4:7" x14ac:dyDescent="0.25">
      <c r="D404">
        <v>400</v>
      </c>
      <c r="E404" t="s">
        <v>547</v>
      </c>
      <c r="F404" t="str">
        <f t="shared" si="15"/>
        <v>SANTA MARÍA CAMOTLÁN</v>
      </c>
      <c r="G404">
        <f t="shared" si="16"/>
        <v>20400</v>
      </c>
    </row>
    <row r="405" spans="4:7" x14ac:dyDescent="0.25">
      <c r="D405">
        <v>404</v>
      </c>
      <c r="E405" t="s">
        <v>551</v>
      </c>
      <c r="F405" t="str">
        <f t="shared" si="15"/>
        <v>SANTA MARÍA CHACHOÁPAM</v>
      </c>
      <c r="G405">
        <f t="shared" si="16"/>
        <v>20404</v>
      </c>
    </row>
    <row r="406" spans="4:7" x14ac:dyDescent="0.25">
      <c r="D406">
        <v>406</v>
      </c>
      <c r="E406" t="s">
        <v>553</v>
      </c>
      <c r="F406" t="str">
        <f t="shared" si="15"/>
        <v>SANTA MARÍA CHILCHOTLA</v>
      </c>
      <c r="G406">
        <f t="shared" si="16"/>
        <v>20406</v>
      </c>
    </row>
    <row r="407" spans="4:7" x14ac:dyDescent="0.25">
      <c r="D407">
        <v>407</v>
      </c>
      <c r="E407" t="s">
        <v>554</v>
      </c>
      <c r="F407" t="str">
        <f t="shared" si="15"/>
        <v>SANTA MARÍA CHIMALAPA</v>
      </c>
      <c r="G407">
        <f t="shared" si="16"/>
        <v>20407</v>
      </c>
    </row>
    <row r="408" spans="4:7" x14ac:dyDescent="0.25">
      <c r="D408">
        <v>401</v>
      </c>
      <c r="E408" t="s">
        <v>548</v>
      </c>
      <c r="F408" t="str">
        <f t="shared" si="15"/>
        <v>SANTA MARÍA COLOTEPEC</v>
      </c>
      <c r="G408">
        <f t="shared" si="16"/>
        <v>20401</v>
      </c>
    </row>
    <row r="409" spans="4:7" x14ac:dyDescent="0.25">
      <c r="D409">
        <v>402</v>
      </c>
      <c r="E409" t="s">
        <v>549</v>
      </c>
      <c r="F409" t="str">
        <f t="shared" si="15"/>
        <v>SANTA MARÍA CORTIJO</v>
      </c>
      <c r="G409">
        <f t="shared" si="16"/>
        <v>20402</v>
      </c>
    </row>
    <row r="410" spans="4:7" x14ac:dyDescent="0.25">
      <c r="D410">
        <v>403</v>
      </c>
      <c r="E410" t="s">
        <v>550</v>
      </c>
      <c r="F410" t="str">
        <f t="shared" si="15"/>
        <v>SANTA MARÍA COYOTEPEC</v>
      </c>
      <c r="G410">
        <f t="shared" si="16"/>
        <v>20403</v>
      </c>
    </row>
    <row r="411" spans="4:7" x14ac:dyDescent="0.25">
      <c r="D411">
        <v>408</v>
      </c>
      <c r="E411" t="s">
        <v>555</v>
      </c>
      <c r="F411" t="str">
        <f t="shared" si="15"/>
        <v>SANTA MARÍA DEL ROSARIO</v>
      </c>
      <c r="G411">
        <f t="shared" si="16"/>
        <v>20408</v>
      </c>
    </row>
    <row r="412" spans="4:7" x14ac:dyDescent="0.25">
      <c r="D412">
        <v>409</v>
      </c>
      <c r="E412" t="s">
        <v>556</v>
      </c>
      <c r="F412" t="str">
        <f t="shared" si="15"/>
        <v>SANTA MARÍA DEL TULE</v>
      </c>
      <c r="G412">
        <f t="shared" si="16"/>
        <v>20409</v>
      </c>
    </row>
    <row r="413" spans="4:7" x14ac:dyDescent="0.25">
      <c r="D413">
        <v>410</v>
      </c>
      <c r="E413" t="s">
        <v>557</v>
      </c>
      <c r="F413" t="str">
        <f t="shared" si="15"/>
        <v>SANTA MARÍA ECATEPEC</v>
      </c>
      <c r="G413">
        <f t="shared" si="16"/>
        <v>20410</v>
      </c>
    </row>
    <row r="414" spans="4:7" x14ac:dyDescent="0.25">
      <c r="D414">
        <v>411</v>
      </c>
      <c r="E414" t="s">
        <v>558</v>
      </c>
      <c r="F414" t="str">
        <f t="shared" si="15"/>
        <v>SANTA MARÍA GUELACÉ</v>
      </c>
      <c r="G414">
        <f t="shared" si="16"/>
        <v>20411</v>
      </c>
    </row>
    <row r="415" spans="4:7" x14ac:dyDescent="0.25">
      <c r="D415">
        <v>412</v>
      </c>
      <c r="E415" t="s">
        <v>559</v>
      </c>
      <c r="F415" t="str">
        <f t="shared" si="15"/>
        <v>SANTA MARÍA GUIENAGATI</v>
      </c>
      <c r="G415">
        <f t="shared" si="16"/>
        <v>20412</v>
      </c>
    </row>
    <row r="416" spans="4:7" x14ac:dyDescent="0.25">
      <c r="D416">
        <v>413</v>
      </c>
      <c r="E416" t="s">
        <v>560</v>
      </c>
      <c r="F416" t="str">
        <f t="shared" si="15"/>
        <v>SANTA MARÍA HUATULCO</v>
      </c>
      <c r="G416">
        <f t="shared" si="16"/>
        <v>20413</v>
      </c>
    </row>
    <row r="417" spans="4:7" x14ac:dyDescent="0.25">
      <c r="D417">
        <v>414</v>
      </c>
      <c r="E417" t="s">
        <v>561</v>
      </c>
      <c r="F417" t="str">
        <f t="shared" si="15"/>
        <v>SANTA MARÍA HUAZOLOTITLÁN</v>
      </c>
      <c r="G417">
        <f t="shared" si="16"/>
        <v>20414</v>
      </c>
    </row>
    <row r="418" spans="4:7" x14ac:dyDescent="0.25">
      <c r="D418">
        <v>415</v>
      </c>
      <c r="E418" t="s">
        <v>562</v>
      </c>
      <c r="F418" t="str">
        <f t="shared" si="15"/>
        <v>SANTA MARÍA IPALAPA</v>
      </c>
      <c r="G418">
        <f t="shared" si="16"/>
        <v>20415</v>
      </c>
    </row>
    <row r="419" spans="4:7" x14ac:dyDescent="0.25">
      <c r="D419">
        <v>416</v>
      </c>
      <c r="E419" t="s">
        <v>563</v>
      </c>
      <c r="F419" t="str">
        <f t="shared" si="15"/>
        <v>SANTA MARÍA IXCATLÁN</v>
      </c>
      <c r="G419">
        <f t="shared" si="16"/>
        <v>20416</v>
      </c>
    </row>
    <row r="420" spans="4:7" x14ac:dyDescent="0.25">
      <c r="D420">
        <v>417</v>
      </c>
      <c r="E420" t="s">
        <v>564</v>
      </c>
      <c r="F420" t="str">
        <f t="shared" si="15"/>
        <v>SANTA MARÍA JACATEPEC</v>
      </c>
      <c r="G420">
        <f t="shared" si="16"/>
        <v>20417</v>
      </c>
    </row>
    <row r="421" spans="4:7" x14ac:dyDescent="0.25">
      <c r="D421">
        <v>418</v>
      </c>
      <c r="E421" t="s">
        <v>565</v>
      </c>
      <c r="F421" t="str">
        <f t="shared" si="15"/>
        <v>SANTA MARÍA JALAPA DEL MARQUÉS</v>
      </c>
      <c r="G421">
        <f t="shared" si="16"/>
        <v>20418</v>
      </c>
    </row>
    <row r="422" spans="4:7" x14ac:dyDescent="0.25">
      <c r="D422">
        <v>419</v>
      </c>
      <c r="E422" t="s">
        <v>566</v>
      </c>
      <c r="F422" t="str">
        <f t="shared" si="15"/>
        <v>SANTA MARÍA JALTIANGUIS</v>
      </c>
      <c r="G422">
        <f t="shared" si="16"/>
        <v>20419</v>
      </c>
    </row>
    <row r="423" spans="4:7" x14ac:dyDescent="0.25">
      <c r="D423">
        <v>396</v>
      </c>
      <c r="E423" t="s">
        <v>544</v>
      </c>
      <c r="F423" t="str">
        <f t="shared" si="15"/>
        <v>SANTA MARÍA LA ASUNCIÓN</v>
      </c>
      <c r="G423">
        <f t="shared" si="16"/>
        <v>20396</v>
      </c>
    </row>
    <row r="424" spans="4:7" x14ac:dyDescent="0.25">
      <c r="D424">
        <v>420</v>
      </c>
      <c r="E424" t="s">
        <v>567</v>
      </c>
      <c r="F424" t="str">
        <f t="shared" si="15"/>
        <v>SANTA MARÍA LACHIXÍO</v>
      </c>
      <c r="G424">
        <f t="shared" si="16"/>
        <v>20420</v>
      </c>
    </row>
    <row r="425" spans="4:7" x14ac:dyDescent="0.25">
      <c r="D425">
        <v>421</v>
      </c>
      <c r="E425" t="s">
        <v>568</v>
      </c>
      <c r="F425" t="str">
        <f t="shared" si="15"/>
        <v>SANTA MARÍA MIXTEQUILLA</v>
      </c>
      <c r="G425">
        <f t="shared" si="16"/>
        <v>20421</v>
      </c>
    </row>
    <row r="426" spans="4:7" x14ac:dyDescent="0.25">
      <c r="D426">
        <v>422</v>
      </c>
      <c r="E426" t="s">
        <v>569</v>
      </c>
      <c r="F426" t="str">
        <f t="shared" si="15"/>
        <v>SANTA MARÍA NATIVITAS</v>
      </c>
      <c r="G426">
        <f t="shared" si="16"/>
        <v>20422</v>
      </c>
    </row>
    <row r="427" spans="4:7" x14ac:dyDescent="0.25">
      <c r="D427">
        <v>423</v>
      </c>
      <c r="E427" t="s">
        <v>570</v>
      </c>
      <c r="F427" t="str">
        <f t="shared" si="15"/>
        <v>SANTA MARÍA NDUAYACO</v>
      </c>
      <c r="G427">
        <f t="shared" si="16"/>
        <v>20423</v>
      </c>
    </row>
    <row r="428" spans="4:7" x14ac:dyDescent="0.25">
      <c r="D428">
        <v>424</v>
      </c>
      <c r="E428" t="s">
        <v>571</v>
      </c>
      <c r="F428" t="str">
        <f t="shared" si="15"/>
        <v>SANTA MARÍA OZOLOTEPEC</v>
      </c>
      <c r="G428">
        <f t="shared" si="16"/>
        <v>20424</v>
      </c>
    </row>
    <row r="429" spans="4:7" x14ac:dyDescent="0.25">
      <c r="D429">
        <v>425</v>
      </c>
      <c r="E429" t="s">
        <v>572</v>
      </c>
      <c r="F429" t="str">
        <f t="shared" si="15"/>
        <v>SANTA MARÍA PÁPALO</v>
      </c>
      <c r="G429">
        <f t="shared" si="16"/>
        <v>20425</v>
      </c>
    </row>
    <row r="430" spans="4:7" x14ac:dyDescent="0.25">
      <c r="D430">
        <v>426</v>
      </c>
      <c r="E430" t="s">
        <v>573</v>
      </c>
      <c r="F430" t="str">
        <f t="shared" si="15"/>
        <v>SANTA MARÍA PEÑOLES</v>
      </c>
      <c r="G430">
        <f t="shared" si="16"/>
        <v>20426</v>
      </c>
    </row>
    <row r="431" spans="4:7" x14ac:dyDescent="0.25">
      <c r="D431">
        <v>427</v>
      </c>
      <c r="E431" t="s">
        <v>574</v>
      </c>
      <c r="F431" t="str">
        <f t="shared" si="15"/>
        <v>SANTA MARÍA PETAPA</v>
      </c>
      <c r="G431">
        <f t="shared" si="16"/>
        <v>20427</v>
      </c>
    </row>
    <row r="432" spans="4:7" x14ac:dyDescent="0.25">
      <c r="D432">
        <v>428</v>
      </c>
      <c r="E432" t="s">
        <v>575</v>
      </c>
      <c r="F432" t="str">
        <f t="shared" si="15"/>
        <v>SANTA MARÍA QUIEGOLANI</v>
      </c>
      <c r="G432">
        <f t="shared" si="16"/>
        <v>20428</v>
      </c>
    </row>
    <row r="433" spans="4:7" x14ac:dyDescent="0.25">
      <c r="D433">
        <v>429</v>
      </c>
      <c r="E433" t="s">
        <v>576</v>
      </c>
      <c r="F433" t="str">
        <f t="shared" si="15"/>
        <v>SANTA MARÍA SOLA</v>
      </c>
      <c r="G433">
        <f t="shared" si="16"/>
        <v>20429</v>
      </c>
    </row>
    <row r="434" spans="4:7" x14ac:dyDescent="0.25">
      <c r="D434">
        <v>430</v>
      </c>
      <c r="E434" t="s">
        <v>577</v>
      </c>
      <c r="F434" t="str">
        <f t="shared" si="15"/>
        <v>SANTA MARÍA TATALTEPEC</v>
      </c>
      <c r="G434">
        <f t="shared" si="16"/>
        <v>20430</v>
      </c>
    </row>
    <row r="435" spans="4:7" x14ac:dyDescent="0.25">
      <c r="D435">
        <v>431</v>
      </c>
      <c r="E435" t="s">
        <v>578</v>
      </c>
      <c r="F435" t="str">
        <f t="shared" si="15"/>
        <v>SANTA MARÍA TECOMAVACA</v>
      </c>
      <c r="G435">
        <f t="shared" si="16"/>
        <v>20431</v>
      </c>
    </row>
    <row r="436" spans="4:7" x14ac:dyDescent="0.25">
      <c r="D436">
        <v>432</v>
      </c>
      <c r="E436" t="s">
        <v>579</v>
      </c>
      <c r="F436" t="str">
        <f t="shared" si="15"/>
        <v>SANTA MARÍA TEMAXCALAPA</v>
      </c>
      <c r="G436">
        <f t="shared" si="16"/>
        <v>20432</v>
      </c>
    </row>
    <row r="437" spans="4:7" x14ac:dyDescent="0.25">
      <c r="D437">
        <v>433</v>
      </c>
      <c r="E437" t="s">
        <v>580</v>
      </c>
      <c r="F437" t="str">
        <f t="shared" si="15"/>
        <v>SANTA MARÍA TEMAXCALTEPEC</v>
      </c>
      <c r="G437">
        <f t="shared" si="16"/>
        <v>20433</v>
      </c>
    </row>
    <row r="438" spans="4:7" x14ac:dyDescent="0.25">
      <c r="D438">
        <v>434</v>
      </c>
      <c r="E438" t="s">
        <v>581</v>
      </c>
      <c r="F438" t="str">
        <f t="shared" si="15"/>
        <v>SANTA MARÍA TEOPOXCO</v>
      </c>
      <c r="G438">
        <f t="shared" si="16"/>
        <v>20434</v>
      </c>
    </row>
    <row r="439" spans="4:7" x14ac:dyDescent="0.25">
      <c r="D439">
        <v>435</v>
      </c>
      <c r="E439" t="s">
        <v>582</v>
      </c>
      <c r="F439" t="str">
        <f t="shared" si="15"/>
        <v>SANTA MARÍA TEPANTLALI</v>
      </c>
      <c r="G439">
        <f t="shared" si="16"/>
        <v>20435</v>
      </c>
    </row>
    <row r="440" spans="4:7" x14ac:dyDescent="0.25">
      <c r="D440">
        <v>436</v>
      </c>
      <c r="E440" t="s">
        <v>583</v>
      </c>
      <c r="F440" t="str">
        <f t="shared" si="15"/>
        <v>SANTA MARÍA TEXCATITLÁN</v>
      </c>
      <c r="G440">
        <f t="shared" si="16"/>
        <v>20436</v>
      </c>
    </row>
    <row r="441" spans="4:7" x14ac:dyDescent="0.25">
      <c r="D441">
        <v>437</v>
      </c>
      <c r="E441" t="s">
        <v>584</v>
      </c>
      <c r="F441" t="str">
        <f t="shared" si="15"/>
        <v>SANTA MARÍA TLAHUITOLTEPEC</v>
      </c>
      <c r="G441">
        <f t="shared" si="16"/>
        <v>20437</v>
      </c>
    </row>
    <row r="442" spans="4:7" x14ac:dyDescent="0.25">
      <c r="D442">
        <v>438</v>
      </c>
      <c r="E442" t="s">
        <v>585</v>
      </c>
      <c r="F442" t="str">
        <f t="shared" si="15"/>
        <v>SANTA MARÍA TLALIXTAC</v>
      </c>
      <c r="G442">
        <f t="shared" si="16"/>
        <v>20438</v>
      </c>
    </row>
    <row r="443" spans="4:7" x14ac:dyDescent="0.25">
      <c r="D443">
        <v>439</v>
      </c>
      <c r="E443" t="s">
        <v>586</v>
      </c>
      <c r="F443" t="str">
        <f t="shared" si="15"/>
        <v>SANTA MARÍA TONAMECA</v>
      </c>
      <c r="G443">
        <f t="shared" si="16"/>
        <v>20439</v>
      </c>
    </row>
    <row r="444" spans="4:7" x14ac:dyDescent="0.25">
      <c r="D444">
        <v>440</v>
      </c>
      <c r="E444" t="s">
        <v>587</v>
      </c>
      <c r="F444" t="str">
        <f t="shared" si="15"/>
        <v>SANTA MARÍA TOTOLAPILLA</v>
      </c>
      <c r="G444">
        <f t="shared" si="16"/>
        <v>20440</v>
      </c>
    </row>
    <row r="445" spans="4:7" x14ac:dyDescent="0.25">
      <c r="D445">
        <v>441</v>
      </c>
      <c r="E445" t="s">
        <v>588</v>
      </c>
      <c r="F445" t="str">
        <f t="shared" si="15"/>
        <v>SANTA MARÍA XADANI</v>
      </c>
      <c r="G445">
        <f t="shared" si="16"/>
        <v>20441</v>
      </c>
    </row>
    <row r="446" spans="4:7" x14ac:dyDescent="0.25">
      <c r="D446">
        <v>442</v>
      </c>
      <c r="E446" t="s">
        <v>589</v>
      </c>
      <c r="F446" t="str">
        <f t="shared" si="15"/>
        <v>SANTA MARÍA YALINA</v>
      </c>
      <c r="G446">
        <f t="shared" si="16"/>
        <v>20442</v>
      </c>
    </row>
    <row r="447" spans="4:7" x14ac:dyDescent="0.25">
      <c r="D447">
        <v>443</v>
      </c>
      <c r="E447" t="s">
        <v>590</v>
      </c>
      <c r="F447" t="str">
        <f t="shared" si="15"/>
        <v>SANTA MARÍA YAVESÍA</v>
      </c>
      <c r="G447">
        <f t="shared" si="16"/>
        <v>20443</v>
      </c>
    </row>
    <row r="448" spans="4:7" x14ac:dyDescent="0.25">
      <c r="D448">
        <v>444</v>
      </c>
      <c r="E448" t="s">
        <v>591</v>
      </c>
      <c r="F448" t="str">
        <f t="shared" si="15"/>
        <v>SANTA MARÍA YOLOTEPEC</v>
      </c>
      <c r="G448">
        <f t="shared" si="16"/>
        <v>20444</v>
      </c>
    </row>
    <row r="449" spans="4:7" x14ac:dyDescent="0.25">
      <c r="D449">
        <v>445</v>
      </c>
      <c r="E449" t="s">
        <v>592</v>
      </c>
      <c r="F449" t="str">
        <f t="shared" si="15"/>
        <v>SANTA MARÍA YOSOYÚA</v>
      </c>
      <c r="G449">
        <f t="shared" si="16"/>
        <v>20445</v>
      </c>
    </row>
    <row r="450" spans="4:7" x14ac:dyDescent="0.25">
      <c r="D450">
        <v>446</v>
      </c>
      <c r="E450" t="s">
        <v>593</v>
      </c>
      <c r="F450" t="str">
        <f t="shared" si="15"/>
        <v>SANTA MARÍA YUCUHITI</v>
      </c>
      <c r="G450">
        <f t="shared" si="16"/>
        <v>20446</v>
      </c>
    </row>
    <row r="451" spans="4:7" x14ac:dyDescent="0.25">
      <c r="D451">
        <v>447</v>
      </c>
      <c r="E451" t="s">
        <v>594</v>
      </c>
      <c r="F451" t="str">
        <f t="shared" ref="F451:F514" si="17">UPPER(E451)</f>
        <v>SANTA MARÍA ZACATEPEC</v>
      </c>
      <c r="G451">
        <f t="shared" ref="G451:G514" si="18">20000+D451</f>
        <v>20447</v>
      </c>
    </row>
    <row r="452" spans="4:7" x14ac:dyDescent="0.25">
      <c r="D452">
        <v>448</v>
      </c>
      <c r="E452" t="s">
        <v>595</v>
      </c>
      <c r="F452" t="str">
        <f t="shared" si="17"/>
        <v>SANTA MARÍA ZANIZA</v>
      </c>
      <c r="G452">
        <f t="shared" si="18"/>
        <v>20448</v>
      </c>
    </row>
    <row r="453" spans="4:7" x14ac:dyDescent="0.25">
      <c r="D453">
        <v>449</v>
      </c>
      <c r="E453" t="s">
        <v>596</v>
      </c>
      <c r="F453" t="str">
        <f t="shared" si="17"/>
        <v>SANTA MARÍA ZOQUITLÁN</v>
      </c>
      <c r="G453">
        <f t="shared" si="18"/>
        <v>20449</v>
      </c>
    </row>
    <row r="454" spans="4:7" x14ac:dyDescent="0.25">
      <c r="D454">
        <v>450</v>
      </c>
      <c r="E454" t="s">
        <v>597</v>
      </c>
      <c r="F454" t="str">
        <f t="shared" si="17"/>
        <v>SANTIAGO AMOLTEPEC</v>
      </c>
      <c r="G454">
        <f t="shared" si="18"/>
        <v>20450</v>
      </c>
    </row>
    <row r="455" spans="4:7" x14ac:dyDescent="0.25">
      <c r="D455">
        <v>451</v>
      </c>
      <c r="E455" t="s">
        <v>598</v>
      </c>
      <c r="F455" t="str">
        <f t="shared" si="17"/>
        <v>SANTIAGO APOALA</v>
      </c>
      <c r="G455">
        <f t="shared" si="18"/>
        <v>20451</v>
      </c>
    </row>
    <row r="456" spans="4:7" x14ac:dyDescent="0.25">
      <c r="D456">
        <v>452</v>
      </c>
      <c r="E456" t="s">
        <v>599</v>
      </c>
      <c r="F456" t="str">
        <f t="shared" si="17"/>
        <v>SANTIAGO APÓSTOL</v>
      </c>
      <c r="G456">
        <f t="shared" si="18"/>
        <v>20452</v>
      </c>
    </row>
    <row r="457" spans="4:7" x14ac:dyDescent="0.25">
      <c r="D457">
        <v>453</v>
      </c>
      <c r="E457" t="s">
        <v>600</v>
      </c>
      <c r="F457" t="str">
        <f t="shared" si="17"/>
        <v>SANTIAGO ASTATA</v>
      </c>
      <c r="G457">
        <f t="shared" si="18"/>
        <v>20453</v>
      </c>
    </row>
    <row r="458" spans="4:7" x14ac:dyDescent="0.25">
      <c r="D458">
        <v>454</v>
      </c>
      <c r="E458" t="s">
        <v>601</v>
      </c>
      <c r="F458" t="str">
        <f t="shared" si="17"/>
        <v>SANTIAGO ATITLÁN</v>
      </c>
      <c r="G458">
        <f t="shared" si="18"/>
        <v>20454</v>
      </c>
    </row>
    <row r="459" spans="4:7" x14ac:dyDescent="0.25">
      <c r="D459">
        <v>455</v>
      </c>
      <c r="E459" t="s">
        <v>602</v>
      </c>
      <c r="F459" t="str">
        <f t="shared" si="17"/>
        <v>SANTIAGO AYUQUILILLA</v>
      </c>
      <c r="G459">
        <f t="shared" si="18"/>
        <v>20455</v>
      </c>
    </row>
    <row r="460" spans="4:7" x14ac:dyDescent="0.25">
      <c r="D460">
        <v>456</v>
      </c>
      <c r="E460" t="s">
        <v>603</v>
      </c>
      <c r="F460" t="str">
        <f t="shared" si="17"/>
        <v>SANTIAGO CACALOXTEPEC</v>
      </c>
      <c r="G460">
        <f t="shared" si="18"/>
        <v>20456</v>
      </c>
    </row>
    <row r="461" spans="4:7" x14ac:dyDescent="0.25">
      <c r="D461">
        <v>457</v>
      </c>
      <c r="E461" t="s">
        <v>604</v>
      </c>
      <c r="F461" t="str">
        <f t="shared" si="17"/>
        <v>SANTIAGO CAMOTLÁN</v>
      </c>
      <c r="G461">
        <f t="shared" si="18"/>
        <v>20457</v>
      </c>
    </row>
    <row r="462" spans="4:7" x14ac:dyDescent="0.25">
      <c r="D462">
        <v>459</v>
      </c>
      <c r="E462" t="s">
        <v>606</v>
      </c>
      <c r="F462" t="str">
        <f t="shared" si="17"/>
        <v>SANTIAGO CHAZUMBA</v>
      </c>
      <c r="G462">
        <f t="shared" si="18"/>
        <v>20459</v>
      </c>
    </row>
    <row r="463" spans="4:7" x14ac:dyDescent="0.25">
      <c r="D463">
        <v>460</v>
      </c>
      <c r="E463" t="s">
        <v>607</v>
      </c>
      <c r="F463" t="str">
        <f t="shared" si="17"/>
        <v>SANTIAGO CHOÁPAM</v>
      </c>
      <c r="G463">
        <f t="shared" si="18"/>
        <v>20460</v>
      </c>
    </row>
    <row r="464" spans="4:7" x14ac:dyDescent="0.25">
      <c r="D464">
        <v>458</v>
      </c>
      <c r="E464" t="s">
        <v>605</v>
      </c>
      <c r="F464" t="str">
        <f t="shared" si="17"/>
        <v>SANTIAGO COMALTEPEC</v>
      </c>
      <c r="G464">
        <f t="shared" si="18"/>
        <v>20458</v>
      </c>
    </row>
    <row r="465" spans="4:7" x14ac:dyDescent="0.25">
      <c r="D465">
        <v>461</v>
      </c>
      <c r="E465" t="s">
        <v>608</v>
      </c>
      <c r="F465" t="str">
        <f t="shared" si="17"/>
        <v>SANTIAGO DEL RÍO</v>
      </c>
      <c r="G465">
        <f t="shared" si="18"/>
        <v>20461</v>
      </c>
    </row>
    <row r="466" spans="4:7" x14ac:dyDescent="0.25">
      <c r="D466">
        <v>462</v>
      </c>
      <c r="E466" t="s">
        <v>609</v>
      </c>
      <c r="F466" t="str">
        <f t="shared" si="17"/>
        <v>SANTIAGO HUAJOLOTITLÁN</v>
      </c>
      <c r="G466">
        <f t="shared" si="18"/>
        <v>20462</v>
      </c>
    </row>
    <row r="467" spans="4:7" x14ac:dyDescent="0.25">
      <c r="D467">
        <v>463</v>
      </c>
      <c r="E467" t="s">
        <v>610</v>
      </c>
      <c r="F467" t="str">
        <f t="shared" si="17"/>
        <v>SANTIAGO HUAUCLILLA</v>
      </c>
      <c r="G467">
        <f t="shared" si="18"/>
        <v>20463</v>
      </c>
    </row>
    <row r="468" spans="4:7" x14ac:dyDescent="0.25">
      <c r="D468">
        <v>464</v>
      </c>
      <c r="E468" t="s">
        <v>611</v>
      </c>
      <c r="F468" t="str">
        <f t="shared" si="17"/>
        <v>SANTIAGO IHUITLÁN PLUMAS</v>
      </c>
      <c r="G468">
        <f t="shared" si="18"/>
        <v>20464</v>
      </c>
    </row>
    <row r="469" spans="4:7" x14ac:dyDescent="0.25">
      <c r="D469">
        <v>465</v>
      </c>
      <c r="E469" t="s">
        <v>612</v>
      </c>
      <c r="F469" t="str">
        <f t="shared" si="17"/>
        <v>SANTIAGO IXCUINTEPEC</v>
      </c>
      <c r="G469">
        <f t="shared" si="18"/>
        <v>20465</v>
      </c>
    </row>
    <row r="470" spans="4:7" x14ac:dyDescent="0.25">
      <c r="D470">
        <v>466</v>
      </c>
      <c r="E470" t="s">
        <v>613</v>
      </c>
      <c r="F470" t="str">
        <f t="shared" si="17"/>
        <v>SANTIAGO IXTAYUTLA</v>
      </c>
      <c r="G470">
        <f t="shared" si="18"/>
        <v>20466</v>
      </c>
    </row>
    <row r="471" spans="4:7" x14ac:dyDescent="0.25">
      <c r="D471">
        <v>467</v>
      </c>
      <c r="E471" t="s">
        <v>614</v>
      </c>
      <c r="F471" t="str">
        <f t="shared" si="17"/>
        <v>SANTIAGO JAMILTEPEC</v>
      </c>
      <c r="G471">
        <f t="shared" si="18"/>
        <v>20467</v>
      </c>
    </row>
    <row r="472" spans="4:7" x14ac:dyDescent="0.25">
      <c r="D472">
        <v>468</v>
      </c>
      <c r="E472" t="s">
        <v>615</v>
      </c>
      <c r="F472" t="str">
        <f t="shared" si="17"/>
        <v>SANTIAGO JOCOTEPEC</v>
      </c>
      <c r="G472">
        <f t="shared" si="18"/>
        <v>20468</v>
      </c>
    </row>
    <row r="473" spans="4:7" x14ac:dyDescent="0.25">
      <c r="D473">
        <v>469</v>
      </c>
      <c r="E473" t="s">
        <v>616</v>
      </c>
      <c r="F473" t="str">
        <f t="shared" si="17"/>
        <v>SANTIAGO JUXTLAHUACA</v>
      </c>
      <c r="G473">
        <f t="shared" si="18"/>
        <v>20469</v>
      </c>
    </row>
    <row r="474" spans="4:7" x14ac:dyDescent="0.25">
      <c r="D474">
        <v>470</v>
      </c>
      <c r="E474" t="s">
        <v>617</v>
      </c>
      <c r="F474" t="str">
        <f t="shared" si="17"/>
        <v>SANTIAGO LACHIGUIRI</v>
      </c>
      <c r="G474">
        <f t="shared" si="18"/>
        <v>20470</v>
      </c>
    </row>
    <row r="475" spans="4:7" x14ac:dyDescent="0.25">
      <c r="D475">
        <v>471</v>
      </c>
      <c r="E475" t="s">
        <v>618</v>
      </c>
      <c r="F475" t="str">
        <f t="shared" si="17"/>
        <v>SANTIAGO LALOPA</v>
      </c>
      <c r="G475">
        <f t="shared" si="18"/>
        <v>20471</v>
      </c>
    </row>
    <row r="476" spans="4:7" x14ac:dyDescent="0.25">
      <c r="D476">
        <v>472</v>
      </c>
      <c r="E476" t="s">
        <v>619</v>
      </c>
      <c r="F476" t="str">
        <f t="shared" si="17"/>
        <v>SANTIAGO LAOLLAGA</v>
      </c>
      <c r="G476">
        <f t="shared" si="18"/>
        <v>20472</v>
      </c>
    </row>
    <row r="477" spans="4:7" x14ac:dyDescent="0.25">
      <c r="D477">
        <v>473</v>
      </c>
      <c r="E477" t="s">
        <v>620</v>
      </c>
      <c r="F477" t="str">
        <f t="shared" si="17"/>
        <v>SANTIAGO LAXOPA</v>
      </c>
      <c r="G477">
        <f t="shared" si="18"/>
        <v>20473</v>
      </c>
    </row>
    <row r="478" spans="4:7" x14ac:dyDescent="0.25">
      <c r="D478">
        <v>474</v>
      </c>
      <c r="E478" t="s">
        <v>621</v>
      </c>
      <c r="F478" t="str">
        <f t="shared" si="17"/>
        <v>SANTIAGO LLANO GRANDE</v>
      </c>
      <c r="G478">
        <f t="shared" si="18"/>
        <v>20474</v>
      </c>
    </row>
    <row r="479" spans="4:7" x14ac:dyDescent="0.25">
      <c r="D479">
        <v>475</v>
      </c>
      <c r="E479" t="s">
        <v>622</v>
      </c>
      <c r="F479" t="str">
        <f t="shared" si="17"/>
        <v>SANTIAGO MATATLÁN</v>
      </c>
      <c r="G479">
        <f t="shared" si="18"/>
        <v>20475</v>
      </c>
    </row>
    <row r="480" spans="4:7" x14ac:dyDescent="0.25">
      <c r="D480">
        <v>476</v>
      </c>
      <c r="E480" t="s">
        <v>623</v>
      </c>
      <c r="F480" t="str">
        <f t="shared" si="17"/>
        <v>SANTIAGO MILTEPEC</v>
      </c>
      <c r="G480">
        <f t="shared" si="18"/>
        <v>20476</v>
      </c>
    </row>
    <row r="481" spans="4:7" x14ac:dyDescent="0.25">
      <c r="D481">
        <v>477</v>
      </c>
      <c r="E481" t="s">
        <v>624</v>
      </c>
      <c r="F481" t="str">
        <f t="shared" si="17"/>
        <v>SANTIAGO MINAS</v>
      </c>
      <c r="G481">
        <f t="shared" si="18"/>
        <v>20477</v>
      </c>
    </row>
    <row r="482" spans="4:7" x14ac:dyDescent="0.25">
      <c r="D482">
        <v>478</v>
      </c>
      <c r="E482" t="s">
        <v>625</v>
      </c>
      <c r="F482" t="str">
        <f t="shared" si="17"/>
        <v>SANTIAGO NACALTEPEC</v>
      </c>
      <c r="G482">
        <f t="shared" si="18"/>
        <v>20478</v>
      </c>
    </row>
    <row r="483" spans="4:7" x14ac:dyDescent="0.25">
      <c r="D483">
        <v>479</v>
      </c>
      <c r="E483" t="s">
        <v>626</v>
      </c>
      <c r="F483" t="str">
        <f t="shared" si="17"/>
        <v>SANTIAGO NEJAPILLA</v>
      </c>
      <c r="G483">
        <f t="shared" si="18"/>
        <v>20479</v>
      </c>
    </row>
    <row r="484" spans="4:7" x14ac:dyDescent="0.25">
      <c r="D484">
        <v>66</v>
      </c>
      <c r="E484" t="s">
        <v>217</v>
      </c>
      <c r="F484" t="str">
        <f t="shared" si="17"/>
        <v>SANTIAGO NILTEPEC</v>
      </c>
      <c r="G484">
        <f t="shared" si="18"/>
        <v>20066</v>
      </c>
    </row>
    <row r="485" spans="4:7" x14ac:dyDescent="0.25">
      <c r="D485">
        <v>480</v>
      </c>
      <c r="E485" t="s">
        <v>627</v>
      </c>
      <c r="F485" t="str">
        <f t="shared" si="17"/>
        <v>SANTIAGO NUNDICHE</v>
      </c>
      <c r="G485">
        <f t="shared" si="18"/>
        <v>20480</v>
      </c>
    </row>
    <row r="486" spans="4:7" x14ac:dyDescent="0.25">
      <c r="D486">
        <v>481</v>
      </c>
      <c r="E486" t="s">
        <v>628</v>
      </c>
      <c r="F486" t="str">
        <f t="shared" si="17"/>
        <v>SANTIAGO NUYOÓ</v>
      </c>
      <c r="G486">
        <f t="shared" si="18"/>
        <v>20481</v>
      </c>
    </row>
    <row r="487" spans="4:7" x14ac:dyDescent="0.25">
      <c r="D487">
        <v>482</v>
      </c>
      <c r="E487" t="s">
        <v>629</v>
      </c>
      <c r="F487" t="str">
        <f t="shared" si="17"/>
        <v>SANTIAGO PINOTEPA NACIONAL</v>
      </c>
      <c r="G487">
        <f t="shared" si="18"/>
        <v>20482</v>
      </c>
    </row>
    <row r="488" spans="4:7" x14ac:dyDescent="0.25">
      <c r="D488">
        <v>483</v>
      </c>
      <c r="E488" t="s">
        <v>630</v>
      </c>
      <c r="F488" t="str">
        <f t="shared" si="17"/>
        <v>SANTIAGO SUCHILQUITONGO</v>
      </c>
      <c r="G488">
        <f t="shared" si="18"/>
        <v>20483</v>
      </c>
    </row>
    <row r="489" spans="4:7" x14ac:dyDescent="0.25">
      <c r="D489">
        <v>484</v>
      </c>
      <c r="E489" t="s">
        <v>631</v>
      </c>
      <c r="F489" t="str">
        <f t="shared" si="17"/>
        <v>SANTIAGO TAMAZOLA</v>
      </c>
      <c r="G489">
        <f t="shared" si="18"/>
        <v>20484</v>
      </c>
    </row>
    <row r="490" spans="4:7" x14ac:dyDescent="0.25">
      <c r="D490">
        <v>485</v>
      </c>
      <c r="E490" t="s">
        <v>632</v>
      </c>
      <c r="F490" t="str">
        <f t="shared" si="17"/>
        <v>SANTIAGO TAPEXTLA</v>
      </c>
      <c r="G490">
        <f t="shared" si="18"/>
        <v>20485</v>
      </c>
    </row>
    <row r="491" spans="4:7" x14ac:dyDescent="0.25">
      <c r="D491">
        <v>487</v>
      </c>
      <c r="E491" t="s">
        <v>634</v>
      </c>
      <c r="F491" t="str">
        <f t="shared" si="17"/>
        <v>SANTIAGO TENANGO</v>
      </c>
      <c r="G491">
        <f t="shared" si="18"/>
        <v>20487</v>
      </c>
    </row>
    <row r="492" spans="4:7" x14ac:dyDescent="0.25">
      <c r="D492">
        <v>488</v>
      </c>
      <c r="E492" t="s">
        <v>635</v>
      </c>
      <c r="F492" t="str">
        <f t="shared" si="17"/>
        <v>SANTIAGO TEPETLAPA</v>
      </c>
      <c r="G492">
        <f t="shared" si="18"/>
        <v>20488</v>
      </c>
    </row>
    <row r="493" spans="4:7" x14ac:dyDescent="0.25">
      <c r="D493">
        <v>489</v>
      </c>
      <c r="E493" t="s">
        <v>636</v>
      </c>
      <c r="F493" t="str">
        <f t="shared" si="17"/>
        <v>SANTIAGO TETEPEC</v>
      </c>
      <c r="G493">
        <f t="shared" si="18"/>
        <v>20489</v>
      </c>
    </row>
    <row r="494" spans="4:7" x14ac:dyDescent="0.25">
      <c r="D494">
        <v>490</v>
      </c>
      <c r="E494" t="s">
        <v>637</v>
      </c>
      <c r="F494" t="str">
        <f t="shared" si="17"/>
        <v>SANTIAGO TEXCALCINGO</v>
      </c>
      <c r="G494">
        <f t="shared" si="18"/>
        <v>20490</v>
      </c>
    </row>
    <row r="495" spans="4:7" x14ac:dyDescent="0.25">
      <c r="D495">
        <v>491</v>
      </c>
      <c r="E495" t="s">
        <v>638</v>
      </c>
      <c r="F495" t="str">
        <f t="shared" si="17"/>
        <v>SANTIAGO TEXTITLÁN</v>
      </c>
      <c r="G495">
        <f t="shared" si="18"/>
        <v>20491</v>
      </c>
    </row>
    <row r="496" spans="4:7" x14ac:dyDescent="0.25">
      <c r="D496">
        <v>492</v>
      </c>
      <c r="E496" t="s">
        <v>639</v>
      </c>
      <c r="F496" t="str">
        <f t="shared" si="17"/>
        <v>SANTIAGO TILANTONGO</v>
      </c>
      <c r="G496">
        <f t="shared" si="18"/>
        <v>20492</v>
      </c>
    </row>
    <row r="497" spans="4:7" x14ac:dyDescent="0.25">
      <c r="D497">
        <v>493</v>
      </c>
      <c r="E497" t="s">
        <v>640</v>
      </c>
      <c r="F497" t="str">
        <f t="shared" si="17"/>
        <v>SANTIAGO TILLO</v>
      </c>
      <c r="G497">
        <f t="shared" si="18"/>
        <v>20493</v>
      </c>
    </row>
    <row r="498" spans="4:7" x14ac:dyDescent="0.25">
      <c r="D498">
        <v>494</v>
      </c>
      <c r="E498" t="s">
        <v>641</v>
      </c>
      <c r="F498" t="str">
        <f t="shared" si="17"/>
        <v>SANTIAGO TLAZOYALTEPEC</v>
      </c>
      <c r="G498">
        <f t="shared" si="18"/>
        <v>20494</v>
      </c>
    </row>
    <row r="499" spans="4:7" x14ac:dyDescent="0.25">
      <c r="D499">
        <v>495</v>
      </c>
      <c r="E499" t="s">
        <v>642</v>
      </c>
      <c r="F499" t="str">
        <f t="shared" si="17"/>
        <v>SANTIAGO XANICA</v>
      </c>
      <c r="G499">
        <f t="shared" si="18"/>
        <v>20495</v>
      </c>
    </row>
    <row r="500" spans="4:7" x14ac:dyDescent="0.25">
      <c r="D500">
        <v>496</v>
      </c>
      <c r="E500" t="s">
        <v>643</v>
      </c>
      <c r="F500" t="str">
        <f t="shared" si="17"/>
        <v>SANTIAGO XIACUÍ</v>
      </c>
      <c r="G500">
        <f t="shared" si="18"/>
        <v>20496</v>
      </c>
    </row>
    <row r="501" spans="4:7" x14ac:dyDescent="0.25">
      <c r="D501">
        <v>497</v>
      </c>
      <c r="E501" t="s">
        <v>644</v>
      </c>
      <c r="F501" t="str">
        <f t="shared" si="17"/>
        <v>SANTIAGO YAITEPEC</v>
      </c>
      <c r="G501">
        <f t="shared" si="18"/>
        <v>20497</v>
      </c>
    </row>
    <row r="502" spans="4:7" x14ac:dyDescent="0.25">
      <c r="D502">
        <v>498</v>
      </c>
      <c r="E502" t="s">
        <v>645</v>
      </c>
      <c r="F502" t="str">
        <f t="shared" si="17"/>
        <v>SANTIAGO YAVEO</v>
      </c>
      <c r="G502">
        <f t="shared" si="18"/>
        <v>20498</v>
      </c>
    </row>
    <row r="503" spans="4:7" x14ac:dyDescent="0.25">
      <c r="D503">
        <v>499</v>
      </c>
      <c r="E503" t="s">
        <v>646</v>
      </c>
      <c r="F503" t="str">
        <f t="shared" si="17"/>
        <v>SANTIAGO YOLOMÉCATL</v>
      </c>
      <c r="G503">
        <f t="shared" si="18"/>
        <v>20499</v>
      </c>
    </row>
    <row r="504" spans="4:7" x14ac:dyDescent="0.25">
      <c r="D504">
        <v>500</v>
      </c>
      <c r="E504" t="s">
        <v>647</v>
      </c>
      <c r="F504" t="str">
        <f t="shared" si="17"/>
        <v>SANTIAGO YOSONDÚA</v>
      </c>
      <c r="G504">
        <f t="shared" si="18"/>
        <v>20500</v>
      </c>
    </row>
    <row r="505" spans="4:7" x14ac:dyDescent="0.25">
      <c r="D505">
        <v>501</v>
      </c>
      <c r="E505" t="s">
        <v>648</v>
      </c>
      <c r="F505" t="str">
        <f t="shared" si="17"/>
        <v>SANTIAGO YUCUYACHI</v>
      </c>
      <c r="G505">
        <f t="shared" si="18"/>
        <v>20501</v>
      </c>
    </row>
    <row r="506" spans="4:7" x14ac:dyDescent="0.25">
      <c r="D506">
        <v>502</v>
      </c>
      <c r="E506" t="s">
        <v>649</v>
      </c>
      <c r="F506" t="str">
        <f t="shared" si="17"/>
        <v>SANTIAGO ZACATEPEC</v>
      </c>
      <c r="G506">
        <f t="shared" si="18"/>
        <v>20502</v>
      </c>
    </row>
    <row r="507" spans="4:7" x14ac:dyDescent="0.25">
      <c r="D507">
        <v>503</v>
      </c>
      <c r="E507" t="s">
        <v>650</v>
      </c>
      <c r="F507" t="str">
        <f t="shared" si="17"/>
        <v>SANTIAGO ZOOCHILA</v>
      </c>
      <c r="G507">
        <f t="shared" si="18"/>
        <v>20503</v>
      </c>
    </row>
    <row r="508" spans="4:7" x14ac:dyDescent="0.25">
      <c r="D508">
        <v>506</v>
      </c>
      <c r="E508" t="s">
        <v>653</v>
      </c>
      <c r="F508" t="str">
        <f t="shared" si="17"/>
        <v>SANTO DOMINGO ALBARRADAS</v>
      </c>
      <c r="G508">
        <f t="shared" si="18"/>
        <v>20506</v>
      </c>
    </row>
    <row r="509" spans="4:7" x14ac:dyDescent="0.25">
      <c r="D509">
        <v>507</v>
      </c>
      <c r="E509" t="s">
        <v>654</v>
      </c>
      <c r="F509" t="str">
        <f t="shared" si="17"/>
        <v>SANTO DOMINGO ARMENTA</v>
      </c>
      <c r="G509">
        <f t="shared" si="18"/>
        <v>20507</v>
      </c>
    </row>
    <row r="510" spans="4:7" x14ac:dyDescent="0.25">
      <c r="D510">
        <v>508</v>
      </c>
      <c r="E510" t="s">
        <v>655</v>
      </c>
      <c r="F510" t="str">
        <f t="shared" si="17"/>
        <v>SANTO DOMINGO CHIHUITÁN</v>
      </c>
      <c r="G510">
        <f t="shared" si="18"/>
        <v>20508</v>
      </c>
    </row>
    <row r="511" spans="4:7" x14ac:dyDescent="0.25">
      <c r="D511">
        <v>509</v>
      </c>
      <c r="E511" t="s">
        <v>656</v>
      </c>
      <c r="F511" t="str">
        <f t="shared" si="17"/>
        <v>SANTO DOMINGO DE MORELOS</v>
      </c>
      <c r="G511">
        <f t="shared" si="18"/>
        <v>20509</v>
      </c>
    </row>
    <row r="512" spans="4:7" x14ac:dyDescent="0.25">
      <c r="D512">
        <v>505</v>
      </c>
      <c r="E512" t="s">
        <v>652</v>
      </c>
      <c r="F512" t="str">
        <f t="shared" si="17"/>
        <v>SANTO DOMINGO INGENIO</v>
      </c>
      <c r="G512">
        <f t="shared" si="18"/>
        <v>20505</v>
      </c>
    </row>
    <row r="513" spans="4:7" x14ac:dyDescent="0.25">
      <c r="D513">
        <v>510</v>
      </c>
      <c r="E513" t="s">
        <v>657</v>
      </c>
      <c r="F513" t="str">
        <f t="shared" si="17"/>
        <v>SANTO DOMINGO IXCATLÁN</v>
      </c>
      <c r="G513">
        <f t="shared" si="18"/>
        <v>20510</v>
      </c>
    </row>
    <row r="514" spans="4:7" x14ac:dyDescent="0.25">
      <c r="D514">
        <v>511</v>
      </c>
      <c r="E514" t="s">
        <v>658</v>
      </c>
      <c r="F514" t="str">
        <f t="shared" si="17"/>
        <v>SANTO DOMINGO NUXAÁ</v>
      </c>
      <c r="G514">
        <f t="shared" si="18"/>
        <v>20511</v>
      </c>
    </row>
    <row r="515" spans="4:7" x14ac:dyDescent="0.25">
      <c r="D515">
        <v>512</v>
      </c>
      <c r="E515" t="s">
        <v>659</v>
      </c>
      <c r="F515" t="str">
        <f t="shared" ref="F515:F571" si="19">UPPER(E515)</f>
        <v>SANTO DOMINGO OZOLOTEPEC</v>
      </c>
      <c r="G515">
        <f t="shared" ref="G515:G571" si="20">20000+D515</f>
        <v>20512</v>
      </c>
    </row>
    <row r="516" spans="4:7" x14ac:dyDescent="0.25">
      <c r="D516">
        <v>513</v>
      </c>
      <c r="E516" t="s">
        <v>660</v>
      </c>
      <c r="F516" t="str">
        <f t="shared" si="19"/>
        <v>SANTO DOMINGO PETAPA</v>
      </c>
      <c r="G516">
        <f t="shared" si="20"/>
        <v>20513</v>
      </c>
    </row>
    <row r="517" spans="4:7" x14ac:dyDescent="0.25">
      <c r="D517">
        <v>514</v>
      </c>
      <c r="E517" t="s">
        <v>661</v>
      </c>
      <c r="F517" t="str">
        <f t="shared" si="19"/>
        <v>SANTO DOMINGO ROAYAGA</v>
      </c>
      <c r="G517">
        <f t="shared" si="20"/>
        <v>20514</v>
      </c>
    </row>
    <row r="518" spans="4:7" x14ac:dyDescent="0.25">
      <c r="D518">
        <v>515</v>
      </c>
      <c r="E518" t="s">
        <v>662</v>
      </c>
      <c r="F518" t="str">
        <f t="shared" si="19"/>
        <v>SANTO DOMINGO TEHUANTEPEC</v>
      </c>
      <c r="G518">
        <f t="shared" si="20"/>
        <v>20515</v>
      </c>
    </row>
    <row r="519" spans="4:7" x14ac:dyDescent="0.25">
      <c r="D519">
        <v>516</v>
      </c>
      <c r="E519" t="s">
        <v>663</v>
      </c>
      <c r="F519" t="str">
        <f t="shared" si="19"/>
        <v>SANTO DOMINGO TEOJOMULCO</v>
      </c>
      <c r="G519">
        <f t="shared" si="20"/>
        <v>20516</v>
      </c>
    </row>
    <row r="520" spans="4:7" x14ac:dyDescent="0.25">
      <c r="D520">
        <v>517</v>
      </c>
      <c r="E520" t="s">
        <v>664</v>
      </c>
      <c r="F520" t="str">
        <f t="shared" si="19"/>
        <v>SANTO DOMINGO TEPUXTEPEC</v>
      </c>
      <c r="G520">
        <f t="shared" si="20"/>
        <v>20517</v>
      </c>
    </row>
    <row r="521" spans="4:7" x14ac:dyDescent="0.25">
      <c r="D521">
        <v>518</v>
      </c>
      <c r="E521" t="s">
        <v>665</v>
      </c>
      <c r="F521" t="str">
        <f t="shared" si="19"/>
        <v>SANTO DOMINGO TLATAYÁPAM</v>
      </c>
      <c r="G521">
        <f t="shared" si="20"/>
        <v>20518</v>
      </c>
    </row>
    <row r="522" spans="4:7" x14ac:dyDescent="0.25">
      <c r="D522">
        <v>519</v>
      </c>
      <c r="E522" t="s">
        <v>666</v>
      </c>
      <c r="F522" t="str">
        <f t="shared" si="19"/>
        <v>SANTO DOMINGO TOMALTEPEC</v>
      </c>
      <c r="G522">
        <f t="shared" si="20"/>
        <v>20519</v>
      </c>
    </row>
    <row r="523" spans="4:7" x14ac:dyDescent="0.25">
      <c r="D523">
        <v>520</v>
      </c>
      <c r="E523" t="s">
        <v>667</v>
      </c>
      <c r="F523" t="str">
        <f t="shared" si="19"/>
        <v>SANTO DOMINGO TONALÁ</v>
      </c>
      <c r="G523">
        <f t="shared" si="20"/>
        <v>20520</v>
      </c>
    </row>
    <row r="524" spans="4:7" x14ac:dyDescent="0.25">
      <c r="D524">
        <v>521</v>
      </c>
      <c r="E524" t="s">
        <v>668</v>
      </c>
      <c r="F524" t="str">
        <f t="shared" si="19"/>
        <v>SANTO DOMINGO TONALTEPEC</v>
      </c>
      <c r="G524">
        <f t="shared" si="20"/>
        <v>20521</v>
      </c>
    </row>
    <row r="525" spans="4:7" x14ac:dyDescent="0.25">
      <c r="D525">
        <v>522</v>
      </c>
      <c r="E525" t="s">
        <v>669</v>
      </c>
      <c r="F525" t="str">
        <f t="shared" si="19"/>
        <v>SANTO DOMINGO XAGACÍA</v>
      </c>
      <c r="G525">
        <f t="shared" si="20"/>
        <v>20522</v>
      </c>
    </row>
    <row r="526" spans="4:7" x14ac:dyDescent="0.25">
      <c r="D526">
        <v>523</v>
      </c>
      <c r="E526" t="s">
        <v>670</v>
      </c>
      <c r="F526" t="str">
        <f t="shared" si="19"/>
        <v>SANTO DOMINGO YANHUITLÁN</v>
      </c>
      <c r="G526">
        <f t="shared" si="20"/>
        <v>20523</v>
      </c>
    </row>
    <row r="527" spans="4:7" x14ac:dyDescent="0.25">
      <c r="D527">
        <v>524</v>
      </c>
      <c r="E527" t="s">
        <v>671</v>
      </c>
      <c r="F527" t="str">
        <f t="shared" si="19"/>
        <v>SANTO DOMINGO YODOHINO</v>
      </c>
      <c r="G527">
        <f t="shared" si="20"/>
        <v>20524</v>
      </c>
    </row>
    <row r="528" spans="4:7" x14ac:dyDescent="0.25">
      <c r="D528">
        <v>525</v>
      </c>
      <c r="E528" t="s">
        <v>672</v>
      </c>
      <c r="F528" t="str">
        <f t="shared" si="19"/>
        <v>SANTO DOMINGO ZANATEPEC</v>
      </c>
      <c r="G528">
        <f t="shared" si="20"/>
        <v>20525</v>
      </c>
    </row>
    <row r="529" spans="4:7" x14ac:dyDescent="0.25">
      <c r="D529">
        <v>530</v>
      </c>
      <c r="E529" t="s">
        <v>677</v>
      </c>
      <c r="F529" t="str">
        <f t="shared" si="19"/>
        <v>SANTO TOMÁS JALIEZA</v>
      </c>
      <c r="G529">
        <f t="shared" si="20"/>
        <v>20530</v>
      </c>
    </row>
    <row r="530" spans="4:7" x14ac:dyDescent="0.25">
      <c r="D530">
        <v>531</v>
      </c>
      <c r="E530" t="s">
        <v>678</v>
      </c>
      <c r="F530" t="str">
        <f t="shared" si="19"/>
        <v>SANTO TOMÁS MAZALTEPEC</v>
      </c>
      <c r="G530">
        <f t="shared" si="20"/>
        <v>20531</v>
      </c>
    </row>
    <row r="531" spans="4:7" x14ac:dyDescent="0.25">
      <c r="D531">
        <v>532</v>
      </c>
      <c r="E531" t="s">
        <v>679</v>
      </c>
      <c r="F531" t="str">
        <f t="shared" si="19"/>
        <v>SANTO TOMÁS OCOTEPEC</v>
      </c>
      <c r="G531">
        <f t="shared" si="20"/>
        <v>20532</v>
      </c>
    </row>
    <row r="532" spans="4:7" x14ac:dyDescent="0.25">
      <c r="D532">
        <v>533</v>
      </c>
      <c r="E532" t="s">
        <v>680</v>
      </c>
      <c r="F532" t="str">
        <f t="shared" si="19"/>
        <v>SANTO TOMÁS TAMAZULAPAN</v>
      </c>
      <c r="G532">
        <f t="shared" si="20"/>
        <v>20533</v>
      </c>
    </row>
    <row r="533" spans="4:7" x14ac:dyDescent="0.25">
      <c r="D533">
        <v>526</v>
      </c>
      <c r="E533" t="s">
        <v>673</v>
      </c>
      <c r="F533" t="str">
        <f t="shared" si="19"/>
        <v>SANTOS REYES NOPALA</v>
      </c>
      <c r="G533">
        <f t="shared" si="20"/>
        <v>20526</v>
      </c>
    </row>
    <row r="534" spans="4:7" x14ac:dyDescent="0.25">
      <c r="D534">
        <v>527</v>
      </c>
      <c r="E534" t="s">
        <v>674</v>
      </c>
      <c r="F534" t="str">
        <f t="shared" si="19"/>
        <v>SANTOS REYES PÁPALO</v>
      </c>
      <c r="G534">
        <f t="shared" si="20"/>
        <v>20527</v>
      </c>
    </row>
    <row r="535" spans="4:7" x14ac:dyDescent="0.25">
      <c r="D535">
        <v>528</v>
      </c>
      <c r="E535" t="s">
        <v>675</v>
      </c>
      <c r="F535" t="str">
        <f t="shared" si="19"/>
        <v>SANTOS REYES TEPEJILLO</v>
      </c>
      <c r="G535">
        <f t="shared" si="20"/>
        <v>20528</v>
      </c>
    </row>
    <row r="536" spans="4:7" x14ac:dyDescent="0.25">
      <c r="D536">
        <v>529</v>
      </c>
      <c r="E536" t="s">
        <v>676</v>
      </c>
      <c r="F536" t="str">
        <f t="shared" si="19"/>
        <v>SANTOS REYES YUCUNÁ</v>
      </c>
      <c r="G536">
        <f t="shared" si="20"/>
        <v>20529</v>
      </c>
    </row>
    <row r="537" spans="4:7" x14ac:dyDescent="0.25">
      <c r="D537">
        <v>537</v>
      </c>
      <c r="E537" t="s">
        <v>684</v>
      </c>
      <c r="F537" t="str">
        <f t="shared" si="19"/>
        <v>SILACAYOÁPAM</v>
      </c>
      <c r="G537">
        <f t="shared" si="20"/>
        <v>20537</v>
      </c>
    </row>
    <row r="538" spans="4:7" x14ac:dyDescent="0.25">
      <c r="D538">
        <v>538</v>
      </c>
      <c r="E538" t="s">
        <v>685</v>
      </c>
      <c r="F538" t="str">
        <f t="shared" si="19"/>
        <v>SITIO DE XITLAPEHUA</v>
      </c>
      <c r="G538">
        <f t="shared" si="20"/>
        <v>20538</v>
      </c>
    </row>
    <row r="539" spans="4:7" x14ac:dyDescent="0.25">
      <c r="D539">
        <v>539</v>
      </c>
      <c r="E539" t="s">
        <v>686</v>
      </c>
      <c r="F539" t="str">
        <f t="shared" si="19"/>
        <v>SOLEDAD ETLA</v>
      </c>
      <c r="G539">
        <f t="shared" si="20"/>
        <v>20539</v>
      </c>
    </row>
    <row r="540" spans="4:7" x14ac:dyDescent="0.25">
      <c r="D540">
        <v>31</v>
      </c>
      <c r="E540" t="s">
        <v>182</v>
      </c>
      <c r="F540" t="str">
        <f t="shared" si="19"/>
        <v>TAMAZULÁPAM DEL ESPÍRITU SANTO</v>
      </c>
      <c r="G540">
        <f t="shared" si="20"/>
        <v>20031</v>
      </c>
    </row>
    <row r="541" spans="4:7" x14ac:dyDescent="0.25">
      <c r="D541">
        <v>541</v>
      </c>
      <c r="E541" t="s">
        <v>688</v>
      </c>
      <c r="F541" t="str">
        <f t="shared" si="19"/>
        <v>TANETZE DE ZARAGOZA</v>
      </c>
      <c r="G541">
        <f t="shared" si="20"/>
        <v>20541</v>
      </c>
    </row>
    <row r="542" spans="4:7" x14ac:dyDescent="0.25">
      <c r="D542">
        <v>542</v>
      </c>
      <c r="E542" t="s">
        <v>689</v>
      </c>
      <c r="F542" t="str">
        <f t="shared" si="19"/>
        <v>TANICHE</v>
      </c>
      <c r="G542">
        <f t="shared" si="20"/>
        <v>20542</v>
      </c>
    </row>
    <row r="543" spans="4:7" x14ac:dyDescent="0.25">
      <c r="D543">
        <v>543</v>
      </c>
      <c r="E543" t="s">
        <v>690</v>
      </c>
      <c r="F543" t="str">
        <f t="shared" si="19"/>
        <v>TATALTEPEC DE VALDÉS</v>
      </c>
      <c r="G543">
        <f t="shared" si="20"/>
        <v>20543</v>
      </c>
    </row>
    <row r="544" spans="4:7" x14ac:dyDescent="0.25">
      <c r="D544">
        <v>544</v>
      </c>
      <c r="E544" t="s">
        <v>691</v>
      </c>
      <c r="F544" t="str">
        <f t="shared" si="19"/>
        <v>TEOCOCUILCO DE MARCOS PÉREZ</v>
      </c>
      <c r="G544">
        <f t="shared" si="20"/>
        <v>20544</v>
      </c>
    </row>
    <row r="545" spans="4:7" x14ac:dyDescent="0.25">
      <c r="D545">
        <v>545</v>
      </c>
      <c r="E545" t="s">
        <v>692</v>
      </c>
      <c r="F545" t="str">
        <f t="shared" si="19"/>
        <v>TEOTITLÁN DE FLORES MAGÓN</v>
      </c>
      <c r="G545">
        <f t="shared" si="20"/>
        <v>20545</v>
      </c>
    </row>
    <row r="546" spans="4:7" x14ac:dyDescent="0.25">
      <c r="D546">
        <v>546</v>
      </c>
      <c r="E546" t="s">
        <v>693</v>
      </c>
      <c r="F546" t="str">
        <f t="shared" si="19"/>
        <v>TEOTITLÁN DEL VALLE</v>
      </c>
      <c r="G546">
        <f t="shared" si="20"/>
        <v>20546</v>
      </c>
    </row>
    <row r="547" spans="4:7" x14ac:dyDescent="0.25">
      <c r="D547">
        <v>547</v>
      </c>
      <c r="E547" t="s">
        <v>694</v>
      </c>
      <c r="F547" t="str">
        <f t="shared" si="19"/>
        <v>TEOTONGO</v>
      </c>
      <c r="G547">
        <f t="shared" si="20"/>
        <v>20547</v>
      </c>
    </row>
    <row r="548" spans="4:7" x14ac:dyDescent="0.25">
      <c r="D548">
        <v>548</v>
      </c>
      <c r="E548" t="s">
        <v>695</v>
      </c>
      <c r="F548" t="str">
        <f t="shared" si="19"/>
        <v>TEPELMEME VILLA DE MORELOS</v>
      </c>
      <c r="G548">
        <f t="shared" si="20"/>
        <v>20548</v>
      </c>
    </row>
    <row r="549" spans="4:7" x14ac:dyDescent="0.25">
      <c r="D549">
        <v>551</v>
      </c>
      <c r="E549" t="s">
        <v>698</v>
      </c>
      <c r="F549" t="str">
        <f t="shared" si="19"/>
        <v>TLACOLULA DE MATAMOROS</v>
      </c>
      <c r="G549">
        <f t="shared" si="20"/>
        <v>20551</v>
      </c>
    </row>
    <row r="550" spans="4:7" x14ac:dyDescent="0.25">
      <c r="D550">
        <v>552</v>
      </c>
      <c r="E550" t="s">
        <v>699</v>
      </c>
      <c r="F550" t="str">
        <f t="shared" si="19"/>
        <v>TLACOTEPEC PLUMAS</v>
      </c>
      <c r="G550">
        <f t="shared" si="20"/>
        <v>20552</v>
      </c>
    </row>
    <row r="551" spans="4:7" x14ac:dyDescent="0.25">
      <c r="D551">
        <v>553</v>
      </c>
      <c r="E551" t="s">
        <v>700</v>
      </c>
      <c r="F551" t="str">
        <f t="shared" si="19"/>
        <v>TLALIXTAC DE CABRERA</v>
      </c>
      <c r="G551">
        <f t="shared" si="20"/>
        <v>20553</v>
      </c>
    </row>
    <row r="552" spans="4:7" x14ac:dyDescent="0.25">
      <c r="D552">
        <v>554</v>
      </c>
      <c r="E552" t="s">
        <v>701</v>
      </c>
      <c r="F552" t="str">
        <f t="shared" si="19"/>
        <v>TOTONTEPEC VILLA DE MORELOS</v>
      </c>
      <c r="G552">
        <f t="shared" si="20"/>
        <v>20554</v>
      </c>
    </row>
    <row r="553" spans="4:7" x14ac:dyDescent="0.25">
      <c r="D553">
        <v>555</v>
      </c>
      <c r="E553" t="s">
        <v>702</v>
      </c>
      <c r="F553" t="str">
        <f t="shared" si="19"/>
        <v>TRINIDAD ZAACHILA</v>
      </c>
      <c r="G553">
        <f t="shared" si="20"/>
        <v>20555</v>
      </c>
    </row>
    <row r="554" spans="4:7" x14ac:dyDescent="0.25">
      <c r="D554">
        <v>557</v>
      </c>
      <c r="E554" t="s">
        <v>704</v>
      </c>
      <c r="F554" t="str">
        <f t="shared" si="19"/>
        <v>UNIÓN HIDALGO</v>
      </c>
      <c r="G554">
        <f t="shared" si="20"/>
        <v>20557</v>
      </c>
    </row>
    <row r="555" spans="4:7" x14ac:dyDescent="0.25">
      <c r="D555">
        <v>558</v>
      </c>
      <c r="E555" t="s">
        <v>705</v>
      </c>
      <c r="F555" t="str">
        <f t="shared" si="19"/>
        <v>VALERIO TRUJANO</v>
      </c>
      <c r="G555">
        <f t="shared" si="20"/>
        <v>20558</v>
      </c>
    </row>
    <row r="556" spans="4:7" x14ac:dyDescent="0.25">
      <c r="D556">
        <v>405</v>
      </c>
      <c r="E556" t="s">
        <v>552</v>
      </c>
      <c r="F556" t="str">
        <f t="shared" si="19"/>
        <v>VILLA DE CHILAPA DE DÍAZ</v>
      </c>
      <c r="G556">
        <f t="shared" si="20"/>
        <v>20405</v>
      </c>
    </row>
    <row r="557" spans="4:7" x14ac:dyDescent="0.25">
      <c r="D557">
        <v>338</v>
      </c>
      <c r="E557" t="s">
        <v>486</v>
      </c>
      <c r="F557" t="str">
        <f t="shared" si="19"/>
        <v>VILLA DE ETLA</v>
      </c>
      <c r="G557">
        <f t="shared" si="20"/>
        <v>20338</v>
      </c>
    </row>
    <row r="558" spans="4:7" x14ac:dyDescent="0.25">
      <c r="D558">
        <v>540</v>
      </c>
      <c r="E558" t="s">
        <v>687</v>
      </c>
      <c r="F558" t="str">
        <f t="shared" si="19"/>
        <v>VILLA DE TAMAZULÁPAM DEL PROGRESO</v>
      </c>
      <c r="G558">
        <f t="shared" si="20"/>
        <v>20540</v>
      </c>
    </row>
    <row r="559" spans="4:7" x14ac:dyDescent="0.25">
      <c r="D559">
        <v>334</v>
      </c>
      <c r="E559" t="s">
        <v>482</v>
      </c>
      <c r="F559" t="str">
        <f t="shared" si="19"/>
        <v>VILLA DE TUTUTEPEC</v>
      </c>
      <c r="G559">
        <f t="shared" si="20"/>
        <v>20334</v>
      </c>
    </row>
    <row r="560" spans="4:7" x14ac:dyDescent="0.25">
      <c r="D560">
        <v>565</v>
      </c>
      <c r="E560" t="s">
        <v>712</v>
      </c>
      <c r="F560" t="str">
        <f t="shared" si="19"/>
        <v>VILLA DE ZAACHILA</v>
      </c>
      <c r="G560">
        <f t="shared" si="20"/>
        <v>20565</v>
      </c>
    </row>
    <row r="561" spans="4:7" x14ac:dyDescent="0.25">
      <c r="D561">
        <v>560</v>
      </c>
      <c r="E561" t="s">
        <v>707</v>
      </c>
      <c r="F561" t="str">
        <f t="shared" si="19"/>
        <v>VILLA DÍAZ ORDAZ</v>
      </c>
      <c r="G561">
        <f t="shared" si="20"/>
        <v>20560</v>
      </c>
    </row>
    <row r="562" spans="4:7" x14ac:dyDescent="0.25">
      <c r="D562">
        <v>38</v>
      </c>
      <c r="E562" t="s">
        <v>189</v>
      </c>
      <c r="F562" t="str">
        <f t="shared" si="19"/>
        <v>VILLA HIDALGO</v>
      </c>
      <c r="G562">
        <f t="shared" si="20"/>
        <v>20038</v>
      </c>
    </row>
    <row r="563" spans="4:7" x14ac:dyDescent="0.25">
      <c r="D563">
        <v>277</v>
      </c>
      <c r="E563" t="s">
        <v>426</v>
      </c>
      <c r="F563" t="str">
        <f t="shared" si="19"/>
        <v>VILLA SOLA DE VEGA</v>
      </c>
      <c r="G563">
        <f t="shared" si="20"/>
        <v>20277</v>
      </c>
    </row>
    <row r="564" spans="4:7" x14ac:dyDescent="0.25">
      <c r="D564">
        <v>280</v>
      </c>
      <c r="E564" t="s">
        <v>429</v>
      </c>
      <c r="F564" t="str">
        <f t="shared" si="19"/>
        <v>VILLA TALEA DE CASTRO</v>
      </c>
      <c r="G564">
        <f t="shared" si="20"/>
        <v>20280</v>
      </c>
    </row>
    <row r="565" spans="4:7" x14ac:dyDescent="0.25">
      <c r="D565">
        <v>486</v>
      </c>
      <c r="E565" t="s">
        <v>633</v>
      </c>
      <c r="F565" t="str">
        <f t="shared" si="19"/>
        <v>VILLA TEJÚPAM DE LA UNIÓN</v>
      </c>
      <c r="G565">
        <f t="shared" si="20"/>
        <v>20486</v>
      </c>
    </row>
    <row r="566" spans="4:7" x14ac:dyDescent="0.25">
      <c r="D566">
        <v>561</v>
      </c>
      <c r="E566" t="s">
        <v>708</v>
      </c>
      <c r="F566" t="str">
        <f t="shared" si="19"/>
        <v>YAXE</v>
      </c>
      <c r="G566">
        <f t="shared" si="20"/>
        <v>20561</v>
      </c>
    </row>
    <row r="567" spans="4:7" x14ac:dyDescent="0.25">
      <c r="D567">
        <v>563</v>
      </c>
      <c r="E567" t="s">
        <v>710</v>
      </c>
      <c r="F567" t="str">
        <f t="shared" si="19"/>
        <v>YOGANA</v>
      </c>
      <c r="G567">
        <f t="shared" si="20"/>
        <v>20563</v>
      </c>
    </row>
    <row r="568" spans="4:7" x14ac:dyDescent="0.25">
      <c r="D568">
        <v>564</v>
      </c>
      <c r="E568" t="s">
        <v>711</v>
      </c>
      <c r="F568" t="str">
        <f t="shared" si="19"/>
        <v>YUTANDUCHI DE GUERRERO</v>
      </c>
      <c r="G568">
        <f t="shared" si="20"/>
        <v>20564</v>
      </c>
    </row>
    <row r="569" spans="4:7" x14ac:dyDescent="0.25">
      <c r="D569">
        <v>567</v>
      </c>
      <c r="E569" t="s">
        <v>714</v>
      </c>
      <c r="F569" t="str">
        <f t="shared" si="19"/>
        <v>ZAPOTITLÁN LAGUNAS</v>
      </c>
      <c r="G569">
        <f t="shared" si="20"/>
        <v>20567</v>
      </c>
    </row>
    <row r="570" spans="4:7" x14ac:dyDescent="0.25">
      <c r="D570">
        <v>568</v>
      </c>
      <c r="E570" t="s">
        <v>715</v>
      </c>
      <c r="F570" t="str">
        <f t="shared" si="19"/>
        <v>ZAPOTITLÁN PALMAS</v>
      </c>
      <c r="G570">
        <f t="shared" si="20"/>
        <v>20568</v>
      </c>
    </row>
    <row r="571" spans="4:7" x14ac:dyDescent="0.25">
      <c r="D571">
        <v>570</v>
      </c>
      <c r="E571" t="s">
        <v>717</v>
      </c>
      <c r="F571" t="str">
        <f t="shared" si="19"/>
        <v>ZIMATLÁN DE ÁLVAREZ</v>
      </c>
      <c r="G571">
        <f t="shared" si="20"/>
        <v>20570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2019-07-16T19:26:34Z</dcterms:created>
  <dcterms:modified xsi:type="dcterms:W3CDTF">2019-07-16T21:40:43Z</dcterms:modified>
</cp:coreProperties>
</file>