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Salvador Ascencio\Update Precincts\Zacatecas\"/>
    </mc:Choice>
  </mc:AlternateContent>
  <bookViews>
    <workbookView xWindow="165" yWindow="135" windowWidth="17535" windowHeight="9285"/>
  </bookViews>
  <sheets>
    <sheet name="Ayuntamiento" sheetId="4" r:id="rId1"/>
  </sheets>
  <calcPr calcId="162913"/>
</workbook>
</file>

<file path=xl/calcChain.xml><?xml version="1.0" encoding="utf-8"?>
<calcChain xmlns="http://schemas.openxmlformats.org/spreadsheetml/2006/main">
  <c r="Z3" i="4" l="1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</calcChain>
</file>

<file path=xl/sharedStrings.xml><?xml version="1.0" encoding="utf-8"?>
<sst xmlns="http://schemas.openxmlformats.org/spreadsheetml/2006/main" count="404" uniqueCount="146">
  <si>
    <t>Casilla</t>
  </si>
  <si>
    <t>No Registrados</t>
  </si>
  <si>
    <t>Votos Nulos</t>
  </si>
  <si>
    <t>Votación Total</t>
  </si>
  <si>
    <t>Sección</t>
  </si>
  <si>
    <t>Básica</t>
  </si>
  <si>
    <t>Contigua 1</t>
  </si>
  <si>
    <t>Contigua 2</t>
  </si>
  <si>
    <t>Especial</t>
  </si>
  <si>
    <t>Contigua 3</t>
  </si>
  <si>
    <t>Contigua 4</t>
  </si>
  <si>
    <t>Contigua 5</t>
  </si>
  <si>
    <t>Contigua 6</t>
  </si>
  <si>
    <t>Extraordinaria</t>
  </si>
  <si>
    <t>Extraordinaria Contigua 1</t>
  </si>
  <si>
    <t>Extraordinaria Contigua 2</t>
  </si>
  <si>
    <t>Extraordinaria Contigua 3</t>
  </si>
  <si>
    <t>Extraordinaria Contigua 4</t>
  </si>
  <si>
    <t>Extraordinaria Contigua 5</t>
  </si>
  <si>
    <t>Total</t>
  </si>
  <si>
    <t>650</t>
  </si>
  <si>
    <t>544</t>
  </si>
  <si>
    <t>543</t>
  </si>
  <si>
    <t>567</t>
  </si>
  <si>
    <t>566</t>
  </si>
  <si>
    <t>421</t>
  </si>
  <si>
    <t>420</t>
  </si>
  <si>
    <t>599</t>
  </si>
  <si>
    <t>597</t>
  </si>
  <si>
    <t>563</t>
  </si>
  <si>
    <t>561</t>
  </si>
  <si>
    <t>468</t>
  </si>
  <si>
    <t>390</t>
  </si>
  <si>
    <t>387</t>
  </si>
  <si>
    <t>621</t>
  </si>
  <si>
    <t>498</t>
  </si>
  <si>
    <t>558</t>
  </si>
  <si>
    <t>728</t>
  </si>
  <si>
    <t>726</t>
  </si>
  <si>
    <t>363</t>
  </si>
  <si>
    <t>370</t>
  </si>
  <si>
    <t>609</t>
  </si>
  <si>
    <t>632</t>
  </si>
  <si>
    <t>631</t>
  </si>
  <si>
    <t>410</t>
  </si>
  <si>
    <t>409</t>
  </si>
  <si>
    <t>682</t>
  </si>
  <si>
    <t>514</t>
  </si>
  <si>
    <t>513</t>
  </si>
  <si>
    <t>407</t>
  </si>
  <si>
    <t>406</t>
  </si>
  <si>
    <t>493</t>
  </si>
  <si>
    <t>448</t>
  </si>
  <si>
    <t>346</t>
  </si>
  <si>
    <t>423</t>
  </si>
  <si>
    <t>0</t>
  </si>
  <si>
    <t>600</t>
  </si>
  <si>
    <t>574</t>
  </si>
  <si>
    <t>573</t>
  </si>
  <si>
    <t>414</t>
  </si>
  <si>
    <t>413</t>
  </si>
  <si>
    <t>667</t>
  </si>
  <si>
    <t>534</t>
  </si>
  <si>
    <t>739</t>
  </si>
  <si>
    <t>746</t>
  </si>
  <si>
    <t>569</t>
  </si>
  <si>
    <t>386</t>
  </si>
  <si>
    <t>385</t>
  </si>
  <si>
    <t>620</t>
  </si>
  <si>
    <t>616</t>
  </si>
  <si>
    <t>441</t>
  </si>
  <si>
    <t>462</t>
  </si>
  <si>
    <t>460</t>
  </si>
  <si>
    <t>392</t>
  </si>
  <si>
    <t>555</t>
  </si>
  <si>
    <t>214</t>
  </si>
  <si>
    <t>383</t>
  </si>
  <si>
    <t>311</t>
  </si>
  <si>
    <t>519</t>
  </si>
  <si>
    <t>518</t>
  </si>
  <si>
    <t>542</t>
  </si>
  <si>
    <t>643</t>
  </si>
  <si>
    <t>642</t>
  </si>
  <si>
    <t>524</t>
  </si>
  <si>
    <t>523</t>
  </si>
  <si>
    <t>461</t>
  </si>
  <si>
    <t>484</t>
  </si>
  <si>
    <t>416</t>
  </si>
  <si>
    <t>440</t>
  </si>
  <si>
    <t>710</t>
  </si>
  <si>
    <t>602</t>
  </si>
  <si>
    <t>465</t>
  </si>
  <si>
    <t>607</t>
  </si>
  <si>
    <t>654</t>
  </si>
  <si>
    <t>653</t>
  </si>
  <si>
    <t>606</t>
  </si>
  <si>
    <t>382</t>
  </si>
  <si>
    <t>577</t>
  </si>
  <si>
    <t>581</t>
  </si>
  <si>
    <t>685</t>
  </si>
  <si>
    <t>575</t>
  </si>
  <si>
    <t>377</t>
  </si>
  <si>
    <t>408</t>
  </si>
  <si>
    <t>396</t>
  </si>
  <si>
    <t>395</t>
  </si>
  <si>
    <t>434</t>
  </si>
  <si>
    <t>431</t>
  </si>
  <si>
    <t>433</t>
  </si>
  <si>
    <t>430</t>
  </si>
  <si>
    <t>497</t>
  </si>
  <si>
    <t>389</t>
  </si>
  <si>
    <t>724</t>
  </si>
  <si>
    <t>520</t>
  </si>
  <si>
    <t>499</t>
  </si>
  <si>
    <t>594</t>
  </si>
  <si>
    <t>697</t>
  </si>
  <si>
    <t>730</t>
  </si>
  <si>
    <t>453</t>
  </si>
  <si>
    <t>452</t>
  </si>
  <si>
    <t>437</t>
  </si>
  <si>
    <t>436</t>
  </si>
  <si>
    <t>479</t>
  </si>
  <si>
    <t>641</t>
  </si>
  <si>
    <t>536</t>
  </si>
  <si>
    <t>535</t>
  </si>
  <si>
    <t>633</t>
  </si>
  <si>
    <t>734</t>
  </si>
  <si>
    <t>733</t>
  </si>
  <si>
    <t>415</t>
  </si>
  <si>
    <t>378</t>
  </si>
  <si>
    <t>651</t>
  </si>
  <si>
    <t>723</t>
  </si>
  <si>
    <t>673</t>
  </si>
  <si>
    <t>672</t>
  </si>
  <si>
    <t>708</t>
  </si>
  <si>
    <t>721</t>
  </si>
  <si>
    <t>720</t>
  </si>
  <si>
    <t>512</t>
  </si>
  <si>
    <t>347</t>
  </si>
  <si>
    <t>418</t>
  </si>
  <si>
    <t>226</t>
  </si>
  <si>
    <t>169</t>
  </si>
  <si>
    <r>
      <rPr>
        <b/>
        <sz val="12"/>
        <color indexed="8"/>
        <rFont val="Calibri"/>
        <family val="2"/>
      </rPr>
      <t xml:space="preserve">Ayuntamiento de Zacatecas  </t>
    </r>
    <r>
      <rPr>
        <sz val="11"/>
        <color theme="1"/>
        <rFont val="Calibri"/>
        <family val="2"/>
        <scheme val="minor"/>
      </rPr>
      <t xml:space="preserve">                          </t>
    </r>
    <r>
      <rPr>
        <b/>
        <sz val="12"/>
        <color indexed="8"/>
        <rFont val="Calibri"/>
        <family val="2"/>
      </rPr>
      <t xml:space="preserve">  Resultado Elección Extraordinaria 2016 </t>
    </r>
  </si>
  <si>
    <t>LN</t>
  </si>
  <si>
    <t>% de participación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</si>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</sst>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Hel"/>
    </font>
    <font>
      <b/>
      <sz val="12"/>
      <color indexed="8"/>
      <name val="Calibri"/>
      <family val="2"/>
    </font>
    <font>
      <b/>
      <sz val="10"/>
      <color rgb="FF222222"/>
      <name val="Helvetica"/>
      <family val="2"/>
    </font>
    <font>
      <b/>
      <sz val="11"/>
      <color rgb="FF222222"/>
      <name val="Helvetica"/>
      <family val="2"/>
    </font>
    <font>
      <sz val="11"/>
      <color rgb="FF222222"/>
      <name val="Helvetica"/>
      <family val="2"/>
    </font>
    <font>
      <sz val="10"/>
      <color rgb="FF222222"/>
      <name val="Helvetic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3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/>
    <xf numFmtId="0" fontId="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72" fontId="0" fillId="0" borderId="0" xfId="0" applyNumberFormat="1"/>
    <xf numFmtId="172" fontId="4" fillId="0" borderId="0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333375</xdr:colOff>
      <xdr:row>1</xdr:row>
      <xdr:rowOff>114300</xdr:rowOff>
    </xdr:from>
    <xdr:to>
      <xdr:col>3</xdr:col>
      <xdr:colOff>552450</xdr:colOff>
      <xdr:row>1</xdr:row>
      <xdr:rowOff>333375</xdr:rowOff>
    </xdr:to>
    <xdr:pic>
      <xdr:nvPicPr>
        <xdr:cNvPr id="1304" name="Imagen 1" descr="http://localhost:52481/img/pa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895350"/>
          <a:ext cx="2190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4</xdr:col>
      <xdr:colOff>295275</xdr:colOff>
      <xdr:row>1</xdr:row>
      <xdr:rowOff>114300</xdr:rowOff>
    </xdr:from>
    <xdr:to>
      <xdr:col>4</xdr:col>
      <xdr:colOff>514350</xdr:colOff>
      <xdr:row>1</xdr:row>
      <xdr:rowOff>323850</xdr:rowOff>
    </xdr:to>
    <xdr:pic>
      <xdr:nvPicPr>
        <xdr:cNvPr id="1305" name="Imagen 2" descr="http://localhost:52481/img/pri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89535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5</xdr:col>
      <xdr:colOff>314325</xdr:colOff>
      <xdr:row>1</xdr:row>
      <xdr:rowOff>95250</xdr:rowOff>
    </xdr:from>
    <xdr:to>
      <xdr:col>5</xdr:col>
      <xdr:colOff>533400</xdr:colOff>
      <xdr:row>1</xdr:row>
      <xdr:rowOff>314325</xdr:rowOff>
    </xdr:to>
    <xdr:pic>
      <xdr:nvPicPr>
        <xdr:cNvPr id="1306" name="Imagen 3" descr="http://localhost:52481/img/prd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876300"/>
          <a:ext cx="2190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6</xdr:col>
      <xdr:colOff>323850</xdr:colOff>
      <xdr:row>1</xdr:row>
      <xdr:rowOff>104775</xdr:rowOff>
    </xdr:from>
    <xdr:to>
      <xdr:col>6</xdr:col>
      <xdr:colOff>533400</xdr:colOff>
      <xdr:row>1</xdr:row>
      <xdr:rowOff>323850</xdr:rowOff>
    </xdr:to>
    <xdr:pic>
      <xdr:nvPicPr>
        <xdr:cNvPr id="1307" name="Imagen 4" descr="http://localhost:52481/img/p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885825"/>
          <a:ext cx="2095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7</xdr:col>
      <xdr:colOff>295275</xdr:colOff>
      <xdr:row>1</xdr:row>
      <xdr:rowOff>123825</xdr:rowOff>
    </xdr:from>
    <xdr:to>
      <xdr:col>7</xdr:col>
      <xdr:colOff>514350</xdr:colOff>
      <xdr:row>1</xdr:row>
      <xdr:rowOff>333375</xdr:rowOff>
    </xdr:to>
    <xdr:pic>
      <xdr:nvPicPr>
        <xdr:cNvPr id="1308" name="Imagen 5" descr="http://localhost:52481/img/pvem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9048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8</xdr:col>
      <xdr:colOff>295275</xdr:colOff>
      <xdr:row>1</xdr:row>
      <xdr:rowOff>114300</xdr:rowOff>
    </xdr:from>
    <xdr:to>
      <xdr:col>8</xdr:col>
      <xdr:colOff>504825</xdr:colOff>
      <xdr:row>1</xdr:row>
      <xdr:rowOff>323850</xdr:rowOff>
    </xdr:to>
    <xdr:pic>
      <xdr:nvPicPr>
        <xdr:cNvPr id="1309" name="Imagen 6" descr="http://localhost:52481/img/mc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75" y="895350"/>
          <a:ext cx="2095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9</xdr:col>
      <xdr:colOff>295275</xdr:colOff>
      <xdr:row>1</xdr:row>
      <xdr:rowOff>114300</xdr:rowOff>
    </xdr:from>
    <xdr:to>
      <xdr:col>9</xdr:col>
      <xdr:colOff>504825</xdr:colOff>
      <xdr:row>1</xdr:row>
      <xdr:rowOff>333375</xdr:rowOff>
    </xdr:to>
    <xdr:pic>
      <xdr:nvPicPr>
        <xdr:cNvPr id="1310" name="Imagen 7" descr="http://localhost:52481/img/na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895350"/>
          <a:ext cx="2095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10</xdr:col>
      <xdr:colOff>285750</xdr:colOff>
      <xdr:row>1</xdr:row>
      <xdr:rowOff>133350</xdr:rowOff>
    </xdr:from>
    <xdr:to>
      <xdr:col>10</xdr:col>
      <xdr:colOff>504825</xdr:colOff>
      <xdr:row>1</xdr:row>
      <xdr:rowOff>352425</xdr:rowOff>
    </xdr:to>
    <xdr:pic>
      <xdr:nvPicPr>
        <xdr:cNvPr id="1311" name="Imagen 9" descr="http://localhost:52481/img/PES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7650" y="914400"/>
          <a:ext cx="2190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11</xdr:col>
      <xdr:colOff>133350</xdr:colOff>
      <xdr:row>1</xdr:row>
      <xdr:rowOff>114300</xdr:rowOff>
    </xdr:from>
    <xdr:to>
      <xdr:col>11</xdr:col>
      <xdr:colOff>352425</xdr:colOff>
      <xdr:row>1</xdr:row>
      <xdr:rowOff>333375</xdr:rowOff>
    </xdr:to>
    <xdr:pic>
      <xdr:nvPicPr>
        <xdr:cNvPr id="1312" name="Imagen 10" descr="http://localhost:52481/img/pa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895350"/>
          <a:ext cx="2190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11</xdr:col>
      <xdr:colOff>495300</xdr:colOff>
      <xdr:row>1</xdr:row>
      <xdr:rowOff>123825</xdr:rowOff>
    </xdr:from>
    <xdr:to>
      <xdr:col>11</xdr:col>
      <xdr:colOff>714375</xdr:colOff>
      <xdr:row>1</xdr:row>
      <xdr:rowOff>342900</xdr:rowOff>
    </xdr:to>
    <xdr:pic>
      <xdr:nvPicPr>
        <xdr:cNvPr id="1313" name="Imagen 31" descr="http://localhost:52481/img/prd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0" y="904875"/>
          <a:ext cx="2190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11</xdr:col>
      <xdr:colOff>847725</xdr:colOff>
      <xdr:row>1</xdr:row>
      <xdr:rowOff>104775</xdr:rowOff>
    </xdr:from>
    <xdr:to>
      <xdr:col>11</xdr:col>
      <xdr:colOff>1066800</xdr:colOff>
      <xdr:row>1</xdr:row>
      <xdr:rowOff>323850</xdr:rowOff>
    </xdr:to>
    <xdr:pic>
      <xdr:nvPicPr>
        <xdr:cNvPr id="1314" name="Imagen 32" descr="http://localhost:52481/img/p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885825"/>
          <a:ext cx="2190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12</xdr:col>
      <xdr:colOff>114300</xdr:colOff>
      <xdr:row>1</xdr:row>
      <xdr:rowOff>114300</xdr:rowOff>
    </xdr:from>
    <xdr:to>
      <xdr:col>12</xdr:col>
      <xdr:colOff>333375</xdr:colOff>
      <xdr:row>1</xdr:row>
      <xdr:rowOff>333375</xdr:rowOff>
    </xdr:to>
    <xdr:pic>
      <xdr:nvPicPr>
        <xdr:cNvPr id="1315" name="Imagen 33" descr="http://localhost:52481/img/pa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895350"/>
          <a:ext cx="2190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12</xdr:col>
      <xdr:colOff>476250</xdr:colOff>
      <xdr:row>1</xdr:row>
      <xdr:rowOff>114300</xdr:rowOff>
    </xdr:from>
    <xdr:to>
      <xdr:col>12</xdr:col>
      <xdr:colOff>695325</xdr:colOff>
      <xdr:row>1</xdr:row>
      <xdr:rowOff>333375</xdr:rowOff>
    </xdr:to>
    <xdr:pic>
      <xdr:nvPicPr>
        <xdr:cNvPr id="1316" name="Imagen 34" descr="http://localhost:52481/img/prd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895350"/>
          <a:ext cx="2190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13</xdr:col>
      <xdr:colOff>114300</xdr:colOff>
      <xdr:row>1</xdr:row>
      <xdr:rowOff>104775</xdr:rowOff>
    </xdr:from>
    <xdr:to>
      <xdr:col>13</xdr:col>
      <xdr:colOff>333375</xdr:colOff>
      <xdr:row>1</xdr:row>
      <xdr:rowOff>323850</xdr:rowOff>
    </xdr:to>
    <xdr:pic>
      <xdr:nvPicPr>
        <xdr:cNvPr id="1317" name="Imagen 35" descr="http://localhost:52481/img/pa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5" y="885825"/>
          <a:ext cx="2190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13</xdr:col>
      <xdr:colOff>476250</xdr:colOff>
      <xdr:row>1</xdr:row>
      <xdr:rowOff>104775</xdr:rowOff>
    </xdr:from>
    <xdr:to>
      <xdr:col>13</xdr:col>
      <xdr:colOff>695325</xdr:colOff>
      <xdr:row>1</xdr:row>
      <xdr:rowOff>323850</xdr:rowOff>
    </xdr:to>
    <xdr:pic>
      <xdr:nvPicPr>
        <xdr:cNvPr id="1318" name="Imagen 36" descr="http://localhost:52481/img/p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25" y="885825"/>
          <a:ext cx="2190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14</xdr:col>
      <xdr:colOff>85725</xdr:colOff>
      <xdr:row>1</xdr:row>
      <xdr:rowOff>133350</xdr:rowOff>
    </xdr:from>
    <xdr:to>
      <xdr:col>14</xdr:col>
      <xdr:colOff>304800</xdr:colOff>
      <xdr:row>1</xdr:row>
      <xdr:rowOff>352425</xdr:rowOff>
    </xdr:to>
    <xdr:pic>
      <xdr:nvPicPr>
        <xdr:cNvPr id="1319" name="Imagen 37" descr="http://localhost:52481/img/prd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914400"/>
          <a:ext cx="2190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14</xdr:col>
      <xdr:colOff>447675</xdr:colOff>
      <xdr:row>1</xdr:row>
      <xdr:rowOff>133350</xdr:rowOff>
    </xdr:from>
    <xdr:to>
      <xdr:col>14</xdr:col>
      <xdr:colOff>666750</xdr:colOff>
      <xdr:row>1</xdr:row>
      <xdr:rowOff>352425</xdr:rowOff>
    </xdr:to>
    <xdr:pic>
      <xdr:nvPicPr>
        <xdr:cNvPr id="1320" name="Imagen 38" descr="http://localhost:52481/img/pt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49050" y="914400"/>
          <a:ext cx="2190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15</xdr:col>
      <xdr:colOff>85725</xdr:colOff>
      <xdr:row>1</xdr:row>
      <xdr:rowOff>123825</xdr:rowOff>
    </xdr:from>
    <xdr:to>
      <xdr:col>15</xdr:col>
      <xdr:colOff>304800</xdr:colOff>
      <xdr:row>1</xdr:row>
      <xdr:rowOff>342900</xdr:rowOff>
    </xdr:to>
    <xdr:pic>
      <xdr:nvPicPr>
        <xdr:cNvPr id="1321" name="Imagen 39" descr="http://localhost:52481/img/pri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9100" y="904875"/>
          <a:ext cx="2190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15</xdr:col>
      <xdr:colOff>495300</xdr:colOff>
      <xdr:row>1</xdr:row>
      <xdr:rowOff>114300</xdr:rowOff>
    </xdr:from>
    <xdr:to>
      <xdr:col>15</xdr:col>
      <xdr:colOff>714375</xdr:colOff>
      <xdr:row>1</xdr:row>
      <xdr:rowOff>333375</xdr:rowOff>
    </xdr:to>
    <xdr:pic>
      <xdr:nvPicPr>
        <xdr:cNvPr id="1322" name="Imagen 40" descr="http://localhost:52481/img/pvem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5" y="895350"/>
          <a:ext cx="2190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15</xdr:col>
      <xdr:colOff>885825</xdr:colOff>
      <xdr:row>1</xdr:row>
      <xdr:rowOff>123825</xdr:rowOff>
    </xdr:from>
    <xdr:to>
      <xdr:col>15</xdr:col>
      <xdr:colOff>1104900</xdr:colOff>
      <xdr:row>1</xdr:row>
      <xdr:rowOff>342900</xdr:rowOff>
    </xdr:to>
    <xdr:pic>
      <xdr:nvPicPr>
        <xdr:cNvPr id="1323" name="Imagen 41" descr="http://localhost:52481/img/na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9200" y="904875"/>
          <a:ext cx="2190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16</xdr:col>
      <xdr:colOff>66675</xdr:colOff>
      <xdr:row>1</xdr:row>
      <xdr:rowOff>133350</xdr:rowOff>
    </xdr:from>
    <xdr:to>
      <xdr:col>16</xdr:col>
      <xdr:colOff>285750</xdr:colOff>
      <xdr:row>1</xdr:row>
      <xdr:rowOff>352425</xdr:rowOff>
    </xdr:to>
    <xdr:pic>
      <xdr:nvPicPr>
        <xdr:cNvPr id="1324" name="Imagen 42" descr="http://localhost:52481/img/pri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1625" y="914400"/>
          <a:ext cx="2190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16</xdr:col>
      <xdr:colOff>476250</xdr:colOff>
      <xdr:row>1</xdr:row>
      <xdr:rowOff>123825</xdr:rowOff>
    </xdr:from>
    <xdr:to>
      <xdr:col>16</xdr:col>
      <xdr:colOff>695325</xdr:colOff>
      <xdr:row>1</xdr:row>
      <xdr:rowOff>342900</xdr:rowOff>
    </xdr:to>
    <xdr:pic>
      <xdr:nvPicPr>
        <xdr:cNvPr id="1325" name="Imagen 43" descr="http://localhost:52481/img/pvem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04875"/>
          <a:ext cx="2190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17</xdr:col>
      <xdr:colOff>95250</xdr:colOff>
      <xdr:row>1</xdr:row>
      <xdr:rowOff>123825</xdr:rowOff>
    </xdr:from>
    <xdr:to>
      <xdr:col>17</xdr:col>
      <xdr:colOff>314325</xdr:colOff>
      <xdr:row>1</xdr:row>
      <xdr:rowOff>342900</xdr:rowOff>
    </xdr:to>
    <xdr:pic>
      <xdr:nvPicPr>
        <xdr:cNvPr id="1326" name="Imagen 44" descr="http://localhost:52481/img/pri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2200" y="904875"/>
          <a:ext cx="2190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17</xdr:col>
      <xdr:colOff>476250</xdr:colOff>
      <xdr:row>1</xdr:row>
      <xdr:rowOff>114300</xdr:rowOff>
    </xdr:from>
    <xdr:to>
      <xdr:col>17</xdr:col>
      <xdr:colOff>695325</xdr:colOff>
      <xdr:row>1</xdr:row>
      <xdr:rowOff>333375</xdr:rowOff>
    </xdr:to>
    <xdr:pic>
      <xdr:nvPicPr>
        <xdr:cNvPr id="1327" name="Imagen 45" descr="http://localhost:52481/img/na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73200" y="895350"/>
          <a:ext cx="2190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18</xdr:col>
      <xdr:colOff>85725</xdr:colOff>
      <xdr:row>1</xdr:row>
      <xdr:rowOff>133350</xdr:rowOff>
    </xdr:from>
    <xdr:to>
      <xdr:col>18</xdr:col>
      <xdr:colOff>314325</xdr:colOff>
      <xdr:row>1</xdr:row>
      <xdr:rowOff>361950</xdr:rowOff>
    </xdr:to>
    <xdr:pic>
      <xdr:nvPicPr>
        <xdr:cNvPr id="1328" name="Imagen 46" descr="http://localhost:52481/img/pvem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4675" y="914400"/>
          <a:ext cx="2286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18</xdr:col>
      <xdr:colOff>495300</xdr:colOff>
      <xdr:row>1</xdr:row>
      <xdr:rowOff>142875</xdr:rowOff>
    </xdr:from>
    <xdr:to>
      <xdr:col>18</xdr:col>
      <xdr:colOff>714375</xdr:colOff>
      <xdr:row>1</xdr:row>
      <xdr:rowOff>361950</xdr:rowOff>
    </xdr:to>
    <xdr:pic>
      <xdr:nvPicPr>
        <xdr:cNvPr id="1329" name="Imagen 47" descr="http://localhost:52481/img/na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0" y="923925"/>
          <a:ext cx="2190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19</xdr:col>
      <xdr:colOff>276225</xdr:colOff>
      <xdr:row>1</xdr:row>
      <xdr:rowOff>142875</xdr:rowOff>
    </xdr:from>
    <xdr:to>
      <xdr:col>19</xdr:col>
      <xdr:colOff>485775</xdr:colOff>
      <xdr:row>1</xdr:row>
      <xdr:rowOff>352425</xdr:rowOff>
    </xdr:to>
    <xdr:pic>
      <xdr:nvPicPr>
        <xdr:cNvPr id="1330" name="Imagen 28" descr="http://localhost:52481/img/CIND_13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97175" y="923925"/>
          <a:ext cx="2095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20</xdr:col>
      <xdr:colOff>257175</xdr:colOff>
      <xdr:row>1</xdr:row>
      <xdr:rowOff>114300</xdr:rowOff>
    </xdr:from>
    <xdr:to>
      <xdr:col>20</xdr:col>
      <xdr:colOff>476250</xdr:colOff>
      <xdr:row>1</xdr:row>
      <xdr:rowOff>333375</xdr:rowOff>
    </xdr:to>
    <xdr:pic>
      <xdr:nvPicPr>
        <xdr:cNvPr id="1331" name="Imagen 29" descr="http://localhost:52481/img/CIND_17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0125" y="895350"/>
          <a:ext cx="2190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219075</xdr:colOff>
      <xdr:row>1</xdr:row>
      <xdr:rowOff>57150</xdr:rowOff>
    </xdr:from>
    <xdr:to>
      <xdr:col>21</xdr:col>
      <xdr:colOff>504825</xdr:colOff>
      <xdr:row>1</xdr:row>
      <xdr:rowOff>342900</xdr:rowOff>
    </xdr:to>
    <xdr:pic>
      <xdr:nvPicPr>
        <xdr:cNvPr id="1332" name="32 Imagen" descr="PESCI.png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4025" y="838200"/>
          <a:ext cx="2857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323850</xdr:colOff>
      <xdr:row>0</xdr:row>
      <xdr:rowOff>742950</xdr:rowOff>
    </xdr:to>
    <xdr:pic>
      <xdr:nvPicPr>
        <xdr:cNvPr id="1333" name="1 Imagen" descr="logo ieez_ople2.jpg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58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200025</xdr:colOff>
      <xdr:row>0</xdr:row>
      <xdr:rowOff>38100</xdr:rowOff>
    </xdr:from>
    <xdr:to>
      <xdr:col>25</xdr:col>
      <xdr:colOff>895350</xdr:colOff>
      <xdr:row>1</xdr:row>
      <xdr:rowOff>0</xdr:rowOff>
    </xdr:to>
    <xdr:pic>
      <xdr:nvPicPr>
        <xdr:cNvPr id="1334" name="32 Imagen" descr="banner logo extraordinario.jp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6975" y="38100"/>
          <a:ext cx="29813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5"/>
  <cols>
    <col min="1" max="2" width="11.42578125" customWidth="1"/>
    <col min="3" max="3" width="10.5703125" customWidth="1"/>
    <col min="4" max="4" width="11.42578125" customWidth="1"/>
    <col min="5" max="5" width="11.7109375" customWidth="1"/>
    <col min="6" max="11" width="11.42578125" customWidth="1"/>
    <col min="12" max="12" width="17" customWidth="1"/>
    <col min="13" max="15" width="11.42578125" customWidth="1"/>
    <col min="16" max="16" width="17.5703125" customWidth="1"/>
    <col min="17" max="25" width="11.42578125" customWidth="1"/>
    <col min="26" max="26" width="13.5703125" style="19" bestFit="1" customWidth="1"/>
    <col min="27" max="256" width="11.42578125" customWidth="1"/>
  </cols>
  <sheetData>
    <row r="1" spans="1:26" ht="61.5" customHeight="1" thickBot="1">
      <c r="E1" s="16" t="s">
        <v>142</v>
      </c>
      <c r="G1" s="15"/>
    </row>
    <row r="2" spans="1:26" ht="32.25" customHeight="1">
      <c r="A2" s="4" t="s">
        <v>4</v>
      </c>
      <c r="B2" s="13" t="s">
        <v>0</v>
      </c>
      <c r="C2" s="14" t="s">
        <v>143</v>
      </c>
      <c r="E2" s="5"/>
      <c r="L2" s="5"/>
      <c r="W2" s="1" t="s">
        <v>1</v>
      </c>
      <c r="X2" s="1" t="s">
        <v>2</v>
      </c>
      <c r="Y2" s="2" t="s">
        <v>3</v>
      </c>
      <c r="Z2" s="20" t="s">
        <v>144</v>
      </c>
    </row>
    <row r="3" spans="1:26" ht="15.75" thickBot="1">
      <c r="A3" s="6">
        <v>1772</v>
      </c>
      <c r="B3" s="7" t="s">
        <v>5</v>
      </c>
      <c r="C3" s="17">
        <v>647</v>
      </c>
      <c r="D3" s="8">
        <v>27</v>
      </c>
      <c r="E3" s="8">
        <v>87</v>
      </c>
      <c r="F3" s="8">
        <v>8</v>
      </c>
      <c r="G3" s="8">
        <v>6</v>
      </c>
      <c r="H3" s="8">
        <v>9</v>
      </c>
      <c r="I3" s="8">
        <v>19</v>
      </c>
      <c r="J3" s="8">
        <v>1</v>
      </c>
      <c r="K3" s="8">
        <v>17</v>
      </c>
      <c r="L3" s="8">
        <v>0</v>
      </c>
      <c r="M3" s="8">
        <v>0</v>
      </c>
      <c r="N3" s="8">
        <v>0</v>
      </c>
      <c r="O3" s="8">
        <v>1</v>
      </c>
      <c r="P3" s="8">
        <v>1</v>
      </c>
      <c r="Q3" s="8">
        <v>0</v>
      </c>
      <c r="R3" s="8">
        <v>0</v>
      </c>
      <c r="S3" s="8">
        <v>0</v>
      </c>
      <c r="T3" s="8">
        <v>4</v>
      </c>
      <c r="U3" s="8">
        <v>4</v>
      </c>
      <c r="V3" s="8">
        <v>3</v>
      </c>
      <c r="W3" s="9">
        <v>1</v>
      </c>
      <c r="X3" s="9">
        <v>4</v>
      </c>
      <c r="Y3" s="10">
        <v>192</v>
      </c>
      <c r="Z3" s="19">
        <f>((Y3*100)/C3)</f>
        <v>29.675425038639876</v>
      </c>
    </row>
    <row r="4" spans="1:26">
      <c r="A4">
        <v>1773</v>
      </c>
      <c r="B4" t="s">
        <v>5</v>
      </c>
      <c r="C4" s="17" t="s">
        <v>21</v>
      </c>
      <c r="D4" s="3">
        <v>19</v>
      </c>
      <c r="E4" s="3">
        <v>69</v>
      </c>
      <c r="F4" s="3">
        <v>12</v>
      </c>
      <c r="G4" s="3">
        <v>7</v>
      </c>
      <c r="H4" s="3">
        <v>15</v>
      </c>
      <c r="I4" s="3">
        <v>16</v>
      </c>
      <c r="J4" s="3">
        <v>2</v>
      </c>
      <c r="K4" s="3">
        <v>8</v>
      </c>
      <c r="L4" s="3">
        <v>0</v>
      </c>
      <c r="M4" s="3">
        <v>0</v>
      </c>
      <c r="N4" s="3">
        <v>0</v>
      </c>
      <c r="O4" s="3">
        <v>1</v>
      </c>
      <c r="P4" s="3">
        <v>0</v>
      </c>
      <c r="Q4" s="3">
        <v>0</v>
      </c>
      <c r="R4" s="3">
        <v>0</v>
      </c>
      <c r="S4" s="3">
        <v>0</v>
      </c>
      <c r="T4" s="3">
        <v>8</v>
      </c>
      <c r="U4" s="3">
        <v>1</v>
      </c>
      <c r="V4" s="3">
        <v>6</v>
      </c>
      <c r="W4" s="3">
        <v>1</v>
      </c>
      <c r="X4" s="3">
        <v>6</v>
      </c>
      <c r="Y4" s="3">
        <v>171</v>
      </c>
      <c r="Z4" s="19">
        <f t="shared" ref="Z4:Z67" si="0">((Y4*100)/C4)</f>
        <v>31.433823529411764</v>
      </c>
    </row>
    <row r="5" spans="1:26">
      <c r="A5">
        <v>1773</v>
      </c>
      <c r="B5" t="s">
        <v>6</v>
      </c>
      <c r="C5" s="18" t="s">
        <v>22</v>
      </c>
      <c r="D5" s="3">
        <v>30</v>
      </c>
      <c r="E5" s="3">
        <v>65</v>
      </c>
      <c r="F5" s="3">
        <v>14</v>
      </c>
      <c r="G5" s="3">
        <v>12</v>
      </c>
      <c r="H5" s="3">
        <v>16</v>
      </c>
      <c r="I5" s="3">
        <v>18</v>
      </c>
      <c r="J5" s="3">
        <v>6</v>
      </c>
      <c r="K5" s="3">
        <v>10</v>
      </c>
      <c r="L5" s="3">
        <v>0</v>
      </c>
      <c r="M5" s="3">
        <v>1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3</v>
      </c>
      <c r="U5" s="3">
        <v>4</v>
      </c>
      <c r="V5" s="3">
        <v>9</v>
      </c>
      <c r="W5" s="3">
        <v>1</v>
      </c>
      <c r="X5" s="3">
        <v>4</v>
      </c>
      <c r="Y5" s="3">
        <v>193</v>
      </c>
      <c r="Z5" s="19">
        <f t="shared" si="0"/>
        <v>35.543278084714551</v>
      </c>
    </row>
    <row r="6" spans="1:26">
      <c r="A6">
        <v>1774</v>
      </c>
      <c r="B6" t="s">
        <v>5</v>
      </c>
      <c r="C6" s="18" t="s">
        <v>23</v>
      </c>
      <c r="D6" s="3">
        <v>22</v>
      </c>
      <c r="E6" s="3">
        <v>53</v>
      </c>
      <c r="F6" s="3">
        <v>8</v>
      </c>
      <c r="G6" s="3">
        <v>13</v>
      </c>
      <c r="H6" s="3">
        <v>7</v>
      </c>
      <c r="I6" s="3">
        <v>30</v>
      </c>
      <c r="J6" s="3">
        <v>5</v>
      </c>
      <c r="K6" s="3">
        <v>6</v>
      </c>
      <c r="L6" s="3">
        <v>1</v>
      </c>
      <c r="M6" s="3">
        <v>0</v>
      </c>
      <c r="N6" s="3">
        <v>0</v>
      </c>
      <c r="O6" s="3">
        <v>0</v>
      </c>
      <c r="P6" s="3">
        <v>1</v>
      </c>
      <c r="Q6" s="3">
        <v>0</v>
      </c>
      <c r="R6" s="3">
        <v>0</v>
      </c>
      <c r="S6" s="3">
        <v>0</v>
      </c>
      <c r="T6" s="3">
        <v>1</v>
      </c>
      <c r="U6" s="3">
        <v>12</v>
      </c>
      <c r="V6" s="3">
        <v>6</v>
      </c>
      <c r="W6" s="3">
        <v>0</v>
      </c>
      <c r="X6" s="3">
        <v>8</v>
      </c>
      <c r="Y6" s="3">
        <v>173</v>
      </c>
      <c r="Z6" s="19">
        <f t="shared" si="0"/>
        <v>30.511463844797177</v>
      </c>
    </row>
    <row r="7" spans="1:26">
      <c r="A7">
        <v>1774</v>
      </c>
      <c r="B7" t="s">
        <v>6</v>
      </c>
      <c r="C7" s="18" t="s">
        <v>24</v>
      </c>
      <c r="D7" s="3">
        <v>13</v>
      </c>
      <c r="E7" s="3">
        <v>55</v>
      </c>
      <c r="F7" s="3">
        <v>8</v>
      </c>
      <c r="G7" s="3">
        <v>18</v>
      </c>
      <c r="H7" s="3">
        <v>3</v>
      </c>
      <c r="I7" s="3">
        <v>21</v>
      </c>
      <c r="J7" s="3">
        <v>1</v>
      </c>
      <c r="K7" s="3">
        <v>7</v>
      </c>
      <c r="L7" s="3">
        <v>0</v>
      </c>
      <c r="M7" s="3">
        <v>0</v>
      </c>
      <c r="N7" s="3">
        <v>0</v>
      </c>
      <c r="O7" s="3">
        <v>1</v>
      </c>
      <c r="P7" s="3">
        <v>0</v>
      </c>
      <c r="Q7" s="3">
        <v>1</v>
      </c>
      <c r="R7" s="3">
        <v>0</v>
      </c>
      <c r="S7" s="3">
        <v>0</v>
      </c>
      <c r="T7" s="3">
        <v>1</v>
      </c>
      <c r="U7" s="3">
        <v>8</v>
      </c>
      <c r="V7" s="3">
        <v>8</v>
      </c>
      <c r="W7" s="3">
        <v>0</v>
      </c>
      <c r="X7" s="3">
        <v>12</v>
      </c>
      <c r="Y7" s="3">
        <v>157</v>
      </c>
      <c r="Z7" s="19">
        <f t="shared" si="0"/>
        <v>27.738515901060072</v>
      </c>
    </row>
    <row r="8" spans="1:26">
      <c r="A8">
        <v>1775</v>
      </c>
      <c r="B8" t="s">
        <v>5</v>
      </c>
      <c r="C8" s="18" t="s">
        <v>25</v>
      </c>
      <c r="D8" s="3">
        <v>21</v>
      </c>
      <c r="E8" s="3">
        <v>62</v>
      </c>
      <c r="F8" s="3">
        <v>7</v>
      </c>
      <c r="G8" s="3">
        <v>3</v>
      </c>
      <c r="H8" s="3">
        <v>2</v>
      </c>
      <c r="I8" s="3">
        <v>9</v>
      </c>
      <c r="J8" s="3">
        <v>3</v>
      </c>
      <c r="K8" s="3">
        <v>5</v>
      </c>
      <c r="L8" s="3">
        <v>2</v>
      </c>
      <c r="M8" s="3">
        <v>1</v>
      </c>
      <c r="N8" s="3">
        <v>0</v>
      </c>
      <c r="O8" s="3">
        <v>0</v>
      </c>
      <c r="P8" s="3">
        <v>0</v>
      </c>
      <c r="Q8" s="3">
        <v>1</v>
      </c>
      <c r="R8" s="3">
        <v>0</v>
      </c>
      <c r="S8" s="3">
        <v>0</v>
      </c>
      <c r="T8" s="3">
        <v>4</v>
      </c>
      <c r="U8" s="3">
        <v>3</v>
      </c>
      <c r="V8" s="3">
        <v>13</v>
      </c>
      <c r="W8" s="3">
        <v>0</v>
      </c>
      <c r="X8" s="3">
        <v>5</v>
      </c>
      <c r="Y8" s="3">
        <v>141</v>
      </c>
      <c r="Z8" s="19">
        <f t="shared" si="0"/>
        <v>33.4916864608076</v>
      </c>
    </row>
    <row r="9" spans="1:26">
      <c r="A9">
        <v>1775</v>
      </c>
      <c r="B9" t="s">
        <v>6</v>
      </c>
      <c r="C9" s="18" t="s">
        <v>26</v>
      </c>
      <c r="D9" s="3">
        <v>22</v>
      </c>
      <c r="E9" s="3">
        <v>38</v>
      </c>
      <c r="F9" s="3">
        <v>15</v>
      </c>
      <c r="G9" s="3">
        <v>14</v>
      </c>
      <c r="H9" s="3">
        <v>3</v>
      </c>
      <c r="I9" s="3">
        <v>11</v>
      </c>
      <c r="J9" s="3">
        <v>1</v>
      </c>
      <c r="K9" s="3">
        <v>1</v>
      </c>
      <c r="L9" s="3">
        <v>0</v>
      </c>
      <c r="M9" s="3">
        <v>3</v>
      </c>
      <c r="N9" s="3">
        <v>0</v>
      </c>
      <c r="O9" s="3">
        <v>0</v>
      </c>
      <c r="P9" s="3">
        <v>0</v>
      </c>
      <c r="Q9" s="3">
        <v>2</v>
      </c>
      <c r="R9" s="3">
        <v>0</v>
      </c>
      <c r="S9" s="3">
        <v>0</v>
      </c>
      <c r="T9" s="3">
        <v>1</v>
      </c>
      <c r="U9" s="3">
        <v>1</v>
      </c>
      <c r="V9" s="3">
        <v>14</v>
      </c>
      <c r="W9" s="3">
        <v>0</v>
      </c>
      <c r="X9" s="3">
        <v>7</v>
      </c>
      <c r="Y9" s="3">
        <v>133</v>
      </c>
      <c r="Z9" s="19">
        <f t="shared" si="0"/>
        <v>31.666666666666668</v>
      </c>
    </row>
    <row r="10" spans="1:26">
      <c r="A10">
        <v>1776</v>
      </c>
      <c r="B10" t="s">
        <v>5</v>
      </c>
      <c r="C10" s="18" t="s">
        <v>28</v>
      </c>
      <c r="D10" s="3">
        <v>27</v>
      </c>
      <c r="E10" s="3">
        <v>84</v>
      </c>
      <c r="F10" s="3">
        <v>16</v>
      </c>
      <c r="G10" s="3">
        <v>12</v>
      </c>
      <c r="H10" s="3">
        <v>8</v>
      </c>
      <c r="I10" s="3">
        <v>25</v>
      </c>
      <c r="J10" s="3">
        <v>6</v>
      </c>
      <c r="K10" s="3">
        <v>8</v>
      </c>
      <c r="L10" s="3">
        <v>2</v>
      </c>
      <c r="M10" s="3">
        <v>0</v>
      </c>
      <c r="N10" s="3">
        <v>0</v>
      </c>
      <c r="O10" s="3">
        <v>0</v>
      </c>
      <c r="P10" s="3">
        <v>1</v>
      </c>
      <c r="Q10" s="3">
        <v>1</v>
      </c>
      <c r="R10" s="3">
        <v>0</v>
      </c>
      <c r="S10" s="3">
        <v>0</v>
      </c>
      <c r="T10" s="3">
        <v>6</v>
      </c>
      <c r="U10" s="3">
        <v>6</v>
      </c>
      <c r="V10" s="3">
        <v>10</v>
      </c>
      <c r="W10" s="3">
        <v>0</v>
      </c>
      <c r="X10" s="3">
        <v>6</v>
      </c>
      <c r="Y10" s="3">
        <v>218</v>
      </c>
      <c r="Z10" s="19">
        <f t="shared" si="0"/>
        <v>36.515912897822446</v>
      </c>
    </row>
    <row r="11" spans="1:26">
      <c r="A11">
        <v>1777</v>
      </c>
      <c r="B11" t="s">
        <v>5</v>
      </c>
      <c r="C11" s="18" t="s">
        <v>30</v>
      </c>
      <c r="D11" s="3">
        <v>46</v>
      </c>
      <c r="E11" s="3">
        <v>58</v>
      </c>
      <c r="F11" s="3">
        <v>8</v>
      </c>
      <c r="G11" s="3">
        <v>14</v>
      </c>
      <c r="H11" s="3">
        <v>9</v>
      </c>
      <c r="I11" s="3">
        <v>31</v>
      </c>
      <c r="J11" s="3">
        <v>4</v>
      </c>
      <c r="K11" s="3">
        <v>1</v>
      </c>
      <c r="L11" s="3">
        <v>0</v>
      </c>
      <c r="M11" s="3">
        <v>1</v>
      </c>
      <c r="N11" s="3">
        <v>1</v>
      </c>
      <c r="O11" s="3">
        <v>0</v>
      </c>
      <c r="P11" s="3">
        <v>1</v>
      </c>
      <c r="Q11" s="3">
        <v>0</v>
      </c>
      <c r="R11" s="3">
        <v>0</v>
      </c>
      <c r="S11" s="3">
        <v>0</v>
      </c>
      <c r="T11" s="3">
        <v>1</v>
      </c>
      <c r="U11" s="3">
        <v>7</v>
      </c>
      <c r="V11" s="3">
        <v>18</v>
      </c>
      <c r="W11" s="3">
        <v>2</v>
      </c>
      <c r="X11" s="3">
        <v>4</v>
      </c>
      <c r="Y11" s="3">
        <v>206</v>
      </c>
      <c r="Z11" s="19">
        <f t="shared" si="0"/>
        <v>36.720142602495542</v>
      </c>
    </row>
    <row r="12" spans="1:26">
      <c r="A12">
        <v>1778</v>
      </c>
      <c r="B12" t="s">
        <v>5</v>
      </c>
      <c r="C12" s="18" t="s">
        <v>31</v>
      </c>
      <c r="D12" s="3">
        <v>16</v>
      </c>
      <c r="E12" s="3">
        <v>34</v>
      </c>
      <c r="F12" s="3">
        <v>6</v>
      </c>
      <c r="G12" s="3">
        <v>11</v>
      </c>
      <c r="H12" s="3">
        <v>2</v>
      </c>
      <c r="I12" s="3">
        <v>25</v>
      </c>
      <c r="J12" s="3">
        <v>5</v>
      </c>
      <c r="K12" s="3">
        <v>4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3">
        <v>0</v>
      </c>
      <c r="T12" s="3">
        <v>2</v>
      </c>
      <c r="U12" s="3">
        <v>5</v>
      </c>
      <c r="V12" s="3">
        <v>8</v>
      </c>
      <c r="W12" s="3">
        <v>0</v>
      </c>
      <c r="X12" s="3">
        <v>3</v>
      </c>
      <c r="Y12" s="3">
        <v>122</v>
      </c>
      <c r="Z12" s="19">
        <f t="shared" si="0"/>
        <v>26.068376068376068</v>
      </c>
    </row>
    <row r="13" spans="1:26">
      <c r="A13">
        <v>1778</v>
      </c>
      <c r="B13" t="s">
        <v>6</v>
      </c>
      <c r="C13" s="18" t="s">
        <v>31</v>
      </c>
      <c r="D13" s="3">
        <v>23</v>
      </c>
      <c r="E13" s="3">
        <v>50</v>
      </c>
      <c r="F13" s="3">
        <v>15</v>
      </c>
      <c r="G13" s="3">
        <v>8</v>
      </c>
      <c r="H13" s="3">
        <v>1</v>
      </c>
      <c r="I13" s="3">
        <v>29</v>
      </c>
      <c r="J13" s="3">
        <v>2</v>
      </c>
      <c r="K13" s="3">
        <v>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</v>
      </c>
      <c r="U13" s="3">
        <v>1</v>
      </c>
      <c r="V13" s="3">
        <v>11</v>
      </c>
      <c r="W13" s="3">
        <v>0</v>
      </c>
      <c r="X13" s="3">
        <v>7</v>
      </c>
      <c r="Y13" s="3">
        <v>151</v>
      </c>
      <c r="Z13" s="19">
        <f t="shared" si="0"/>
        <v>32.264957264957268</v>
      </c>
    </row>
    <row r="14" spans="1:26">
      <c r="A14">
        <v>1779</v>
      </c>
      <c r="B14" t="s">
        <v>5</v>
      </c>
      <c r="C14" s="18" t="s">
        <v>33</v>
      </c>
      <c r="D14" s="3">
        <v>28</v>
      </c>
      <c r="E14" s="3">
        <v>47</v>
      </c>
      <c r="F14" s="3">
        <v>7</v>
      </c>
      <c r="G14" s="3">
        <v>3</v>
      </c>
      <c r="H14" s="3">
        <v>6</v>
      </c>
      <c r="I14" s="3">
        <v>21</v>
      </c>
      <c r="J14" s="3">
        <v>1</v>
      </c>
      <c r="K14" s="3">
        <v>4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1</v>
      </c>
      <c r="R14" s="3">
        <v>0</v>
      </c>
      <c r="S14" s="3">
        <v>0</v>
      </c>
      <c r="T14" s="3">
        <v>1</v>
      </c>
      <c r="U14" s="3">
        <v>3</v>
      </c>
      <c r="V14" s="3">
        <v>9</v>
      </c>
      <c r="W14" s="3">
        <v>0</v>
      </c>
      <c r="X14" s="3">
        <v>3</v>
      </c>
      <c r="Y14" s="3">
        <v>135</v>
      </c>
      <c r="Z14" s="19">
        <f t="shared" si="0"/>
        <v>34.883720930232556</v>
      </c>
    </row>
    <row r="15" spans="1:26">
      <c r="A15">
        <v>1779</v>
      </c>
      <c r="B15" t="s">
        <v>6</v>
      </c>
      <c r="C15" s="18" t="s">
        <v>33</v>
      </c>
      <c r="D15" s="3">
        <v>19</v>
      </c>
      <c r="E15" s="3">
        <v>26</v>
      </c>
      <c r="F15" s="3">
        <v>9</v>
      </c>
      <c r="G15" s="3">
        <v>4</v>
      </c>
      <c r="H15" s="3">
        <v>2</v>
      </c>
      <c r="I15" s="3">
        <v>15</v>
      </c>
      <c r="J15" s="3">
        <v>2</v>
      </c>
      <c r="K15" s="3">
        <v>1</v>
      </c>
      <c r="L15" s="3">
        <v>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3</v>
      </c>
      <c r="U15" s="3">
        <v>2</v>
      </c>
      <c r="V15" s="3">
        <v>2</v>
      </c>
      <c r="W15" s="3">
        <v>2</v>
      </c>
      <c r="X15" s="3">
        <v>1</v>
      </c>
      <c r="Y15" s="3">
        <v>89</v>
      </c>
      <c r="Z15" s="19">
        <f t="shared" si="0"/>
        <v>22.997416020671835</v>
      </c>
    </row>
    <row r="16" spans="1:26">
      <c r="A16">
        <v>1780</v>
      </c>
      <c r="B16" t="s">
        <v>5</v>
      </c>
      <c r="C16" s="18" t="s">
        <v>34</v>
      </c>
      <c r="D16" s="3">
        <v>33</v>
      </c>
      <c r="E16" s="3">
        <v>83</v>
      </c>
      <c r="F16" s="3">
        <v>9</v>
      </c>
      <c r="G16" s="3">
        <v>14</v>
      </c>
      <c r="H16" s="3">
        <v>6</v>
      </c>
      <c r="I16" s="3">
        <v>24</v>
      </c>
      <c r="J16" s="3">
        <v>4</v>
      </c>
      <c r="K16" s="3">
        <v>3</v>
      </c>
      <c r="L16" s="3">
        <v>2</v>
      </c>
      <c r="M16" s="3">
        <v>0</v>
      </c>
      <c r="N16" s="3">
        <v>0</v>
      </c>
      <c r="O16" s="3">
        <v>0</v>
      </c>
      <c r="P16" s="3">
        <v>2</v>
      </c>
      <c r="Q16" s="3">
        <v>0</v>
      </c>
      <c r="R16" s="3">
        <v>0</v>
      </c>
      <c r="S16" s="3">
        <v>0</v>
      </c>
      <c r="T16" s="3">
        <v>3</v>
      </c>
      <c r="U16" s="3">
        <v>3</v>
      </c>
      <c r="V16" s="3">
        <v>14</v>
      </c>
      <c r="W16" s="3">
        <v>0</v>
      </c>
      <c r="X16" s="3">
        <v>7</v>
      </c>
      <c r="Y16" s="3">
        <v>207</v>
      </c>
      <c r="Z16" s="19">
        <f t="shared" si="0"/>
        <v>33.333333333333336</v>
      </c>
    </row>
    <row r="17" spans="1:26">
      <c r="A17">
        <v>1781</v>
      </c>
      <c r="B17" t="s">
        <v>5</v>
      </c>
      <c r="C17" s="18" t="s">
        <v>35</v>
      </c>
      <c r="D17" s="3">
        <v>24</v>
      </c>
      <c r="E17" s="3">
        <v>41</v>
      </c>
      <c r="F17" s="3">
        <v>13</v>
      </c>
      <c r="G17" s="3">
        <v>7</v>
      </c>
      <c r="H17" s="3">
        <v>13</v>
      </c>
      <c r="I17" s="3">
        <v>19</v>
      </c>
      <c r="J17" s="3">
        <v>3</v>
      </c>
      <c r="K17" s="3">
        <v>7</v>
      </c>
      <c r="L17" s="3">
        <v>2</v>
      </c>
      <c r="M17" s="3">
        <v>0</v>
      </c>
      <c r="N17" s="3">
        <v>0</v>
      </c>
      <c r="O17" s="3">
        <v>0</v>
      </c>
      <c r="P17" s="3">
        <v>2</v>
      </c>
      <c r="Q17" s="3">
        <v>0</v>
      </c>
      <c r="R17" s="3">
        <v>0</v>
      </c>
      <c r="S17" s="3">
        <v>0</v>
      </c>
      <c r="T17" s="3">
        <v>5</v>
      </c>
      <c r="U17" s="3">
        <v>3</v>
      </c>
      <c r="V17" s="3">
        <v>10</v>
      </c>
      <c r="W17" s="3">
        <v>0</v>
      </c>
      <c r="X17" s="3">
        <v>9</v>
      </c>
      <c r="Y17" s="3">
        <v>158</v>
      </c>
      <c r="Z17" s="19">
        <f t="shared" si="0"/>
        <v>31.726907630522089</v>
      </c>
    </row>
    <row r="18" spans="1:26">
      <c r="A18">
        <v>1782</v>
      </c>
      <c r="B18" t="s">
        <v>5</v>
      </c>
      <c r="C18" s="18" t="s">
        <v>30</v>
      </c>
      <c r="D18" s="3">
        <v>37</v>
      </c>
      <c r="E18" s="3">
        <v>59</v>
      </c>
      <c r="F18" s="3">
        <v>7</v>
      </c>
      <c r="G18" s="3">
        <v>41</v>
      </c>
      <c r="H18" s="3">
        <v>5</v>
      </c>
      <c r="I18" s="3">
        <v>15</v>
      </c>
      <c r="J18" s="3">
        <v>8</v>
      </c>
      <c r="K18" s="3">
        <v>4</v>
      </c>
      <c r="L18" s="3">
        <v>1</v>
      </c>
      <c r="M18" s="3">
        <v>0</v>
      </c>
      <c r="N18" s="3">
        <v>0</v>
      </c>
      <c r="O18" s="3">
        <v>0</v>
      </c>
      <c r="P18" s="3">
        <v>0</v>
      </c>
      <c r="Q18" s="3">
        <v>2</v>
      </c>
      <c r="R18" s="3">
        <v>0</v>
      </c>
      <c r="S18" s="3">
        <v>0</v>
      </c>
      <c r="T18" s="3">
        <v>2</v>
      </c>
      <c r="U18" s="3">
        <v>7</v>
      </c>
      <c r="V18" s="3">
        <v>13</v>
      </c>
      <c r="W18" s="3">
        <v>0</v>
      </c>
      <c r="X18" s="3">
        <v>3</v>
      </c>
      <c r="Y18" s="3">
        <v>204</v>
      </c>
      <c r="Z18" s="19">
        <f t="shared" si="0"/>
        <v>36.363636363636367</v>
      </c>
    </row>
    <row r="19" spans="1:26">
      <c r="A19">
        <v>1783</v>
      </c>
      <c r="B19" t="s">
        <v>5</v>
      </c>
      <c r="C19" s="18" t="s">
        <v>36</v>
      </c>
      <c r="D19" s="3">
        <v>22</v>
      </c>
      <c r="E19" s="3">
        <v>89</v>
      </c>
      <c r="F19" s="3">
        <v>13</v>
      </c>
      <c r="G19" s="3">
        <v>18</v>
      </c>
      <c r="H19" s="3">
        <v>4</v>
      </c>
      <c r="I19" s="3">
        <v>28</v>
      </c>
      <c r="J19" s="3">
        <v>7</v>
      </c>
      <c r="K19" s="3">
        <v>5</v>
      </c>
      <c r="L19" s="3">
        <v>1</v>
      </c>
      <c r="M19" s="3">
        <v>3</v>
      </c>
      <c r="N19" s="3">
        <v>1</v>
      </c>
      <c r="O19" s="3">
        <v>0</v>
      </c>
      <c r="P19" s="3">
        <v>0</v>
      </c>
      <c r="Q19" s="3">
        <v>1</v>
      </c>
      <c r="R19" s="3">
        <v>0</v>
      </c>
      <c r="S19" s="3">
        <v>0</v>
      </c>
      <c r="T19" s="3">
        <v>3</v>
      </c>
      <c r="U19" s="3">
        <v>4</v>
      </c>
      <c r="V19" s="3">
        <v>13</v>
      </c>
      <c r="W19" s="3">
        <v>0</v>
      </c>
      <c r="X19" s="3">
        <v>6</v>
      </c>
      <c r="Y19" s="3">
        <v>218</v>
      </c>
      <c r="Z19" s="19">
        <f t="shared" si="0"/>
        <v>39.068100358422939</v>
      </c>
    </row>
    <row r="20" spans="1:26">
      <c r="A20">
        <v>1784</v>
      </c>
      <c r="B20" t="s">
        <v>5</v>
      </c>
      <c r="C20" s="18" t="s">
        <v>28</v>
      </c>
      <c r="D20" s="3">
        <v>21</v>
      </c>
      <c r="E20" s="3">
        <v>47</v>
      </c>
      <c r="F20" s="3">
        <v>14</v>
      </c>
      <c r="G20" s="3">
        <v>14</v>
      </c>
      <c r="H20" s="3">
        <v>6</v>
      </c>
      <c r="I20" s="3">
        <v>18</v>
      </c>
      <c r="J20" s="3">
        <v>5</v>
      </c>
      <c r="K20" s="3">
        <v>2</v>
      </c>
      <c r="L20" s="3">
        <v>2</v>
      </c>
      <c r="M20" s="3">
        <v>0</v>
      </c>
      <c r="N20" s="3">
        <v>0</v>
      </c>
      <c r="O20" s="3">
        <v>0</v>
      </c>
      <c r="P20" s="3">
        <v>0</v>
      </c>
      <c r="Q20" s="3">
        <v>2</v>
      </c>
      <c r="R20" s="3">
        <v>0</v>
      </c>
      <c r="S20" s="3">
        <v>0</v>
      </c>
      <c r="T20" s="3">
        <v>4</v>
      </c>
      <c r="U20" s="3">
        <v>4</v>
      </c>
      <c r="V20" s="3">
        <v>17</v>
      </c>
      <c r="W20" s="3">
        <v>2</v>
      </c>
      <c r="X20" s="3">
        <v>9</v>
      </c>
      <c r="Y20" s="3">
        <v>167</v>
      </c>
      <c r="Z20" s="19">
        <f t="shared" si="0"/>
        <v>27.973199329983249</v>
      </c>
    </row>
    <row r="21" spans="1:26">
      <c r="A21">
        <v>1785</v>
      </c>
      <c r="B21" t="s">
        <v>5</v>
      </c>
      <c r="C21" s="18" t="s">
        <v>38</v>
      </c>
      <c r="D21" s="3">
        <v>34</v>
      </c>
      <c r="E21" s="3">
        <v>98</v>
      </c>
      <c r="F21" s="3">
        <v>12</v>
      </c>
      <c r="G21" s="3">
        <v>11</v>
      </c>
      <c r="H21" s="3">
        <v>37</v>
      </c>
      <c r="I21" s="3">
        <v>21</v>
      </c>
      <c r="J21" s="3">
        <v>7</v>
      </c>
      <c r="K21" s="3">
        <v>5</v>
      </c>
      <c r="L21" s="3">
        <v>4</v>
      </c>
      <c r="M21" s="3">
        <v>2</v>
      </c>
      <c r="N21" s="3">
        <v>0</v>
      </c>
      <c r="O21" s="3">
        <v>0</v>
      </c>
      <c r="P21" s="3">
        <v>3</v>
      </c>
      <c r="Q21" s="3">
        <v>2</v>
      </c>
      <c r="R21" s="3">
        <v>0</v>
      </c>
      <c r="S21" s="3">
        <v>0</v>
      </c>
      <c r="T21" s="3">
        <v>5</v>
      </c>
      <c r="U21" s="3">
        <v>7</v>
      </c>
      <c r="V21" s="3">
        <v>10</v>
      </c>
      <c r="W21" s="3">
        <v>1</v>
      </c>
      <c r="X21" s="3">
        <v>16</v>
      </c>
      <c r="Y21" s="3">
        <v>275</v>
      </c>
      <c r="Z21" s="19">
        <f t="shared" si="0"/>
        <v>37.878787878787875</v>
      </c>
    </row>
    <row r="22" spans="1:26">
      <c r="A22">
        <v>1786</v>
      </c>
      <c r="B22" t="s">
        <v>5</v>
      </c>
      <c r="C22" s="18" t="s">
        <v>39</v>
      </c>
      <c r="D22" s="3">
        <v>20</v>
      </c>
      <c r="E22" s="3">
        <v>57</v>
      </c>
      <c r="F22" s="3">
        <v>9</v>
      </c>
      <c r="G22" s="3">
        <v>4</v>
      </c>
      <c r="H22" s="3">
        <v>9</v>
      </c>
      <c r="I22" s="3">
        <v>18</v>
      </c>
      <c r="J22" s="3">
        <v>0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2</v>
      </c>
      <c r="U22" s="3">
        <v>7</v>
      </c>
      <c r="V22" s="3">
        <v>17</v>
      </c>
      <c r="W22" s="3">
        <v>1</v>
      </c>
      <c r="X22" s="3">
        <v>4</v>
      </c>
      <c r="Y22" s="3">
        <v>149</v>
      </c>
      <c r="Z22" s="19">
        <f t="shared" si="0"/>
        <v>41.046831955922862</v>
      </c>
    </row>
    <row r="23" spans="1:26">
      <c r="A23">
        <v>1787</v>
      </c>
      <c r="B23" t="s">
        <v>5</v>
      </c>
      <c r="C23" s="18" t="s">
        <v>40</v>
      </c>
      <c r="D23" s="3">
        <v>27</v>
      </c>
      <c r="E23" s="3">
        <v>36</v>
      </c>
      <c r="F23" s="3">
        <v>2</v>
      </c>
      <c r="G23" s="3">
        <v>19</v>
      </c>
      <c r="H23" s="3">
        <v>6</v>
      </c>
      <c r="I23" s="3">
        <v>12</v>
      </c>
      <c r="J23" s="3">
        <v>1</v>
      </c>
      <c r="K23" s="3">
        <v>3</v>
      </c>
      <c r="L23" s="3">
        <v>0</v>
      </c>
      <c r="M23" s="3">
        <v>0</v>
      </c>
      <c r="N23" s="3">
        <v>0</v>
      </c>
      <c r="O23" s="3">
        <v>1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1</v>
      </c>
      <c r="V23" s="3">
        <v>14</v>
      </c>
      <c r="W23" s="3">
        <v>0</v>
      </c>
      <c r="X23" s="3">
        <v>2</v>
      </c>
      <c r="Y23" s="3">
        <v>125</v>
      </c>
      <c r="Z23" s="19">
        <f t="shared" si="0"/>
        <v>33.783783783783782</v>
      </c>
    </row>
    <row r="24" spans="1:26">
      <c r="A24">
        <v>1788</v>
      </c>
      <c r="B24" t="s">
        <v>5</v>
      </c>
      <c r="C24" s="18" t="s">
        <v>41</v>
      </c>
      <c r="D24" s="3">
        <v>32</v>
      </c>
      <c r="E24" s="3">
        <v>63</v>
      </c>
      <c r="F24" s="3">
        <v>3</v>
      </c>
      <c r="G24" s="3">
        <v>33</v>
      </c>
      <c r="H24" s="3">
        <v>7</v>
      </c>
      <c r="I24" s="3">
        <v>24</v>
      </c>
      <c r="J24" s="3">
        <v>4</v>
      </c>
      <c r="K24" s="3">
        <v>3</v>
      </c>
      <c r="L24" s="3">
        <v>2</v>
      </c>
      <c r="M24" s="3">
        <v>0</v>
      </c>
      <c r="N24" s="3">
        <v>0</v>
      </c>
      <c r="O24" s="3">
        <v>0</v>
      </c>
      <c r="P24" s="3">
        <v>1</v>
      </c>
      <c r="Q24" s="3">
        <v>1</v>
      </c>
      <c r="R24" s="3">
        <v>0</v>
      </c>
      <c r="S24" s="3">
        <v>0</v>
      </c>
      <c r="T24" s="3">
        <v>2</v>
      </c>
      <c r="U24" s="3">
        <v>7</v>
      </c>
      <c r="V24" s="3">
        <v>15</v>
      </c>
      <c r="W24" s="3">
        <v>0</v>
      </c>
      <c r="X24" s="3">
        <v>7</v>
      </c>
      <c r="Y24" s="3">
        <v>204</v>
      </c>
      <c r="Z24" s="19">
        <f t="shared" si="0"/>
        <v>33.497536945812811</v>
      </c>
    </row>
    <row r="25" spans="1:26">
      <c r="A25">
        <v>1789</v>
      </c>
      <c r="B25" t="s">
        <v>5</v>
      </c>
      <c r="C25" s="18" t="s">
        <v>43</v>
      </c>
      <c r="D25" s="3">
        <v>23</v>
      </c>
      <c r="E25" s="3">
        <v>75</v>
      </c>
      <c r="F25" s="3">
        <v>12</v>
      </c>
      <c r="G25" s="3">
        <v>22</v>
      </c>
      <c r="H25" s="3">
        <v>7</v>
      </c>
      <c r="I25" s="3">
        <v>14</v>
      </c>
      <c r="J25" s="3">
        <v>5</v>
      </c>
      <c r="K25" s="3">
        <v>8</v>
      </c>
      <c r="L25" s="3">
        <v>5</v>
      </c>
      <c r="M25" s="3">
        <v>0</v>
      </c>
      <c r="N25" s="3">
        <v>0</v>
      </c>
      <c r="O25" s="3">
        <v>0</v>
      </c>
      <c r="P25" s="3">
        <v>0</v>
      </c>
      <c r="Q25" s="3">
        <v>2</v>
      </c>
      <c r="R25" s="3">
        <v>0</v>
      </c>
      <c r="S25" s="3">
        <v>0</v>
      </c>
      <c r="T25" s="3">
        <v>3</v>
      </c>
      <c r="U25" s="3">
        <v>24</v>
      </c>
      <c r="V25" s="3">
        <v>1</v>
      </c>
      <c r="W25" s="3">
        <v>0</v>
      </c>
      <c r="X25" s="3">
        <v>5</v>
      </c>
      <c r="Y25" s="3">
        <v>206</v>
      </c>
      <c r="Z25" s="19">
        <f t="shared" si="0"/>
        <v>32.646592709984155</v>
      </c>
    </row>
    <row r="26" spans="1:26">
      <c r="A26">
        <v>1789</v>
      </c>
      <c r="B26" t="s">
        <v>6</v>
      </c>
      <c r="C26" s="18" t="s">
        <v>43</v>
      </c>
      <c r="D26" s="3">
        <v>19</v>
      </c>
      <c r="E26" s="3">
        <v>87</v>
      </c>
      <c r="F26" s="3">
        <v>12</v>
      </c>
      <c r="G26" s="3">
        <v>21</v>
      </c>
      <c r="H26" s="3">
        <v>6</v>
      </c>
      <c r="I26" s="3">
        <v>11</v>
      </c>
      <c r="J26" s="3">
        <v>2</v>
      </c>
      <c r="K26" s="3">
        <v>2</v>
      </c>
      <c r="L26" s="3">
        <v>3</v>
      </c>
      <c r="M26" s="3">
        <v>0</v>
      </c>
      <c r="N26" s="3">
        <v>0</v>
      </c>
      <c r="O26" s="3">
        <v>0</v>
      </c>
      <c r="P26" s="3">
        <v>0</v>
      </c>
      <c r="Q26" s="3">
        <v>2</v>
      </c>
      <c r="R26" s="3">
        <v>0</v>
      </c>
      <c r="S26" s="3">
        <v>0</v>
      </c>
      <c r="T26" s="3">
        <v>1</v>
      </c>
      <c r="U26" s="3">
        <v>30</v>
      </c>
      <c r="V26" s="3">
        <v>4</v>
      </c>
      <c r="W26" s="3">
        <v>0</v>
      </c>
      <c r="X26" s="3">
        <v>9</v>
      </c>
      <c r="Y26" s="3">
        <v>209</v>
      </c>
      <c r="Z26" s="19">
        <f t="shared" si="0"/>
        <v>33.122028526148966</v>
      </c>
    </row>
    <row r="27" spans="1:26">
      <c r="A27">
        <v>1790</v>
      </c>
      <c r="B27" t="s">
        <v>5</v>
      </c>
      <c r="C27" s="18" t="s">
        <v>45</v>
      </c>
      <c r="D27" s="3">
        <v>18</v>
      </c>
      <c r="E27" s="3">
        <v>43</v>
      </c>
      <c r="F27" s="3">
        <v>4</v>
      </c>
      <c r="G27" s="3">
        <v>18</v>
      </c>
      <c r="H27" s="3">
        <v>4</v>
      </c>
      <c r="I27" s="3">
        <v>23</v>
      </c>
      <c r="J27" s="3">
        <v>2</v>
      </c>
      <c r="K27" s="3">
        <v>3</v>
      </c>
      <c r="L27" s="3">
        <v>1</v>
      </c>
      <c r="M27" s="3">
        <v>1</v>
      </c>
      <c r="N27" s="3">
        <v>0</v>
      </c>
      <c r="O27" s="3">
        <v>0</v>
      </c>
      <c r="P27" s="3">
        <v>1</v>
      </c>
      <c r="Q27" s="3">
        <v>0</v>
      </c>
      <c r="R27" s="3">
        <v>0</v>
      </c>
      <c r="S27" s="3">
        <v>0</v>
      </c>
      <c r="T27" s="3">
        <v>2</v>
      </c>
      <c r="U27" s="3">
        <v>8</v>
      </c>
      <c r="V27" s="3">
        <v>8</v>
      </c>
      <c r="W27" s="3">
        <v>0</v>
      </c>
      <c r="X27" s="3">
        <v>3</v>
      </c>
      <c r="Y27" s="3">
        <v>139</v>
      </c>
      <c r="Z27" s="19">
        <f t="shared" si="0"/>
        <v>33.98533007334963</v>
      </c>
    </row>
    <row r="28" spans="1:26">
      <c r="A28">
        <v>1790</v>
      </c>
      <c r="B28" t="s">
        <v>6</v>
      </c>
      <c r="C28" s="18" t="s">
        <v>45</v>
      </c>
      <c r="D28" s="3">
        <v>11</v>
      </c>
      <c r="E28" s="3">
        <v>36</v>
      </c>
      <c r="F28" s="3">
        <v>5</v>
      </c>
      <c r="G28" s="3">
        <v>17</v>
      </c>
      <c r="H28" s="3">
        <v>5</v>
      </c>
      <c r="I28" s="3">
        <v>18</v>
      </c>
      <c r="J28" s="3">
        <v>3</v>
      </c>
      <c r="K28" s="3">
        <v>4</v>
      </c>
      <c r="L28" s="3">
        <v>1</v>
      </c>
      <c r="M28" s="3">
        <v>0</v>
      </c>
      <c r="N28" s="3">
        <v>0</v>
      </c>
      <c r="O28" s="3">
        <v>0</v>
      </c>
      <c r="P28" s="3">
        <v>1</v>
      </c>
      <c r="Q28" s="3">
        <v>0</v>
      </c>
      <c r="R28" s="3">
        <v>0</v>
      </c>
      <c r="S28" s="3">
        <v>0</v>
      </c>
      <c r="T28" s="3">
        <v>3</v>
      </c>
      <c r="U28" s="3">
        <v>12</v>
      </c>
      <c r="V28" s="3">
        <v>3</v>
      </c>
      <c r="W28" s="3">
        <v>0</v>
      </c>
      <c r="X28" s="3">
        <v>5</v>
      </c>
      <c r="Y28" s="3">
        <v>124</v>
      </c>
      <c r="Z28" s="19">
        <f t="shared" si="0"/>
        <v>30.317848410757946</v>
      </c>
    </row>
    <row r="29" spans="1:26">
      <c r="A29">
        <v>1791</v>
      </c>
      <c r="B29" t="s">
        <v>5</v>
      </c>
      <c r="C29" s="18" t="s">
        <v>46</v>
      </c>
      <c r="D29" s="3">
        <v>20</v>
      </c>
      <c r="E29" s="3">
        <v>72</v>
      </c>
      <c r="F29" s="3">
        <v>14</v>
      </c>
      <c r="G29" s="3">
        <v>32</v>
      </c>
      <c r="H29" s="3">
        <v>7</v>
      </c>
      <c r="I29" s="3">
        <v>15</v>
      </c>
      <c r="J29" s="3">
        <v>4</v>
      </c>
      <c r="K29" s="3">
        <v>4</v>
      </c>
      <c r="L29" s="3">
        <v>1</v>
      </c>
      <c r="M29" s="3">
        <v>0</v>
      </c>
      <c r="N29" s="3">
        <v>0</v>
      </c>
      <c r="O29" s="3">
        <v>2</v>
      </c>
      <c r="P29" s="3">
        <v>2</v>
      </c>
      <c r="Q29" s="3">
        <v>0</v>
      </c>
      <c r="R29" s="3">
        <v>0</v>
      </c>
      <c r="S29" s="3">
        <v>0</v>
      </c>
      <c r="T29" s="3">
        <v>3</v>
      </c>
      <c r="U29" s="3">
        <v>8</v>
      </c>
      <c r="V29" s="3">
        <v>9</v>
      </c>
      <c r="W29" s="3">
        <v>0</v>
      </c>
      <c r="X29" s="3">
        <v>10</v>
      </c>
      <c r="Y29" s="3">
        <v>203</v>
      </c>
      <c r="Z29" s="19">
        <f t="shared" si="0"/>
        <v>29.765395894428153</v>
      </c>
    </row>
    <row r="30" spans="1:26">
      <c r="A30">
        <v>1791</v>
      </c>
      <c r="B30" t="s">
        <v>6</v>
      </c>
      <c r="C30" s="18" t="s">
        <v>46</v>
      </c>
      <c r="D30" s="3">
        <v>21</v>
      </c>
      <c r="E30" s="3">
        <v>84</v>
      </c>
      <c r="F30" s="3">
        <v>2</v>
      </c>
      <c r="G30" s="3">
        <v>33</v>
      </c>
      <c r="H30" s="3">
        <v>8</v>
      </c>
      <c r="I30" s="3">
        <v>25</v>
      </c>
      <c r="J30" s="3">
        <v>2</v>
      </c>
      <c r="K30" s="3">
        <v>5</v>
      </c>
      <c r="L30" s="3">
        <v>3</v>
      </c>
      <c r="M30" s="3">
        <v>0</v>
      </c>
      <c r="N30" s="3">
        <v>1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3</v>
      </c>
      <c r="U30" s="3">
        <v>7</v>
      </c>
      <c r="V30" s="3">
        <v>14</v>
      </c>
      <c r="W30" s="3">
        <v>0</v>
      </c>
      <c r="X30" s="3">
        <v>10</v>
      </c>
      <c r="Y30" s="3">
        <v>218</v>
      </c>
      <c r="Z30" s="19">
        <f t="shared" si="0"/>
        <v>31.964809384164223</v>
      </c>
    </row>
    <row r="31" spans="1:26">
      <c r="A31">
        <v>1791</v>
      </c>
      <c r="B31" t="s">
        <v>7</v>
      </c>
      <c r="C31" s="18" t="s">
        <v>46</v>
      </c>
      <c r="D31" s="3">
        <v>22</v>
      </c>
      <c r="E31" s="3">
        <v>56</v>
      </c>
      <c r="F31" s="3">
        <v>6</v>
      </c>
      <c r="G31" s="3">
        <v>35</v>
      </c>
      <c r="H31" s="3">
        <v>6</v>
      </c>
      <c r="I31" s="3">
        <v>17</v>
      </c>
      <c r="J31" s="3">
        <v>9</v>
      </c>
      <c r="K31" s="3">
        <v>10</v>
      </c>
      <c r="L31" s="3">
        <v>1</v>
      </c>
      <c r="M31" s="3">
        <v>1</v>
      </c>
      <c r="N31" s="3">
        <v>0</v>
      </c>
      <c r="O31" s="3">
        <v>3</v>
      </c>
      <c r="P31" s="3">
        <v>2</v>
      </c>
      <c r="Q31" s="3">
        <v>2</v>
      </c>
      <c r="R31" s="3">
        <v>0</v>
      </c>
      <c r="S31" s="3">
        <v>0</v>
      </c>
      <c r="T31" s="3">
        <v>4</v>
      </c>
      <c r="U31" s="3">
        <v>16</v>
      </c>
      <c r="V31" s="3">
        <v>19</v>
      </c>
      <c r="W31" s="3">
        <v>1</v>
      </c>
      <c r="X31" s="3">
        <v>8</v>
      </c>
      <c r="Y31" s="3">
        <v>218</v>
      </c>
      <c r="Z31" s="19">
        <f t="shared" si="0"/>
        <v>31.964809384164223</v>
      </c>
    </row>
    <row r="32" spans="1:26">
      <c r="A32">
        <v>1792</v>
      </c>
      <c r="B32" t="s">
        <v>5</v>
      </c>
      <c r="C32" s="18" t="s">
        <v>47</v>
      </c>
      <c r="D32" s="3">
        <v>21</v>
      </c>
      <c r="E32" s="3">
        <v>55</v>
      </c>
      <c r="F32" s="3">
        <v>1</v>
      </c>
      <c r="G32" s="3">
        <v>11</v>
      </c>
      <c r="H32" s="3">
        <v>5</v>
      </c>
      <c r="I32" s="3">
        <v>9</v>
      </c>
      <c r="J32" s="3">
        <v>2</v>
      </c>
      <c r="K32" s="3">
        <v>3</v>
      </c>
      <c r="L32" s="3">
        <v>1</v>
      </c>
      <c r="M32" s="3">
        <v>1</v>
      </c>
      <c r="N32" s="3">
        <v>0</v>
      </c>
      <c r="O32" s="3">
        <v>0</v>
      </c>
      <c r="P32" s="3">
        <v>1</v>
      </c>
      <c r="Q32" s="3">
        <v>0</v>
      </c>
      <c r="R32" s="3">
        <v>0</v>
      </c>
      <c r="S32" s="3">
        <v>0</v>
      </c>
      <c r="T32" s="3">
        <v>6</v>
      </c>
      <c r="U32" s="3">
        <v>6</v>
      </c>
      <c r="V32" s="3">
        <v>6</v>
      </c>
      <c r="W32" s="3">
        <v>0</v>
      </c>
      <c r="X32" s="3">
        <v>6</v>
      </c>
      <c r="Y32" s="3">
        <v>134</v>
      </c>
      <c r="Z32" s="19">
        <f t="shared" si="0"/>
        <v>26.070038910505836</v>
      </c>
    </row>
    <row r="33" spans="1:26">
      <c r="A33">
        <v>1792</v>
      </c>
      <c r="B33" t="s">
        <v>6</v>
      </c>
      <c r="C33" s="18" t="s">
        <v>48</v>
      </c>
      <c r="D33" s="3">
        <v>26</v>
      </c>
      <c r="E33" s="3">
        <v>52</v>
      </c>
      <c r="F33" s="3">
        <v>5</v>
      </c>
      <c r="G33" s="3">
        <v>22</v>
      </c>
      <c r="H33" s="3">
        <v>4</v>
      </c>
      <c r="I33" s="3">
        <v>9</v>
      </c>
      <c r="J33" s="3">
        <v>1</v>
      </c>
      <c r="K33" s="3">
        <v>1</v>
      </c>
      <c r="L33" s="3">
        <v>1</v>
      </c>
      <c r="M33" s="3">
        <v>0</v>
      </c>
      <c r="N33" s="3">
        <v>0</v>
      </c>
      <c r="O33" s="3">
        <v>1</v>
      </c>
      <c r="P33" s="3">
        <v>1</v>
      </c>
      <c r="Q33" s="3">
        <v>0</v>
      </c>
      <c r="R33" s="3">
        <v>0</v>
      </c>
      <c r="S33" s="3">
        <v>0</v>
      </c>
      <c r="T33" s="3">
        <v>1</v>
      </c>
      <c r="U33" s="3">
        <v>10</v>
      </c>
      <c r="V33" s="3">
        <v>3</v>
      </c>
      <c r="W33" s="3">
        <v>0</v>
      </c>
      <c r="X33" s="3">
        <v>4</v>
      </c>
      <c r="Y33" s="3">
        <v>141</v>
      </c>
      <c r="Z33" s="19">
        <f t="shared" si="0"/>
        <v>27.485380116959064</v>
      </c>
    </row>
    <row r="34" spans="1:26">
      <c r="A34">
        <v>1793</v>
      </c>
      <c r="B34" t="s">
        <v>5</v>
      </c>
      <c r="C34" s="18" t="s">
        <v>49</v>
      </c>
      <c r="D34" s="3">
        <v>21</v>
      </c>
      <c r="E34" s="3">
        <v>47</v>
      </c>
      <c r="F34" s="3">
        <v>3</v>
      </c>
      <c r="G34" s="3">
        <v>8</v>
      </c>
      <c r="H34" s="3">
        <v>9</v>
      </c>
      <c r="I34" s="3">
        <v>18</v>
      </c>
      <c r="J34" s="3">
        <v>1</v>
      </c>
      <c r="K34" s="3">
        <v>3</v>
      </c>
      <c r="L34" s="3">
        <v>1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2</v>
      </c>
      <c r="U34" s="3">
        <v>17</v>
      </c>
      <c r="V34" s="3">
        <v>6</v>
      </c>
      <c r="W34" s="3">
        <v>0</v>
      </c>
      <c r="X34" s="3">
        <v>5</v>
      </c>
      <c r="Y34" s="3">
        <v>141</v>
      </c>
      <c r="Z34" s="19">
        <f t="shared" si="0"/>
        <v>34.643734643734646</v>
      </c>
    </row>
    <row r="35" spans="1:26">
      <c r="A35">
        <v>1793</v>
      </c>
      <c r="B35" t="s">
        <v>6</v>
      </c>
      <c r="C35" s="18" t="s">
        <v>50</v>
      </c>
      <c r="D35" s="3">
        <v>23</v>
      </c>
      <c r="E35" s="3">
        <v>35</v>
      </c>
      <c r="F35" s="3">
        <v>9</v>
      </c>
      <c r="G35" s="3">
        <v>9</v>
      </c>
      <c r="H35" s="3">
        <v>2</v>
      </c>
      <c r="I35" s="3">
        <v>12</v>
      </c>
      <c r="J35" s="3">
        <v>3</v>
      </c>
      <c r="K35" s="3">
        <v>8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1</v>
      </c>
      <c r="U35" s="3">
        <v>17</v>
      </c>
      <c r="V35" s="3">
        <v>6</v>
      </c>
      <c r="W35" s="3">
        <v>0</v>
      </c>
      <c r="X35" s="3">
        <v>3</v>
      </c>
      <c r="Y35" s="3">
        <v>128</v>
      </c>
      <c r="Z35" s="19">
        <f t="shared" si="0"/>
        <v>31.527093596059114</v>
      </c>
    </row>
    <row r="36" spans="1:26">
      <c r="A36">
        <v>1794</v>
      </c>
      <c r="B36" t="s">
        <v>5</v>
      </c>
      <c r="C36" s="18" t="s">
        <v>51</v>
      </c>
      <c r="D36" s="3">
        <v>38</v>
      </c>
      <c r="E36" s="3">
        <v>54</v>
      </c>
      <c r="F36" s="3">
        <v>7</v>
      </c>
      <c r="G36" s="3">
        <v>8</v>
      </c>
      <c r="H36" s="3">
        <v>7</v>
      </c>
      <c r="I36" s="3">
        <v>24</v>
      </c>
      <c r="J36" s="3">
        <v>2</v>
      </c>
      <c r="K36" s="3">
        <v>6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2</v>
      </c>
      <c r="R36" s="3">
        <v>0</v>
      </c>
      <c r="S36" s="3">
        <v>0</v>
      </c>
      <c r="T36" s="3">
        <v>3</v>
      </c>
      <c r="U36" s="3">
        <v>2</v>
      </c>
      <c r="V36" s="3">
        <v>18</v>
      </c>
      <c r="W36" s="3">
        <v>3</v>
      </c>
      <c r="X36" s="3">
        <v>5</v>
      </c>
      <c r="Y36" s="3">
        <v>179</v>
      </c>
      <c r="Z36" s="19">
        <f t="shared" si="0"/>
        <v>36.308316430020284</v>
      </c>
    </row>
    <row r="37" spans="1:26">
      <c r="A37">
        <v>1795</v>
      </c>
      <c r="B37" t="s">
        <v>5</v>
      </c>
      <c r="C37" s="18" t="s">
        <v>52</v>
      </c>
      <c r="D37" s="3">
        <v>24</v>
      </c>
      <c r="E37" s="3">
        <v>45</v>
      </c>
      <c r="F37" s="3">
        <v>3</v>
      </c>
      <c r="G37" s="3">
        <v>21</v>
      </c>
      <c r="H37" s="3">
        <v>6</v>
      </c>
      <c r="I37" s="3">
        <v>25</v>
      </c>
      <c r="J37" s="3">
        <v>6</v>
      </c>
      <c r="K37" s="3">
        <v>3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2</v>
      </c>
      <c r="V37" s="3">
        <v>20</v>
      </c>
      <c r="W37" s="3">
        <v>0</v>
      </c>
      <c r="X37" s="3">
        <v>3</v>
      </c>
      <c r="Y37" s="3">
        <v>158</v>
      </c>
      <c r="Z37" s="19">
        <f t="shared" si="0"/>
        <v>35.267857142857146</v>
      </c>
    </row>
    <row r="38" spans="1:26">
      <c r="A38">
        <v>1796</v>
      </c>
      <c r="B38" t="s">
        <v>5</v>
      </c>
      <c r="C38" s="18" t="s">
        <v>53</v>
      </c>
      <c r="D38" s="3">
        <v>27</v>
      </c>
      <c r="E38" s="3">
        <v>41</v>
      </c>
      <c r="F38" s="3">
        <v>5</v>
      </c>
      <c r="G38" s="3">
        <v>4</v>
      </c>
      <c r="H38" s="3">
        <v>4</v>
      </c>
      <c r="I38" s="3">
        <v>20</v>
      </c>
      <c r="J38" s="3">
        <v>2</v>
      </c>
      <c r="K38" s="3">
        <v>1</v>
      </c>
      <c r="L38" s="3">
        <v>2</v>
      </c>
      <c r="M38" s="3">
        <v>0</v>
      </c>
      <c r="N38" s="3">
        <v>0</v>
      </c>
      <c r="O38" s="3">
        <v>0</v>
      </c>
      <c r="P38" s="3">
        <v>0</v>
      </c>
      <c r="Q38" s="3">
        <v>2</v>
      </c>
      <c r="R38" s="3">
        <v>1</v>
      </c>
      <c r="S38" s="3">
        <v>0</v>
      </c>
      <c r="T38" s="3">
        <v>2</v>
      </c>
      <c r="U38" s="3">
        <v>0</v>
      </c>
      <c r="V38" s="3">
        <v>12</v>
      </c>
      <c r="W38" s="3">
        <v>0</v>
      </c>
      <c r="X38" s="3">
        <v>0</v>
      </c>
      <c r="Y38" s="3">
        <v>123</v>
      </c>
      <c r="Z38" s="19">
        <f t="shared" si="0"/>
        <v>35.549132947976879</v>
      </c>
    </row>
    <row r="39" spans="1:26">
      <c r="A39">
        <v>1797</v>
      </c>
      <c r="B39" t="s">
        <v>8</v>
      </c>
      <c r="C39" s="18" t="s">
        <v>54</v>
      </c>
      <c r="D39" s="3">
        <v>15</v>
      </c>
      <c r="E39" s="3">
        <v>51</v>
      </c>
      <c r="F39" s="3">
        <v>1</v>
      </c>
      <c r="G39" s="3">
        <v>2</v>
      </c>
      <c r="H39" s="3">
        <v>3</v>
      </c>
      <c r="I39" s="3">
        <v>3</v>
      </c>
      <c r="J39" s="3">
        <v>1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1</v>
      </c>
      <c r="U39" s="3">
        <v>3</v>
      </c>
      <c r="V39" s="3">
        <v>9</v>
      </c>
      <c r="W39" s="3">
        <v>1</v>
      </c>
      <c r="X39" s="3">
        <v>3</v>
      </c>
      <c r="Y39" s="3">
        <v>94</v>
      </c>
      <c r="Z39" s="19">
        <f t="shared" si="0"/>
        <v>22.222222222222221</v>
      </c>
    </row>
    <row r="40" spans="1:26">
      <c r="A40">
        <v>1797</v>
      </c>
      <c r="B40" t="s">
        <v>5</v>
      </c>
      <c r="C40" s="18" t="s">
        <v>55</v>
      </c>
      <c r="D40" s="3">
        <v>24</v>
      </c>
      <c r="E40" s="3">
        <v>72</v>
      </c>
      <c r="F40" s="3">
        <v>2</v>
      </c>
      <c r="G40" s="3">
        <v>5</v>
      </c>
      <c r="H40" s="3">
        <v>0</v>
      </c>
      <c r="I40" s="3">
        <v>9</v>
      </c>
      <c r="J40" s="3">
        <v>2</v>
      </c>
      <c r="K40" s="3">
        <v>2</v>
      </c>
      <c r="L40" s="3">
        <v>2</v>
      </c>
      <c r="M40" s="3">
        <v>1</v>
      </c>
      <c r="N40" s="3">
        <v>1</v>
      </c>
      <c r="O40" s="3">
        <v>0</v>
      </c>
      <c r="P40" s="3">
        <v>2</v>
      </c>
      <c r="Q40" s="3">
        <v>1</v>
      </c>
      <c r="R40" s="3">
        <v>0</v>
      </c>
      <c r="S40" s="3">
        <v>0</v>
      </c>
      <c r="T40" s="3">
        <v>0</v>
      </c>
      <c r="U40" s="3">
        <v>2</v>
      </c>
      <c r="V40" s="3">
        <v>7</v>
      </c>
      <c r="W40" s="3">
        <v>0</v>
      </c>
      <c r="X40" s="3">
        <v>4</v>
      </c>
      <c r="Y40" s="3">
        <v>136</v>
      </c>
      <c r="Z40" s="19" t="s">
        <v>145</v>
      </c>
    </row>
    <row r="41" spans="1:26">
      <c r="A41">
        <v>1798</v>
      </c>
      <c r="B41" t="s">
        <v>5</v>
      </c>
      <c r="C41" s="18" t="s">
        <v>27</v>
      </c>
      <c r="D41" s="3">
        <v>38</v>
      </c>
      <c r="E41" s="3">
        <v>65</v>
      </c>
      <c r="F41" s="3">
        <v>8</v>
      </c>
      <c r="G41" s="3">
        <v>13</v>
      </c>
      <c r="H41" s="3">
        <v>12</v>
      </c>
      <c r="I41" s="3">
        <v>16</v>
      </c>
      <c r="J41" s="3">
        <v>8</v>
      </c>
      <c r="K41" s="3">
        <v>7</v>
      </c>
      <c r="L41" s="3">
        <v>0</v>
      </c>
      <c r="M41" s="3">
        <v>0</v>
      </c>
      <c r="N41" s="3">
        <v>1</v>
      </c>
      <c r="O41" s="3">
        <v>0</v>
      </c>
      <c r="P41" s="3">
        <v>1</v>
      </c>
      <c r="Q41" s="3">
        <v>2</v>
      </c>
      <c r="R41" s="3">
        <v>1</v>
      </c>
      <c r="S41" s="3">
        <v>0</v>
      </c>
      <c r="T41" s="3">
        <v>9</v>
      </c>
      <c r="U41" s="3">
        <v>3</v>
      </c>
      <c r="V41" s="3">
        <v>27</v>
      </c>
      <c r="W41" s="3">
        <v>0</v>
      </c>
      <c r="X41" s="3">
        <v>8</v>
      </c>
      <c r="Y41" s="3">
        <v>219</v>
      </c>
      <c r="Z41" s="19">
        <f t="shared" si="0"/>
        <v>36.560934891485807</v>
      </c>
    </row>
    <row r="42" spans="1:26">
      <c r="A42">
        <v>1799</v>
      </c>
      <c r="B42" t="s">
        <v>5</v>
      </c>
      <c r="C42" s="18" t="s">
        <v>58</v>
      </c>
      <c r="D42" s="3">
        <v>47</v>
      </c>
      <c r="E42" s="3">
        <v>78</v>
      </c>
      <c r="F42" s="3">
        <v>6</v>
      </c>
      <c r="G42" s="3">
        <v>13</v>
      </c>
      <c r="H42" s="3">
        <v>15</v>
      </c>
      <c r="I42" s="3">
        <v>16</v>
      </c>
      <c r="J42" s="3">
        <v>3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1</v>
      </c>
      <c r="T42" s="3">
        <v>0</v>
      </c>
      <c r="U42" s="3">
        <v>4</v>
      </c>
      <c r="V42" s="3">
        <v>9</v>
      </c>
      <c r="W42" s="3">
        <v>0</v>
      </c>
      <c r="X42" s="3">
        <v>10</v>
      </c>
      <c r="Y42" s="3">
        <v>203</v>
      </c>
      <c r="Z42" s="19">
        <f t="shared" si="0"/>
        <v>35.427574171029669</v>
      </c>
    </row>
    <row r="43" spans="1:26">
      <c r="A43">
        <v>1800</v>
      </c>
      <c r="B43" t="s">
        <v>5</v>
      </c>
      <c r="C43" s="18" t="s">
        <v>44</v>
      </c>
      <c r="D43" s="3">
        <v>19</v>
      </c>
      <c r="E43" s="3">
        <v>47</v>
      </c>
      <c r="F43" s="3">
        <v>9</v>
      </c>
      <c r="G43" s="3">
        <v>1</v>
      </c>
      <c r="H43" s="3">
        <v>4</v>
      </c>
      <c r="I43" s="3">
        <v>23</v>
      </c>
      <c r="J43" s="3">
        <v>2</v>
      </c>
      <c r="K43" s="3">
        <v>2</v>
      </c>
      <c r="L43" s="3">
        <v>0</v>
      </c>
      <c r="M43" s="3">
        <v>0</v>
      </c>
      <c r="N43" s="3">
        <v>0</v>
      </c>
      <c r="O43" s="3">
        <v>1</v>
      </c>
      <c r="P43" s="3">
        <v>1</v>
      </c>
      <c r="Q43" s="3">
        <v>2</v>
      </c>
      <c r="R43" s="3">
        <v>0</v>
      </c>
      <c r="S43" s="3">
        <v>0</v>
      </c>
      <c r="T43" s="3">
        <v>2</v>
      </c>
      <c r="U43" s="3">
        <v>3</v>
      </c>
      <c r="V43" s="3">
        <v>13</v>
      </c>
      <c r="W43" s="3">
        <v>0</v>
      </c>
      <c r="X43" s="3">
        <v>3</v>
      </c>
      <c r="Y43" s="3">
        <v>132</v>
      </c>
      <c r="Z43" s="19">
        <f t="shared" si="0"/>
        <v>32.195121951219512</v>
      </c>
    </row>
    <row r="44" spans="1:26">
      <c r="A44">
        <v>1800</v>
      </c>
      <c r="B44" t="s">
        <v>6</v>
      </c>
      <c r="C44" s="18" t="s">
        <v>44</v>
      </c>
      <c r="D44" s="3">
        <v>32</v>
      </c>
      <c r="E44" s="3">
        <v>42</v>
      </c>
      <c r="F44" s="3">
        <v>7</v>
      </c>
      <c r="G44" s="3">
        <v>6</v>
      </c>
      <c r="H44" s="3">
        <v>4</v>
      </c>
      <c r="I44" s="3">
        <v>11</v>
      </c>
      <c r="J44" s="3">
        <v>1</v>
      </c>
      <c r="K44" s="3">
        <v>1</v>
      </c>
      <c r="L44" s="3">
        <v>0</v>
      </c>
      <c r="M44" s="3">
        <v>1</v>
      </c>
      <c r="N44" s="3">
        <v>0</v>
      </c>
      <c r="O44" s="3">
        <v>0</v>
      </c>
      <c r="P44" s="3">
        <v>0</v>
      </c>
      <c r="Q44" s="3">
        <v>2</v>
      </c>
      <c r="R44" s="3">
        <v>0</v>
      </c>
      <c r="S44" s="3">
        <v>0</v>
      </c>
      <c r="T44" s="3">
        <v>1</v>
      </c>
      <c r="U44" s="3">
        <v>1</v>
      </c>
      <c r="V44" s="3">
        <v>8</v>
      </c>
      <c r="W44" s="3">
        <v>2</v>
      </c>
      <c r="X44" s="3">
        <v>7</v>
      </c>
      <c r="Y44" s="3">
        <v>126</v>
      </c>
      <c r="Z44" s="19">
        <f t="shared" si="0"/>
        <v>30.73170731707317</v>
      </c>
    </row>
    <row r="45" spans="1:26">
      <c r="A45">
        <v>1801</v>
      </c>
      <c r="B45" t="s">
        <v>5</v>
      </c>
      <c r="C45" s="18" t="s">
        <v>61</v>
      </c>
      <c r="D45" s="3">
        <v>31</v>
      </c>
      <c r="E45" s="3">
        <v>48</v>
      </c>
      <c r="F45" s="3">
        <v>12</v>
      </c>
      <c r="G45" s="3">
        <v>5</v>
      </c>
      <c r="H45" s="3">
        <v>13</v>
      </c>
      <c r="I45" s="3">
        <v>15</v>
      </c>
      <c r="J45" s="3">
        <v>1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2</v>
      </c>
      <c r="R45" s="3">
        <v>1</v>
      </c>
      <c r="S45" s="3">
        <v>0</v>
      </c>
      <c r="T45" s="3">
        <v>0</v>
      </c>
      <c r="U45" s="3">
        <v>5</v>
      </c>
      <c r="V45" s="3">
        <v>9</v>
      </c>
      <c r="W45" s="3">
        <v>0</v>
      </c>
      <c r="X45" s="3">
        <v>3</v>
      </c>
      <c r="Y45" s="3">
        <v>145</v>
      </c>
      <c r="Z45" s="19">
        <f t="shared" si="0"/>
        <v>21.739130434782609</v>
      </c>
    </row>
    <row r="46" spans="1:26">
      <c r="A46">
        <v>1801</v>
      </c>
      <c r="B46" t="s">
        <v>6</v>
      </c>
      <c r="C46" s="18" t="s">
        <v>61</v>
      </c>
      <c r="D46" s="3">
        <v>29</v>
      </c>
      <c r="E46" s="3">
        <v>29</v>
      </c>
      <c r="F46" s="3">
        <v>18</v>
      </c>
      <c r="G46" s="3">
        <v>10</v>
      </c>
      <c r="H46" s="3">
        <v>9</v>
      </c>
      <c r="I46" s="3">
        <v>35</v>
      </c>
      <c r="J46" s="3">
        <v>3</v>
      </c>
      <c r="K46" s="3">
        <v>3</v>
      </c>
      <c r="L46" s="3">
        <v>4</v>
      </c>
      <c r="M46" s="3">
        <v>0</v>
      </c>
      <c r="N46" s="3">
        <v>0</v>
      </c>
      <c r="O46" s="3">
        <v>0</v>
      </c>
      <c r="P46" s="3">
        <v>0</v>
      </c>
      <c r="Q46" s="3">
        <v>1</v>
      </c>
      <c r="R46" s="3">
        <v>0</v>
      </c>
      <c r="S46" s="3">
        <v>0</v>
      </c>
      <c r="T46" s="3">
        <v>6</v>
      </c>
      <c r="U46" s="3">
        <v>7</v>
      </c>
      <c r="V46" s="3">
        <v>0</v>
      </c>
      <c r="W46" s="3">
        <v>0</v>
      </c>
      <c r="X46" s="3">
        <v>9</v>
      </c>
      <c r="Y46" s="3">
        <v>163</v>
      </c>
      <c r="Z46" s="19">
        <f t="shared" si="0"/>
        <v>24.437781109445279</v>
      </c>
    </row>
    <row r="47" spans="1:26">
      <c r="A47">
        <v>1801</v>
      </c>
      <c r="B47" t="s">
        <v>7</v>
      </c>
      <c r="C47" s="18" t="s">
        <v>61</v>
      </c>
      <c r="D47" s="3">
        <v>31</v>
      </c>
      <c r="E47" s="3">
        <v>58</v>
      </c>
      <c r="F47" s="3">
        <v>12</v>
      </c>
      <c r="G47" s="3">
        <v>5</v>
      </c>
      <c r="H47" s="3">
        <v>11</v>
      </c>
      <c r="I47" s="3">
        <v>30</v>
      </c>
      <c r="J47" s="3">
        <v>3</v>
      </c>
      <c r="K47" s="3">
        <v>5</v>
      </c>
      <c r="L47" s="3">
        <v>0</v>
      </c>
      <c r="M47" s="3">
        <v>2</v>
      </c>
      <c r="N47" s="3">
        <v>0</v>
      </c>
      <c r="O47" s="3">
        <v>1</v>
      </c>
      <c r="P47" s="3">
        <v>0</v>
      </c>
      <c r="Q47" s="3">
        <v>0</v>
      </c>
      <c r="R47" s="3">
        <v>0</v>
      </c>
      <c r="S47" s="3">
        <v>0</v>
      </c>
      <c r="T47" s="3">
        <v>5</v>
      </c>
      <c r="U47" s="3">
        <v>0</v>
      </c>
      <c r="V47" s="3">
        <v>15</v>
      </c>
      <c r="W47" s="3">
        <v>0</v>
      </c>
      <c r="X47" s="3">
        <v>5</v>
      </c>
      <c r="Y47" s="3">
        <v>183</v>
      </c>
      <c r="Z47" s="19">
        <f t="shared" si="0"/>
        <v>27.436281859070466</v>
      </c>
    </row>
    <row r="48" spans="1:26">
      <c r="A48">
        <v>1802</v>
      </c>
      <c r="B48" t="s">
        <v>5</v>
      </c>
      <c r="C48" s="18" t="s">
        <v>62</v>
      </c>
      <c r="D48" s="3">
        <v>28</v>
      </c>
      <c r="E48" s="3">
        <v>45</v>
      </c>
      <c r="F48" s="3">
        <v>11</v>
      </c>
      <c r="G48" s="3">
        <v>10</v>
      </c>
      <c r="H48" s="3">
        <v>6</v>
      </c>
      <c r="I48" s="3">
        <v>20</v>
      </c>
      <c r="J48" s="3">
        <v>5</v>
      </c>
      <c r="K48" s="3">
        <v>7</v>
      </c>
      <c r="L48" s="3">
        <v>1</v>
      </c>
      <c r="M48" s="3">
        <v>0</v>
      </c>
      <c r="N48" s="3">
        <v>0</v>
      </c>
      <c r="O48" s="3">
        <v>1</v>
      </c>
      <c r="P48" s="3">
        <v>3</v>
      </c>
      <c r="Q48" s="3">
        <v>2</v>
      </c>
      <c r="R48" s="3">
        <v>0</v>
      </c>
      <c r="S48" s="3">
        <v>0</v>
      </c>
      <c r="T48" s="3">
        <v>1</v>
      </c>
      <c r="U48" s="3">
        <v>6</v>
      </c>
      <c r="V48" s="3">
        <v>20</v>
      </c>
      <c r="W48" s="3">
        <v>0</v>
      </c>
      <c r="X48" s="3">
        <v>6</v>
      </c>
      <c r="Y48" s="3">
        <v>172</v>
      </c>
      <c r="Z48" s="19">
        <f t="shared" si="0"/>
        <v>32.209737827715358</v>
      </c>
    </row>
    <row r="49" spans="1:26">
      <c r="A49">
        <v>1803</v>
      </c>
      <c r="B49" t="s">
        <v>5</v>
      </c>
      <c r="C49" s="18" t="s">
        <v>63</v>
      </c>
      <c r="D49" s="3">
        <v>29</v>
      </c>
      <c r="E49" s="3">
        <v>81</v>
      </c>
      <c r="F49" s="3">
        <v>7</v>
      </c>
      <c r="G49" s="3">
        <v>12</v>
      </c>
      <c r="H49" s="3">
        <v>12</v>
      </c>
      <c r="I49" s="3">
        <v>26</v>
      </c>
      <c r="J49" s="3">
        <v>9</v>
      </c>
      <c r="K49" s="3">
        <v>6</v>
      </c>
      <c r="L49" s="3">
        <v>3</v>
      </c>
      <c r="M49" s="3">
        <v>0</v>
      </c>
      <c r="N49" s="3">
        <v>0</v>
      </c>
      <c r="O49" s="3">
        <v>1</v>
      </c>
      <c r="P49" s="3">
        <v>1</v>
      </c>
      <c r="Q49" s="3">
        <v>4</v>
      </c>
      <c r="R49" s="3">
        <v>0</v>
      </c>
      <c r="S49" s="3">
        <v>0</v>
      </c>
      <c r="T49" s="3">
        <v>3</v>
      </c>
      <c r="U49" s="3">
        <v>10</v>
      </c>
      <c r="V49" s="3">
        <v>16</v>
      </c>
      <c r="W49" s="3">
        <v>0</v>
      </c>
      <c r="X49" s="3">
        <v>6</v>
      </c>
      <c r="Y49" s="3">
        <v>226</v>
      </c>
      <c r="Z49" s="19">
        <f t="shared" si="0"/>
        <v>30.581867388362653</v>
      </c>
    </row>
    <row r="50" spans="1:26">
      <c r="A50">
        <v>1804</v>
      </c>
      <c r="B50" t="s">
        <v>5</v>
      </c>
      <c r="C50" s="18" t="s">
        <v>64</v>
      </c>
      <c r="D50" s="3">
        <v>33</v>
      </c>
      <c r="E50" s="3">
        <v>100</v>
      </c>
      <c r="F50" s="3">
        <v>10</v>
      </c>
      <c r="G50" s="3">
        <v>18</v>
      </c>
      <c r="H50" s="3">
        <v>14</v>
      </c>
      <c r="I50" s="3">
        <v>28</v>
      </c>
      <c r="J50" s="3">
        <v>2</v>
      </c>
      <c r="K50" s="3">
        <v>3</v>
      </c>
      <c r="L50" s="3">
        <v>1</v>
      </c>
      <c r="M50" s="3">
        <v>0</v>
      </c>
      <c r="N50" s="3">
        <v>0</v>
      </c>
      <c r="O50" s="3">
        <v>0</v>
      </c>
      <c r="P50" s="3">
        <v>2</v>
      </c>
      <c r="Q50" s="3">
        <v>0</v>
      </c>
      <c r="R50" s="3">
        <v>0</v>
      </c>
      <c r="S50" s="3">
        <v>0</v>
      </c>
      <c r="T50" s="3">
        <v>0</v>
      </c>
      <c r="U50" s="3">
        <v>6</v>
      </c>
      <c r="V50" s="3">
        <v>14</v>
      </c>
      <c r="W50" s="3">
        <v>0</v>
      </c>
      <c r="X50" s="3">
        <v>6</v>
      </c>
      <c r="Y50" s="3">
        <v>237</v>
      </c>
      <c r="Z50" s="19">
        <f t="shared" si="0"/>
        <v>31.769436997319033</v>
      </c>
    </row>
    <row r="51" spans="1:26">
      <c r="A51">
        <v>1805</v>
      </c>
      <c r="B51" t="s">
        <v>5</v>
      </c>
      <c r="C51" s="18" t="s">
        <v>65</v>
      </c>
      <c r="D51" s="3">
        <v>22</v>
      </c>
      <c r="E51" s="3">
        <v>37</v>
      </c>
      <c r="F51" s="3">
        <v>5</v>
      </c>
      <c r="G51" s="3">
        <v>13</v>
      </c>
      <c r="H51" s="3">
        <v>8</v>
      </c>
      <c r="I51" s="3">
        <v>15</v>
      </c>
      <c r="J51" s="3">
        <v>2</v>
      </c>
      <c r="K51" s="3">
        <v>6</v>
      </c>
      <c r="L51" s="3">
        <v>2</v>
      </c>
      <c r="M51" s="3">
        <v>1</v>
      </c>
      <c r="N51" s="3">
        <v>0</v>
      </c>
      <c r="O51" s="3">
        <v>0</v>
      </c>
      <c r="P51" s="3">
        <v>0</v>
      </c>
      <c r="Q51" s="3">
        <v>1</v>
      </c>
      <c r="R51" s="3">
        <v>0</v>
      </c>
      <c r="S51" s="3">
        <v>0</v>
      </c>
      <c r="T51" s="3">
        <v>0</v>
      </c>
      <c r="U51" s="3">
        <v>4</v>
      </c>
      <c r="V51" s="3">
        <v>6</v>
      </c>
      <c r="W51" s="3">
        <v>1</v>
      </c>
      <c r="X51" s="3">
        <v>6</v>
      </c>
      <c r="Y51" s="3">
        <v>129</v>
      </c>
      <c r="Z51" s="19">
        <f t="shared" si="0"/>
        <v>22.671353251318102</v>
      </c>
    </row>
    <row r="52" spans="1:26">
      <c r="A52">
        <v>1806</v>
      </c>
      <c r="B52" t="s">
        <v>5</v>
      </c>
      <c r="C52" s="18" t="s">
        <v>66</v>
      </c>
      <c r="D52" s="3">
        <v>16</v>
      </c>
      <c r="E52" s="3">
        <v>48</v>
      </c>
      <c r="F52" s="3">
        <v>4</v>
      </c>
      <c r="G52" s="3">
        <v>8</v>
      </c>
      <c r="H52" s="3">
        <v>4</v>
      </c>
      <c r="I52" s="3">
        <v>21</v>
      </c>
      <c r="J52" s="3">
        <v>6</v>
      </c>
      <c r="K52" s="3">
        <v>6</v>
      </c>
      <c r="L52" s="3">
        <v>0</v>
      </c>
      <c r="M52" s="3">
        <v>0</v>
      </c>
      <c r="N52" s="3">
        <v>0</v>
      </c>
      <c r="O52" s="3">
        <v>0</v>
      </c>
      <c r="P52" s="3">
        <v>1</v>
      </c>
      <c r="Q52" s="3">
        <v>0</v>
      </c>
      <c r="R52" s="3">
        <v>0</v>
      </c>
      <c r="S52" s="3">
        <v>0</v>
      </c>
      <c r="T52" s="3">
        <v>3</v>
      </c>
      <c r="U52" s="3">
        <v>1</v>
      </c>
      <c r="V52" s="3">
        <v>8</v>
      </c>
      <c r="W52" s="3">
        <v>0</v>
      </c>
      <c r="X52" s="3">
        <v>7</v>
      </c>
      <c r="Y52" s="3">
        <v>133</v>
      </c>
      <c r="Z52" s="19">
        <f t="shared" si="0"/>
        <v>34.4559585492228</v>
      </c>
    </row>
    <row r="53" spans="1:26">
      <c r="A53">
        <v>1806</v>
      </c>
      <c r="B53" t="s">
        <v>6</v>
      </c>
      <c r="C53" s="18" t="s">
        <v>67</v>
      </c>
      <c r="D53" s="3">
        <v>15</v>
      </c>
      <c r="E53" s="3">
        <v>58</v>
      </c>
      <c r="F53" s="3">
        <v>8</v>
      </c>
      <c r="G53" s="3">
        <v>3</v>
      </c>
      <c r="H53" s="3">
        <v>10</v>
      </c>
      <c r="I53" s="3">
        <v>18</v>
      </c>
      <c r="J53" s="3">
        <v>1</v>
      </c>
      <c r="K53" s="3">
        <v>2</v>
      </c>
      <c r="L53" s="3">
        <v>0</v>
      </c>
      <c r="M53" s="3">
        <v>1</v>
      </c>
      <c r="N53" s="3">
        <v>0</v>
      </c>
      <c r="O53" s="3">
        <v>0</v>
      </c>
      <c r="P53" s="3">
        <v>0</v>
      </c>
      <c r="Q53" s="3">
        <v>4</v>
      </c>
      <c r="R53" s="3">
        <v>1</v>
      </c>
      <c r="S53" s="3">
        <v>1</v>
      </c>
      <c r="T53" s="3">
        <v>2</v>
      </c>
      <c r="U53" s="3">
        <v>5</v>
      </c>
      <c r="V53" s="3">
        <v>6</v>
      </c>
      <c r="W53" s="3">
        <v>0</v>
      </c>
      <c r="X53" s="3">
        <v>5</v>
      </c>
      <c r="Y53" s="3">
        <v>140</v>
      </c>
      <c r="Z53" s="19">
        <f t="shared" si="0"/>
        <v>36.363636363636367</v>
      </c>
    </row>
    <row r="54" spans="1:26">
      <c r="A54">
        <v>1807</v>
      </c>
      <c r="B54" t="s">
        <v>5</v>
      </c>
      <c r="C54" s="18" t="s">
        <v>69</v>
      </c>
      <c r="D54" s="3">
        <v>38</v>
      </c>
      <c r="E54" s="3">
        <v>42</v>
      </c>
      <c r="F54" s="3">
        <v>11</v>
      </c>
      <c r="G54" s="3">
        <v>3</v>
      </c>
      <c r="H54" s="3">
        <v>5</v>
      </c>
      <c r="I54" s="3">
        <v>22</v>
      </c>
      <c r="J54" s="3">
        <v>5</v>
      </c>
      <c r="K54" s="3">
        <v>1</v>
      </c>
      <c r="L54" s="3">
        <v>1</v>
      </c>
      <c r="M54" s="3">
        <v>0</v>
      </c>
      <c r="N54" s="3">
        <v>0</v>
      </c>
      <c r="O54" s="3">
        <v>1</v>
      </c>
      <c r="P54" s="3">
        <v>2</v>
      </c>
      <c r="Q54" s="3">
        <v>1</v>
      </c>
      <c r="R54" s="3">
        <v>0</v>
      </c>
      <c r="S54" s="3">
        <v>0</v>
      </c>
      <c r="T54" s="3">
        <v>1</v>
      </c>
      <c r="U54" s="3">
        <v>7</v>
      </c>
      <c r="V54" s="3">
        <v>19</v>
      </c>
      <c r="W54" s="3">
        <v>0</v>
      </c>
      <c r="X54" s="3">
        <v>9</v>
      </c>
      <c r="Y54" s="3">
        <v>168</v>
      </c>
      <c r="Z54" s="19">
        <f t="shared" si="0"/>
        <v>27.272727272727273</v>
      </c>
    </row>
    <row r="55" spans="1:26">
      <c r="A55">
        <v>1807</v>
      </c>
      <c r="B55" t="s">
        <v>6</v>
      </c>
      <c r="C55" s="18" t="s">
        <v>69</v>
      </c>
      <c r="D55" s="3">
        <v>41</v>
      </c>
      <c r="E55" s="3">
        <v>41</v>
      </c>
      <c r="F55" s="3">
        <v>8</v>
      </c>
      <c r="G55" s="3">
        <v>6</v>
      </c>
      <c r="H55" s="3">
        <v>1</v>
      </c>
      <c r="I55" s="3">
        <v>24</v>
      </c>
      <c r="J55" s="3">
        <v>2</v>
      </c>
      <c r="K55" s="3">
        <v>2</v>
      </c>
      <c r="L55" s="3">
        <v>5</v>
      </c>
      <c r="M55" s="3">
        <v>1</v>
      </c>
      <c r="N55" s="3">
        <v>0</v>
      </c>
      <c r="O55" s="3">
        <v>0</v>
      </c>
      <c r="P55" s="3">
        <v>0</v>
      </c>
      <c r="Q55" s="3">
        <v>2</v>
      </c>
      <c r="R55" s="3">
        <v>0</v>
      </c>
      <c r="S55" s="3">
        <v>0</v>
      </c>
      <c r="T55" s="3">
        <v>4</v>
      </c>
      <c r="U55" s="3">
        <v>11</v>
      </c>
      <c r="V55" s="3">
        <v>20</v>
      </c>
      <c r="W55" s="3">
        <v>1</v>
      </c>
      <c r="X55" s="3">
        <v>4</v>
      </c>
      <c r="Y55" s="3">
        <v>173</v>
      </c>
      <c r="Z55" s="19">
        <f t="shared" si="0"/>
        <v>28.084415584415584</v>
      </c>
    </row>
    <row r="56" spans="1:26">
      <c r="A56">
        <v>1808</v>
      </c>
      <c r="B56" t="s">
        <v>5</v>
      </c>
      <c r="C56" s="18" t="s">
        <v>70</v>
      </c>
      <c r="D56" s="3">
        <v>39</v>
      </c>
      <c r="E56" s="3">
        <v>40</v>
      </c>
      <c r="F56" s="3">
        <v>2</v>
      </c>
      <c r="G56" s="3">
        <v>3</v>
      </c>
      <c r="H56" s="3">
        <v>2</v>
      </c>
      <c r="I56" s="3">
        <v>25</v>
      </c>
      <c r="J56" s="3">
        <v>2</v>
      </c>
      <c r="K56" s="3">
        <v>4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4</v>
      </c>
      <c r="V56" s="3">
        <v>15</v>
      </c>
      <c r="W56" s="3">
        <v>1</v>
      </c>
      <c r="X56" s="3">
        <v>2</v>
      </c>
      <c r="Y56" s="3">
        <v>139</v>
      </c>
      <c r="Z56" s="19">
        <f t="shared" si="0"/>
        <v>31.519274376417233</v>
      </c>
    </row>
    <row r="57" spans="1:26">
      <c r="A57">
        <v>1809</v>
      </c>
      <c r="B57" t="s">
        <v>5</v>
      </c>
      <c r="C57" s="18" t="s">
        <v>72</v>
      </c>
      <c r="D57" s="3">
        <v>38</v>
      </c>
      <c r="E57" s="3">
        <v>44</v>
      </c>
      <c r="F57" s="3">
        <v>9</v>
      </c>
      <c r="G57" s="3">
        <v>4</v>
      </c>
      <c r="H57" s="3">
        <v>1</v>
      </c>
      <c r="I57" s="3">
        <v>25</v>
      </c>
      <c r="J57" s="3">
        <v>11</v>
      </c>
      <c r="K57" s="3">
        <v>3</v>
      </c>
      <c r="L57" s="3">
        <v>1</v>
      </c>
      <c r="M57" s="3">
        <v>0</v>
      </c>
      <c r="N57" s="3">
        <v>1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1</v>
      </c>
      <c r="U57" s="3">
        <v>7</v>
      </c>
      <c r="V57" s="3">
        <v>14</v>
      </c>
      <c r="W57" s="3">
        <v>0</v>
      </c>
      <c r="X57" s="3">
        <v>6</v>
      </c>
      <c r="Y57" s="3">
        <v>165</v>
      </c>
      <c r="Z57" s="19">
        <f t="shared" si="0"/>
        <v>35.869565217391305</v>
      </c>
    </row>
    <row r="58" spans="1:26">
      <c r="A58">
        <v>1809</v>
      </c>
      <c r="B58" t="s">
        <v>6</v>
      </c>
      <c r="C58" s="18" t="s">
        <v>72</v>
      </c>
      <c r="D58" s="3">
        <v>38</v>
      </c>
      <c r="E58" s="3">
        <v>52</v>
      </c>
      <c r="F58" s="3">
        <v>7</v>
      </c>
      <c r="G58" s="3">
        <v>6</v>
      </c>
      <c r="H58" s="3">
        <v>1</v>
      </c>
      <c r="I58" s="3">
        <v>24</v>
      </c>
      <c r="J58" s="3">
        <v>2</v>
      </c>
      <c r="K58" s="3">
        <v>4</v>
      </c>
      <c r="L58" s="3">
        <v>0</v>
      </c>
      <c r="M58" s="3">
        <v>1</v>
      </c>
      <c r="N58" s="3">
        <v>0</v>
      </c>
      <c r="O58" s="3">
        <v>0</v>
      </c>
      <c r="P58" s="3">
        <v>0</v>
      </c>
      <c r="Q58" s="3">
        <v>0</v>
      </c>
      <c r="R58" s="3">
        <v>1</v>
      </c>
      <c r="S58" s="3">
        <v>0</v>
      </c>
      <c r="T58" s="3">
        <v>0</v>
      </c>
      <c r="U58" s="3">
        <v>3</v>
      </c>
      <c r="V58" s="3">
        <v>11</v>
      </c>
      <c r="W58" s="3">
        <v>0</v>
      </c>
      <c r="X58" s="3">
        <v>7</v>
      </c>
      <c r="Y58" s="3">
        <v>157</v>
      </c>
      <c r="Z58" s="19">
        <f t="shared" si="0"/>
        <v>34.130434782608695</v>
      </c>
    </row>
    <row r="59" spans="1:26">
      <c r="A59">
        <v>1810</v>
      </c>
      <c r="B59" t="s">
        <v>5</v>
      </c>
      <c r="C59" s="18" t="s">
        <v>73</v>
      </c>
      <c r="D59" s="3">
        <v>43</v>
      </c>
      <c r="E59" s="3">
        <v>27</v>
      </c>
      <c r="F59" s="3">
        <v>5</v>
      </c>
      <c r="G59" s="3">
        <v>5</v>
      </c>
      <c r="H59" s="3">
        <v>1</v>
      </c>
      <c r="I59" s="3">
        <v>14</v>
      </c>
      <c r="J59" s="3">
        <v>1</v>
      </c>
      <c r="K59" s="3">
        <v>0</v>
      </c>
      <c r="L59" s="3">
        <v>1</v>
      </c>
      <c r="M59" s="3">
        <v>1</v>
      </c>
      <c r="N59" s="3">
        <v>0</v>
      </c>
      <c r="O59" s="3">
        <v>0</v>
      </c>
      <c r="P59" s="3">
        <v>0</v>
      </c>
      <c r="Q59" s="3">
        <v>1</v>
      </c>
      <c r="R59" s="3">
        <v>0</v>
      </c>
      <c r="S59" s="3">
        <v>0</v>
      </c>
      <c r="T59" s="3">
        <v>1</v>
      </c>
      <c r="U59" s="3">
        <v>3</v>
      </c>
      <c r="V59" s="3">
        <v>12</v>
      </c>
      <c r="W59" s="3">
        <v>0</v>
      </c>
      <c r="X59" s="3">
        <v>2</v>
      </c>
      <c r="Y59" s="3">
        <v>117</v>
      </c>
      <c r="Z59" s="19">
        <f t="shared" si="0"/>
        <v>29.846938775510203</v>
      </c>
    </row>
    <row r="60" spans="1:26">
      <c r="A60">
        <v>1810</v>
      </c>
      <c r="B60" t="s">
        <v>6</v>
      </c>
      <c r="C60" s="18" t="s">
        <v>73</v>
      </c>
      <c r="D60" s="3">
        <v>42</v>
      </c>
      <c r="E60" s="3">
        <v>47</v>
      </c>
      <c r="F60" s="3">
        <v>6</v>
      </c>
      <c r="G60" s="3">
        <v>0</v>
      </c>
      <c r="H60" s="3">
        <v>0</v>
      </c>
      <c r="I60" s="3">
        <v>13</v>
      </c>
      <c r="J60" s="3">
        <v>3</v>
      </c>
      <c r="K60" s="3">
        <v>1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4</v>
      </c>
      <c r="U60" s="3">
        <v>3</v>
      </c>
      <c r="V60" s="3">
        <v>5</v>
      </c>
      <c r="W60" s="3">
        <v>2</v>
      </c>
      <c r="X60" s="3">
        <v>4</v>
      </c>
      <c r="Y60" s="3">
        <v>130</v>
      </c>
      <c r="Z60" s="19">
        <f t="shared" si="0"/>
        <v>33.163265306122447</v>
      </c>
    </row>
    <row r="61" spans="1:26">
      <c r="A61">
        <v>1811</v>
      </c>
      <c r="B61" t="s">
        <v>5</v>
      </c>
      <c r="C61" s="18" t="s">
        <v>22</v>
      </c>
      <c r="D61" s="3">
        <v>36</v>
      </c>
      <c r="E61" s="3">
        <v>41</v>
      </c>
      <c r="F61" s="3">
        <v>11</v>
      </c>
      <c r="G61" s="3">
        <v>13</v>
      </c>
      <c r="H61" s="3">
        <v>5</v>
      </c>
      <c r="I61" s="3">
        <v>31</v>
      </c>
      <c r="J61" s="3">
        <v>4</v>
      </c>
      <c r="K61" s="3">
        <v>2</v>
      </c>
      <c r="L61" s="3">
        <v>1</v>
      </c>
      <c r="M61" s="3">
        <v>0</v>
      </c>
      <c r="N61" s="3">
        <v>1</v>
      </c>
      <c r="O61" s="3">
        <v>0</v>
      </c>
      <c r="P61" s="3">
        <v>1</v>
      </c>
      <c r="Q61" s="3">
        <v>0</v>
      </c>
      <c r="R61" s="3">
        <v>0</v>
      </c>
      <c r="S61" s="3">
        <v>0</v>
      </c>
      <c r="T61" s="3">
        <v>4</v>
      </c>
      <c r="U61" s="3">
        <v>5</v>
      </c>
      <c r="V61" s="3">
        <v>12</v>
      </c>
      <c r="W61" s="3">
        <v>2</v>
      </c>
      <c r="X61" s="3">
        <v>5</v>
      </c>
      <c r="Y61" s="3">
        <v>174</v>
      </c>
      <c r="Z61" s="19">
        <f t="shared" si="0"/>
        <v>32.044198895027627</v>
      </c>
    </row>
    <row r="62" spans="1:26">
      <c r="A62">
        <v>1812</v>
      </c>
      <c r="B62" t="s">
        <v>5</v>
      </c>
      <c r="C62" s="18" t="s">
        <v>74</v>
      </c>
      <c r="D62" s="3">
        <v>25</v>
      </c>
      <c r="E62" s="3">
        <v>41</v>
      </c>
      <c r="F62" s="3">
        <v>2</v>
      </c>
      <c r="G62" s="3">
        <v>8</v>
      </c>
      <c r="H62" s="3">
        <v>6</v>
      </c>
      <c r="I62" s="3">
        <v>37</v>
      </c>
      <c r="J62" s="3">
        <v>1</v>
      </c>
      <c r="K62" s="3">
        <v>0</v>
      </c>
      <c r="L62" s="3">
        <v>3</v>
      </c>
      <c r="M62" s="3">
        <v>1</v>
      </c>
      <c r="N62" s="3">
        <v>0</v>
      </c>
      <c r="O62" s="3">
        <v>1</v>
      </c>
      <c r="P62" s="3">
        <v>1</v>
      </c>
      <c r="Q62" s="3">
        <v>1</v>
      </c>
      <c r="R62" s="3">
        <v>0</v>
      </c>
      <c r="S62" s="3">
        <v>0</v>
      </c>
      <c r="T62" s="3">
        <v>1</v>
      </c>
      <c r="U62" s="3">
        <v>8</v>
      </c>
      <c r="V62" s="3">
        <v>15</v>
      </c>
      <c r="W62" s="3">
        <v>2</v>
      </c>
      <c r="X62" s="3">
        <v>4</v>
      </c>
      <c r="Y62" s="3">
        <v>157</v>
      </c>
      <c r="Z62" s="19">
        <f t="shared" si="0"/>
        <v>28.288288288288289</v>
      </c>
    </row>
    <row r="63" spans="1:26">
      <c r="A63">
        <v>1813</v>
      </c>
      <c r="B63" t="s">
        <v>5</v>
      </c>
      <c r="C63" s="18" t="s">
        <v>30</v>
      </c>
      <c r="D63" s="3">
        <v>42</v>
      </c>
      <c r="E63" s="3">
        <v>46</v>
      </c>
      <c r="F63" s="3">
        <v>8</v>
      </c>
      <c r="G63" s="3">
        <v>4</v>
      </c>
      <c r="H63" s="3">
        <v>0</v>
      </c>
      <c r="I63" s="3">
        <v>22</v>
      </c>
      <c r="J63" s="3">
        <v>2</v>
      </c>
      <c r="K63" s="3">
        <v>2</v>
      </c>
      <c r="L63" s="3">
        <v>4</v>
      </c>
      <c r="M63" s="3">
        <v>0</v>
      </c>
      <c r="N63" s="3">
        <v>0</v>
      </c>
      <c r="O63" s="3">
        <v>0</v>
      </c>
      <c r="P63" s="3">
        <v>1</v>
      </c>
      <c r="Q63" s="3">
        <v>0</v>
      </c>
      <c r="R63" s="3">
        <v>0</v>
      </c>
      <c r="S63" s="3">
        <v>0</v>
      </c>
      <c r="T63" s="3">
        <v>4</v>
      </c>
      <c r="U63" s="3">
        <v>3</v>
      </c>
      <c r="V63" s="3">
        <v>22</v>
      </c>
      <c r="W63" s="3">
        <v>0</v>
      </c>
      <c r="X63" s="3">
        <v>10</v>
      </c>
      <c r="Y63" s="3">
        <v>170</v>
      </c>
      <c r="Z63" s="19">
        <f t="shared" si="0"/>
        <v>30.303030303030305</v>
      </c>
    </row>
    <row r="64" spans="1:26">
      <c r="A64">
        <v>1814</v>
      </c>
      <c r="B64" t="s">
        <v>5</v>
      </c>
      <c r="C64" s="18" t="s">
        <v>75</v>
      </c>
      <c r="D64" s="3">
        <v>9</v>
      </c>
      <c r="E64" s="3">
        <v>16</v>
      </c>
      <c r="F64" s="3">
        <v>0</v>
      </c>
      <c r="G64" s="3">
        <v>2</v>
      </c>
      <c r="H64" s="3">
        <v>0</v>
      </c>
      <c r="I64" s="3">
        <v>11</v>
      </c>
      <c r="J64" s="3">
        <v>1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1</v>
      </c>
      <c r="U64" s="3">
        <v>5</v>
      </c>
      <c r="V64" s="3">
        <v>9</v>
      </c>
      <c r="W64" s="3">
        <v>0</v>
      </c>
      <c r="X64" s="3">
        <v>1</v>
      </c>
      <c r="Y64" s="3">
        <v>55</v>
      </c>
      <c r="Z64" s="19">
        <f t="shared" si="0"/>
        <v>25.700934579439252</v>
      </c>
    </row>
    <row r="65" spans="1:26">
      <c r="A65">
        <v>1815</v>
      </c>
      <c r="B65" t="s">
        <v>8</v>
      </c>
      <c r="C65" s="18" t="s">
        <v>76</v>
      </c>
      <c r="D65" s="3">
        <v>10</v>
      </c>
      <c r="E65" s="3">
        <v>98</v>
      </c>
      <c r="F65" s="3">
        <v>5</v>
      </c>
      <c r="G65" s="3">
        <v>9</v>
      </c>
      <c r="H65" s="3">
        <v>3</v>
      </c>
      <c r="I65" s="3">
        <v>8</v>
      </c>
      <c r="J65" s="3">
        <v>3</v>
      </c>
      <c r="K65" s="3">
        <v>9</v>
      </c>
      <c r="L65" s="3">
        <v>0</v>
      </c>
      <c r="M65" s="3">
        <v>0</v>
      </c>
      <c r="N65" s="3">
        <v>0</v>
      </c>
      <c r="O65" s="3">
        <v>0</v>
      </c>
      <c r="P65" s="3">
        <v>1</v>
      </c>
      <c r="Q65" s="3">
        <v>0</v>
      </c>
      <c r="R65" s="3">
        <v>0</v>
      </c>
      <c r="S65" s="3">
        <v>0</v>
      </c>
      <c r="T65" s="3">
        <v>4</v>
      </c>
      <c r="U65" s="3">
        <v>8</v>
      </c>
      <c r="V65" s="3">
        <v>5</v>
      </c>
      <c r="W65" s="3">
        <v>0</v>
      </c>
      <c r="X65" s="3">
        <v>3</v>
      </c>
      <c r="Y65" s="3">
        <v>166</v>
      </c>
      <c r="Z65" s="19">
        <f t="shared" si="0"/>
        <v>43.342036553524807</v>
      </c>
    </row>
    <row r="66" spans="1:26">
      <c r="A66">
        <v>1815</v>
      </c>
      <c r="B66" t="s">
        <v>5</v>
      </c>
      <c r="C66" s="18" t="s">
        <v>55</v>
      </c>
      <c r="D66" s="3">
        <v>21</v>
      </c>
      <c r="E66" s="3">
        <v>41</v>
      </c>
      <c r="F66" s="3">
        <v>1</v>
      </c>
      <c r="G66" s="3">
        <v>4</v>
      </c>
      <c r="H66" s="3">
        <v>1</v>
      </c>
      <c r="I66" s="3">
        <v>11</v>
      </c>
      <c r="J66" s="3">
        <v>4</v>
      </c>
      <c r="K66" s="3">
        <v>3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</v>
      </c>
      <c r="R66" s="3">
        <v>0</v>
      </c>
      <c r="S66" s="3">
        <v>0</v>
      </c>
      <c r="T66" s="3">
        <v>1</v>
      </c>
      <c r="U66" s="3">
        <v>11</v>
      </c>
      <c r="V66" s="3">
        <v>8</v>
      </c>
      <c r="W66" s="3">
        <v>0</v>
      </c>
      <c r="X66" s="3">
        <v>11</v>
      </c>
      <c r="Y66" s="3">
        <v>118</v>
      </c>
      <c r="Z66" s="19" t="s">
        <v>145</v>
      </c>
    </row>
    <row r="67" spans="1:26">
      <c r="A67">
        <v>1816</v>
      </c>
      <c r="B67" t="s">
        <v>5</v>
      </c>
      <c r="C67" s="18" t="s">
        <v>77</v>
      </c>
      <c r="D67" s="3">
        <v>43</v>
      </c>
      <c r="E67" s="3">
        <v>32</v>
      </c>
      <c r="F67" s="3">
        <v>3</v>
      </c>
      <c r="G67" s="3">
        <v>2</v>
      </c>
      <c r="H67" s="3">
        <v>5</v>
      </c>
      <c r="I67" s="3">
        <v>17</v>
      </c>
      <c r="J67" s="3">
        <v>1</v>
      </c>
      <c r="K67" s="3">
        <v>5</v>
      </c>
      <c r="L67" s="3">
        <v>1</v>
      </c>
      <c r="M67" s="3">
        <v>2</v>
      </c>
      <c r="N67" s="3">
        <v>0</v>
      </c>
      <c r="O67" s="3">
        <v>0</v>
      </c>
      <c r="P67" s="3">
        <v>0</v>
      </c>
      <c r="Q67" s="3">
        <v>1</v>
      </c>
      <c r="R67" s="3">
        <v>0</v>
      </c>
      <c r="S67" s="3">
        <v>0</v>
      </c>
      <c r="T67" s="3">
        <v>0</v>
      </c>
      <c r="U67" s="3">
        <v>3</v>
      </c>
      <c r="V67" s="3">
        <v>6</v>
      </c>
      <c r="W67" s="3">
        <v>0</v>
      </c>
      <c r="X67" s="3">
        <v>0</v>
      </c>
      <c r="Y67" s="3">
        <v>121</v>
      </c>
      <c r="Z67" s="19">
        <f t="shared" si="0"/>
        <v>38.90675241157556</v>
      </c>
    </row>
    <row r="68" spans="1:26">
      <c r="A68">
        <v>1817</v>
      </c>
      <c r="B68" t="s">
        <v>5</v>
      </c>
      <c r="C68" s="18" t="s">
        <v>79</v>
      </c>
      <c r="D68" s="3">
        <v>57</v>
      </c>
      <c r="E68" s="3">
        <v>29</v>
      </c>
      <c r="F68" s="3">
        <v>6</v>
      </c>
      <c r="G68" s="3">
        <v>6</v>
      </c>
      <c r="H68" s="3">
        <v>15</v>
      </c>
      <c r="I68" s="3">
        <v>17</v>
      </c>
      <c r="J68" s="3">
        <v>5</v>
      </c>
      <c r="K68" s="3">
        <v>10</v>
      </c>
      <c r="L68" s="3">
        <v>3</v>
      </c>
      <c r="M68" s="3">
        <v>1</v>
      </c>
      <c r="N68" s="3">
        <v>0</v>
      </c>
      <c r="O68" s="3">
        <v>1</v>
      </c>
      <c r="P68" s="3">
        <v>2</v>
      </c>
      <c r="Q68" s="3">
        <v>1</v>
      </c>
      <c r="R68" s="3">
        <v>1</v>
      </c>
      <c r="S68" s="3">
        <v>0</v>
      </c>
      <c r="T68" s="3">
        <v>1</v>
      </c>
      <c r="U68" s="3">
        <v>6</v>
      </c>
      <c r="V68" s="3">
        <v>12</v>
      </c>
      <c r="W68" s="3">
        <v>0</v>
      </c>
      <c r="X68" s="3">
        <v>6</v>
      </c>
      <c r="Y68" s="3">
        <v>179</v>
      </c>
      <c r="Z68" s="19">
        <f t="shared" ref="Z68:Z131" si="1">((Y68*100)/C68)</f>
        <v>34.555984555984558</v>
      </c>
    </row>
    <row r="69" spans="1:26">
      <c r="A69">
        <v>1818</v>
      </c>
      <c r="B69" t="s">
        <v>5</v>
      </c>
      <c r="C69" s="18" t="s">
        <v>72</v>
      </c>
      <c r="D69" s="3">
        <v>64</v>
      </c>
      <c r="E69" s="3">
        <v>57</v>
      </c>
      <c r="F69" s="3">
        <v>3</v>
      </c>
      <c r="G69" s="3">
        <v>8</v>
      </c>
      <c r="H69" s="3">
        <v>2</v>
      </c>
      <c r="I69" s="3">
        <v>12</v>
      </c>
      <c r="J69" s="3">
        <v>3</v>
      </c>
      <c r="K69" s="3">
        <v>4</v>
      </c>
      <c r="L69" s="3">
        <v>2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2</v>
      </c>
      <c r="U69" s="3">
        <v>4</v>
      </c>
      <c r="V69" s="3">
        <v>16</v>
      </c>
      <c r="W69" s="3">
        <v>0</v>
      </c>
      <c r="X69" s="3">
        <v>0</v>
      </c>
      <c r="Y69" s="3">
        <v>177</v>
      </c>
      <c r="Z69" s="19">
        <f t="shared" si="1"/>
        <v>38.478260869565219</v>
      </c>
    </row>
    <row r="70" spans="1:26">
      <c r="A70">
        <v>1818</v>
      </c>
      <c r="B70" t="s">
        <v>6</v>
      </c>
      <c r="C70" s="18" t="s">
        <v>72</v>
      </c>
      <c r="D70" s="3">
        <v>48</v>
      </c>
      <c r="E70" s="3">
        <v>54</v>
      </c>
      <c r="F70" s="3">
        <v>5</v>
      </c>
      <c r="G70" s="3">
        <v>4</v>
      </c>
      <c r="H70" s="3">
        <v>7</v>
      </c>
      <c r="I70" s="3">
        <v>15</v>
      </c>
      <c r="J70" s="3">
        <v>2</v>
      </c>
      <c r="K70" s="3">
        <v>5</v>
      </c>
      <c r="L70" s="3">
        <v>5</v>
      </c>
      <c r="M70" s="3">
        <v>0</v>
      </c>
      <c r="N70" s="3">
        <v>0</v>
      </c>
      <c r="O70" s="3">
        <v>1</v>
      </c>
      <c r="P70" s="3">
        <v>1</v>
      </c>
      <c r="Q70" s="3">
        <v>0</v>
      </c>
      <c r="R70" s="3">
        <v>0</v>
      </c>
      <c r="S70" s="3">
        <v>0</v>
      </c>
      <c r="T70" s="3">
        <v>2</v>
      </c>
      <c r="U70" s="3">
        <v>8</v>
      </c>
      <c r="V70" s="3">
        <v>7</v>
      </c>
      <c r="W70" s="3">
        <v>0</v>
      </c>
      <c r="X70" s="3">
        <v>4</v>
      </c>
      <c r="Y70" s="3">
        <v>168</v>
      </c>
      <c r="Z70" s="19">
        <f t="shared" si="1"/>
        <v>36.521739130434781</v>
      </c>
    </row>
    <row r="71" spans="1:26">
      <c r="A71">
        <v>1819</v>
      </c>
      <c r="B71" t="s">
        <v>5</v>
      </c>
      <c r="C71" s="18" t="s">
        <v>22</v>
      </c>
      <c r="D71" s="3">
        <v>27</v>
      </c>
      <c r="E71" s="3">
        <v>37</v>
      </c>
      <c r="F71" s="3">
        <v>9</v>
      </c>
      <c r="G71" s="3">
        <v>6</v>
      </c>
      <c r="H71" s="3">
        <v>0</v>
      </c>
      <c r="I71" s="3">
        <v>16</v>
      </c>
      <c r="J71" s="3">
        <v>4</v>
      </c>
      <c r="K71" s="3">
        <v>10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</v>
      </c>
      <c r="R71" s="3">
        <v>0</v>
      </c>
      <c r="S71" s="3">
        <v>0</v>
      </c>
      <c r="T71" s="3">
        <v>3</v>
      </c>
      <c r="U71" s="3">
        <v>9</v>
      </c>
      <c r="V71" s="3">
        <v>7</v>
      </c>
      <c r="W71" s="3">
        <v>0</v>
      </c>
      <c r="X71" s="3">
        <v>5</v>
      </c>
      <c r="Y71" s="3">
        <v>134</v>
      </c>
      <c r="Z71" s="19">
        <f t="shared" si="1"/>
        <v>24.677716390423573</v>
      </c>
    </row>
    <row r="72" spans="1:26">
      <c r="A72">
        <v>1819</v>
      </c>
      <c r="B72" t="s">
        <v>6</v>
      </c>
      <c r="C72" s="18" t="s">
        <v>80</v>
      </c>
      <c r="D72" s="3">
        <v>17</v>
      </c>
      <c r="E72" s="3">
        <v>47</v>
      </c>
      <c r="F72" s="3">
        <v>9</v>
      </c>
      <c r="G72" s="3">
        <v>17</v>
      </c>
      <c r="H72" s="3">
        <v>3</v>
      </c>
      <c r="I72" s="3">
        <v>19</v>
      </c>
      <c r="J72" s="3">
        <v>3</v>
      </c>
      <c r="K72" s="3">
        <v>2</v>
      </c>
      <c r="L72" s="3">
        <v>2</v>
      </c>
      <c r="M72" s="3">
        <v>0</v>
      </c>
      <c r="N72" s="3">
        <v>0</v>
      </c>
      <c r="O72" s="3">
        <v>0</v>
      </c>
      <c r="P72" s="3">
        <v>2</v>
      </c>
      <c r="Q72" s="3">
        <v>0</v>
      </c>
      <c r="R72" s="3">
        <v>0</v>
      </c>
      <c r="S72" s="3">
        <v>0</v>
      </c>
      <c r="T72" s="3">
        <v>0</v>
      </c>
      <c r="U72" s="3">
        <v>1</v>
      </c>
      <c r="V72" s="3">
        <v>10</v>
      </c>
      <c r="W72" s="3">
        <v>0</v>
      </c>
      <c r="X72" s="3">
        <v>9</v>
      </c>
      <c r="Y72" s="3">
        <v>141</v>
      </c>
      <c r="Z72" s="19">
        <f t="shared" si="1"/>
        <v>26.014760147601475</v>
      </c>
    </row>
    <row r="73" spans="1:26">
      <c r="A73">
        <v>1820</v>
      </c>
      <c r="B73" t="s">
        <v>5</v>
      </c>
      <c r="C73" s="18" t="s">
        <v>81</v>
      </c>
      <c r="D73" s="3">
        <v>28</v>
      </c>
      <c r="E73" s="3">
        <v>45</v>
      </c>
      <c r="F73" s="3">
        <v>5</v>
      </c>
      <c r="G73" s="3">
        <v>11</v>
      </c>
      <c r="H73" s="3">
        <v>5</v>
      </c>
      <c r="I73" s="3">
        <v>24</v>
      </c>
      <c r="J73" s="3">
        <v>1</v>
      </c>
      <c r="K73" s="3">
        <v>10</v>
      </c>
      <c r="L73" s="3">
        <v>1</v>
      </c>
      <c r="M73" s="3">
        <v>0</v>
      </c>
      <c r="N73" s="3">
        <v>1</v>
      </c>
      <c r="O73" s="3">
        <v>0</v>
      </c>
      <c r="P73" s="3">
        <v>1</v>
      </c>
      <c r="Q73" s="3">
        <v>1</v>
      </c>
      <c r="R73" s="3">
        <v>1</v>
      </c>
      <c r="S73" s="3">
        <v>0</v>
      </c>
      <c r="T73" s="3">
        <v>2</v>
      </c>
      <c r="U73" s="3">
        <v>6</v>
      </c>
      <c r="V73" s="3">
        <v>7</v>
      </c>
      <c r="W73" s="3">
        <v>0</v>
      </c>
      <c r="X73" s="3">
        <v>5</v>
      </c>
      <c r="Y73" s="3">
        <v>154</v>
      </c>
      <c r="Z73" s="19">
        <f t="shared" si="1"/>
        <v>23.950233281493002</v>
      </c>
    </row>
    <row r="74" spans="1:26">
      <c r="A74">
        <v>1820</v>
      </c>
      <c r="B74" t="s">
        <v>6</v>
      </c>
      <c r="C74" s="18" t="s">
        <v>81</v>
      </c>
      <c r="D74" s="3">
        <v>14</v>
      </c>
      <c r="E74" s="3">
        <v>73</v>
      </c>
      <c r="F74" s="3">
        <v>11</v>
      </c>
      <c r="G74" s="3">
        <v>11</v>
      </c>
      <c r="H74" s="3">
        <v>3</v>
      </c>
      <c r="I74" s="3">
        <v>14</v>
      </c>
      <c r="J74" s="3">
        <v>3</v>
      </c>
      <c r="K74" s="3">
        <v>7</v>
      </c>
      <c r="L74" s="3">
        <v>2</v>
      </c>
      <c r="M74" s="3">
        <v>0</v>
      </c>
      <c r="N74" s="3">
        <v>0</v>
      </c>
      <c r="O74" s="3">
        <v>0</v>
      </c>
      <c r="P74" s="3">
        <v>1</v>
      </c>
      <c r="Q74" s="3">
        <v>0</v>
      </c>
      <c r="R74" s="3">
        <v>0</v>
      </c>
      <c r="S74" s="3">
        <v>0</v>
      </c>
      <c r="T74" s="3">
        <v>1</v>
      </c>
      <c r="U74" s="3">
        <v>4</v>
      </c>
      <c r="V74" s="3">
        <v>7</v>
      </c>
      <c r="W74" s="3">
        <v>0</v>
      </c>
      <c r="X74" s="3">
        <v>6</v>
      </c>
      <c r="Y74" s="3">
        <v>157</v>
      </c>
      <c r="Z74" s="19">
        <f t="shared" si="1"/>
        <v>24.41679626749611</v>
      </c>
    </row>
    <row r="75" spans="1:26">
      <c r="A75">
        <v>1820</v>
      </c>
      <c r="B75" t="s">
        <v>7</v>
      </c>
      <c r="C75" s="18" t="s">
        <v>81</v>
      </c>
      <c r="D75" s="3">
        <v>17</v>
      </c>
      <c r="E75" s="3">
        <v>69</v>
      </c>
      <c r="F75" s="3">
        <v>7</v>
      </c>
      <c r="G75" s="3">
        <v>9</v>
      </c>
      <c r="H75" s="3">
        <v>3</v>
      </c>
      <c r="I75" s="3">
        <v>14</v>
      </c>
      <c r="J75" s="3">
        <v>5</v>
      </c>
      <c r="K75" s="3">
        <v>9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2</v>
      </c>
      <c r="U75" s="3">
        <v>7</v>
      </c>
      <c r="V75" s="3">
        <v>5</v>
      </c>
      <c r="W75" s="3">
        <v>0</v>
      </c>
      <c r="X75" s="3">
        <v>5</v>
      </c>
      <c r="Y75" s="3">
        <v>153</v>
      </c>
      <c r="Z75" s="19">
        <f t="shared" si="1"/>
        <v>23.794712286158632</v>
      </c>
    </row>
    <row r="76" spans="1:26">
      <c r="A76">
        <v>1820</v>
      </c>
      <c r="B76" t="s">
        <v>9</v>
      </c>
      <c r="C76" s="18" t="s">
        <v>81</v>
      </c>
      <c r="D76" s="3">
        <v>20</v>
      </c>
      <c r="E76" s="3">
        <v>46</v>
      </c>
      <c r="F76" s="3">
        <v>12</v>
      </c>
      <c r="G76" s="3">
        <v>12</v>
      </c>
      <c r="H76" s="3">
        <v>2</v>
      </c>
      <c r="I76" s="3">
        <v>22</v>
      </c>
      <c r="J76" s="3">
        <v>1</v>
      </c>
      <c r="K76" s="3">
        <v>10</v>
      </c>
      <c r="L76" s="3">
        <v>0</v>
      </c>
      <c r="M76" s="3">
        <v>1</v>
      </c>
      <c r="N76" s="3">
        <v>0</v>
      </c>
      <c r="O76" s="3">
        <v>0</v>
      </c>
      <c r="P76" s="3">
        <v>1</v>
      </c>
      <c r="Q76" s="3">
        <v>1</v>
      </c>
      <c r="R76" s="3">
        <v>0</v>
      </c>
      <c r="S76" s="3">
        <v>0</v>
      </c>
      <c r="T76" s="3">
        <v>2</v>
      </c>
      <c r="U76" s="3">
        <v>4</v>
      </c>
      <c r="V76" s="3">
        <v>12</v>
      </c>
      <c r="W76" s="3">
        <v>0</v>
      </c>
      <c r="X76" s="3">
        <v>6</v>
      </c>
      <c r="Y76" s="3">
        <v>152</v>
      </c>
      <c r="Z76" s="19">
        <f t="shared" si="1"/>
        <v>23.639191290824261</v>
      </c>
    </row>
    <row r="77" spans="1:26">
      <c r="A77">
        <v>1820</v>
      </c>
      <c r="B77" t="s">
        <v>10</v>
      </c>
      <c r="C77" s="18" t="s">
        <v>82</v>
      </c>
      <c r="D77" s="3">
        <v>9</v>
      </c>
      <c r="E77" s="3">
        <v>56</v>
      </c>
      <c r="F77" s="3">
        <v>23</v>
      </c>
      <c r="G77" s="3">
        <v>6</v>
      </c>
      <c r="H77" s="3">
        <v>7</v>
      </c>
      <c r="I77" s="3">
        <v>29</v>
      </c>
      <c r="J77" s="3">
        <v>3</v>
      </c>
      <c r="K77" s="3">
        <v>6</v>
      </c>
      <c r="L77" s="3">
        <v>0</v>
      </c>
      <c r="M77" s="3">
        <v>2</v>
      </c>
      <c r="N77" s="3">
        <v>1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4</v>
      </c>
      <c r="U77" s="3">
        <v>10</v>
      </c>
      <c r="V77" s="3">
        <v>7</v>
      </c>
      <c r="W77" s="3">
        <v>0</v>
      </c>
      <c r="X77" s="3">
        <v>5</v>
      </c>
      <c r="Y77" s="3">
        <v>168</v>
      </c>
      <c r="Z77" s="19">
        <f t="shared" si="1"/>
        <v>26.168224299065422</v>
      </c>
    </row>
    <row r="78" spans="1:26">
      <c r="A78">
        <v>1820</v>
      </c>
      <c r="B78" t="s">
        <v>11</v>
      </c>
      <c r="C78" s="18" t="s">
        <v>82</v>
      </c>
      <c r="D78" s="3">
        <v>18</v>
      </c>
      <c r="E78" s="3">
        <v>58</v>
      </c>
      <c r="F78" s="3">
        <v>8</v>
      </c>
      <c r="G78" s="3">
        <v>9</v>
      </c>
      <c r="H78" s="3">
        <v>4</v>
      </c>
      <c r="I78" s="3">
        <v>19</v>
      </c>
      <c r="J78" s="3">
        <v>1</v>
      </c>
      <c r="K78" s="3">
        <v>6</v>
      </c>
      <c r="L78" s="3">
        <v>1</v>
      </c>
      <c r="M78" s="3">
        <v>1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5</v>
      </c>
      <c r="U78" s="3">
        <v>5</v>
      </c>
      <c r="V78" s="3">
        <v>8</v>
      </c>
      <c r="W78" s="3">
        <v>1</v>
      </c>
      <c r="X78" s="3">
        <v>1</v>
      </c>
      <c r="Y78" s="3">
        <v>145</v>
      </c>
      <c r="Z78" s="19">
        <f t="shared" si="1"/>
        <v>22.585669781931465</v>
      </c>
    </row>
    <row r="79" spans="1:26">
      <c r="A79">
        <v>1821</v>
      </c>
      <c r="B79" t="s">
        <v>5</v>
      </c>
      <c r="C79" s="18" t="s">
        <v>83</v>
      </c>
      <c r="D79" s="3">
        <v>17</v>
      </c>
      <c r="E79" s="3">
        <v>48</v>
      </c>
      <c r="F79" s="3">
        <v>7</v>
      </c>
      <c r="G79" s="3">
        <v>11</v>
      </c>
      <c r="H79" s="3">
        <v>16</v>
      </c>
      <c r="I79" s="3">
        <v>15</v>
      </c>
      <c r="J79" s="3">
        <v>1</v>
      </c>
      <c r="K79" s="3">
        <v>6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4</v>
      </c>
      <c r="U79" s="3">
        <v>3</v>
      </c>
      <c r="V79" s="3">
        <v>8</v>
      </c>
      <c r="W79" s="3">
        <v>0</v>
      </c>
      <c r="X79" s="3">
        <v>7</v>
      </c>
      <c r="Y79" s="3">
        <v>143</v>
      </c>
      <c r="Z79" s="19">
        <f t="shared" si="1"/>
        <v>27.290076335877863</v>
      </c>
    </row>
    <row r="80" spans="1:26">
      <c r="A80">
        <v>1821</v>
      </c>
      <c r="B80" t="s">
        <v>6</v>
      </c>
      <c r="C80" s="18" t="s">
        <v>84</v>
      </c>
      <c r="D80" s="3">
        <v>20</v>
      </c>
      <c r="E80" s="3">
        <v>54</v>
      </c>
      <c r="F80" s="3">
        <v>2</v>
      </c>
      <c r="G80" s="3">
        <v>7</v>
      </c>
      <c r="H80" s="3">
        <v>13</v>
      </c>
      <c r="I80" s="3">
        <v>13</v>
      </c>
      <c r="J80" s="3">
        <v>1</v>
      </c>
      <c r="K80" s="3">
        <v>3</v>
      </c>
      <c r="L80" s="3">
        <v>1</v>
      </c>
      <c r="M80" s="3">
        <v>1</v>
      </c>
      <c r="N80" s="3">
        <v>0</v>
      </c>
      <c r="O80" s="3">
        <v>2</v>
      </c>
      <c r="P80" s="3">
        <v>1</v>
      </c>
      <c r="Q80" s="3">
        <v>0</v>
      </c>
      <c r="R80" s="3">
        <v>0</v>
      </c>
      <c r="S80" s="3">
        <v>0</v>
      </c>
      <c r="T80" s="3">
        <v>2</v>
      </c>
      <c r="U80" s="3">
        <v>5</v>
      </c>
      <c r="V80" s="3">
        <v>7</v>
      </c>
      <c r="W80" s="3">
        <v>1</v>
      </c>
      <c r="X80" s="3">
        <v>2</v>
      </c>
      <c r="Y80" s="3">
        <v>135</v>
      </c>
      <c r="Z80" s="19">
        <f t="shared" si="1"/>
        <v>25.81261950286807</v>
      </c>
    </row>
    <row r="81" spans="1:26">
      <c r="A81">
        <v>1822</v>
      </c>
      <c r="B81" t="s">
        <v>5</v>
      </c>
      <c r="C81" s="18" t="s">
        <v>85</v>
      </c>
      <c r="D81" s="3">
        <v>17</v>
      </c>
      <c r="E81" s="3">
        <v>58</v>
      </c>
      <c r="F81" s="3">
        <v>8</v>
      </c>
      <c r="G81" s="3">
        <v>2</v>
      </c>
      <c r="H81" s="3">
        <v>7</v>
      </c>
      <c r="I81" s="3">
        <v>15</v>
      </c>
      <c r="J81" s="3">
        <v>0</v>
      </c>
      <c r="K81" s="3">
        <v>2</v>
      </c>
      <c r="L81" s="3">
        <v>1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1</v>
      </c>
      <c r="S81" s="3">
        <v>0</v>
      </c>
      <c r="T81" s="3">
        <v>1</v>
      </c>
      <c r="U81" s="3">
        <v>11</v>
      </c>
      <c r="V81" s="3">
        <v>6</v>
      </c>
      <c r="W81" s="3">
        <v>0</v>
      </c>
      <c r="X81" s="3">
        <v>4</v>
      </c>
      <c r="Y81" s="3">
        <v>133</v>
      </c>
      <c r="Z81" s="19">
        <f t="shared" si="1"/>
        <v>28.850325379609544</v>
      </c>
    </row>
    <row r="82" spans="1:26">
      <c r="A82">
        <v>1822</v>
      </c>
      <c r="B82" t="s">
        <v>6</v>
      </c>
      <c r="C82" s="18" t="s">
        <v>72</v>
      </c>
      <c r="D82" s="3">
        <v>21</v>
      </c>
      <c r="E82" s="3">
        <v>57</v>
      </c>
      <c r="F82" s="3">
        <v>6</v>
      </c>
      <c r="G82" s="3">
        <v>2</v>
      </c>
      <c r="H82" s="3">
        <v>4</v>
      </c>
      <c r="I82" s="3">
        <v>16</v>
      </c>
      <c r="J82" s="3">
        <v>2</v>
      </c>
      <c r="K82" s="3">
        <v>3</v>
      </c>
      <c r="L82" s="3">
        <v>2</v>
      </c>
      <c r="M82" s="3">
        <v>0</v>
      </c>
      <c r="N82" s="3">
        <v>0</v>
      </c>
      <c r="O82" s="3">
        <v>0</v>
      </c>
      <c r="P82" s="3">
        <v>1</v>
      </c>
      <c r="Q82" s="3">
        <v>0</v>
      </c>
      <c r="R82" s="3">
        <v>1</v>
      </c>
      <c r="S82" s="3">
        <v>0</v>
      </c>
      <c r="T82" s="3">
        <v>2</v>
      </c>
      <c r="U82" s="3">
        <v>6</v>
      </c>
      <c r="V82" s="3">
        <v>4</v>
      </c>
      <c r="W82" s="3">
        <v>0</v>
      </c>
      <c r="X82" s="3">
        <v>3</v>
      </c>
      <c r="Y82" s="3">
        <v>130</v>
      </c>
      <c r="Z82" s="19">
        <f t="shared" si="1"/>
        <v>28.260869565217391</v>
      </c>
    </row>
    <row r="83" spans="1:26">
      <c r="A83">
        <v>1823</v>
      </c>
      <c r="B83" t="s">
        <v>5</v>
      </c>
      <c r="C83" s="18" t="s">
        <v>86</v>
      </c>
      <c r="D83" s="3">
        <v>16</v>
      </c>
      <c r="E83" s="3">
        <v>49</v>
      </c>
      <c r="F83" s="3">
        <v>8</v>
      </c>
      <c r="G83" s="3">
        <v>3</v>
      </c>
      <c r="H83" s="3">
        <v>5</v>
      </c>
      <c r="I83" s="3">
        <v>16</v>
      </c>
      <c r="J83" s="3">
        <v>4</v>
      </c>
      <c r="K83" s="3">
        <v>4</v>
      </c>
      <c r="L83" s="3">
        <v>1</v>
      </c>
      <c r="M83" s="3">
        <v>3</v>
      </c>
      <c r="N83" s="3">
        <v>0</v>
      </c>
      <c r="O83" s="3">
        <v>0</v>
      </c>
      <c r="P83" s="3">
        <v>1</v>
      </c>
      <c r="Q83" s="3">
        <v>1</v>
      </c>
      <c r="R83" s="3">
        <v>1</v>
      </c>
      <c r="S83" s="3">
        <v>0</v>
      </c>
      <c r="T83" s="3">
        <v>3</v>
      </c>
      <c r="U83" s="3">
        <v>3</v>
      </c>
      <c r="V83" s="3">
        <v>10</v>
      </c>
      <c r="W83" s="3">
        <v>0</v>
      </c>
      <c r="X83" s="3">
        <v>6</v>
      </c>
      <c r="Y83" s="3">
        <v>134</v>
      </c>
      <c r="Z83" s="19">
        <f t="shared" si="1"/>
        <v>27.685950413223139</v>
      </c>
    </row>
    <row r="84" spans="1:26">
      <c r="A84">
        <v>1823</v>
      </c>
      <c r="B84" t="s">
        <v>6</v>
      </c>
      <c r="C84" s="18" t="s">
        <v>86</v>
      </c>
      <c r="D84" s="3">
        <v>20</v>
      </c>
      <c r="E84" s="3">
        <v>45</v>
      </c>
      <c r="F84" s="3">
        <v>5</v>
      </c>
      <c r="G84" s="3">
        <v>7</v>
      </c>
      <c r="H84" s="3">
        <v>7</v>
      </c>
      <c r="I84" s="3">
        <v>23</v>
      </c>
      <c r="J84" s="3">
        <v>2</v>
      </c>
      <c r="K84" s="3">
        <v>5</v>
      </c>
      <c r="L84" s="3">
        <v>1</v>
      </c>
      <c r="M84" s="3">
        <v>0</v>
      </c>
      <c r="N84" s="3">
        <v>0</v>
      </c>
      <c r="O84" s="3">
        <v>1</v>
      </c>
      <c r="P84" s="3">
        <v>0</v>
      </c>
      <c r="Q84" s="3">
        <v>0</v>
      </c>
      <c r="R84" s="3">
        <v>0</v>
      </c>
      <c r="S84" s="3">
        <v>0</v>
      </c>
      <c r="T84" s="3">
        <v>1</v>
      </c>
      <c r="U84" s="3">
        <v>3</v>
      </c>
      <c r="V84" s="3">
        <v>4</v>
      </c>
      <c r="W84" s="3">
        <v>0</v>
      </c>
      <c r="X84" s="3">
        <v>2</v>
      </c>
      <c r="Y84" s="3">
        <v>126</v>
      </c>
      <c r="Z84" s="19">
        <f t="shared" si="1"/>
        <v>26.033057851239668</v>
      </c>
    </row>
    <row r="85" spans="1:26">
      <c r="A85">
        <v>1824</v>
      </c>
      <c r="B85" t="s">
        <v>5</v>
      </c>
      <c r="C85" s="18" t="s">
        <v>87</v>
      </c>
      <c r="D85" s="3">
        <v>15</v>
      </c>
      <c r="E85" s="3">
        <v>34</v>
      </c>
      <c r="F85" s="3">
        <v>13</v>
      </c>
      <c r="G85" s="3">
        <v>14</v>
      </c>
      <c r="H85" s="3">
        <v>3</v>
      </c>
      <c r="I85" s="3">
        <v>11</v>
      </c>
      <c r="J85" s="3">
        <v>1</v>
      </c>
      <c r="K85" s="3">
        <v>4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3</v>
      </c>
      <c r="V85" s="3">
        <v>6</v>
      </c>
      <c r="W85" s="3">
        <v>1</v>
      </c>
      <c r="X85" s="3">
        <v>1</v>
      </c>
      <c r="Y85" s="3">
        <v>106</v>
      </c>
      <c r="Z85" s="19">
        <f t="shared" si="1"/>
        <v>25.48076923076923</v>
      </c>
    </row>
    <row r="86" spans="1:26">
      <c r="A86">
        <v>1824</v>
      </c>
      <c r="B86" t="s">
        <v>6</v>
      </c>
      <c r="C86" s="18" t="s">
        <v>87</v>
      </c>
      <c r="D86" s="3">
        <v>28</v>
      </c>
      <c r="E86" s="3">
        <v>38</v>
      </c>
      <c r="F86" s="3">
        <v>14</v>
      </c>
      <c r="G86" s="3">
        <v>7</v>
      </c>
      <c r="H86" s="3">
        <v>4</v>
      </c>
      <c r="I86" s="3">
        <v>9</v>
      </c>
      <c r="J86" s="3">
        <v>4</v>
      </c>
      <c r="K86" s="3">
        <v>8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1</v>
      </c>
      <c r="R86" s="3">
        <v>0</v>
      </c>
      <c r="S86" s="3">
        <v>0</v>
      </c>
      <c r="T86" s="3">
        <v>4</v>
      </c>
      <c r="U86" s="3">
        <v>7</v>
      </c>
      <c r="V86" s="3">
        <v>6</v>
      </c>
      <c r="W86" s="3">
        <v>0</v>
      </c>
      <c r="X86" s="3">
        <v>2</v>
      </c>
      <c r="Y86" s="3">
        <v>132</v>
      </c>
      <c r="Z86" s="19">
        <f t="shared" si="1"/>
        <v>31.73076923076923</v>
      </c>
    </row>
    <row r="87" spans="1:26">
      <c r="A87">
        <v>1825</v>
      </c>
      <c r="B87" t="s">
        <v>5</v>
      </c>
      <c r="C87" s="18" t="s">
        <v>88</v>
      </c>
      <c r="D87" s="3">
        <v>13</v>
      </c>
      <c r="E87" s="3">
        <v>35</v>
      </c>
      <c r="F87" s="3">
        <v>4</v>
      </c>
      <c r="G87" s="3">
        <v>11</v>
      </c>
      <c r="H87" s="3">
        <v>4</v>
      </c>
      <c r="I87" s="3">
        <v>10</v>
      </c>
      <c r="J87" s="3">
        <v>3</v>
      </c>
      <c r="K87" s="3">
        <v>9</v>
      </c>
      <c r="L87" s="3">
        <v>5</v>
      </c>
      <c r="M87" s="3">
        <v>0</v>
      </c>
      <c r="N87" s="3">
        <v>0</v>
      </c>
      <c r="O87" s="3">
        <v>0</v>
      </c>
      <c r="P87" s="3">
        <v>1</v>
      </c>
      <c r="Q87" s="3">
        <v>0</v>
      </c>
      <c r="R87" s="3">
        <v>1</v>
      </c>
      <c r="S87" s="3">
        <v>0</v>
      </c>
      <c r="T87" s="3">
        <v>1</v>
      </c>
      <c r="U87" s="3">
        <v>2</v>
      </c>
      <c r="V87" s="3">
        <v>9</v>
      </c>
      <c r="W87" s="3">
        <v>1</v>
      </c>
      <c r="X87" s="3">
        <v>7</v>
      </c>
      <c r="Y87" s="3">
        <v>116</v>
      </c>
      <c r="Z87" s="19">
        <f t="shared" si="1"/>
        <v>26.363636363636363</v>
      </c>
    </row>
    <row r="88" spans="1:26">
      <c r="A88">
        <v>1825</v>
      </c>
      <c r="B88" t="s">
        <v>6</v>
      </c>
      <c r="C88" s="18" t="s">
        <v>88</v>
      </c>
      <c r="D88" s="3">
        <v>22</v>
      </c>
      <c r="E88" s="3">
        <v>41</v>
      </c>
      <c r="F88" s="3">
        <v>11</v>
      </c>
      <c r="G88" s="3">
        <v>4</v>
      </c>
      <c r="H88" s="3">
        <v>3</v>
      </c>
      <c r="I88" s="3">
        <v>12</v>
      </c>
      <c r="J88" s="3">
        <v>3</v>
      </c>
      <c r="K88" s="3">
        <v>4</v>
      </c>
      <c r="L88" s="3">
        <v>1</v>
      </c>
      <c r="M88" s="3">
        <v>0</v>
      </c>
      <c r="N88" s="3">
        <v>0</v>
      </c>
      <c r="O88" s="3">
        <v>0</v>
      </c>
      <c r="P88" s="3">
        <v>1</v>
      </c>
      <c r="Q88" s="3">
        <v>1</v>
      </c>
      <c r="R88" s="3">
        <v>0</v>
      </c>
      <c r="S88" s="3">
        <v>0</v>
      </c>
      <c r="T88" s="3">
        <v>1</v>
      </c>
      <c r="U88" s="3">
        <v>2</v>
      </c>
      <c r="V88" s="3">
        <v>4</v>
      </c>
      <c r="W88" s="3">
        <v>2</v>
      </c>
      <c r="X88" s="3">
        <v>6</v>
      </c>
      <c r="Y88" s="3">
        <v>118</v>
      </c>
      <c r="Z88" s="19">
        <f t="shared" si="1"/>
        <v>26.818181818181817</v>
      </c>
    </row>
    <row r="89" spans="1:26">
      <c r="A89">
        <v>1826</v>
      </c>
      <c r="B89" t="s">
        <v>5</v>
      </c>
      <c r="C89" s="18" t="s">
        <v>89</v>
      </c>
      <c r="D89" s="3">
        <v>45</v>
      </c>
      <c r="E89" s="3">
        <v>92</v>
      </c>
      <c r="F89" s="3">
        <v>13</v>
      </c>
      <c r="G89" s="3">
        <v>1</v>
      </c>
      <c r="H89" s="3">
        <v>12</v>
      </c>
      <c r="I89" s="3">
        <v>30</v>
      </c>
      <c r="J89" s="3">
        <v>0</v>
      </c>
      <c r="K89" s="3">
        <v>3</v>
      </c>
      <c r="L89" s="3">
        <v>0</v>
      </c>
      <c r="M89" s="3">
        <v>0</v>
      </c>
      <c r="N89" s="3">
        <v>1</v>
      </c>
      <c r="O89" s="3">
        <v>0</v>
      </c>
      <c r="P89" s="3">
        <v>0</v>
      </c>
      <c r="Q89" s="3">
        <v>2</v>
      </c>
      <c r="R89" s="3">
        <v>0</v>
      </c>
      <c r="S89" s="3">
        <v>0</v>
      </c>
      <c r="T89" s="3">
        <v>3</v>
      </c>
      <c r="U89" s="3">
        <v>6</v>
      </c>
      <c r="V89" s="3">
        <v>8</v>
      </c>
      <c r="W89" s="3">
        <v>0</v>
      </c>
      <c r="X89" s="3">
        <v>9</v>
      </c>
      <c r="Y89" s="3">
        <v>225</v>
      </c>
      <c r="Z89" s="19">
        <f t="shared" si="1"/>
        <v>31.690140845070424</v>
      </c>
    </row>
    <row r="90" spans="1:26">
      <c r="A90">
        <v>1827</v>
      </c>
      <c r="B90" t="s">
        <v>5</v>
      </c>
      <c r="C90" s="18" t="s">
        <v>41</v>
      </c>
      <c r="D90" s="3">
        <v>46</v>
      </c>
      <c r="E90" s="3">
        <v>70</v>
      </c>
      <c r="F90" s="3">
        <v>4</v>
      </c>
      <c r="G90" s="3">
        <v>2</v>
      </c>
      <c r="H90" s="3">
        <v>8</v>
      </c>
      <c r="I90" s="3">
        <v>33</v>
      </c>
      <c r="J90" s="3">
        <v>2</v>
      </c>
      <c r="K90" s="3">
        <v>4</v>
      </c>
      <c r="L90" s="3">
        <v>2</v>
      </c>
      <c r="M90" s="3">
        <v>0</v>
      </c>
      <c r="N90" s="3">
        <v>0</v>
      </c>
      <c r="O90" s="3">
        <v>0</v>
      </c>
      <c r="P90" s="3">
        <v>0</v>
      </c>
      <c r="Q90" s="3">
        <v>1</v>
      </c>
      <c r="R90" s="3">
        <v>0</v>
      </c>
      <c r="S90" s="3">
        <v>0</v>
      </c>
      <c r="T90" s="3">
        <v>6</v>
      </c>
      <c r="U90" s="3">
        <v>6</v>
      </c>
      <c r="V90" s="3">
        <v>11</v>
      </c>
      <c r="W90" s="3">
        <v>0</v>
      </c>
      <c r="X90" s="3">
        <v>4</v>
      </c>
      <c r="Y90" s="3">
        <v>199</v>
      </c>
      <c r="Z90" s="19">
        <f t="shared" si="1"/>
        <v>32.676518883415433</v>
      </c>
    </row>
    <row r="91" spans="1:26">
      <c r="A91">
        <v>1828</v>
      </c>
      <c r="B91" t="s">
        <v>5</v>
      </c>
      <c r="C91" s="18" t="s">
        <v>90</v>
      </c>
      <c r="D91" s="3">
        <v>31</v>
      </c>
      <c r="E91" s="3">
        <v>41</v>
      </c>
      <c r="F91" s="3">
        <v>8</v>
      </c>
      <c r="G91" s="3">
        <v>4</v>
      </c>
      <c r="H91" s="3">
        <v>5</v>
      </c>
      <c r="I91" s="3">
        <v>41</v>
      </c>
      <c r="J91" s="3">
        <v>5</v>
      </c>
      <c r="K91" s="3">
        <v>4</v>
      </c>
      <c r="L91" s="3">
        <v>2</v>
      </c>
      <c r="M91" s="3">
        <v>1</v>
      </c>
      <c r="N91" s="3">
        <v>0</v>
      </c>
      <c r="O91" s="3">
        <v>0</v>
      </c>
      <c r="P91" s="3">
        <v>0</v>
      </c>
      <c r="Q91" s="3">
        <v>2</v>
      </c>
      <c r="R91" s="3">
        <v>0</v>
      </c>
      <c r="S91" s="3">
        <v>0</v>
      </c>
      <c r="T91" s="3">
        <v>5</v>
      </c>
      <c r="U91" s="3">
        <v>8</v>
      </c>
      <c r="V91" s="3">
        <v>9</v>
      </c>
      <c r="W91" s="3">
        <v>3</v>
      </c>
      <c r="X91" s="3">
        <v>8</v>
      </c>
      <c r="Y91" s="3">
        <v>177</v>
      </c>
      <c r="Z91" s="19">
        <f t="shared" si="1"/>
        <v>29.401993355481729</v>
      </c>
    </row>
    <row r="92" spans="1:26">
      <c r="A92">
        <v>1829</v>
      </c>
      <c r="B92" t="s">
        <v>5</v>
      </c>
      <c r="C92" s="18" t="s">
        <v>91</v>
      </c>
      <c r="D92" s="3">
        <v>17</v>
      </c>
      <c r="E92" s="3">
        <v>49</v>
      </c>
      <c r="F92" s="3">
        <v>6</v>
      </c>
      <c r="G92" s="3">
        <v>1</v>
      </c>
      <c r="H92" s="3">
        <v>0</v>
      </c>
      <c r="I92" s="3">
        <v>20</v>
      </c>
      <c r="J92" s="3">
        <v>2</v>
      </c>
      <c r="K92" s="3">
        <v>3</v>
      </c>
      <c r="L92" s="3">
        <v>1</v>
      </c>
      <c r="M92" s="3">
        <v>2</v>
      </c>
      <c r="N92" s="3">
        <v>1</v>
      </c>
      <c r="O92" s="3">
        <v>0</v>
      </c>
      <c r="P92" s="3">
        <v>1</v>
      </c>
      <c r="Q92" s="3">
        <v>0</v>
      </c>
      <c r="R92" s="3">
        <v>0</v>
      </c>
      <c r="S92" s="3">
        <v>0</v>
      </c>
      <c r="T92" s="3">
        <v>3</v>
      </c>
      <c r="U92" s="3">
        <v>10</v>
      </c>
      <c r="V92" s="3">
        <v>6</v>
      </c>
      <c r="W92" s="3">
        <v>1</v>
      </c>
      <c r="X92" s="3">
        <v>5</v>
      </c>
      <c r="Y92" s="3">
        <v>128</v>
      </c>
      <c r="Z92" s="19">
        <f t="shared" si="1"/>
        <v>27.526881720430108</v>
      </c>
    </row>
    <row r="93" spans="1:26">
      <c r="A93">
        <v>1830</v>
      </c>
      <c r="B93" t="s">
        <v>5</v>
      </c>
      <c r="C93" s="18" t="s">
        <v>92</v>
      </c>
      <c r="D93" s="3">
        <v>19</v>
      </c>
      <c r="E93" s="3">
        <v>42</v>
      </c>
      <c r="F93" s="3">
        <v>7</v>
      </c>
      <c r="G93" s="3">
        <v>4</v>
      </c>
      <c r="H93" s="3">
        <v>3</v>
      </c>
      <c r="I93" s="3">
        <v>28</v>
      </c>
      <c r="J93" s="3">
        <v>7</v>
      </c>
      <c r="K93" s="3">
        <v>9</v>
      </c>
      <c r="L93" s="3">
        <v>1</v>
      </c>
      <c r="M93" s="3">
        <v>1</v>
      </c>
      <c r="N93" s="3">
        <v>0</v>
      </c>
      <c r="O93" s="3">
        <v>0</v>
      </c>
      <c r="P93" s="3">
        <v>1</v>
      </c>
      <c r="Q93" s="3">
        <v>0</v>
      </c>
      <c r="R93" s="3">
        <v>0</v>
      </c>
      <c r="S93" s="3">
        <v>0</v>
      </c>
      <c r="T93" s="3">
        <v>1</v>
      </c>
      <c r="U93" s="3">
        <v>8</v>
      </c>
      <c r="V93" s="3">
        <v>10</v>
      </c>
      <c r="W93" s="3">
        <v>1</v>
      </c>
      <c r="X93" s="3">
        <v>5</v>
      </c>
      <c r="Y93" s="3">
        <v>147</v>
      </c>
      <c r="Z93" s="19">
        <f t="shared" si="1"/>
        <v>24.217462932454694</v>
      </c>
    </row>
    <row r="94" spans="1:26">
      <c r="A94">
        <v>1831</v>
      </c>
      <c r="B94" t="s">
        <v>5</v>
      </c>
      <c r="C94" s="18" t="s">
        <v>93</v>
      </c>
      <c r="D94" s="3">
        <v>55</v>
      </c>
      <c r="E94" s="3">
        <v>61</v>
      </c>
      <c r="F94" s="3">
        <v>3</v>
      </c>
      <c r="G94" s="3">
        <v>3</v>
      </c>
      <c r="H94" s="3">
        <v>4</v>
      </c>
      <c r="I94" s="3">
        <v>22</v>
      </c>
      <c r="J94" s="3">
        <v>3</v>
      </c>
      <c r="K94" s="3">
        <v>3</v>
      </c>
      <c r="L94" s="3">
        <v>0</v>
      </c>
      <c r="M94" s="3">
        <v>1</v>
      </c>
      <c r="N94" s="3">
        <v>1</v>
      </c>
      <c r="O94" s="3">
        <v>1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</v>
      </c>
      <c r="V94" s="3">
        <v>17</v>
      </c>
      <c r="W94" s="3">
        <v>0</v>
      </c>
      <c r="X94" s="3">
        <v>9</v>
      </c>
      <c r="Y94" s="3">
        <v>187</v>
      </c>
      <c r="Z94" s="19">
        <f t="shared" si="1"/>
        <v>28.593272171253822</v>
      </c>
    </row>
    <row r="95" spans="1:26">
      <c r="A95">
        <v>1831</v>
      </c>
      <c r="B95" t="s">
        <v>6</v>
      </c>
      <c r="C95" s="18" t="s">
        <v>93</v>
      </c>
      <c r="D95" s="3">
        <v>38</v>
      </c>
      <c r="E95" s="3">
        <v>68</v>
      </c>
      <c r="F95" s="3">
        <v>5</v>
      </c>
      <c r="G95" s="3">
        <v>5</v>
      </c>
      <c r="H95" s="3">
        <v>10</v>
      </c>
      <c r="I95" s="3">
        <v>23</v>
      </c>
      <c r="J95" s="3">
        <v>1</v>
      </c>
      <c r="K95" s="3">
        <v>4</v>
      </c>
      <c r="L95" s="3">
        <v>1</v>
      </c>
      <c r="M95" s="3">
        <v>0</v>
      </c>
      <c r="N95" s="3">
        <v>0</v>
      </c>
      <c r="O95" s="3">
        <v>0</v>
      </c>
      <c r="P95" s="3">
        <v>0</v>
      </c>
      <c r="Q95" s="3">
        <v>1</v>
      </c>
      <c r="R95" s="3">
        <v>0</v>
      </c>
      <c r="S95" s="3">
        <v>0</v>
      </c>
      <c r="T95" s="3">
        <v>2</v>
      </c>
      <c r="U95" s="3">
        <v>6</v>
      </c>
      <c r="V95" s="3">
        <v>14</v>
      </c>
      <c r="W95" s="3">
        <v>0</v>
      </c>
      <c r="X95" s="3">
        <v>7</v>
      </c>
      <c r="Y95" s="3">
        <v>185</v>
      </c>
      <c r="Z95" s="19">
        <f t="shared" si="1"/>
        <v>28.287461773700304</v>
      </c>
    </row>
    <row r="96" spans="1:26">
      <c r="A96">
        <v>1831</v>
      </c>
      <c r="B96" t="s">
        <v>7</v>
      </c>
      <c r="C96" s="18" t="s">
        <v>93</v>
      </c>
      <c r="D96" s="3">
        <v>52</v>
      </c>
      <c r="E96" s="3">
        <v>39</v>
      </c>
      <c r="F96" s="3">
        <v>9</v>
      </c>
      <c r="G96" s="3">
        <v>4</v>
      </c>
      <c r="H96" s="3">
        <v>1</v>
      </c>
      <c r="I96" s="3">
        <v>33</v>
      </c>
      <c r="J96" s="3">
        <v>1</v>
      </c>
      <c r="K96" s="3">
        <v>2</v>
      </c>
      <c r="L96" s="3">
        <v>1</v>
      </c>
      <c r="M96" s="3">
        <v>0</v>
      </c>
      <c r="N96" s="3">
        <v>0</v>
      </c>
      <c r="O96" s="3">
        <v>1</v>
      </c>
      <c r="P96" s="3">
        <v>0</v>
      </c>
      <c r="Q96" s="3">
        <v>1</v>
      </c>
      <c r="R96" s="3">
        <v>0</v>
      </c>
      <c r="S96" s="3">
        <v>0</v>
      </c>
      <c r="T96" s="3">
        <v>1</v>
      </c>
      <c r="U96" s="3">
        <v>3</v>
      </c>
      <c r="V96" s="3">
        <v>15</v>
      </c>
      <c r="W96" s="3">
        <v>2</v>
      </c>
      <c r="X96" s="3">
        <v>5</v>
      </c>
      <c r="Y96" s="3">
        <v>170</v>
      </c>
      <c r="Z96" s="19">
        <f t="shared" si="1"/>
        <v>25.99388379204893</v>
      </c>
    </row>
    <row r="97" spans="1:26">
      <c r="A97">
        <v>1831</v>
      </c>
      <c r="B97" t="s">
        <v>9</v>
      </c>
      <c r="C97" s="18" t="s">
        <v>94</v>
      </c>
      <c r="D97" s="3">
        <v>41</v>
      </c>
      <c r="E97" s="3">
        <v>68</v>
      </c>
      <c r="F97" s="3">
        <v>4</v>
      </c>
      <c r="G97" s="3">
        <v>1</v>
      </c>
      <c r="H97" s="3">
        <v>6</v>
      </c>
      <c r="I97" s="3">
        <v>17</v>
      </c>
      <c r="J97" s="3">
        <v>1</v>
      </c>
      <c r="K97" s="3">
        <v>7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2</v>
      </c>
      <c r="U97" s="3">
        <v>7</v>
      </c>
      <c r="V97" s="3">
        <v>6</v>
      </c>
      <c r="W97" s="3">
        <v>0</v>
      </c>
      <c r="X97" s="3">
        <v>6</v>
      </c>
      <c r="Y97" s="3">
        <v>166</v>
      </c>
      <c r="Z97" s="19">
        <f t="shared" si="1"/>
        <v>25.421133231240429</v>
      </c>
    </row>
    <row r="98" spans="1:26">
      <c r="A98">
        <v>1832</v>
      </c>
      <c r="B98" t="s">
        <v>5</v>
      </c>
      <c r="C98" s="18" t="s">
        <v>95</v>
      </c>
      <c r="D98" s="3">
        <v>22</v>
      </c>
      <c r="E98" s="3">
        <v>83</v>
      </c>
      <c r="F98" s="3">
        <v>9</v>
      </c>
      <c r="G98" s="3">
        <v>5</v>
      </c>
      <c r="H98" s="3">
        <v>9</v>
      </c>
      <c r="I98" s="3">
        <v>31</v>
      </c>
      <c r="J98" s="3">
        <v>2</v>
      </c>
      <c r="K98" s="3">
        <v>4</v>
      </c>
      <c r="L98" s="3">
        <v>3</v>
      </c>
      <c r="M98" s="3">
        <v>0</v>
      </c>
      <c r="N98" s="3">
        <v>0</v>
      </c>
      <c r="O98" s="3">
        <v>1</v>
      </c>
      <c r="P98" s="3">
        <v>2</v>
      </c>
      <c r="Q98" s="3">
        <v>0</v>
      </c>
      <c r="R98" s="3">
        <v>0</v>
      </c>
      <c r="S98" s="3">
        <v>0</v>
      </c>
      <c r="T98" s="3">
        <v>8</v>
      </c>
      <c r="U98" s="3">
        <v>2</v>
      </c>
      <c r="V98" s="3">
        <v>8</v>
      </c>
      <c r="W98" s="3">
        <v>0</v>
      </c>
      <c r="X98" s="3">
        <v>7</v>
      </c>
      <c r="Y98" s="3">
        <v>196</v>
      </c>
      <c r="Z98" s="19">
        <f t="shared" si="1"/>
        <v>32.343234323432341</v>
      </c>
    </row>
    <row r="99" spans="1:26">
      <c r="A99">
        <v>1832</v>
      </c>
      <c r="B99" t="s">
        <v>6</v>
      </c>
      <c r="C99" s="18" t="s">
        <v>95</v>
      </c>
      <c r="D99" s="3">
        <v>39</v>
      </c>
      <c r="E99" s="3">
        <v>64</v>
      </c>
      <c r="F99" s="3">
        <v>10</v>
      </c>
      <c r="G99" s="3">
        <v>9</v>
      </c>
      <c r="H99" s="3">
        <v>16</v>
      </c>
      <c r="I99" s="3">
        <v>18</v>
      </c>
      <c r="J99" s="3">
        <v>1</v>
      </c>
      <c r="K99" s="3">
        <v>3</v>
      </c>
      <c r="L99" s="3">
        <v>0</v>
      </c>
      <c r="M99" s="3">
        <v>1</v>
      </c>
      <c r="N99" s="3">
        <v>0</v>
      </c>
      <c r="O99" s="3">
        <v>0</v>
      </c>
      <c r="P99" s="3">
        <v>2</v>
      </c>
      <c r="Q99" s="3">
        <v>0</v>
      </c>
      <c r="R99" s="3">
        <v>1</v>
      </c>
      <c r="S99" s="3">
        <v>0</v>
      </c>
      <c r="T99" s="3">
        <v>4</v>
      </c>
      <c r="U99" s="3">
        <v>5</v>
      </c>
      <c r="V99" s="3">
        <v>0</v>
      </c>
      <c r="W99" s="3">
        <v>1</v>
      </c>
      <c r="X99" s="3">
        <v>9</v>
      </c>
      <c r="Y99" s="3">
        <v>183</v>
      </c>
      <c r="Z99" s="19">
        <f t="shared" si="1"/>
        <v>30.198019801980198</v>
      </c>
    </row>
    <row r="100" spans="1:26">
      <c r="A100">
        <v>1833</v>
      </c>
      <c r="B100" t="s">
        <v>5</v>
      </c>
      <c r="C100" s="18" t="s">
        <v>76</v>
      </c>
      <c r="D100" s="3">
        <v>14</v>
      </c>
      <c r="E100" s="3">
        <v>46</v>
      </c>
      <c r="F100" s="3">
        <v>3</v>
      </c>
      <c r="G100" s="3">
        <v>5</v>
      </c>
      <c r="H100" s="3">
        <v>6</v>
      </c>
      <c r="I100" s="3">
        <v>18</v>
      </c>
      <c r="J100" s="3">
        <v>2</v>
      </c>
      <c r="K100" s="3">
        <v>3</v>
      </c>
      <c r="L100" s="3">
        <v>2</v>
      </c>
      <c r="M100" s="3">
        <v>1</v>
      </c>
      <c r="N100" s="3">
        <v>1</v>
      </c>
      <c r="O100" s="3">
        <v>0</v>
      </c>
      <c r="P100" s="3">
        <v>0</v>
      </c>
      <c r="Q100" s="3">
        <v>1</v>
      </c>
      <c r="R100" s="3">
        <v>0</v>
      </c>
      <c r="S100" s="3">
        <v>0</v>
      </c>
      <c r="T100" s="3">
        <v>1</v>
      </c>
      <c r="U100" s="3">
        <v>1</v>
      </c>
      <c r="V100" s="3">
        <v>3</v>
      </c>
      <c r="W100" s="3">
        <v>0</v>
      </c>
      <c r="X100" s="3">
        <v>10</v>
      </c>
      <c r="Y100" s="3">
        <v>117</v>
      </c>
      <c r="Z100" s="19">
        <f t="shared" si="1"/>
        <v>30.548302872062663</v>
      </c>
    </row>
    <row r="101" spans="1:26">
      <c r="A101">
        <v>1833</v>
      </c>
      <c r="B101" t="s">
        <v>6</v>
      </c>
      <c r="C101" s="18" t="s">
        <v>96</v>
      </c>
      <c r="D101" s="3">
        <v>10</v>
      </c>
      <c r="E101" s="3">
        <v>54</v>
      </c>
      <c r="F101" s="3">
        <v>6</v>
      </c>
      <c r="G101" s="3">
        <v>7</v>
      </c>
      <c r="H101" s="3">
        <v>2</v>
      </c>
      <c r="I101" s="3">
        <v>19</v>
      </c>
      <c r="J101" s="3">
        <v>0</v>
      </c>
      <c r="K101" s="3">
        <v>3</v>
      </c>
      <c r="L101" s="3">
        <v>0</v>
      </c>
      <c r="M101" s="3">
        <v>1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4</v>
      </c>
      <c r="U101" s="3">
        <v>0</v>
      </c>
      <c r="V101" s="3">
        <v>2</v>
      </c>
      <c r="W101" s="3">
        <v>0</v>
      </c>
      <c r="X101" s="3">
        <v>7</v>
      </c>
      <c r="Y101" s="3">
        <v>115</v>
      </c>
      <c r="Z101" s="19">
        <f t="shared" si="1"/>
        <v>30.104712041884817</v>
      </c>
    </row>
    <row r="102" spans="1:26">
      <c r="A102">
        <v>1834</v>
      </c>
      <c r="B102" t="s">
        <v>5</v>
      </c>
      <c r="C102" s="18" t="s">
        <v>57</v>
      </c>
      <c r="D102" s="3">
        <v>19</v>
      </c>
      <c r="E102" s="3">
        <v>65</v>
      </c>
      <c r="F102" s="3">
        <v>8</v>
      </c>
      <c r="G102" s="3">
        <v>6</v>
      </c>
      <c r="H102" s="3">
        <v>28</v>
      </c>
      <c r="I102" s="3">
        <v>14</v>
      </c>
      <c r="J102" s="3">
        <v>2</v>
      </c>
      <c r="K102" s="3">
        <v>3</v>
      </c>
      <c r="L102" s="3">
        <v>0</v>
      </c>
      <c r="M102" s="3">
        <v>1</v>
      </c>
      <c r="N102" s="3">
        <v>0</v>
      </c>
      <c r="O102" s="3">
        <v>0</v>
      </c>
      <c r="P102" s="3">
        <v>1</v>
      </c>
      <c r="Q102" s="3">
        <v>1</v>
      </c>
      <c r="R102" s="3">
        <v>1</v>
      </c>
      <c r="S102" s="3">
        <v>0</v>
      </c>
      <c r="T102" s="3">
        <v>4</v>
      </c>
      <c r="U102" s="3">
        <v>7</v>
      </c>
      <c r="V102" s="3">
        <v>6</v>
      </c>
      <c r="W102" s="3">
        <v>0</v>
      </c>
      <c r="X102" s="3">
        <v>7</v>
      </c>
      <c r="Y102" s="3">
        <v>173</v>
      </c>
      <c r="Z102" s="19">
        <f t="shared" si="1"/>
        <v>30.139372822299652</v>
      </c>
    </row>
    <row r="103" spans="1:26">
      <c r="A103">
        <v>1834</v>
      </c>
      <c r="B103" t="s">
        <v>6</v>
      </c>
      <c r="C103" s="18" t="s">
        <v>57</v>
      </c>
      <c r="D103" s="3">
        <v>24</v>
      </c>
      <c r="E103" s="3">
        <v>48</v>
      </c>
      <c r="F103" s="3">
        <v>16</v>
      </c>
      <c r="G103" s="3">
        <v>12</v>
      </c>
      <c r="H103" s="3">
        <v>16</v>
      </c>
      <c r="I103" s="3">
        <v>20</v>
      </c>
      <c r="J103" s="3">
        <v>1</v>
      </c>
      <c r="K103" s="3">
        <v>5</v>
      </c>
      <c r="L103" s="3">
        <v>2</v>
      </c>
      <c r="M103" s="3">
        <v>0</v>
      </c>
      <c r="N103" s="3">
        <v>0</v>
      </c>
      <c r="O103" s="3">
        <v>0</v>
      </c>
      <c r="P103" s="3">
        <v>0</v>
      </c>
      <c r="Q103" s="3">
        <v>1</v>
      </c>
      <c r="R103" s="3">
        <v>0</v>
      </c>
      <c r="S103" s="3">
        <v>1</v>
      </c>
      <c r="T103" s="3">
        <v>1</v>
      </c>
      <c r="U103" s="3">
        <v>6</v>
      </c>
      <c r="V103" s="3">
        <v>19</v>
      </c>
      <c r="W103" s="3">
        <v>0</v>
      </c>
      <c r="X103" s="3">
        <v>5</v>
      </c>
      <c r="Y103" s="3">
        <v>177</v>
      </c>
      <c r="Z103" s="19">
        <f t="shared" si="1"/>
        <v>30.83623693379791</v>
      </c>
    </row>
    <row r="104" spans="1:26">
      <c r="A104">
        <v>1835</v>
      </c>
      <c r="B104" t="s">
        <v>5</v>
      </c>
      <c r="C104" s="18" t="s">
        <v>98</v>
      </c>
      <c r="D104" s="3">
        <v>27</v>
      </c>
      <c r="E104" s="3">
        <v>61</v>
      </c>
      <c r="F104" s="3">
        <v>12</v>
      </c>
      <c r="G104" s="3">
        <v>8</v>
      </c>
      <c r="H104" s="3">
        <v>12</v>
      </c>
      <c r="I104" s="3">
        <v>29</v>
      </c>
      <c r="J104" s="3">
        <v>5</v>
      </c>
      <c r="K104" s="3">
        <v>6</v>
      </c>
      <c r="L104" s="3">
        <v>0</v>
      </c>
      <c r="M104" s="3">
        <v>0</v>
      </c>
      <c r="N104" s="3">
        <v>0</v>
      </c>
      <c r="O104" s="3">
        <v>0</v>
      </c>
      <c r="P104" s="3">
        <v>2</v>
      </c>
      <c r="Q104" s="3">
        <v>1</v>
      </c>
      <c r="R104" s="3">
        <v>1</v>
      </c>
      <c r="S104" s="3">
        <v>0</v>
      </c>
      <c r="T104" s="3">
        <v>3</v>
      </c>
      <c r="U104" s="3">
        <v>6</v>
      </c>
      <c r="V104" s="3">
        <v>12</v>
      </c>
      <c r="W104" s="3">
        <v>0</v>
      </c>
      <c r="X104" s="3">
        <v>9</v>
      </c>
      <c r="Y104" s="3">
        <v>194</v>
      </c>
      <c r="Z104" s="19">
        <f t="shared" si="1"/>
        <v>33.390705679862307</v>
      </c>
    </row>
    <row r="105" spans="1:26">
      <c r="A105">
        <v>1836</v>
      </c>
      <c r="B105" t="s">
        <v>5</v>
      </c>
      <c r="C105" s="18" t="s">
        <v>99</v>
      </c>
      <c r="D105" s="3">
        <v>37</v>
      </c>
      <c r="E105" s="3">
        <v>85</v>
      </c>
      <c r="F105" s="3">
        <v>10</v>
      </c>
      <c r="G105" s="3">
        <v>8</v>
      </c>
      <c r="H105" s="3">
        <v>17</v>
      </c>
      <c r="I105" s="3">
        <v>17</v>
      </c>
      <c r="J105" s="3">
        <v>11</v>
      </c>
      <c r="K105" s="3">
        <v>1</v>
      </c>
      <c r="L105" s="3">
        <v>0</v>
      </c>
      <c r="M105" s="3">
        <v>1</v>
      </c>
      <c r="N105" s="3">
        <v>0</v>
      </c>
      <c r="O105" s="3">
        <v>0</v>
      </c>
      <c r="P105" s="3">
        <v>1</v>
      </c>
      <c r="Q105" s="3">
        <v>1</v>
      </c>
      <c r="R105" s="3">
        <v>0</v>
      </c>
      <c r="S105" s="3">
        <v>0</v>
      </c>
      <c r="T105" s="3">
        <v>3</v>
      </c>
      <c r="U105" s="3">
        <v>20</v>
      </c>
      <c r="V105" s="3">
        <v>14</v>
      </c>
      <c r="W105" s="3">
        <v>1</v>
      </c>
      <c r="X105" s="3">
        <v>10</v>
      </c>
      <c r="Y105" s="3">
        <v>237</v>
      </c>
      <c r="Z105" s="19">
        <f t="shared" si="1"/>
        <v>34.598540145985403</v>
      </c>
    </row>
    <row r="106" spans="1:26">
      <c r="A106">
        <v>1837</v>
      </c>
      <c r="B106" t="s">
        <v>5</v>
      </c>
      <c r="C106" s="18" t="s">
        <v>24</v>
      </c>
      <c r="D106" s="3">
        <v>31</v>
      </c>
      <c r="E106" s="3">
        <v>59</v>
      </c>
      <c r="F106" s="3">
        <v>10</v>
      </c>
      <c r="G106" s="3">
        <v>8</v>
      </c>
      <c r="H106" s="3">
        <v>30</v>
      </c>
      <c r="I106" s="3">
        <v>25</v>
      </c>
      <c r="J106" s="3">
        <v>5</v>
      </c>
      <c r="K106" s="3">
        <v>3</v>
      </c>
      <c r="L106" s="3">
        <v>2</v>
      </c>
      <c r="M106" s="3">
        <v>1</v>
      </c>
      <c r="N106" s="3">
        <v>1</v>
      </c>
      <c r="O106" s="3">
        <v>0</v>
      </c>
      <c r="P106" s="3">
        <v>2</v>
      </c>
      <c r="Q106" s="3">
        <v>1</v>
      </c>
      <c r="R106" s="3">
        <v>0</v>
      </c>
      <c r="S106" s="3">
        <v>0</v>
      </c>
      <c r="T106" s="3">
        <v>2</v>
      </c>
      <c r="U106" s="3">
        <v>10</v>
      </c>
      <c r="V106" s="3">
        <v>10</v>
      </c>
      <c r="W106" s="3">
        <v>0</v>
      </c>
      <c r="X106" s="3">
        <v>2</v>
      </c>
      <c r="Y106" s="3">
        <v>202</v>
      </c>
      <c r="Z106" s="19">
        <f t="shared" si="1"/>
        <v>35.689045936395758</v>
      </c>
    </row>
    <row r="107" spans="1:26">
      <c r="A107">
        <v>1838</v>
      </c>
      <c r="B107" t="s">
        <v>5</v>
      </c>
      <c r="C107" s="18" t="s">
        <v>27</v>
      </c>
      <c r="D107" s="3">
        <v>32</v>
      </c>
      <c r="E107" s="3">
        <v>49</v>
      </c>
      <c r="F107" s="3">
        <v>7</v>
      </c>
      <c r="G107" s="3">
        <v>5</v>
      </c>
      <c r="H107" s="3">
        <v>2</v>
      </c>
      <c r="I107" s="3">
        <v>17</v>
      </c>
      <c r="J107" s="3">
        <v>11</v>
      </c>
      <c r="K107" s="3">
        <v>3</v>
      </c>
      <c r="L107" s="3">
        <v>0</v>
      </c>
      <c r="M107" s="3">
        <v>1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4</v>
      </c>
      <c r="U107" s="3">
        <v>5</v>
      </c>
      <c r="V107" s="3">
        <v>10</v>
      </c>
      <c r="W107" s="3">
        <v>0</v>
      </c>
      <c r="X107" s="3">
        <v>2</v>
      </c>
      <c r="Y107" s="3">
        <v>148</v>
      </c>
      <c r="Z107" s="19">
        <f t="shared" si="1"/>
        <v>24.707846410684475</v>
      </c>
    </row>
    <row r="108" spans="1:26">
      <c r="A108">
        <v>1839</v>
      </c>
      <c r="B108" t="s">
        <v>5</v>
      </c>
      <c r="C108" s="18" t="s">
        <v>100</v>
      </c>
      <c r="D108" s="3">
        <v>42</v>
      </c>
      <c r="E108" s="3">
        <v>71</v>
      </c>
      <c r="F108" s="3">
        <v>12</v>
      </c>
      <c r="G108" s="3">
        <v>6</v>
      </c>
      <c r="H108" s="3">
        <v>5</v>
      </c>
      <c r="I108" s="3">
        <v>25</v>
      </c>
      <c r="J108" s="3">
        <v>0</v>
      </c>
      <c r="K108" s="3">
        <v>2</v>
      </c>
      <c r="L108" s="3">
        <v>3</v>
      </c>
      <c r="M108" s="3">
        <v>1</v>
      </c>
      <c r="N108" s="3">
        <v>0</v>
      </c>
      <c r="O108" s="3">
        <v>1</v>
      </c>
      <c r="P108" s="3">
        <v>2</v>
      </c>
      <c r="Q108" s="3">
        <v>0</v>
      </c>
      <c r="R108" s="3">
        <v>0</v>
      </c>
      <c r="S108" s="3">
        <v>0</v>
      </c>
      <c r="T108" s="3">
        <v>5</v>
      </c>
      <c r="U108" s="3">
        <v>10</v>
      </c>
      <c r="V108" s="3">
        <v>14</v>
      </c>
      <c r="W108" s="3">
        <v>0</v>
      </c>
      <c r="X108" s="3">
        <v>4</v>
      </c>
      <c r="Y108" s="3">
        <v>203</v>
      </c>
      <c r="Z108" s="19">
        <f t="shared" si="1"/>
        <v>35.304347826086953</v>
      </c>
    </row>
    <row r="109" spans="1:26">
      <c r="A109">
        <v>1840</v>
      </c>
      <c r="B109" t="s">
        <v>5</v>
      </c>
      <c r="C109" s="18" t="s">
        <v>101</v>
      </c>
      <c r="D109" s="3">
        <v>17</v>
      </c>
      <c r="E109" s="3">
        <v>34</v>
      </c>
      <c r="F109" s="3">
        <v>6</v>
      </c>
      <c r="G109" s="3">
        <v>6</v>
      </c>
      <c r="H109" s="3">
        <v>4</v>
      </c>
      <c r="I109" s="3">
        <v>21</v>
      </c>
      <c r="J109" s="3">
        <v>2</v>
      </c>
      <c r="K109" s="3">
        <v>10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3">
        <v>3</v>
      </c>
      <c r="V109" s="3">
        <v>5</v>
      </c>
      <c r="W109" s="3">
        <v>4</v>
      </c>
      <c r="X109" s="3">
        <v>0</v>
      </c>
      <c r="Y109" s="3">
        <v>113</v>
      </c>
      <c r="Z109" s="19">
        <f t="shared" si="1"/>
        <v>29.973474801061009</v>
      </c>
    </row>
    <row r="110" spans="1:26">
      <c r="A110">
        <v>1840</v>
      </c>
      <c r="B110" t="s">
        <v>6</v>
      </c>
      <c r="C110" s="18" t="s">
        <v>101</v>
      </c>
      <c r="D110" s="3">
        <v>10</v>
      </c>
      <c r="E110" s="3">
        <v>24</v>
      </c>
      <c r="F110" s="3">
        <v>3</v>
      </c>
      <c r="G110" s="3">
        <v>3</v>
      </c>
      <c r="H110" s="3">
        <v>0</v>
      </c>
      <c r="I110" s="3">
        <v>13</v>
      </c>
      <c r="J110" s="3">
        <v>3</v>
      </c>
      <c r="K110" s="3">
        <v>3</v>
      </c>
      <c r="L110" s="3">
        <v>2</v>
      </c>
      <c r="M110" s="3">
        <v>2</v>
      </c>
      <c r="N110" s="3">
        <v>0</v>
      </c>
      <c r="O110" s="3">
        <v>0</v>
      </c>
      <c r="P110" s="3">
        <v>0</v>
      </c>
      <c r="Q110" s="3">
        <v>1</v>
      </c>
      <c r="R110" s="3">
        <v>0</v>
      </c>
      <c r="S110" s="3">
        <v>0</v>
      </c>
      <c r="T110" s="3">
        <v>3</v>
      </c>
      <c r="U110" s="3">
        <v>2</v>
      </c>
      <c r="V110" s="3">
        <v>8</v>
      </c>
      <c r="W110" s="3">
        <v>1</v>
      </c>
      <c r="X110" s="3">
        <v>3</v>
      </c>
      <c r="Y110" s="3">
        <v>81</v>
      </c>
      <c r="Z110" s="19">
        <f t="shared" si="1"/>
        <v>21.485411140583555</v>
      </c>
    </row>
    <row r="111" spans="1:26">
      <c r="A111">
        <v>1841</v>
      </c>
      <c r="B111" t="s">
        <v>5</v>
      </c>
      <c r="C111" s="18" t="s">
        <v>49</v>
      </c>
      <c r="D111" s="3">
        <v>13</v>
      </c>
      <c r="E111" s="3">
        <v>51</v>
      </c>
      <c r="F111" s="3">
        <v>11</v>
      </c>
      <c r="G111" s="3">
        <v>9</v>
      </c>
      <c r="H111" s="3">
        <v>8</v>
      </c>
      <c r="I111" s="3">
        <v>11</v>
      </c>
      <c r="J111" s="3">
        <v>1</v>
      </c>
      <c r="K111" s="3">
        <v>2</v>
      </c>
      <c r="L111" s="3">
        <v>1</v>
      </c>
      <c r="M111" s="3">
        <v>0</v>
      </c>
      <c r="N111" s="3">
        <v>0</v>
      </c>
      <c r="O111" s="3">
        <v>0</v>
      </c>
      <c r="P111" s="3">
        <v>0</v>
      </c>
      <c r="Q111" s="3">
        <v>1</v>
      </c>
      <c r="R111" s="3">
        <v>0</v>
      </c>
      <c r="S111" s="3">
        <v>0</v>
      </c>
      <c r="T111" s="3">
        <v>4</v>
      </c>
      <c r="U111" s="3">
        <v>7</v>
      </c>
      <c r="V111" s="3">
        <v>5</v>
      </c>
      <c r="W111" s="3">
        <v>0</v>
      </c>
      <c r="X111" s="3">
        <v>5</v>
      </c>
      <c r="Y111" s="3">
        <v>129</v>
      </c>
      <c r="Z111" s="19">
        <f t="shared" si="1"/>
        <v>31.695331695331696</v>
      </c>
    </row>
    <row r="112" spans="1:26">
      <c r="A112">
        <v>1841</v>
      </c>
      <c r="B112" t="s">
        <v>6</v>
      </c>
      <c r="C112" s="18" t="s">
        <v>50</v>
      </c>
      <c r="D112" s="3">
        <v>14</v>
      </c>
      <c r="E112" s="3">
        <v>46</v>
      </c>
      <c r="F112" s="3">
        <v>11</v>
      </c>
      <c r="G112" s="3">
        <v>8</v>
      </c>
      <c r="H112" s="3">
        <v>4</v>
      </c>
      <c r="I112" s="3">
        <v>14</v>
      </c>
      <c r="J112" s="3">
        <v>2</v>
      </c>
      <c r="K112" s="3">
        <v>5</v>
      </c>
      <c r="L112" s="3">
        <v>1</v>
      </c>
      <c r="M112" s="3">
        <v>0</v>
      </c>
      <c r="N112" s="3">
        <v>0</v>
      </c>
      <c r="O112" s="3">
        <v>0</v>
      </c>
      <c r="P112" s="3">
        <v>1</v>
      </c>
      <c r="Q112" s="3">
        <v>0</v>
      </c>
      <c r="R112" s="3">
        <v>0</v>
      </c>
      <c r="S112" s="3">
        <v>1</v>
      </c>
      <c r="T112" s="3">
        <v>5</v>
      </c>
      <c r="U112" s="3">
        <v>7</v>
      </c>
      <c r="V112" s="3">
        <v>9</v>
      </c>
      <c r="W112" s="3">
        <v>0</v>
      </c>
      <c r="X112" s="3">
        <v>7</v>
      </c>
      <c r="Y112" s="3">
        <v>135</v>
      </c>
      <c r="Z112" s="19">
        <f t="shared" si="1"/>
        <v>33.251231527093594</v>
      </c>
    </row>
    <row r="113" spans="1:26">
      <c r="A113">
        <v>1842</v>
      </c>
      <c r="B113" t="s">
        <v>5</v>
      </c>
      <c r="C113" s="18" t="s">
        <v>103</v>
      </c>
      <c r="D113" s="3">
        <v>18</v>
      </c>
      <c r="E113" s="3">
        <v>49</v>
      </c>
      <c r="F113" s="3">
        <v>9</v>
      </c>
      <c r="G113" s="3">
        <v>10</v>
      </c>
      <c r="H113" s="3">
        <v>6</v>
      </c>
      <c r="I113" s="3">
        <v>12</v>
      </c>
      <c r="J113" s="3">
        <v>1</v>
      </c>
      <c r="K113" s="3">
        <v>2</v>
      </c>
      <c r="L113" s="3">
        <v>1</v>
      </c>
      <c r="M113" s="3">
        <v>1</v>
      </c>
      <c r="N113" s="3">
        <v>0</v>
      </c>
      <c r="O113" s="3">
        <v>0</v>
      </c>
      <c r="P113" s="3">
        <v>1</v>
      </c>
      <c r="Q113" s="3">
        <v>0</v>
      </c>
      <c r="R113" s="3">
        <v>1</v>
      </c>
      <c r="S113" s="3">
        <v>0</v>
      </c>
      <c r="T113" s="3">
        <v>2</v>
      </c>
      <c r="U113" s="3">
        <v>5</v>
      </c>
      <c r="V113" s="3">
        <v>6</v>
      </c>
      <c r="W113" s="3">
        <v>0</v>
      </c>
      <c r="X113" s="3">
        <v>7</v>
      </c>
      <c r="Y113" s="3">
        <v>131</v>
      </c>
      <c r="Z113" s="19">
        <f t="shared" si="1"/>
        <v>33.080808080808083</v>
      </c>
    </row>
    <row r="114" spans="1:26">
      <c r="A114">
        <v>1842</v>
      </c>
      <c r="B114" t="s">
        <v>6</v>
      </c>
      <c r="C114" s="18" t="s">
        <v>104</v>
      </c>
      <c r="D114" s="3">
        <v>14</v>
      </c>
      <c r="E114" s="3">
        <v>46</v>
      </c>
      <c r="F114" s="3">
        <v>10</v>
      </c>
      <c r="G114" s="3">
        <v>8</v>
      </c>
      <c r="H114" s="3">
        <v>6</v>
      </c>
      <c r="I114" s="3">
        <v>11</v>
      </c>
      <c r="J114" s="3">
        <v>2</v>
      </c>
      <c r="K114" s="3">
        <v>2</v>
      </c>
      <c r="L114" s="3">
        <v>1</v>
      </c>
      <c r="M114" s="3">
        <v>0</v>
      </c>
      <c r="N114" s="3">
        <v>0</v>
      </c>
      <c r="O114" s="3">
        <v>2</v>
      </c>
      <c r="P114" s="3">
        <v>0</v>
      </c>
      <c r="Q114" s="3">
        <v>0</v>
      </c>
      <c r="R114" s="3">
        <v>0</v>
      </c>
      <c r="S114" s="3">
        <v>0</v>
      </c>
      <c r="T114" s="3">
        <v>3</v>
      </c>
      <c r="U114" s="3">
        <v>4</v>
      </c>
      <c r="V114" s="3">
        <v>5</v>
      </c>
      <c r="W114" s="3">
        <v>0</v>
      </c>
      <c r="X114" s="3">
        <v>4</v>
      </c>
      <c r="Y114" s="3">
        <v>118</v>
      </c>
      <c r="Z114" s="19">
        <f t="shared" si="1"/>
        <v>29.873417721518987</v>
      </c>
    </row>
    <row r="115" spans="1:26">
      <c r="A115">
        <v>1843</v>
      </c>
      <c r="B115" t="s">
        <v>5</v>
      </c>
      <c r="C115" s="18" t="s">
        <v>106</v>
      </c>
      <c r="D115" s="3">
        <v>15</v>
      </c>
      <c r="E115" s="3">
        <v>38</v>
      </c>
      <c r="F115" s="3">
        <v>7</v>
      </c>
      <c r="G115" s="3">
        <v>15</v>
      </c>
      <c r="H115" s="3">
        <v>5</v>
      </c>
      <c r="I115" s="3">
        <v>19</v>
      </c>
      <c r="J115" s="3">
        <v>2</v>
      </c>
      <c r="K115" s="3">
        <v>3</v>
      </c>
      <c r="L115" s="3">
        <v>2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2</v>
      </c>
      <c r="U115" s="3">
        <v>0</v>
      </c>
      <c r="V115" s="3">
        <v>7</v>
      </c>
      <c r="W115" s="3">
        <v>0</v>
      </c>
      <c r="X115" s="3">
        <v>4</v>
      </c>
      <c r="Y115" s="3">
        <v>119</v>
      </c>
      <c r="Z115" s="19">
        <f t="shared" si="1"/>
        <v>27.610208816705338</v>
      </c>
    </row>
    <row r="116" spans="1:26">
      <c r="A116">
        <v>1843</v>
      </c>
      <c r="B116" t="s">
        <v>6</v>
      </c>
      <c r="C116" s="18" t="s">
        <v>108</v>
      </c>
      <c r="D116" s="3">
        <v>18</v>
      </c>
      <c r="E116" s="3">
        <v>49</v>
      </c>
      <c r="F116" s="3">
        <v>5</v>
      </c>
      <c r="G116" s="3">
        <v>18</v>
      </c>
      <c r="H116" s="3">
        <v>5</v>
      </c>
      <c r="I116" s="3">
        <v>14</v>
      </c>
      <c r="J116" s="3">
        <v>1</v>
      </c>
      <c r="K116" s="3">
        <v>5</v>
      </c>
      <c r="L116" s="3">
        <v>2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2</v>
      </c>
      <c r="U116" s="3">
        <v>2</v>
      </c>
      <c r="V116" s="3">
        <v>0</v>
      </c>
      <c r="W116" s="3">
        <v>1</v>
      </c>
      <c r="X116" s="3">
        <v>0</v>
      </c>
      <c r="Y116" s="3">
        <v>122</v>
      </c>
      <c r="Z116" s="19">
        <f t="shared" si="1"/>
        <v>28.372093023255815</v>
      </c>
    </row>
    <row r="117" spans="1:26">
      <c r="A117">
        <v>1844</v>
      </c>
      <c r="B117" t="s">
        <v>5</v>
      </c>
      <c r="C117" s="18" t="s">
        <v>109</v>
      </c>
      <c r="D117" s="3">
        <v>17</v>
      </c>
      <c r="E117" s="3">
        <v>46</v>
      </c>
      <c r="F117" s="3">
        <v>11</v>
      </c>
      <c r="G117" s="3">
        <v>5</v>
      </c>
      <c r="H117" s="3">
        <v>2</v>
      </c>
      <c r="I117" s="3">
        <v>24</v>
      </c>
      <c r="J117" s="3">
        <v>2</v>
      </c>
      <c r="K117" s="3">
        <v>2</v>
      </c>
      <c r="L117" s="3">
        <v>2</v>
      </c>
      <c r="M117" s="3">
        <v>1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7</v>
      </c>
      <c r="U117" s="3">
        <v>6</v>
      </c>
      <c r="V117" s="3">
        <v>8</v>
      </c>
      <c r="W117" s="3">
        <v>0</v>
      </c>
      <c r="X117" s="3">
        <v>4</v>
      </c>
      <c r="Y117" s="3">
        <v>137</v>
      </c>
      <c r="Z117" s="19">
        <f t="shared" si="1"/>
        <v>27.56539235412475</v>
      </c>
    </row>
    <row r="118" spans="1:26">
      <c r="A118">
        <v>1844</v>
      </c>
      <c r="B118" t="s">
        <v>6</v>
      </c>
      <c r="C118" s="18" t="s">
        <v>109</v>
      </c>
      <c r="D118" s="3">
        <v>22</v>
      </c>
      <c r="E118" s="3">
        <v>49</v>
      </c>
      <c r="F118" s="3">
        <v>8</v>
      </c>
      <c r="G118" s="3">
        <v>4</v>
      </c>
      <c r="H118" s="3">
        <v>5</v>
      </c>
      <c r="I118" s="3">
        <v>17</v>
      </c>
      <c r="J118" s="3">
        <v>1</v>
      </c>
      <c r="K118" s="3">
        <v>4</v>
      </c>
      <c r="L118" s="3">
        <v>2</v>
      </c>
      <c r="M118" s="3">
        <v>1</v>
      </c>
      <c r="N118" s="3">
        <v>0</v>
      </c>
      <c r="O118" s="3">
        <v>1</v>
      </c>
      <c r="P118" s="3">
        <v>0</v>
      </c>
      <c r="Q118" s="3">
        <v>1</v>
      </c>
      <c r="R118" s="3">
        <v>0</v>
      </c>
      <c r="S118" s="3">
        <v>1</v>
      </c>
      <c r="T118" s="3">
        <v>3</v>
      </c>
      <c r="U118" s="3">
        <v>1</v>
      </c>
      <c r="V118" s="3">
        <v>6</v>
      </c>
      <c r="W118" s="3">
        <v>2</v>
      </c>
      <c r="X118" s="3">
        <v>4</v>
      </c>
      <c r="Y118" s="3">
        <v>132</v>
      </c>
      <c r="Z118" s="19">
        <f t="shared" si="1"/>
        <v>26.559356136820927</v>
      </c>
    </row>
    <row r="119" spans="1:26">
      <c r="A119">
        <v>1845</v>
      </c>
      <c r="B119" t="s">
        <v>5</v>
      </c>
      <c r="C119" s="18" t="s">
        <v>32</v>
      </c>
      <c r="D119" s="3">
        <v>16</v>
      </c>
      <c r="E119" s="3">
        <v>60</v>
      </c>
      <c r="F119" s="3">
        <v>10</v>
      </c>
      <c r="G119" s="3">
        <v>6</v>
      </c>
      <c r="H119" s="3">
        <v>1</v>
      </c>
      <c r="I119" s="3">
        <v>11</v>
      </c>
      <c r="J119" s="3">
        <v>4</v>
      </c>
      <c r="K119" s="3">
        <v>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7</v>
      </c>
      <c r="V119" s="3">
        <v>1</v>
      </c>
      <c r="W119" s="3">
        <v>0</v>
      </c>
      <c r="X119" s="3">
        <v>6</v>
      </c>
      <c r="Y119" s="3">
        <v>125</v>
      </c>
      <c r="Z119" s="19">
        <f t="shared" si="1"/>
        <v>32.051282051282051</v>
      </c>
    </row>
    <row r="120" spans="1:26">
      <c r="A120">
        <v>1845</v>
      </c>
      <c r="B120" t="s">
        <v>6</v>
      </c>
      <c r="C120" s="18" t="s">
        <v>110</v>
      </c>
      <c r="D120" s="3">
        <v>13</v>
      </c>
      <c r="E120" s="3">
        <v>49</v>
      </c>
      <c r="F120" s="3">
        <v>7</v>
      </c>
      <c r="G120" s="3">
        <v>1</v>
      </c>
      <c r="H120" s="3">
        <v>2</v>
      </c>
      <c r="I120" s="3">
        <v>13</v>
      </c>
      <c r="J120" s="3">
        <v>3</v>
      </c>
      <c r="K120" s="3">
        <v>2</v>
      </c>
      <c r="L120" s="3">
        <v>0</v>
      </c>
      <c r="M120" s="3">
        <v>0</v>
      </c>
      <c r="N120" s="3">
        <v>0</v>
      </c>
      <c r="O120" s="3">
        <v>0</v>
      </c>
      <c r="P120" s="3">
        <v>1</v>
      </c>
      <c r="Q120" s="3">
        <v>0</v>
      </c>
      <c r="R120" s="3">
        <v>0</v>
      </c>
      <c r="S120" s="3">
        <v>0</v>
      </c>
      <c r="T120" s="3">
        <v>1</v>
      </c>
      <c r="U120" s="3">
        <v>3</v>
      </c>
      <c r="V120" s="3">
        <v>8</v>
      </c>
      <c r="W120" s="3">
        <v>0</v>
      </c>
      <c r="X120" s="3">
        <v>5</v>
      </c>
      <c r="Y120" s="3">
        <v>108</v>
      </c>
      <c r="Z120" s="19">
        <f t="shared" si="1"/>
        <v>27.763496143958868</v>
      </c>
    </row>
    <row r="121" spans="1:26">
      <c r="A121">
        <v>1846</v>
      </c>
      <c r="B121" t="s">
        <v>5</v>
      </c>
      <c r="C121" s="18" t="s">
        <v>111</v>
      </c>
      <c r="D121" s="3">
        <v>38</v>
      </c>
      <c r="E121" s="3">
        <v>69</v>
      </c>
      <c r="F121" s="3">
        <v>24</v>
      </c>
      <c r="G121" s="3">
        <v>5</v>
      </c>
      <c r="H121" s="3">
        <v>6</v>
      </c>
      <c r="I121" s="3">
        <v>21</v>
      </c>
      <c r="J121" s="3">
        <v>2</v>
      </c>
      <c r="K121" s="3">
        <v>12</v>
      </c>
      <c r="L121" s="3">
        <v>5</v>
      </c>
      <c r="M121" s="3">
        <v>2</v>
      </c>
      <c r="N121" s="3">
        <v>0</v>
      </c>
      <c r="O121" s="3">
        <v>0</v>
      </c>
      <c r="P121" s="3">
        <v>1</v>
      </c>
      <c r="Q121" s="3">
        <v>0</v>
      </c>
      <c r="R121" s="3">
        <v>0</v>
      </c>
      <c r="S121" s="3">
        <v>0</v>
      </c>
      <c r="T121" s="3">
        <v>2</v>
      </c>
      <c r="U121" s="3">
        <v>2</v>
      </c>
      <c r="V121" s="3">
        <v>22</v>
      </c>
      <c r="W121" s="3">
        <v>1</v>
      </c>
      <c r="X121" s="3">
        <v>7</v>
      </c>
      <c r="Y121" s="3">
        <v>219</v>
      </c>
      <c r="Z121" s="19">
        <f t="shared" si="1"/>
        <v>30.248618784530386</v>
      </c>
    </row>
    <row r="122" spans="1:26">
      <c r="A122">
        <v>1847</v>
      </c>
      <c r="B122" t="s">
        <v>5</v>
      </c>
      <c r="C122" s="18" t="s">
        <v>112</v>
      </c>
      <c r="D122" s="3">
        <v>17</v>
      </c>
      <c r="E122" s="3">
        <v>54</v>
      </c>
      <c r="F122" s="3">
        <v>8</v>
      </c>
      <c r="G122" s="3">
        <v>9</v>
      </c>
      <c r="H122" s="3">
        <v>5</v>
      </c>
      <c r="I122" s="3">
        <v>11</v>
      </c>
      <c r="J122" s="3">
        <v>3</v>
      </c>
      <c r="K122" s="3">
        <v>9</v>
      </c>
      <c r="L122" s="3">
        <v>1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3</v>
      </c>
      <c r="U122" s="3">
        <v>4</v>
      </c>
      <c r="V122" s="3">
        <v>6</v>
      </c>
      <c r="W122" s="3">
        <v>0</v>
      </c>
      <c r="X122" s="3">
        <v>7</v>
      </c>
      <c r="Y122" s="3">
        <v>137</v>
      </c>
      <c r="Z122" s="19">
        <f t="shared" si="1"/>
        <v>26.346153846153847</v>
      </c>
    </row>
    <row r="123" spans="1:26">
      <c r="A123">
        <v>1847</v>
      </c>
      <c r="B123" t="s">
        <v>6</v>
      </c>
      <c r="C123" s="18" t="s">
        <v>78</v>
      </c>
      <c r="D123" s="3">
        <v>23</v>
      </c>
      <c r="E123" s="3">
        <v>57</v>
      </c>
      <c r="F123" s="3">
        <v>6</v>
      </c>
      <c r="G123" s="3">
        <v>15</v>
      </c>
      <c r="H123" s="3">
        <v>4</v>
      </c>
      <c r="I123" s="3">
        <v>9</v>
      </c>
      <c r="J123" s="3">
        <v>5</v>
      </c>
      <c r="K123" s="3">
        <v>10</v>
      </c>
      <c r="L123" s="3">
        <v>2</v>
      </c>
      <c r="M123" s="3">
        <v>1</v>
      </c>
      <c r="N123" s="3">
        <v>0</v>
      </c>
      <c r="O123" s="3">
        <v>0</v>
      </c>
      <c r="P123" s="3">
        <v>2</v>
      </c>
      <c r="Q123" s="3">
        <v>0</v>
      </c>
      <c r="R123" s="3">
        <v>0</v>
      </c>
      <c r="S123" s="3">
        <v>0</v>
      </c>
      <c r="T123" s="3">
        <v>4</v>
      </c>
      <c r="U123" s="3">
        <v>3</v>
      </c>
      <c r="V123" s="3">
        <v>16</v>
      </c>
      <c r="W123" s="3">
        <v>1</v>
      </c>
      <c r="X123" s="3">
        <v>11</v>
      </c>
      <c r="Y123" s="3">
        <v>169</v>
      </c>
      <c r="Z123" s="19">
        <f t="shared" si="1"/>
        <v>32.562620423892099</v>
      </c>
    </row>
    <row r="124" spans="1:26">
      <c r="A124">
        <v>1847</v>
      </c>
      <c r="B124" t="s">
        <v>7</v>
      </c>
      <c r="C124" s="18" t="s">
        <v>78</v>
      </c>
      <c r="D124" s="3">
        <v>27</v>
      </c>
      <c r="E124" s="3">
        <v>42</v>
      </c>
      <c r="F124" s="3">
        <v>7</v>
      </c>
      <c r="G124" s="3">
        <v>6</v>
      </c>
      <c r="H124" s="3">
        <v>5</v>
      </c>
      <c r="I124" s="3">
        <v>22</v>
      </c>
      <c r="J124" s="3">
        <v>7</v>
      </c>
      <c r="K124" s="3">
        <v>5</v>
      </c>
      <c r="L124" s="3">
        <v>3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1</v>
      </c>
      <c r="U124" s="3">
        <v>2</v>
      </c>
      <c r="V124" s="3">
        <v>2</v>
      </c>
      <c r="W124" s="3">
        <v>0</v>
      </c>
      <c r="X124" s="3">
        <v>4</v>
      </c>
      <c r="Y124" s="3">
        <v>133</v>
      </c>
      <c r="Z124" s="19">
        <f t="shared" si="1"/>
        <v>25.626204238921002</v>
      </c>
    </row>
    <row r="125" spans="1:26">
      <c r="A125">
        <v>1848</v>
      </c>
      <c r="B125" t="s">
        <v>5</v>
      </c>
      <c r="C125" s="18" t="s">
        <v>105</v>
      </c>
      <c r="D125" s="3">
        <v>19</v>
      </c>
      <c r="E125" s="3">
        <v>37</v>
      </c>
      <c r="F125" s="3">
        <v>6</v>
      </c>
      <c r="G125" s="3">
        <v>15</v>
      </c>
      <c r="H125" s="3">
        <v>8</v>
      </c>
      <c r="I125" s="3">
        <v>13</v>
      </c>
      <c r="J125" s="3">
        <v>2</v>
      </c>
      <c r="K125" s="3">
        <v>3</v>
      </c>
      <c r="L125" s="3">
        <v>1</v>
      </c>
      <c r="M125" s="3">
        <v>0</v>
      </c>
      <c r="N125" s="3">
        <v>0</v>
      </c>
      <c r="O125" s="3">
        <v>0</v>
      </c>
      <c r="P125" s="3">
        <v>1</v>
      </c>
      <c r="Q125" s="3">
        <v>0</v>
      </c>
      <c r="R125" s="3">
        <v>0</v>
      </c>
      <c r="S125" s="3">
        <v>0</v>
      </c>
      <c r="T125" s="3">
        <v>2</v>
      </c>
      <c r="U125" s="3">
        <v>5</v>
      </c>
      <c r="V125" s="3">
        <v>12</v>
      </c>
      <c r="W125" s="3">
        <v>0</v>
      </c>
      <c r="X125" s="3">
        <v>3</v>
      </c>
      <c r="Y125" s="3">
        <v>127</v>
      </c>
      <c r="Z125" s="19">
        <f t="shared" si="1"/>
        <v>29.262672811059907</v>
      </c>
    </row>
    <row r="126" spans="1:26">
      <c r="A126">
        <v>1848</v>
      </c>
      <c r="B126" t="s">
        <v>6</v>
      </c>
      <c r="C126" s="18" t="s">
        <v>107</v>
      </c>
      <c r="D126" s="3">
        <v>16</v>
      </c>
      <c r="E126" s="3">
        <v>37</v>
      </c>
      <c r="F126" s="3">
        <v>8</v>
      </c>
      <c r="G126" s="3">
        <v>12</v>
      </c>
      <c r="H126" s="3">
        <v>4</v>
      </c>
      <c r="I126" s="3">
        <v>18</v>
      </c>
      <c r="J126" s="3">
        <v>5</v>
      </c>
      <c r="K126" s="3">
        <v>6</v>
      </c>
      <c r="L126" s="3">
        <v>1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2</v>
      </c>
      <c r="U126" s="3">
        <v>3</v>
      </c>
      <c r="V126" s="3">
        <v>12</v>
      </c>
      <c r="W126" s="3">
        <v>0</v>
      </c>
      <c r="X126" s="3">
        <v>4</v>
      </c>
      <c r="Y126" s="3">
        <v>128</v>
      </c>
      <c r="Z126" s="19">
        <f t="shared" si="1"/>
        <v>29.561200923787528</v>
      </c>
    </row>
    <row r="127" spans="1:26">
      <c r="A127">
        <v>1849</v>
      </c>
      <c r="B127" t="s">
        <v>5</v>
      </c>
      <c r="C127" s="18" t="s">
        <v>113</v>
      </c>
      <c r="D127" s="3">
        <v>12</v>
      </c>
      <c r="E127" s="3">
        <v>35</v>
      </c>
      <c r="F127" s="3">
        <v>12</v>
      </c>
      <c r="G127" s="3">
        <v>5</v>
      </c>
      <c r="H127" s="3">
        <v>5</v>
      </c>
      <c r="I127" s="3">
        <v>16</v>
      </c>
      <c r="J127" s="3">
        <v>1</v>
      </c>
      <c r="K127" s="3">
        <v>5</v>
      </c>
      <c r="L127" s="3">
        <v>0</v>
      </c>
      <c r="M127" s="3">
        <v>1</v>
      </c>
      <c r="N127" s="3">
        <v>0</v>
      </c>
      <c r="O127" s="3">
        <v>1</v>
      </c>
      <c r="P127" s="3">
        <v>0</v>
      </c>
      <c r="Q127" s="3">
        <v>1</v>
      </c>
      <c r="R127" s="3">
        <v>0</v>
      </c>
      <c r="S127" s="3">
        <v>0</v>
      </c>
      <c r="T127" s="3">
        <v>2</v>
      </c>
      <c r="U127" s="3">
        <v>1</v>
      </c>
      <c r="V127" s="3">
        <v>7</v>
      </c>
      <c r="W127" s="3">
        <v>0</v>
      </c>
      <c r="X127" s="3">
        <v>7</v>
      </c>
      <c r="Y127" s="3">
        <v>111</v>
      </c>
      <c r="Z127" s="19">
        <f t="shared" si="1"/>
        <v>22.244488977955911</v>
      </c>
    </row>
    <row r="128" spans="1:26">
      <c r="A128">
        <v>1849</v>
      </c>
      <c r="B128" t="s">
        <v>6</v>
      </c>
      <c r="C128" s="18" t="s">
        <v>35</v>
      </c>
      <c r="D128" s="3">
        <v>20</v>
      </c>
      <c r="E128" s="3">
        <v>45</v>
      </c>
      <c r="F128" s="3">
        <v>9</v>
      </c>
      <c r="G128" s="3">
        <v>4</v>
      </c>
      <c r="H128" s="3">
        <v>6</v>
      </c>
      <c r="I128" s="3">
        <v>21</v>
      </c>
      <c r="J128" s="3">
        <v>2</v>
      </c>
      <c r="K128" s="3">
        <v>1</v>
      </c>
      <c r="L128" s="3">
        <v>2</v>
      </c>
      <c r="M128" s="3">
        <v>0</v>
      </c>
      <c r="N128" s="3">
        <v>0</v>
      </c>
      <c r="O128" s="3">
        <v>0</v>
      </c>
      <c r="P128" s="3">
        <v>0</v>
      </c>
      <c r="Q128" s="3">
        <v>2</v>
      </c>
      <c r="R128" s="3">
        <v>0</v>
      </c>
      <c r="S128" s="3">
        <v>0</v>
      </c>
      <c r="T128" s="3">
        <v>3</v>
      </c>
      <c r="U128" s="3">
        <v>7</v>
      </c>
      <c r="V128" s="3">
        <v>4</v>
      </c>
      <c r="W128" s="3">
        <v>0</v>
      </c>
      <c r="X128" s="3">
        <v>4</v>
      </c>
      <c r="Y128" s="3">
        <v>130</v>
      </c>
      <c r="Z128" s="19">
        <f t="shared" si="1"/>
        <v>26.104417670682732</v>
      </c>
    </row>
    <row r="129" spans="1:26">
      <c r="A129">
        <v>1850</v>
      </c>
      <c r="B129" t="s">
        <v>5</v>
      </c>
      <c r="C129" s="18" t="s">
        <v>29</v>
      </c>
      <c r="D129" s="3">
        <v>35</v>
      </c>
      <c r="E129" s="3">
        <v>60</v>
      </c>
      <c r="F129" s="3">
        <v>10</v>
      </c>
      <c r="G129" s="3">
        <v>10</v>
      </c>
      <c r="H129" s="3">
        <v>8</v>
      </c>
      <c r="I129" s="3">
        <v>21</v>
      </c>
      <c r="J129" s="3">
        <v>3</v>
      </c>
      <c r="K129" s="3">
        <v>10</v>
      </c>
      <c r="L129" s="3">
        <v>1</v>
      </c>
      <c r="M129" s="3">
        <v>1</v>
      </c>
      <c r="N129" s="3">
        <v>0</v>
      </c>
      <c r="O129" s="3">
        <v>0</v>
      </c>
      <c r="P129" s="3">
        <v>0</v>
      </c>
      <c r="Q129" s="3">
        <v>1</v>
      </c>
      <c r="R129" s="3">
        <v>0</v>
      </c>
      <c r="S129" s="3">
        <v>0</v>
      </c>
      <c r="T129" s="3">
        <v>2</v>
      </c>
      <c r="U129" s="3">
        <v>5</v>
      </c>
      <c r="V129" s="3">
        <v>12</v>
      </c>
      <c r="W129" s="3">
        <v>0</v>
      </c>
      <c r="X129" s="3">
        <v>4</v>
      </c>
      <c r="Y129" s="3">
        <v>183</v>
      </c>
      <c r="Z129" s="19">
        <f t="shared" si="1"/>
        <v>32.5044404973357</v>
      </c>
    </row>
    <row r="130" spans="1:26">
      <c r="A130">
        <v>1851</v>
      </c>
      <c r="B130" t="s">
        <v>5</v>
      </c>
      <c r="C130" s="18" t="s">
        <v>114</v>
      </c>
      <c r="D130" s="3">
        <v>28</v>
      </c>
      <c r="E130" s="3">
        <v>72</v>
      </c>
      <c r="F130" s="3">
        <v>9</v>
      </c>
      <c r="G130" s="3">
        <v>8</v>
      </c>
      <c r="H130" s="3">
        <v>5</v>
      </c>
      <c r="I130" s="3">
        <v>28</v>
      </c>
      <c r="J130" s="3">
        <v>2</v>
      </c>
      <c r="K130" s="3">
        <v>9</v>
      </c>
      <c r="L130" s="3">
        <v>0</v>
      </c>
      <c r="M130" s="3">
        <v>0</v>
      </c>
      <c r="N130" s="3">
        <v>0</v>
      </c>
      <c r="O130" s="3">
        <v>1</v>
      </c>
      <c r="P130" s="3">
        <v>0</v>
      </c>
      <c r="Q130" s="3">
        <v>0</v>
      </c>
      <c r="R130" s="3">
        <v>0</v>
      </c>
      <c r="S130" s="3">
        <v>0</v>
      </c>
      <c r="T130" s="3">
        <v>4</v>
      </c>
      <c r="U130" s="3">
        <v>7</v>
      </c>
      <c r="V130" s="3">
        <v>12</v>
      </c>
      <c r="W130" s="3">
        <v>0</v>
      </c>
      <c r="X130" s="3">
        <v>4</v>
      </c>
      <c r="Y130" s="3">
        <v>189</v>
      </c>
      <c r="Z130" s="19">
        <f t="shared" si="1"/>
        <v>31.818181818181817</v>
      </c>
    </row>
    <row r="131" spans="1:26">
      <c r="A131">
        <v>1852</v>
      </c>
      <c r="B131" t="s">
        <v>5</v>
      </c>
      <c r="C131" s="18" t="s">
        <v>37</v>
      </c>
      <c r="D131" s="3">
        <v>34</v>
      </c>
      <c r="E131" s="3">
        <v>96</v>
      </c>
      <c r="F131" s="3">
        <v>19</v>
      </c>
      <c r="G131" s="3">
        <v>18</v>
      </c>
      <c r="H131" s="3">
        <v>6</v>
      </c>
      <c r="I131" s="3">
        <v>28</v>
      </c>
      <c r="J131" s="3">
        <v>3</v>
      </c>
      <c r="K131" s="3">
        <v>4</v>
      </c>
      <c r="L131" s="3">
        <v>2</v>
      </c>
      <c r="M131" s="3">
        <v>0</v>
      </c>
      <c r="N131" s="3">
        <v>0</v>
      </c>
      <c r="O131" s="3">
        <v>0</v>
      </c>
      <c r="P131" s="3">
        <v>0</v>
      </c>
      <c r="Q131" s="3">
        <v>4</v>
      </c>
      <c r="R131" s="3">
        <v>1</v>
      </c>
      <c r="S131" s="3">
        <v>0</v>
      </c>
      <c r="T131" s="3">
        <v>0</v>
      </c>
      <c r="U131" s="3">
        <v>7</v>
      </c>
      <c r="V131" s="3">
        <v>12</v>
      </c>
      <c r="W131" s="3">
        <v>1</v>
      </c>
      <c r="X131" s="3">
        <v>7</v>
      </c>
      <c r="Y131" s="3">
        <v>242</v>
      </c>
      <c r="Z131" s="19">
        <f t="shared" si="1"/>
        <v>33.241758241758241</v>
      </c>
    </row>
    <row r="132" spans="1:26">
      <c r="A132">
        <v>1853</v>
      </c>
      <c r="B132" t="s">
        <v>5</v>
      </c>
      <c r="C132" s="18" t="s">
        <v>102</v>
      </c>
      <c r="D132" s="3">
        <v>10</v>
      </c>
      <c r="E132" s="3">
        <v>39</v>
      </c>
      <c r="F132" s="3">
        <v>6</v>
      </c>
      <c r="G132" s="3">
        <v>4</v>
      </c>
      <c r="H132" s="3">
        <v>1</v>
      </c>
      <c r="I132" s="3">
        <v>29</v>
      </c>
      <c r="J132" s="3">
        <v>3</v>
      </c>
      <c r="K132" s="3">
        <v>2</v>
      </c>
      <c r="L132" s="3">
        <v>1</v>
      </c>
      <c r="M132" s="3">
        <v>0</v>
      </c>
      <c r="N132" s="3">
        <v>0</v>
      </c>
      <c r="O132" s="3">
        <v>1</v>
      </c>
      <c r="P132" s="3">
        <v>1</v>
      </c>
      <c r="Q132" s="3">
        <v>0</v>
      </c>
      <c r="R132" s="3">
        <v>0</v>
      </c>
      <c r="S132" s="3">
        <v>0</v>
      </c>
      <c r="T132" s="3">
        <v>0</v>
      </c>
      <c r="U132" s="3">
        <v>3</v>
      </c>
      <c r="V132" s="3">
        <v>12</v>
      </c>
      <c r="W132" s="3">
        <v>1</v>
      </c>
      <c r="X132" s="3">
        <v>3</v>
      </c>
      <c r="Y132" s="3">
        <v>116</v>
      </c>
      <c r="Z132" s="19">
        <f t="shared" ref="Z132:Z195" si="2">((Y132*100)/C132)</f>
        <v>28.431372549019606</v>
      </c>
    </row>
    <row r="133" spans="1:26">
      <c r="A133">
        <v>1853</v>
      </c>
      <c r="B133" t="s">
        <v>6</v>
      </c>
      <c r="C133" s="18" t="s">
        <v>49</v>
      </c>
      <c r="D133" s="3">
        <v>18</v>
      </c>
      <c r="E133" s="3">
        <v>31</v>
      </c>
      <c r="F133" s="3">
        <v>4</v>
      </c>
      <c r="G133" s="3">
        <v>7</v>
      </c>
      <c r="H133" s="3">
        <v>6</v>
      </c>
      <c r="I133" s="3">
        <v>19</v>
      </c>
      <c r="J133" s="3">
        <v>3</v>
      </c>
      <c r="K133" s="3">
        <v>5</v>
      </c>
      <c r="L133" s="3">
        <v>1</v>
      </c>
      <c r="M133" s="3">
        <v>2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3</v>
      </c>
      <c r="U133" s="3">
        <v>2</v>
      </c>
      <c r="V133" s="3">
        <v>6</v>
      </c>
      <c r="W133" s="3">
        <v>0</v>
      </c>
      <c r="X133" s="3">
        <v>2</v>
      </c>
      <c r="Y133" s="3">
        <v>109</v>
      </c>
      <c r="Z133" s="19">
        <f t="shared" si="2"/>
        <v>26.781326781326783</v>
      </c>
    </row>
    <row r="134" spans="1:26">
      <c r="A134">
        <v>1854</v>
      </c>
      <c r="B134" t="s">
        <v>5</v>
      </c>
      <c r="C134" s="18" t="s">
        <v>115</v>
      </c>
      <c r="D134" s="3">
        <v>27</v>
      </c>
      <c r="E134" s="3">
        <v>42</v>
      </c>
      <c r="F134" s="3">
        <v>15</v>
      </c>
      <c r="G134" s="3">
        <v>10</v>
      </c>
      <c r="H134" s="3">
        <v>7</v>
      </c>
      <c r="I134" s="3">
        <v>16</v>
      </c>
      <c r="J134" s="3">
        <v>5</v>
      </c>
      <c r="K134" s="3">
        <v>4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1</v>
      </c>
      <c r="R134" s="3">
        <v>0</v>
      </c>
      <c r="S134" s="3">
        <v>0</v>
      </c>
      <c r="T134" s="3">
        <v>1</v>
      </c>
      <c r="U134" s="3">
        <v>6</v>
      </c>
      <c r="V134" s="3">
        <v>10</v>
      </c>
      <c r="W134" s="3">
        <v>0</v>
      </c>
      <c r="X134" s="3">
        <v>6</v>
      </c>
      <c r="Y134" s="3">
        <v>150</v>
      </c>
      <c r="Z134" s="19">
        <f t="shared" si="2"/>
        <v>21.52080344332855</v>
      </c>
    </row>
    <row r="135" spans="1:26">
      <c r="A135">
        <v>1855</v>
      </c>
      <c r="B135" t="s">
        <v>5</v>
      </c>
      <c r="C135" s="18" t="s">
        <v>116</v>
      </c>
      <c r="D135" s="3">
        <v>17</v>
      </c>
      <c r="E135" s="3">
        <v>55</v>
      </c>
      <c r="F135" s="3">
        <v>11</v>
      </c>
      <c r="G135" s="3">
        <v>12</v>
      </c>
      <c r="H135" s="3">
        <v>13</v>
      </c>
      <c r="I135" s="3">
        <v>25</v>
      </c>
      <c r="J135" s="3">
        <v>1</v>
      </c>
      <c r="K135" s="3">
        <v>9</v>
      </c>
      <c r="L135" s="3">
        <v>0</v>
      </c>
      <c r="M135" s="3">
        <v>0</v>
      </c>
      <c r="N135" s="3">
        <v>0</v>
      </c>
      <c r="O135" s="3">
        <v>0</v>
      </c>
      <c r="P135" s="3">
        <v>1</v>
      </c>
      <c r="Q135" s="3">
        <v>1</v>
      </c>
      <c r="R135" s="3">
        <v>0</v>
      </c>
      <c r="S135" s="3">
        <v>0</v>
      </c>
      <c r="T135" s="3">
        <v>4</v>
      </c>
      <c r="U135" s="3">
        <v>5</v>
      </c>
      <c r="V135" s="3">
        <v>9</v>
      </c>
      <c r="W135" s="3">
        <v>0</v>
      </c>
      <c r="X135" s="3">
        <v>6</v>
      </c>
      <c r="Y135" s="3">
        <v>169</v>
      </c>
      <c r="Z135" s="19">
        <f t="shared" si="2"/>
        <v>23.150684931506849</v>
      </c>
    </row>
    <row r="136" spans="1:26">
      <c r="A136">
        <v>1856</v>
      </c>
      <c r="B136" t="s">
        <v>5</v>
      </c>
      <c r="C136" s="18" t="s">
        <v>117</v>
      </c>
      <c r="D136" s="3">
        <v>25</v>
      </c>
      <c r="E136" s="3">
        <v>38</v>
      </c>
      <c r="F136" s="3">
        <v>4</v>
      </c>
      <c r="G136" s="3">
        <v>5</v>
      </c>
      <c r="H136" s="3">
        <v>23</v>
      </c>
      <c r="I136" s="3">
        <v>18</v>
      </c>
      <c r="J136" s="3">
        <v>2</v>
      </c>
      <c r="K136" s="3">
        <v>3</v>
      </c>
      <c r="L136" s="3">
        <v>3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1</v>
      </c>
      <c r="S136" s="3">
        <v>0</v>
      </c>
      <c r="T136" s="3">
        <v>4</v>
      </c>
      <c r="U136" s="3">
        <v>1</v>
      </c>
      <c r="V136" s="3">
        <v>3</v>
      </c>
      <c r="W136" s="3">
        <v>0</v>
      </c>
      <c r="X136" s="3">
        <v>2</v>
      </c>
      <c r="Y136" s="3">
        <v>132</v>
      </c>
      <c r="Z136" s="19">
        <f t="shared" si="2"/>
        <v>29.139072847682119</v>
      </c>
    </row>
    <row r="137" spans="1:26">
      <c r="A137">
        <v>1856</v>
      </c>
      <c r="B137" t="s">
        <v>6</v>
      </c>
      <c r="C137" s="18" t="s">
        <v>118</v>
      </c>
      <c r="D137" s="3">
        <v>21</v>
      </c>
      <c r="E137" s="3">
        <v>39</v>
      </c>
      <c r="F137" s="3">
        <v>5</v>
      </c>
      <c r="G137" s="3">
        <v>2</v>
      </c>
      <c r="H137" s="3">
        <v>21</v>
      </c>
      <c r="I137" s="3">
        <v>18</v>
      </c>
      <c r="J137" s="3">
        <v>2</v>
      </c>
      <c r="K137" s="3">
        <v>5</v>
      </c>
      <c r="L137" s="3">
        <v>2</v>
      </c>
      <c r="M137" s="3">
        <v>0</v>
      </c>
      <c r="N137" s="3">
        <v>1</v>
      </c>
      <c r="O137" s="3">
        <v>0</v>
      </c>
      <c r="P137" s="3">
        <v>1</v>
      </c>
      <c r="Q137" s="3">
        <v>2</v>
      </c>
      <c r="R137" s="3">
        <v>0</v>
      </c>
      <c r="S137" s="3">
        <v>0</v>
      </c>
      <c r="T137" s="3">
        <v>0</v>
      </c>
      <c r="U137" s="3">
        <v>4</v>
      </c>
      <c r="V137" s="3">
        <v>5</v>
      </c>
      <c r="W137" s="3">
        <v>3</v>
      </c>
      <c r="X137" s="3">
        <v>8</v>
      </c>
      <c r="Y137" s="3">
        <v>139</v>
      </c>
      <c r="Z137" s="19">
        <f t="shared" si="2"/>
        <v>30.752212389380531</v>
      </c>
    </row>
    <row r="138" spans="1:26">
      <c r="A138">
        <v>1857</v>
      </c>
      <c r="B138" t="s">
        <v>5</v>
      </c>
      <c r="C138" s="18" t="s">
        <v>119</v>
      </c>
      <c r="D138" s="3">
        <v>22</v>
      </c>
      <c r="E138" s="3">
        <v>54</v>
      </c>
      <c r="F138" s="3">
        <v>1</v>
      </c>
      <c r="G138" s="3">
        <v>7</v>
      </c>
      <c r="H138" s="3">
        <v>25</v>
      </c>
      <c r="I138" s="3">
        <v>20</v>
      </c>
      <c r="J138" s="3">
        <v>2</v>
      </c>
      <c r="K138" s="3">
        <v>4</v>
      </c>
      <c r="L138" s="3">
        <v>1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2</v>
      </c>
      <c r="U138" s="3">
        <v>9</v>
      </c>
      <c r="V138" s="3">
        <v>1</v>
      </c>
      <c r="W138" s="3">
        <v>0</v>
      </c>
      <c r="X138" s="3">
        <v>4</v>
      </c>
      <c r="Y138" s="3">
        <v>152</v>
      </c>
      <c r="Z138" s="19">
        <f t="shared" si="2"/>
        <v>34.782608695652172</v>
      </c>
    </row>
    <row r="139" spans="1:26">
      <c r="A139">
        <v>1857</v>
      </c>
      <c r="B139" t="s">
        <v>6</v>
      </c>
      <c r="C139" s="18" t="s">
        <v>120</v>
      </c>
      <c r="D139" s="3">
        <v>19</v>
      </c>
      <c r="E139" s="3">
        <v>35</v>
      </c>
      <c r="F139" s="3">
        <v>5</v>
      </c>
      <c r="G139" s="3">
        <v>4</v>
      </c>
      <c r="H139" s="3">
        <v>14</v>
      </c>
      <c r="I139" s="3">
        <v>17</v>
      </c>
      <c r="J139" s="3">
        <v>4</v>
      </c>
      <c r="K139" s="3">
        <v>3</v>
      </c>
      <c r="L139" s="3">
        <v>1</v>
      </c>
      <c r="M139" s="3">
        <v>0</v>
      </c>
      <c r="N139" s="3">
        <v>0</v>
      </c>
      <c r="O139" s="3">
        <v>0</v>
      </c>
      <c r="P139" s="3">
        <v>1</v>
      </c>
      <c r="Q139" s="3">
        <v>0</v>
      </c>
      <c r="R139" s="3">
        <v>1</v>
      </c>
      <c r="S139" s="3">
        <v>0</v>
      </c>
      <c r="T139" s="3">
        <v>3</v>
      </c>
      <c r="U139" s="3">
        <v>2</v>
      </c>
      <c r="V139" s="3">
        <v>4</v>
      </c>
      <c r="W139" s="3">
        <v>0</v>
      </c>
      <c r="X139" s="3">
        <v>10</v>
      </c>
      <c r="Y139" s="3">
        <v>123</v>
      </c>
      <c r="Z139" s="19">
        <f t="shared" si="2"/>
        <v>28.211009174311926</v>
      </c>
    </row>
    <row r="140" spans="1:26">
      <c r="A140">
        <v>1858</v>
      </c>
      <c r="B140" t="s">
        <v>5</v>
      </c>
      <c r="C140" s="18" t="s">
        <v>121</v>
      </c>
      <c r="D140" s="3">
        <v>28</v>
      </c>
      <c r="E140" s="3">
        <v>43</v>
      </c>
      <c r="F140" s="3">
        <v>11</v>
      </c>
      <c r="G140" s="3">
        <v>6</v>
      </c>
      <c r="H140" s="3">
        <v>7</v>
      </c>
      <c r="I140" s="3">
        <v>13</v>
      </c>
      <c r="J140" s="3">
        <v>1</v>
      </c>
      <c r="K140" s="3">
        <v>4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3</v>
      </c>
      <c r="U140" s="3">
        <v>4</v>
      </c>
      <c r="V140" s="3">
        <v>4</v>
      </c>
      <c r="W140" s="3">
        <v>0</v>
      </c>
      <c r="X140" s="3">
        <v>4</v>
      </c>
      <c r="Y140" s="3">
        <v>128</v>
      </c>
      <c r="Z140" s="19">
        <f t="shared" si="2"/>
        <v>26.722338204592901</v>
      </c>
    </row>
    <row r="141" spans="1:26">
      <c r="A141">
        <v>1858</v>
      </c>
      <c r="B141" t="s">
        <v>6</v>
      </c>
      <c r="C141" s="18" t="s">
        <v>121</v>
      </c>
      <c r="D141" s="3">
        <v>22</v>
      </c>
      <c r="E141" s="3">
        <v>62</v>
      </c>
      <c r="F141" s="3">
        <v>7</v>
      </c>
      <c r="G141" s="3">
        <v>3</v>
      </c>
      <c r="H141" s="3">
        <v>9</v>
      </c>
      <c r="I141" s="3">
        <v>14</v>
      </c>
      <c r="J141" s="3">
        <v>1</v>
      </c>
      <c r="K141" s="3">
        <v>3</v>
      </c>
      <c r="L141" s="3">
        <v>0</v>
      </c>
      <c r="M141" s="3">
        <v>0</v>
      </c>
      <c r="N141" s="3">
        <v>0</v>
      </c>
      <c r="O141" s="3">
        <v>0</v>
      </c>
      <c r="P141" s="3">
        <v>1</v>
      </c>
      <c r="Q141" s="3">
        <v>0</v>
      </c>
      <c r="R141" s="3">
        <v>0</v>
      </c>
      <c r="S141" s="3">
        <v>0</v>
      </c>
      <c r="T141" s="3">
        <v>0</v>
      </c>
      <c r="U141" s="3">
        <v>3</v>
      </c>
      <c r="V141" s="3">
        <v>0</v>
      </c>
      <c r="W141" s="3">
        <v>0</v>
      </c>
      <c r="X141" s="3">
        <v>7</v>
      </c>
      <c r="Y141" s="3">
        <v>132</v>
      </c>
      <c r="Z141" s="19">
        <f t="shared" si="2"/>
        <v>27.55741127348643</v>
      </c>
    </row>
    <row r="142" spans="1:26">
      <c r="A142">
        <v>1859</v>
      </c>
      <c r="B142" t="s">
        <v>5</v>
      </c>
      <c r="C142" s="18" t="s">
        <v>82</v>
      </c>
      <c r="D142" s="3">
        <v>34</v>
      </c>
      <c r="E142" s="3">
        <v>57</v>
      </c>
      <c r="F142" s="3">
        <v>13</v>
      </c>
      <c r="G142" s="3">
        <v>13</v>
      </c>
      <c r="H142" s="3">
        <v>23</v>
      </c>
      <c r="I142" s="3">
        <v>26</v>
      </c>
      <c r="J142" s="3">
        <v>1</v>
      </c>
      <c r="K142" s="3">
        <v>7</v>
      </c>
      <c r="L142" s="3">
        <v>3</v>
      </c>
      <c r="M142" s="3">
        <v>0</v>
      </c>
      <c r="N142" s="3">
        <v>0</v>
      </c>
      <c r="O142" s="3">
        <v>1</v>
      </c>
      <c r="P142" s="3">
        <v>0</v>
      </c>
      <c r="Q142" s="3">
        <v>1</v>
      </c>
      <c r="R142" s="3">
        <v>0</v>
      </c>
      <c r="S142" s="3">
        <v>0</v>
      </c>
      <c r="T142" s="3">
        <v>2</v>
      </c>
      <c r="U142" s="3">
        <v>4</v>
      </c>
      <c r="V142" s="3">
        <v>7</v>
      </c>
      <c r="W142" s="3">
        <v>0</v>
      </c>
      <c r="X142" s="3">
        <v>6</v>
      </c>
      <c r="Y142" s="3">
        <v>198</v>
      </c>
      <c r="Z142" s="19">
        <f t="shared" si="2"/>
        <v>30.841121495327101</v>
      </c>
    </row>
    <row r="143" spans="1:26">
      <c r="A143">
        <v>1859</v>
      </c>
      <c r="B143" t="s">
        <v>6</v>
      </c>
      <c r="C143" s="18" t="s">
        <v>122</v>
      </c>
      <c r="D143" s="3">
        <v>33</v>
      </c>
      <c r="E143" s="3">
        <v>67</v>
      </c>
      <c r="F143" s="3">
        <v>8</v>
      </c>
      <c r="G143" s="3">
        <v>8</v>
      </c>
      <c r="H143" s="3">
        <v>19</v>
      </c>
      <c r="I143" s="3">
        <v>26</v>
      </c>
      <c r="J143" s="3">
        <v>3</v>
      </c>
      <c r="K143" s="3">
        <v>1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3</v>
      </c>
      <c r="U143" s="3">
        <v>3</v>
      </c>
      <c r="V143" s="3">
        <v>8</v>
      </c>
      <c r="W143" s="3">
        <v>0</v>
      </c>
      <c r="X143" s="3">
        <v>3</v>
      </c>
      <c r="Y143" s="3">
        <v>183</v>
      </c>
      <c r="Z143" s="19">
        <f t="shared" si="2"/>
        <v>28.549141965678626</v>
      </c>
    </row>
    <row r="144" spans="1:26">
      <c r="A144">
        <v>1859</v>
      </c>
      <c r="B144" t="s">
        <v>7</v>
      </c>
      <c r="C144" s="18" t="s">
        <v>122</v>
      </c>
      <c r="D144" s="3">
        <v>19</v>
      </c>
      <c r="E144" s="3">
        <v>69</v>
      </c>
      <c r="F144" s="3">
        <v>4</v>
      </c>
      <c r="G144" s="3">
        <v>6</v>
      </c>
      <c r="H144" s="3">
        <v>16</v>
      </c>
      <c r="I144" s="3">
        <v>26</v>
      </c>
      <c r="J144" s="3">
        <v>1</v>
      </c>
      <c r="K144" s="3">
        <v>2</v>
      </c>
      <c r="L144" s="3">
        <v>1</v>
      </c>
      <c r="M144" s="3">
        <v>1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3</v>
      </c>
      <c r="U144" s="3">
        <v>8</v>
      </c>
      <c r="V144" s="3">
        <v>8</v>
      </c>
      <c r="W144" s="3">
        <v>0</v>
      </c>
      <c r="X144" s="3">
        <v>6</v>
      </c>
      <c r="Y144" s="3">
        <v>170</v>
      </c>
      <c r="Z144" s="19">
        <f t="shared" si="2"/>
        <v>26.521060842433698</v>
      </c>
    </row>
    <row r="145" spans="1:26">
      <c r="A145">
        <v>1859</v>
      </c>
      <c r="B145" t="s">
        <v>9</v>
      </c>
      <c r="C145" s="18" t="s">
        <v>122</v>
      </c>
      <c r="D145" s="3">
        <v>12</v>
      </c>
      <c r="E145" s="3">
        <v>53</v>
      </c>
      <c r="F145" s="3">
        <v>13</v>
      </c>
      <c r="G145" s="3">
        <v>11</v>
      </c>
      <c r="H145" s="3">
        <v>23</v>
      </c>
      <c r="I145" s="3">
        <v>24</v>
      </c>
      <c r="J145" s="3">
        <v>2</v>
      </c>
      <c r="K145" s="3">
        <v>6</v>
      </c>
      <c r="L145" s="3">
        <v>0</v>
      </c>
      <c r="M145" s="3">
        <v>0</v>
      </c>
      <c r="N145" s="3">
        <v>0</v>
      </c>
      <c r="O145" s="3">
        <v>0</v>
      </c>
      <c r="P145" s="3">
        <v>1</v>
      </c>
      <c r="Q145" s="3">
        <v>2</v>
      </c>
      <c r="R145" s="3">
        <v>0</v>
      </c>
      <c r="S145" s="3">
        <v>0</v>
      </c>
      <c r="T145" s="3">
        <v>1</v>
      </c>
      <c r="U145" s="3">
        <v>5</v>
      </c>
      <c r="V145" s="3">
        <v>6</v>
      </c>
      <c r="W145" s="3">
        <v>1</v>
      </c>
      <c r="X145" s="3">
        <v>3</v>
      </c>
      <c r="Y145" s="3">
        <v>163</v>
      </c>
      <c r="Z145" s="19">
        <f t="shared" si="2"/>
        <v>25.429017160686428</v>
      </c>
    </row>
    <row r="146" spans="1:26">
      <c r="A146">
        <v>1859</v>
      </c>
      <c r="B146" t="s">
        <v>10</v>
      </c>
      <c r="C146" s="18" t="s">
        <v>122</v>
      </c>
      <c r="D146" s="3">
        <v>21</v>
      </c>
      <c r="E146" s="3">
        <v>70</v>
      </c>
      <c r="F146" s="3">
        <v>3</v>
      </c>
      <c r="G146" s="3">
        <v>8</v>
      </c>
      <c r="H146" s="3">
        <v>34</v>
      </c>
      <c r="I146" s="3">
        <v>21</v>
      </c>
      <c r="J146" s="3">
        <v>5</v>
      </c>
      <c r="K146" s="3">
        <v>5</v>
      </c>
      <c r="L146" s="3">
        <v>0</v>
      </c>
      <c r="M146" s="3">
        <v>2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6</v>
      </c>
      <c r="V146" s="3">
        <v>3</v>
      </c>
      <c r="W146" s="3">
        <v>2</v>
      </c>
      <c r="X146" s="3">
        <v>4</v>
      </c>
      <c r="Y146" s="3">
        <v>184</v>
      </c>
      <c r="Z146" s="19">
        <f t="shared" si="2"/>
        <v>28.705148205928236</v>
      </c>
    </row>
    <row r="147" spans="1:26">
      <c r="A147">
        <v>1860</v>
      </c>
      <c r="B147" t="s">
        <v>5</v>
      </c>
      <c r="C147" s="18" t="s">
        <v>123</v>
      </c>
      <c r="D147" s="3">
        <v>18</v>
      </c>
      <c r="E147" s="3">
        <v>53</v>
      </c>
      <c r="F147" s="3">
        <v>10</v>
      </c>
      <c r="G147" s="3">
        <v>10</v>
      </c>
      <c r="H147" s="3">
        <v>6</v>
      </c>
      <c r="I147" s="3">
        <v>24</v>
      </c>
      <c r="J147" s="3">
        <v>2</v>
      </c>
      <c r="K147" s="3">
        <v>3</v>
      </c>
      <c r="L147" s="3">
        <v>3</v>
      </c>
      <c r="M147" s="3">
        <v>1</v>
      </c>
      <c r="N147" s="3">
        <v>0</v>
      </c>
      <c r="O147" s="3">
        <v>0</v>
      </c>
      <c r="P147" s="3">
        <v>0</v>
      </c>
      <c r="Q147" s="3">
        <v>1</v>
      </c>
      <c r="R147" s="3">
        <v>0</v>
      </c>
      <c r="S147" s="3">
        <v>0</v>
      </c>
      <c r="T147" s="3">
        <v>1</v>
      </c>
      <c r="U147" s="3">
        <v>9</v>
      </c>
      <c r="V147" s="3">
        <v>7</v>
      </c>
      <c r="W147" s="3">
        <v>1</v>
      </c>
      <c r="X147" s="3">
        <v>2</v>
      </c>
      <c r="Y147" s="3">
        <v>151</v>
      </c>
      <c r="Z147" s="19">
        <f t="shared" si="2"/>
        <v>28.171641791044777</v>
      </c>
    </row>
    <row r="148" spans="1:26">
      <c r="A148">
        <v>1860</v>
      </c>
      <c r="B148" t="s">
        <v>6</v>
      </c>
      <c r="C148" s="18" t="s">
        <v>124</v>
      </c>
      <c r="D148" s="3">
        <v>27</v>
      </c>
      <c r="E148" s="3">
        <v>55</v>
      </c>
      <c r="F148" s="3">
        <v>9</v>
      </c>
      <c r="G148" s="3">
        <v>10</v>
      </c>
      <c r="H148" s="3">
        <v>10</v>
      </c>
      <c r="I148" s="3">
        <v>16</v>
      </c>
      <c r="J148" s="3">
        <v>1</v>
      </c>
      <c r="K148" s="3">
        <v>1</v>
      </c>
      <c r="L148" s="3">
        <v>4</v>
      </c>
      <c r="M148" s="3">
        <v>1</v>
      </c>
      <c r="N148" s="3">
        <v>0</v>
      </c>
      <c r="O148" s="3">
        <v>0</v>
      </c>
      <c r="P148" s="3">
        <v>1</v>
      </c>
      <c r="Q148" s="3">
        <v>1</v>
      </c>
      <c r="R148" s="3">
        <v>0</v>
      </c>
      <c r="S148" s="3">
        <v>0</v>
      </c>
      <c r="T148" s="3">
        <v>0</v>
      </c>
      <c r="U148" s="3">
        <v>5</v>
      </c>
      <c r="V148" s="3">
        <v>7</v>
      </c>
      <c r="W148" s="3">
        <v>0</v>
      </c>
      <c r="X148" s="3">
        <v>5</v>
      </c>
      <c r="Y148" s="3">
        <v>153</v>
      </c>
      <c r="Z148" s="19">
        <f t="shared" si="2"/>
        <v>28.598130841121495</v>
      </c>
    </row>
    <row r="149" spans="1:26">
      <c r="A149">
        <v>1860</v>
      </c>
      <c r="B149" t="s">
        <v>7</v>
      </c>
      <c r="C149" s="18" t="s">
        <v>124</v>
      </c>
      <c r="D149" s="3">
        <v>16</v>
      </c>
      <c r="E149" s="3">
        <v>43</v>
      </c>
      <c r="F149" s="3">
        <v>9</v>
      </c>
      <c r="G149" s="3">
        <v>8</v>
      </c>
      <c r="H149" s="3">
        <v>11</v>
      </c>
      <c r="I149" s="3">
        <v>24</v>
      </c>
      <c r="J149" s="3">
        <v>2</v>
      </c>
      <c r="K149" s="3">
        <v>2</v>
      </c>
      <c r="L149" s="3">
        <v>2</v>
      </c>
      <c r="M149" s="3">
        <v>0</v>
      </c>
      <c r="N149" s="3">
        <v>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3</v>
      </c>
      <c r="V149" s="3">
        <v>7</v>
      </c>
      <c r="W149" s="3">
        <v>1</v>
      </c>
      <c r="X149" s="3">
        <v>3</v>
      </c>
      <c r="Y149" s="3">
        <v>134</v>
      </c>
      <c r="Z149" s="19">
        <f t="shared" si="2"/>
        <v>25.046728971962615</v>
      </c>
    </row>
    <row r="150" spans="1:26">
      <c r="A150">
        <v>1861</v>
      </c>
      <c r="B150" t="s">
        <v>5</v>
      </c>
      <c r="C150" s="18" t="s">
        <v>125</v>
      </c>
      <c r="D150" s="3">
        <v>26</v>
      </c>
      <c r="E150" s="3">
        <v>62</v>
      </c>
      <c r="F150" s="3">
        <v>5</v>
      </c>
      <c r="G150" s="3">
        <v>15</v>
      </c>
      <c r="H150" s="3">
        <v>5</v>
      </c>
      <c r="I150" s="3">
        <v>19</v>
      </c>
      <c r="J150" s="3">
        <v>2</v>
      </c>
      <c r="K150" s="3">
        <v>2</v>
      </c>
      <c r="L150" s="3">
        <v>0</v>
      </c>
      <c r="M150" s="3">
        <v>0</v>
      </c>
      <c r="N150" s="3">
        <v>0</v>
      </c>
      <c r="O150" s="3">
        <v>0</v>
      </c>
      <c r="P150" s="3">
        <v>2</v>
      </c>
      <c r="Q150" s="3">
        <v>2</v>
      </c>
      <c r="R150" s="3">
        <v>0</v>
      </c>
      <c r="S150" s="3">
        <v>0</v>
      </c>
      <c r="T150" s="3">
        <v>0</v>
      </c>
      <c r="U150" s="3">
        <v>4</v>
      </c>
      <c r="V150" s="3">
        <v>4</v>
      </c>
      <c r="W150" s="3">
        <v>1</v>
      </c>
      <c r="X150" s="3">
        <v>11</v>
      </c>
      <c r="Y150" s="3">
        <v>160</v>
      </c>
      <c r="Z150" s="19">
        <f t="shared" si="2"/>
        <v>25.276461295418642</v>
      </c>
    </row>
    <row r="151" spans="1:26">
      <c r="A151">
        <v>1862</v>
      </c>
      <c r="B151" t="s">
        <v>5</v>
      </c>
      <c r="C151" s="18" t="s">
        <v>126</v>
      </c>
      <c r="D151" s="3">
        <v>41</v>
      </c>
      <c r="E151" s="3">
        <v>57</v>
      </c>
      <c r="F151" s="3">
        <v>12</v>
      </c>
      <c r="G151" s="3">
        <v>10</v>
      </c>
      <c r="H151" s="3">
        <v>3</v>
      </c>
      <c r="I151" s="3">
        <v>27</v>
      </c>
      <c r="J151" s="3">
        <v>8</v>
      </c>
      <c r="K151" s="3">
        <v>2</v>
      </c>
      <c r="L151" s="3">
        <v>7</v>
      </c>
      <c r="M151" s="3">
        <v>0</v>
      </c>
      <c r="N151" s="3">
        <v>0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4</v>
      </c>
      <c r="U151" s="3">
        <v>5</v>
      </c>
      <c r="V151" s="3">
        <v>33</v>
      </c>
      <c r="W151" s="3">
        <v>1</v>
      </c>
      <c r="X151" s="3">
        <v>6</v>
      </c>
      <c r="Y151" s="3">
        <v>217</v>
      </c>
      <c r="Z151" s="19">
        <f t="shared" si="2"/>
        <v>29.564032697547685</v>
      </c>
    </row>
    <row r="152" spans="1:26">
      <c r="A152">
        <v>1862</v>
      </c>
      <c r="B152" t="s">
        <v>6</v>
      </c>
      <c r="C152" s="18" t="s">
        <v>127</v>
      </c>
      <c r="D152" s="3">
        <v>37</v>
      </c>
      <c r="E152" s="3">
        <v>49</v>
      </c>
      <c r="F152" s="3">
        <v>7</v>
      </c>
      <c r="G152" s="3">
        <v>8</v>
      </c>
      <c r="H152" s="3">
        <v>5</v>
      </c>
      <c r="I152" s="3">
        <v>35</v>
      </c>
      <c r="J152" s="3">
        <v>2</v>
      </c>
      <c r="K152" s="3">
        <v>7</v>
      </c>
      <c r="L152" s="3">
        <v>4</v>
      </c>
      <c r="M152" s="3">
        <v>1</v>
      </c>
      <c r="N152" s="3">
        <v>0</v>
      </c>
      <c r="O152" s="3">
        <v>0</v>
      </c>
      <c r="P152" s="3">
        <v>1</v>
      </c>
      <c r="Q152" s="3">
        <v>0</v>
      </c>
      <c r="R152" s="3">
        <v>1</v>
      </c>
      <c r="S152" s="3">
        <v>0</v>
      </c>
      <c r="T152" s="3">
        <v>2</v>
      </c>
      <c r="U152" s="3">
        <v>4</v>
      </c>
      <c r="V152" s="3">
        <v>27</v>
      </c>
      <c r="W152" s="3">
        <v>1</v>
      </c>
      <c r="X152" s="3">
        <v>6</v>
      </c>
      <c r="Y152" s="3">
        <v>197</v>
      </c>
      <c r="Z152" s="19">
        <f t="shared" si="2"/>
        <v>26.875852660300136</v>
      </c>
    </row>
    <row r="153" spans="1:26">
      <c r="A153">
        <v>1863</v>
      </c>
      <c r="B153" t="s">
        <v>5</v>
      </c>
      <c r="C153" s="18" t="s">
        <v>59</v>
      </c>
      <c r="D153" s="3">
        <v>27</v>
      </c>
      <c r="E153" s="3">
        <v>48</v>
      </c>
      <c r="F153" s="3">
        <v>5</v>
      </c>
      <c r="G153" s="3">
        <v>3</v>
      </c>
      <c r="H153" s="3">
        <v>5</v>
      </c>
      <c r="I153" s="3">
        <v>14</v>
      </c>
      <c r="J153" s="3">
        <v>0</v>
      </c>
      <c r="K153" s="3">
        <v>9</v>
      </c>
      <c r="L153" s="3">
        <v>2</v>
      </c>
      <c r="M153" s="3">
        <v>2</v>
      </c>
      <c r="N153" s="3">
        <v>0</v>
      </c>
      <c r="O153" s="3">
        <v>0</v>
      </c>
      <c r="P153" s="3">
        <v>0</v>
      </c>
      <c r="Q153" s="3">
        <v>1</v>
      </c>
      <c r="R153" s="3">
        <v>0</v>
      </c>
      <c r="S153" s="3">
        <v>0</v>
      </c>
      <c r="T153" s="3">
        <v>4</v>
      </c>
      <c r="U153" s="3">
        <v>14</v>
      </c>
      <c r="V153" s="3">
        <v>4</v>
      </c>
      <c r="W153" s="3">
        <v>0</v>
      </c>
      <c r="X153" s="3">
        <v>3</v>
      </c>
      <c r="Y153" s="3">
        <v>141</v>
      </c>
      <c r="Z153" s="19">
        <f t="shared" si="2"/>
        <v>34.05797101449275</v>
      </c>
    </row>
    <row r="154" spans="1:26">
      <c r="A154">
        <v>1863</v>
      </c>
      <c r="B154" t="s">
        <v>6</v>
      </c>
      <c r="C154" s="18" t="s">
        <v>59</v>
      </c>
      <c r="D154" s="3">
        <v>22</v>
      </c>
      <c r="E154" s="3">
        <v>40</v>
      </c>
      <c r="F154" s="3">
        <v>11</v>
      </c>
      <c r="G154" s="3">
        <v>4</v>
      </c>
      <c r="H154" s="3">
        <v>3</v>
      </c>
      <c r="I154" s="3">
        <v>13</v>
      </c>
      <c r="J154" s="3">
        <v>4</v>
      </c>
      <c r="K154" s="3">
        <v>2</v>
      </c>
      <c r="L154" s="3">
        <v>2</v>
      </c>
      <c r="M154" s="3">
        <v>0</v>
      </c>
      <c r="N154" s="3">
        <v>0</v>
      </c>
      <c r="O154" s="3">
        <v>1</v>
      </c>
      <c r="P154" s="3">
        <v>1</v>
      </c>
      <c r="Q154" s="3">
        <v>0</v>
      </c>
      <c r="R154" s="3">
        <v>0</v>
      </c>
      <c r="S154" s="3">
        <v>0</v>
      </c>
      <c r="T154" s="3">
        <v>4</v>
      </c>
      <c r="U154" s="3">
        <v>7</v>
      </c>
      <c r="V154" s="3">
        <v>6</v>
      </c>
      <c r="W154" s="3">
        <v>0</v>
      </c>
      <c r="X154" s="3">
        <v>1</v>
      </c>
      <c r="Y154" s="3">
        <v>121</v>
      </c>
      <c r="Z154" s="19">
        <f t="shared" si="2"/>
        <v>29.227053140096618</v>
      </c>
    </row>
    <row r="155" spans="1:26">
      <c r="A155">
        <v>1864</v>
      </c>
      <c r="B155" t="s">
        <v>5</v>
      </c>
      <c r="C155" s="18" t="s">
        <v>59</v>
      </c>
      <c r="D155" s="3">
        <v>14</v>
      </c>
      <c r="E155" s="3">
        <v>49</v>
      </c>
      <c r="F155" s="3">
        <v>9</v>
      </c>
      <c r="G155" s="3">
        <v>9</v>
      </c>
      <c r="H155" s="3">
        <v>6</v>
      </c>
      <c r="I155" s="3">
        <v>18</v>
      </c>
      <c r="J155" s="3">
        <v>5</v>
      </c>
      <c r="K155" s="3">
        <v>6</v>
      </c>
      <c r="L155" s="3">
        <v>2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6</v>
      </c>
      <c r="U155" s="3">
        <v>5</v>
      </c>
      <c r="V155" s="3">
        <v>4</v>
      </c>
      <c r="W155" s="3">
        <v>0</v>
      </c>
      <c r="X155" s="3">
        <v>5</v>
      </c>
      <c r="Y155" s="3">
        <v>138</v>
      </c>
      <c r="Z155" s="19">
        <f t="shared" si="2"/>
        <v>33.333333333333336</v>
      </c>
    </row>
    <row r="156" spans="1:26">
      <c r="A156">
        <v>1864</v>
      </c>
      <c r="B156" t="s">
        <v>6</v>
      </c>
      <c r="C156" s="18" t="s">
        <v>60</v>
      </c>
      <c r="D156" s="3">
        <v>14</v>
      </c>
      <c r="E156" s="3">
        <v>49</v>
      </c>
      <c r="F156" s="3">
        <v>7</v>
      </c>
      <c r="G156" s="3">
        <v>5</v>
      </c>
      <c r="H156" s="3">
        <v>4</v>
      </c>
      <c r="I156" s="3">
        <v>15</v>
      </c>
      <c r="J156" s="3">
        <v>1</v>
      </c>
      <c r="K156" s="3">
        <v>9</v>
      </c>
      <c r="L156" s="3">
        <v>1</v>
      </c>
      <c r="M156" s="3">
        <v>1</v>
      </c>
      <c r="N156" s="3">
        <v>0</v>
      </c>
      <c r="O156" s="3">
        <v>0</v>
      </c>
      <c r="P156" s="3">
        <v>0</v>
      </c>
      <c r="Q156" s="3">
        <v>1</v>
      </c>
      <c r="R156" s="3">
        <v>0</v>
      </c>
      <c r="S156" s="3">
        <v>0</v>
      </c>
      <c r="T156" s="3">
        <v>3</v>
      </c>
      <c r="U156" s="3">
        <v>6</v>
      </c>
      <c r="V156" s="3">
        <v>3</v>
      </c>
      <c r="W156" s="3">
        <v>1</v>
      </c>
      <c r="X156" s="3">
        <v>4</v>
      </c>
      <c r="Y156" s="3">
        <v>124</v>
      </c>
      <c r="Z156" s="19">
        <f t="shared" si="2"/>
        <v>30.024213075060533</v>
      </c>
    </row>
    <row r="157" spans="1:26">
      <c r="A157">
        <v>1865</v>
      </c>
      <c r="B157" t="s">
        <v>5</v>
      </c>
      <c r="C157" s="18" t="s">
        <v>92</v>
      </c>
      <c r="D157" s="3">
        <v>18</v>
      </c>
      <c r="E157" s="3">
        <v>54</v>
      </c>
      <c r="F157" s="3">
        <v>12</v>
      </c>
      <c r="G157" s="3">
        <v>16</v>
      </c>
      <c r="H157" s="3">
        <v>11</v>
      </c>
      <c r="I157" s="3">
        <v>31</v>
      </c>
      <c r="J157" s="3">
        <v>4</v>
      </c>
      <c r="K157" s="3">
        <v>11</v>
      </c>
      <c r="L157" s="3">
        <v>2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4</v>
      </c>
      <c r="V157" s="3">
        <v>11</v>
      </c>
      <c r="W157" s="3">
        <v>0</v>
      </c>
      <c r="X157" s="3">
        <v>4</v>
      </c>
      <c r="Y157" s="3">
        <v>178</v>
      </c>
      <c r="Z157" s="19">
        <f t="shared" si="2"/>
        <v>29.324546952224054</v>
      </c>
    </row>
    <row r="158" spans="1:26">
      <c r="A158">
        <v>1866</v>
      </c>
      <c r="B158" t="s">
        <v>5</v>
      </c>
      <c r="C158" s="18" t="s">
        <v>97</v>
      </c>
      <c r="D158" s="3">
        <v>19</v>
      </c>
      <c r="E158" s="3">
        <v>56</v>
      </c>
      <c r="F158" s="3">
        <v>7</v>
      </c>
      <c r="G158" s="3">
        <v>10</v>
      </c>
      <c r="H158" s="3">
        <v>18</v>
      </c>
      <c r="I158" s="3">
        <v>12</v>
      </c>
      <c r="J158" s="3">
        <v>3</v>
      </c>
      <c r="K158" s="3">
        <v>10</v>
      </c>
      <c r="L158" s="3">
        <v>2</v>
      </c>
      <c r="M158" s="3">
        <v>2</v>
      </c>
      <c r="N158" s="3">
        <v>1</v>
      </c>
      <c r="O158" s="3">
        <v>0</v>
      </c>
      <c r="P158" s="3">
        <v>0</v>
      </c>
      <c r="Q158" s="3">
        <v>1</v>
      </c>
      <c r="R158" s="3">
        <v>1</v>
      </c>
      <c r="S158" s="3">
        <v>0</v>
      </c>
      <c r="T158" s="3">
        <v>3</v>
      </c>
      <c r="U158" s="3">
        <v>3</v>
      </c>
      <c r="V158" s="3">
        <v>1</v>
      </c>
      <c r="W158" s="3">
        <v>0</v>
      </c>
      <c r="X158" s="3">
        <v>9</v>
      </c>
      <c r="Y158" s="3">
        <v>158</v>
      </c>
      <c r="Z158" s="19">
        <f t="shared" si="2"/>
        <v>27.383015597920277</v>
      </c>
    </row>
    <row r="159" spans="1:26">
      <c r="A159">
        <v>1867</v>
      </c>
      <c r="B159" t="s">
        <v>5</v>
      </c>
      <c r="C159" s="18" t="s">
        <v>129</v>
      </c>
      <c r="D159" s="3">
        <v>11</v>
      </c>
      <c r="E159" s="3">
        <v>39</v>
      </c>
      <c r="F159" s="3">
        <v>9</v>
      </c>
      <c r="G159" s="3">
        <v>6</v>
      </c>
      <c r="H159" s="3">
        <v>2</v>
      </c>
      <c r="I159" s="3">
        <v>24</v>
      </c>
      <c r="J159" s="3">
        <v>4</v>
      </c>
      <c r="K159" s="3">
        <v>3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1</v>
      </c>
      <c r="U159" s="3">
        <v>1</v>
      </c>
      <c r="V159" s="3">
        <v>4</v>
      </c>
      <c r="W159" s="3">
        <v>0</v>
      </c>
      <c r="X159" s="3">
        <v>6</v>
      </c>
      <c r="Y159" s="3">
        <v>110</v>
      </c>
      <c r="Z159" s="19">
        <f t="shared" si="2"/>
        <v>29.100529100529101</v>
      </c>
    </row>
    <row r="160" spans="1:26">
      <c r="A160">
        <v>1868</v>
      </c>
      <c r="B160" t="s">
        <v>5</v>
      </c>
      <c r="C160" s="18" t="s">
        <v>130</v>
      </c>
      <c r="D160" s="3">
        <v>14</v>
      </c>
      <c r="E160" s="3">
        <v>76</v>
      </c>
      <c r="F160" s="3">
        <v>13</v>
      </c>
      <c r="G160" s="3">
        <v>8</v>
      </c>
      <c r="H160" s="3">
        <v>10</v>
      </c>
      <c r="I160" s="3">
        <v>23</v>
      </c>
      <c r="J160" s="3">
        <v>5</v>
      </c>
      <c r="K160" s="3">
        <v>10</v>
      </c>
      <c r="L160" s="3">
        <v>3</v>
      </c>
      <c r="M160" s="3">
        <v>1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1</v>
      </c>
      <c r="U160" s="3">
        <v>5</v>
      </c>
      <c r="V160" s="3">
        <v>6</v>
      </c>
      <c r="W160" s="3">
        <v>1</v>
      </c>
      <c r="X160" s="3">
        <v>4</v>
      </c>
      <c r="Y160" s="3">
        <v>180</v>
      </c>
      <c r="Z160" s="19">
        <f t="shared" si="2"/>
        <v>27.649769585253456</v>
      </c>
    </row>
    <row r="161" spans="1:26">
      <c r="A161">
        <v>1868</v>
      </c>
      <c r="B161" t="s">
        <v>6</v>
      </c>
      <c r="C161" s="18" t="s">
        <v>20</v>
      </c>
      <c r="D161" s="3">
        <v>15</v>
      </c>
      <c r="E161" s="3">
        <v>103</v>
      </c>
      <c r="F161" s="3">
        <v>15</v>
      </c>
      <c r="G161" s="3">
        <v>7</v>
      </c>
      <c r="H161" s="3">
        <v>8</v>
      </c>
      <c r="I161" s="3">
        <v>26</v>
      </c>
      <c r="J161" s="3">
        <v>3</v>
      </c>
      <c r="K161" s="3">
        <v>7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2</v>
      </c>
      <c r="R161" s="3">
        <v>0</v>
      </c>
      <c r="S161" s="3">
        <v>0</v>
      </c>
      <c r="T161" s="3">
        <v>1</v>
      </c>
      <c r="U161" s="3">
        <v>2</v>
      </c>
      <c r="V161" s="3">
        <v>0</v>
      </c>
      <c r="W161" s="3">
        <v>0</v>
      </c>
      <c r="X161" s="3">
        <v>4</v>
      </c>
      <c r="Y161" s="3">
        <v>193</v>
      </c>
      <c r="Z161" s="19">
        <f t="shared" si="2"/>
        <v>29.692307692307693</v>
      </c>
    </row>
    <row r="162" spans="1:26">
      <c r="A162">
        <v>1869</v>
      </c>
      <c r="B162" t="s">
        <v>5</v>
      </c>
      <c r="C162" s="18" t="s">
        <v>111</v>
      </c>
      <c r="D162" s="3">
        <v>14</v>
      </c>
      <c r="E162" s="3">
        <v>71</v>
      </c>
      <c r="F162" s="3">
        <v>8</v>
      </c>
      <c r="G162" s="3">
        <v>26</v>
      </c>
      <c r="H162" s="3">
        <v>5</v>
      </c>
      <c r="I162" s="3">
        <v>34</v>
      </c>
      <c r="J162" s="3">
        <v>3</v>
      </c>
      <c r="K162" s="3">
        <v>6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1</v>
      </c>
      <c r="S162" s="3">
        <v>0</v>
      </c>
      <c r="T162" s="3">
        <v>0</v>
      </c>
      <c r="U162" s="3">
        <v>13</v>
      </c>
      <c r="V162" s="3">
        <v>2</v>
      </c>
      <c r="W162" s="3">
        <v>0</v>
      </c>
      <c r="X162" s="3">
        <v>4</v>
      </c>
      <c r="Y162" s="3">
        <v>187</v>
      </c>
      <c r="Z162" s="19">
        <f t="shared" si="2"/>
        <v>25.828729281767956</v>
      </c>
    </row>
    <row r="163" spans="1:26">
      <c r="A163">
        <v>1869</v>
      </c>
      <c r="B163" t="s">
        <v>6</v>
      </c>
      <c r="C163" s="18" t="s">
        <v>111</v>
      </c>
      <c r="D163" s="3">
        <v>20</v>
      </c>
      <c r="E163" s="3">
        <v>80</v>
      </c>
      <c r="F163" s="3">
        <v>14</v>
      </c>
      <c r="G163" s="3">
        <v>14</v>
      </c>
      <c r="H163" s="3">
        <v>4</v>
      </c>
      <c r="I163" s="3">
        <v>28</v>
      </c>
      <c r="J163" s="3">
        <v>1</v>
      </c>
      <c r="K163" s="3">
        <v>8</v>
      </c>
      <c r="L163" s="3">
        <v>1</v>
      </c>
      <c r="M163" s="3">
        <v>2</v>
      </c>
      <c r="N163" s="3">
        <v>0</v>
      </c>
      <c r="O163" s="3">
        <v>0</v>
      </c>
      <c r="P163" s="3">
        <v>0</v>
      </c>
      <c r="Q163" s="3">
        <v>1</v>
      </c>
      <c r="R163" s="3">
        <v>1</v>
      </c>
      <c r="S163" s="3">
        <v>0</v>
      </c>
      <c r="T163" s="3">
        <v>6</v>
      </c>
      <c r="U163" s="3">
        <v>4</v>
      </c>
      <c r="V163" s="3">
        <v>7</v>
      </c>
      <c r="W163" s="3">
        <v>0</v>
      </c>
      <c r="X163" s="3">
        <v>3</v>
      </c>
      <c r="Y163" s="3">
        <v>194</v>
      </c>
      <c r="Z163" s="19">
        <f t="shared" si="2"/>
        <v>26.795580110497237</v>
      </c>
    </row>
    <row r="164" spans="1:26">
      <c r="A164">
        <v>1869</v>
      </c>
      <c r="B164" t="s">
        <v>7</v>
      </c>
      <c r="C164" s="18" t="s">
        <v>111</v>
      </c>
      <c r="D164" s="3">
        <v>17</v>
      </c>
      <c r="E164" s="3">
        <v>76</v>
      </c>
      <c r="F164" s="3">
        <v>15</v>
      </c>
      <c r="G164" s="3">
        <v>15</v>
      </c>
      <c r="H164" s="3">
        <v>6</v>
      </c>
      <c r="I164" s="3">
        <v>20</v>
      </c>
      <c r="J164" s="3">
        <v>3</v>
      </c>
      <c r="K164" s="3">
        <v>8</v>
      </c>
      <c r="L164" s="3">
        <v>0</v>
      </c>
      <c r="M164" s="3">
        <v>0</v>
      </c>
      <c r="N164" s="3">
        <v>0</v>
      </c>
      <c r="O164" s="3">
        <v>0</v>
      </c>
      <c r="P164" s="3">
        <v>1</v>
      </c>
      <c r="Q164" s="3">
        <v>0</v>
      </c>
      <c r="R164" s="3">
        <v>0</v>
      </c>
      <c r="S164" s="3">
        <v>0</v>
      </c>
      <c r="T164" s="3">
        <v>6</v>
      </c>
      <c r="U164" s="3">
        <v>4</v>
      </c>
      <c r="V164" s="3">
        <v>7</v>
      </c>
      <c r="W164" s="3">
        <v>0</v>
      </c>
      <c r="X164" s="3">
        <v>12</v>
      </c>
      <c r="Y164" s="3">
        <v>190</v>
      </c>
      <c r="Z164" s="19">
        <f t="shared" si="2"/>
        <v>26.243093922651934</v>
      </c>
    </row>
    <row r="165" spans="1:26">
      <c r="A165">
        <v>1869</v>
      </c>
      <c r="B165" t="s">
        <v>9</v>
      </c>
      <c r="C165" s="18" t="s">
        <v>111</v>
      </c>
      <c r="D165" s="3">
        <v>23</v>
      </c>
      <c r="E165" s="3">
        <v>56</v>
      </c>
      <c r="F165" s="3">
        <v>12</v>
      </c>
      <c r="G165" s="3">
        <v>17</v>
      </c>
      <c r="H165" s="3">
        <v>5</v>
      </c>
      <c r="I165" s="3">
        <v>29</v>
      </c>
      <c r="J165" s="3">
        <v>5</v>
      </c>
      <c r="K165" s="3">
        <v>2</v>
      </c>
      <c r="L165" s="3">
        <v>2</v>
      </c>
      <c r="M165" s="3">
        <v>1</v>
      </c>
      <c r="N165" s="3">
        <v>0</v>
      </c>
      <c r="O165" s="3">
        <v>0</v>
      </c>
      <c r="P165" s="3">
        <v>0</v>
      </c>
      <c r="Q165" s="3">
        <v>1</v>
      </c>
      <c r="R165" s="3">
        <v>0</v>
      </c>
      <c r="S165" s="3">
        <v>0</v>
      </c>
      <c r="T165" s="3">
        <v>0</v>
      </c>
      <c r="U165" s="3">
        <v>5</v>
      </c>
      <c r="V165" s="3">
        <v>3</v>
      </c>
      <c r="W165" s="3">
        <v>0</v>
      </c>
      <c r="X165" s="3">
        <v>9</v>
      </c>
      <c r="Y165" s="3">
        <v>170</v>
      </c>
      <c r="Z165" s="19">
        <f t="shared" si="2"/>
        <v>23.480662983425415</v>
      </c>
    </row>
    <row r="166" spans="1:26">
      <c r="A166">
        <v>1869</v>
      </c>
      <c r="B166" t="s">
        <v>10</v>
      </c>
      <c r="C166" s="18" t="s">
        <v>111</v>
      </c>
      <c r="D166" s="3">
        <v>11</v>
      </c>
      <c r="E166" s="3">
        <v>78</v>
      </c>
      <c r="F166" s="3">
        <v>9</v>
      </c>
      <c r="G166" s="3">
        <v>27</v>
      </c>
      <c r="H166" s="3">
        <v>10</v>
      </c>
      <c r="I166" s="3">
        <v>26</v>
      </c>
      <c r="J166" s="3">
        <v>6</v>
      </c>
      <c r="K166" s="3">
        <v>3</v>
      </c>
      <c r="L166" s="3">
        <v>0</v>
      </c>
      <c r="M166" s="3">
        <v>0</v>
      </c>
      <c r="N166" s="3">
        <v>0</v>
      </c>
      <c r="O166" s="3">
        <v>1</v>
      </c>
      <c r="P166" s="3">
        <v>0</v>
      </c>
      <c r="Q166" s="3">
        <v>1</v>
      </c>
      <c r="R166" s="3">
        <v>1</v>
      </c>
      <c r="S166" s="3">
        <v>0</v>
      </c>
      <c r="T166" s="3">
        <v>0</v>
      </c>
      <c r="U166" s="3">
        <v>10</v>
      </c>
      <c r="V166" s="3">
        <v>6</v>
      </c>
      <c r="W166" s="3">
        <v>1</v>
      </c>
      <c r="X166" s="3">
        <v>9</v>
      </c>
      <c r="Y166" s="3">
        <v>199</v>
      </c>
      <c r="Z166" s="19">
        <f t="shared" si="2"/>
        <v>27.486187845303867</v>
      </c>
    </row>
    <row r="167" spans="1:26">
      <c r="A167">
        <v>1869</v>
      </c>
      <c r="B167" t="s">
        <v>11</v>
      </c>
      <c r="C167" s="18" t="s">
        <v>111</v>
      </c>
      <c r="D167" s="3">
        <v>26</v>
      </c>
      <c r="E167" s="3">
        <v>93</v>
      </c>
      <c r="F167" s="3">
        <v>13</v>
      </c>
      <c r="G167" s="3">
        <v>22</v>
      </c>
      <c r="H167" s="3">
        <v>6</v>
      </c>
      <c r="I167" s="3">
        <v>21</v>
      </c>
      <c r="J167" s="3">
        <v>5</v>
      </c>
      <c r="K167" s="3">
        <v>5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2</v>
      </c>
      <c r="R167" s="3">
        <v>0</v>
      </c>
      <c r="S167" s="3">
        <v>0</v>
      </c>
      <c r="T167" s="3">
        <v>3</v>
      </c>
      <c r="U167" s="3">
        <v>3</v>
      </c>
      <c r="V167" s="3">
        <v>1</v>
      </c>
      <c r="W167" s="3">
        <v>0</v>
      </c>
      <c r="X167" s="3">
        <v>8</v>
      </c>
      <c r="Y167" s="3">
        <v>208</v>
      </c>
      <c r="Z167" s="19">
        <f t="shared" si="2"/>
        <v>28.729281767955801</v>
      </c>
    </row>
    <row r="168" spans="1:26">
      <c r="A168">
        <v>1869</v>
      </c>
      <c r="B168" t="s">
        <v>12</v>
      </c>
      <c r="C168" s="18" t="s">
        <v>131</v>
      </c>
      <c r="D168" s="3">
        <v>20</v>
      </c>
      <c r="E168" s="3">
        <v>71</v>
      </c>
      <c r="F168" s="3">
        <v>10</v>
      </c>
      <c r="G168" s="3">
        <v>25</v>
      </c>
      <c r="H168" s="3">
        <v>10</v>
      </c>
      <c r="I168" s="3">
        <v>24</v>
      </c>
      <c r="J168" s="3">
        <v>4</v>
      </c>
      <c r="K168" s="3">
        <v>10</v>
      </c>
      <c r="L168" s="3">
        <v>1</v>
      </c>
      <c r="M168" s="3">
        <v>0</v>
      </c>
      <c r="N168" s="3">
        <v>0</v>
      </c>
      <c r="O168" s="3">
        <v>0</v>
      </c>
      <c r="P168" s="3">
        <v>0</v>
      </c>
      <c r="Q168" s="3">
        <v>1</v>
      </c>
      <c r="R168" s="3">
        <v>0</v>
      </c>
      <c r="S168" s="3">
        <v>0</v>
      </c>
      <c r="T168" s="3">
        <v>2</v>
      </c>
      <c r="U168" s="3">
        <v>4</v>
      </c>
      <c r="V168" s="3">
        <v>4</v>
      </c>
      <c r="W168" s="3">
        <v>0</v>
      </c>
      <c r="X168" s="3">
        <v>8</v>
      </c>
      <c r="Y168" s="3">
        <v>194</v>
      </c>
      <c r="Z168" s="19">
        <f t="shared" si="2"/>
        <v>26.832641770401107</v>
      </c>
    </row>
    <row r="169" spans="1:26">
      <c r="A169">
        <v>1869</v>
      </c>
      <c r="B169" t="s">
        <v>13</v>
      </c>
      <c r="C169" s="18" t="s">
        <v>132</v>
      </c>
      <c r="D169" s="3">
        <v>23</v>
      </c>
      <c r="E169" s="3">
        <v>88</v>
      </c>
      <c r="F169" s="3">
        <v>5</v>
      </c>
      <c r="G169" s="3">
        <v>15</v>
      </c>
      <c r="H169" s="3">
        <v>6</v>
      </c>
      <c r="I169" s="3">
        <v>22</v>
      </c>
      <c r="J169" s="3">
        <v>3</v>
      </c>
      <c r="K169" s="3">
        <v>6</v>
      </c>
      <c r="L169" s="3">
        <v>3</v>
      </c>
      <c r="M169" s="3">
        <v>1</v>
      </c>
      <c r="N169" s="3">
        <v>1</v>
      </c>
      <c r="O169" s="3">
        <v>0</v>
      </c>
      <c r="P169" s="3">
        <v>0</v>
      </c>
      <c r="Q169" s="3">
        <v>2</v>
      </c>
      <c r="R169" s="3">
        <v>0</v>
      </c>
      <c r="S169" s="3">
        <v>0</v>
      </c>
      <c r="T169" s="3">
        <v>4</v>
      </c>
      <c r="U169" s="3">
        <v>6</v>
      </c>
      <c r="V169" s="3">
        <v>9</v>
      </c>
      <c r="W169" s="3">
        <v>0</v>
      </c>
      <c r="X169" s="3">
        <v>12</v>
      </c>
      <c r="Y169" s="3">
        <v>206</v>
      </c>
      <c r="Z169" s="19">
        <f t="shared" si="2"/>
        <v>30.60921248142645</v>
      </c>
    </row>
    <row r="170" spans="1:26">
      <c r="A170">
        <v>1869</v>
      </c>
      <c r="B170" t="s">
        <v>14</v>
      </c>
      <c r="C170" s="18" t="s">
        <v>132</v>
      </c>
      <c r="D170" s="3">
        <v>22</v>
      </c>
      <c r="E170" s="3">
        <v>99</v>
      </c>
      <c r="F170" s="3">
        <v>15</v>
      </c>
      <c r="G170" s="3">
        <v>9</v>
      </c>
      <c r="H170" s="3">
        <v>4</v>
      </c>
      <c r="I170" s="3">
        <v>20</v>
      </c>
      <c r="J170" s="3">
        <v>4</v>
      </c>
      <c r="K170" s="3">
        <v>8</v>
      </c>
      <c r="L170" s="3">
        <v>1</v>
      </c>
      <c r="M170" s="3">
        <v>0</v>
      </c>
      <c r="N170" s="3">
        <v>0</v>
      </c>
      <c r="O170" s="3">
        <v>1</v>
      </c>
      <c r="P170" s="3">
        <v>0</v>
      </c>
      <c r="Q170" s="3">
        <v>0</v>
      </c>
      <c r="R170" s="3">
        <v>0</v>
      </c>
      <c r="S170" s="3">
        <v>0</v>
      </c>
      <c r="T170" s="3">
        <v>7</v>
      </c>
      <c r="U170" s="3">
        <v>5</v>
      </c>
      <c r="V170" s="3">
        <v>8</v>
      </c>
      <c r="W170" s="3">
        <v>0</v>
      </c>
      <c r="X170" s="3">
        <v>5</v>
      </c>
      <c r="Y170" s="3">
        <v>208</v>
      </c>
      <c r="Z170" s="19">
        <f t="shared" si="2"/>
        <v>30.906389301634473</v>
      </c>
    </row>
    <row r="171" spans="1:26">
      <c r="A171">
        <v>1869</v>
      </c>
      <c r="B171" t="s">
        <v>15</v>
      </c>
      <c r="C171" s="18" t="s">
        <v>132</v>
      </c>
      <c r="D171" s="3">
        <v>19</v>
      </c>
      <c r="E171" s="3">
        <v>79</v>
      </c>
      <c r="F171" s="3">
        <v>11</v>
      </c>
      <c r="G171" s="3">
        <v>17</v>
      </c>
      <c r="H171" s="3">
        <v>1</v>
      </c>
      <c r="I171" s="3">
        <v>18</v>
      </c>
      <c r="J171" s="3">
        <v>6</v>
      </c>
      <c r="K171" s="3">
        <v>8</v>
      </c>
      <c r="L171" s="3">
        <v>6</v>
      </c>
      <c r="M171" s="3">
        <v>1</v>
      </c>
      <c r="N171" s="3">
        <v>0</v>
      </c>
      <c r="O171" s="3">
        <v>0</v>
      </c>
      <c r="P171" s="3">
        <v>0</v>
      </c>
      <c r="Q171" s="3">
        <v>2</v>
      </c>
      <c r="R171" s="3">
        <v>1</v>
      </c>
      <c r="S171" s="3">
        <v>0</v>
      </c>
      <c r="T171" s="3">
        <v>4</v>
      </c>
      <c r="U171" s="3">
        <v>3</v>
      </c>
      <c r="V171" s="3">
        <v>9</v>
      </c>
      <c r="W171" s="3">
        <v>0</v>
      </c>
      <c r="X171" s="3">
        <v>15</v>
      </c>
      <c r="Y171" s="3">
        <v>200</v>
      </c>
      <c r="Z171" s="19">
        <f t="shared" si="2"/>
        <v>29.717682020802378</v>
      </c>
    </row>
    <row r="172" spans="1:26">
      <c r="A172">
        <v>1869</v>
      </c>
      <c r="B172" t="s">
        <v>16</v>
      </c>
      <c r="C172" s="18" t="s">
        <v>132</v>
      </c>
      <c r="D172" s="3">
        <v>18</v>
      </c>
      <c r="E172" s="3">
        <v>78</v>
      </c>
      <c r="F172" s="3">
        <v>10</v>
      </c>
      <c r="G172" s="3">
        <v>13</v>
      </c>
      <c r="H172" s="3">
        <v>7</v>
      </c>
      <c r="I172" s="3">
        <v>31</v>
      </c>
      <c r="J172" s="3">
        <v>3</v>
      </c>
      <c r="K172" s="3">
        <v>9</v>
      </c>
      <c r="L172" s="3">
        <v>3</v>
      </c>
      <c r="M172" s="3">
        <v>0</v>
      </c>
      <c r="N172" s="3">
        <v>0</v>
      </c>
      <c r="O172" s="3">
        <v>0</v>
      </c>
      <c r="P172" s="3">
        <v>1</v>
      </c>
      <c r="Q172" s="3">
        <v>2</v>
      </c>
      <c r="R172" s="3">
        <v>0</v>
      </c>
      <c r="S172" s="3">
        <v>0</v>
      </c>
      <c r="T172" s="3">
        <v>2</v>
      </c>
      <c r="U172" s="3">
        <v>3</v>
      </c>
      <c r="V172" s="3">
        <v>3</v>
      </c>
      <c r="W172" s="3">
        <v>2</v>
      </c>
      <c r="X172" s="3">
        <v>11</v>
      </c>
      <c r="Y172" s="3">
        <v>196</v>
      </c>
      <c r="Z172" s="19">
        <f t="shared" si="2"/>
        <v>29.123328380386329</v>
      </c>
    </row>
    <row r="173" spans="1:26">
      <c r="A173">
        <v>1869</v>
      </c>
      <c r="B173" t="s">
        <v>17</v>
      </c>
      <c r="C173" s="18" t="s">
        <v>133</v>
      </c>
      <c r="D173" s="3">
        <v>21</v>
      </c>
      <c r="E173" s="3">
        <v>78</v>
      </c>
      <c r="F173" s="3">
        <v>10</v>
      </c>
      <c r="G173" s="3">
        <v>17</v>
      </c>
      <c r="H173" s="3">
        <v>5</v>
      </c>
      <c r="I173" s="3">
        <v>21</v>
      </c>
      <c r="J173" s="3">
        <v>0</v>
      </c>
      <c r="K173" s="3">
        <v>11</v>
      </c>
      <c r="L173" s="3">
        <v>0</v>
      </c>
      <c r="M173" s="3">
        <v>3</v>
      </c>
      <c r="N173" s="3">
        <v>0</v>
      </c>
      <c r="O173" s="3">
        <v>0</v>
      </c>
      <c r="P173" s="3">
        <v>0</v>
      </c>
      <c r="Q173" s="3">
        <v>1</v>
      </c>
      <c r="R173" s="3">
        <v>0</v>
      </c>
      <c r="S173" s="3">
        <v>2</v>
      </c>
      <c r="T173" s="3">
        <v>8</v>
      </c>
      <c r="U173" s="3">
        <v>6</v>
      </c>
      <c r="V173" s="3">
        <v>6</v>
      </c>
      <c r="W173" s="3">
        <v>1</v>
      </c>
      <c r="X173" s="3">
        <v>15</v>
      </c>
      <c r="Y173" s="3">
        <v>205</v>
      </c>
      <c r="Z173" s="19">
        <f t="shared" si="2"/>
        <v>30.50595238095238</v>
      </c>
    </row>
    <row r="174" spans="1:26">
      <c r="A174">
        <v>1869</v>
      </c>
      <c r="B174" t="s">
        <v>18</v>
      </c>
      <c r="C174" s="18" t="s">
        <v>133</v>
      </c>
      <c r="D174" s="3">
        <v>32</v>
      </c>
      <c r="E174" s="3">
        <v>74</v>
      </c>
      <c r="F174" s="3">
        <v>14</v>
      </c>
      <c r="G174" s="3">
        <v>8</v>
      </c>
      <c r="H174" s="3">
        <v>7</v>
      </c>
      <c r="I174" s="3">
        <v>23</v>
      </c>
      <c r="J174" s="3">
        <v>4</v>
      </c>
      <c r="K174" s="3">
        <v>6</v>
      </c>
      <c r="L174" s="3">
        <v>3</v>
      </c>
      <c r="M174" s="3">
        <v>0</v>
      </c>
      <c r="N174" s="3">
        <v>0</v>
      </c>
      <c r="O174" s="3">
        <v>0</v>
      </c>
      <c r="P174" s="3">
        <v>1</v>
      </c>
      <c r="Q174" s="3">
        <v>1</v>
      </c>
      <c r="R174" s="3">
        <v>0</v>
      </c>
      <c r="S174" s="3">
        <v>0</v>
      </c>
      <c r="T174" s="3">
        <v>5</v>
      </c>
      <c r="U174" s="3">
        <v>3</v>
      </c>
      <c r="V174" s="3">
        <v>2</v>
      </c>
      <c r="W174" s="3">
        <v>2</v>
      </c>
      <c r="X174" s="3">
        <v>10</v>
      </c>
      <c r="Y174" s="3">
        <v>195</v>
      </c>
      <c r="Z174" s="19">
        <f t="shared" si="2"/>
        <v>29.017857142857142</v>
      </c>
    </row>
    <row r="175" spans="1:26">
      <c r="A175">
        <v>1870</v>
      </c>
      <c r="B175" t="s">
        <v>5</v>
      </c>
      <c r="C175" s="18" t="s">
        <v>134</v>
      </c>
      <c r="D175" s="3">
        <v>53</v>
      </c>
      <c r="E175" s="3">
        <v>59</v>
      </c>
      <c r="F175" s="3">
        <v>15</v>
      </c>
      <c r="G175" s="3">
        <v>5</v>
      </c>
      <c r="H175" s="3">
        <v>5</v>
      </c>
      <c r="I175" s="3">
        <v>27</v>
      </c>
      <c r="J175" s="3">
        <v>5</v>
      </c>
      <c r="K175" s="3">
        <v>6</v>
      </c>
      <c r="L175" s="3">
        <v>1</v>
      </c>
      <c r="M175" s="3">
        <v>1</v>
      </c>
      <c r="N175" s="3">
        <v>0</v>
      </c>
      <c r="O175" s="3">
        <v>0</v>
      </c>
      <c r="P175" s="3">
        <v>2</v>
      </c>
      <c r="Q175" s="3">
        <v>0</v>
      </c>
      <c r="R175" s="3">
        <v>0</v>
      </c>
      <c r="S175" s="3">
        <v>0</v>
      </c>
      <c r="T175" s="3">
        <v>3</v>
      </c>
      <c r="U175" s="3">
        <v>5</v>
      </c>
      <c r="V175" s="3">
        <v>14</v>
      </c>
      <c r="W175" s="3">
        <v>1</v>
      </c>
      <c r="X175" s="3">
        <v>8</v>
      </c>
      <c r="Y175" s="3">
        <v>210</v>
      </c>
      <c r="Z175" s="19">
        <f t="shared" si="2"/>
        <v>29.661016949152543</v>
      </c>
    </row>
    <row r="176" spans="1:26">
      <c r="A176">
        <v>1870</v>
      </c>
      <c r="B176" t="s">
        <v>6</v>
      </c>
      <c r="C176" s="18" t="s">
        <v>134</v>
      </c>
      <c r="D176" s="3">
        <v>42</v>
      </c>
      <c r="E176" s="3">
        <v>59</v>
      </c>
      <c r="F176" s="3">
        <v>7</v>
      </c>
      <c r="G176" s="3">
        <v>9</v>
      </c>
      <c r="H176" s="3">
        <v>4</v>
      </c>
      <c r="I176" s="3">
        <v>39</v>
      </c>
      <c r="J176" s="3">
        <v>3</v>
      </c>
      <c r="K176" s="3">
        <v>6</v>
      </c>
      <c r="L176" s="3">
        <v>3</v>
      </c>
      <c r="M176" s="3">
        <v>1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7</v>
      </c>
      <c r="V176" s="3">
        <v>17</v>
      </c>
      <c r="W176" s="3">
        <v>1</v>
      </c>
      <c r="X176" s="3">
        <v>4</v>
      </c>
      <c r="Y176" s="3">
        <v>203</v>
      </c>
      <c r="Z176" s="19">
        <f t="shared" si="2"/>
        <v>28.672316384180792</v>
      </c>
    </row>
    <row r="177" spans="1:26">
      <c r="A177">
        <v>1870</v>
      </c>
      <c r="B177" t="s">
        <v>7</v>
      </c>
      <c r="C177" s="18" t="s">
        <v>134</v>
      </c>
      <c r="D177" s="3">
        <v>43</v>
      </c>
      <c r="E177" s="3">
        <v>61</v>
      </c>
      <c r="F177" s="3">
        <v>5</v>
      </c>
      <c r="G177" s="3">
        <v>6</v>
      </c>
      <c r="H177" s="3">
        <v>4</v>
      </c>
      <c r="I177" s="3">
        <v>28</v>
      </c>
      <c r="J177" s="3">
        <v>3</v>
      </c>
      <c r="K177" s="3">
        <v>4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3</v>
      </c>
      <c r="U177" s="3">
        <v>1</v>
      </c>
      <c r="V177" s="3">
        <v>19</v>
      </c>
      <c r="W177" s="3">
        <v>1</v>
      </c>
      <c r="X177" s="3">
        <v>6</v>
      </c>
      <c r="Y177" s="3">
        <v>184</v>
      </c>
      <c r="Z177" s="19">
        <f t="shared" si="2"/>
        <v>25.988700564971751</v>
      </c>
    </row>
    <row r="178" spans="1:26">
      <c r="A178">
        <v>1870</v>
      </c>
      <c r="B178" t="s">
        <v>13</v>
      </c>
      <c r="C178" s="18" t="s">
        <v>135</v>
      </c>
      <c r="D178" s="3">
        <v>35</v>
      </c>
      <c r="E178" s="3">
        <v>57</v>
      </c>
      <c r="F178" s="3">
        <v>11</v>
      </c>
      <c r="G178" s="3">
        <v>8</v>
      </c>
      <c r="H178" s="3">
        <v>8</v>
      </c>
      <c r="I178" s="3">
        <v>24</v>
      </c>
      <c r="J178" s="3">
        <v>3</v>
      </c>
      <c r="K178" s="3">
        <v>7</v>
      </c>
      <c r="L178" s="3">
        <v>0</v>
      </c>
      <c r="M178" s="3">
        <v>3</v>
      </c>
      <c r="N178" s="3">
        <v>0</v>
      </c>
      <c r="O178" s="3">
        <v>0</v>
      </c>
      <c r="P178" s="3">
        <v>0</v>
      </c>
      <c r="Q178" s="3">
        <v>1</v>
      </c>
      <c r="R178" s="3">
        <v>0</v>
      </c>
      <c r="S178" s="3">
        <v>0</v>
      </c>
      <c r="T178" s="3">
        <v>6</v>
      </c>
      <c r="U178" s="3">
        <v>7</v>
      </c>
      <c r="V178" s="3">
        <v>14</v>
      </c>
      <c r="W178" s="3">
        <v>2</v>
      </c>
      <c r="X178" s="3">
        <v>7</v>
      </c>
      <c r="Y178" s="3">
        <v>193</v>
      </c>
      <c r="Z178" s="19">
        <f t="shared" si="2"/>
        <v>26.768377253814148</v>
      </c>
    </row>
    <row r="179" spans="1:26">
      <c r="A179">
        <v>1870</v>
      </c>
      <c r="B179" t="s">
        <v>14</v>
      </c>
      <c r="C179" s="18" t="s">
        <v>135</v>
      </c>
      <c r="D179" s="3">
        <v>44</v>
      </c>
      <c r="E179" s="3">
        <v>56</v>
      </c>
      <c r="F179" s="3">
        <v>11</v>
      </c>
      <c r="G179" s="3">
        <v>10</v>
      </c>
      <c r="H179" s="3">
        <v>2</v>
      </c>
      <c r="I179" s="3">
        <v>24</v>
      </c>
      <c r="J179" s="3">
        <v>5</v>
      </c>
      <c r="K179" s="3">
        <v>2</v>
      </c>
      <c r="L179" s="3">
        <v>1</v>
      </c>
      <c r="M179" s="3">
        <v>0</v>
      </c>
      <c r="N179" s="3">
        <v>0</v>
      </c>
      <c r="O179" s="3">
        <v>1</v>
      </c>
      <c r="P179" s="3">
        <v>1</v>
      </c>
      <c r="Q179" s="3">
        <v>1</v>
      </c>
      <c r="R179" s="3">
        <v>0</v>
      </c>
      <c r="S179" s="3">
        <v>0</v>
      </c>
      <c r="T179" s="3">
        <v>5</v>
      </c>
      <c r="U179" s="3">
        <v>6</v>
      </c>
      <c r="V179" s="3">
        <v>18</v>
      </c>
      <c r="W179" s="3">
        <v>0</v>
      </c>
      <c r="X179" s="3">
        <v>5</v>
      </c>
      <c r="Y179" s="3">
        <v>192</v>
      </c>
      <c r="Z179" s="19">
        <f t="shared" si="2"/>
        <v>26.629680998613036</v>
      </c>
    </row>
    <row r="180" spans="1:26">
      <c r="A180">
        <v>1870</v>
      </c>
      <c r="B180" t="s">
        <v>15</v>
      </c>
      <c r="C180" s="18" t="s">
        <v>135</v>
      </c>
      <c r="D180" s="3">
        <v>40</v>
      </c>
      <c r="E180" s="3">
        <v>38</v>
      </c>
      <c r="F180" s="3">
        <v>7</v>
      </c>
      <c r="G180" s="3">
        <v>11</v>
      </c>
      <c r="H180" s="3">
        <v>6</v>
      </c>
      <c r="I180" s="3">
        <v>21</v>
      </c>
      <c r="J180" s="3">
        <v>3</v>
      </c>
      <c r="K180" s="3">
        <v>4</v>
      </c>
      <c r="L180" s="3">
        <v>1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4</v>
      </c>
      <c r="U180" s="3">
        <v>6</v>
      </c>
      <c r="V180" s="3">
        <v>9</v>
      </c>
      <c r="W180" s="3">
        <v>0</v>
      </c>
      <c r="X180" s="3">
        <v>3</v>
      </c>
      <c r="Y180" s="3">
        <v>153</v>
      </c>
      <c r="Z180" s="19">
        <f t="shared" si="2"/>
        <v>21.220527045769764</v>
      </c>
    </row>
    <row r="181" spans="1:26">
      <c r="A181">
        <v>1870</v>
      </c>
      <c r="B181" t="s">
        <v>16</v>
      </c>
      <c r="C181" s="18" t="s">
        <v>135</v>
      </c>
      <c r="D181" s="3">
        <v>37</v>
      </c>
      <c r="E181" s="3">
        <v>55</v>
      </c>
      <c r="F181" s="3">
        <v>7</v>
      </c>
      <c r="G181" s="3">
        <v>15</v>
      </c>
      <c r="H181" s="3">
        <v>5</v>
      </c>
      <c r="I181" s="3">
        <v>26</v>
      </c>
      <c r="J181" s="3">
        <v>2</v>
      </c>
      <c r="K181" s="3">
        <v>6</v>
      </c>
      <c r="L181" s="3">
        <v>2</v>
      </c>
      <c r="M181" s="3">
        <v>0</v>
      </c>
      <c r="N181" s="3">
        <v>0</v>
      </c>
      <c r="O181" s="3">
        <v>0</v>
      </c>
      <c r="P181" s="3">
        <v>1</v>
      </c>
      <c r="Q181" s="3">
        <v>0</v>
      </c>
      <c r="R181" s="3">
        <v>0</v>
      </c>
      <c r="S181" s="3">
        <v>0</v>
      </c>
      <c r="T181" s="3">
        <v>3</v>
      </c>
      <c r="U181" s="3">
        <v>5</v>
      </c>
      <c r="V181" s="3">
        <v>12</v>
      </c>
      <c r="W181" s="3">
        <v>0</v>
      </c>
      <c r="X181" s="3">
        <v>4</v>
      </c>
      <c r="Y181" s="3">
        <v>180</v>
      </c>
      <c r="Z181" s="19">
        <f t="shared" si="2"/>
        <v>24.965325936199722</v>
      </c>
    </row>
    <row r="182" spans="1:26">
      <c r="A182">
        <v>1870</v>
      </c>
      <c r="B182" t="s">
        <v>17</v>
      </c>
      <c r="C182" s="18" t="s">
        <v>135</v>
      </c>
      <c r="D182" s="3">
        <v>44</v>
      </c>
      <c r="E182" s="3">
        <v>62</v>
      </c>
      <c r="F182" s="3">
        <v>7</v>
      </c>
      <c r="G182" s="3">
        <v>7</v>
      </c>
      <c r="H182" s="3">
        <v>6</v>
      </c>
      <c r="I182" s="3">
        <v>24</v>
      </c>
      <c r="J182" s="3">
        <v>4</v>
      </c>
      <c r="K182" s="3">
        <v>5</v>
      </c>
      <c r="L182" s="3">
        <v>2</v>
      </c>
      <c r="M182" s="3">
        <v>0</v>
      </c>
      <c r="N182" s="3">
        <v>0</v>
      </c>
      <c r="O182" s="3">
        <v>0</v>
      </c>
      <c r="P182" s="3">
        <v>1</v>
      </c>
      <c r="Q182" s="3">
        <v>1</v>
      </c>
      <c r="R182" s="3">
        <v>0</v>
      </c>
      <c r="S182" s="3">
        <v>0</v>
      </c>
      <c r="T182" s="3">
        <v>2</v>
      </c>
      <c r="U182" s="3">
        <v>12</v>
      </c>
      <c r="V182" s="3">
        <v>6</v>
      </c>
      <c r="W182" s="3">
        <v>3</v>
      </c>
      <c r="X182" s="3">
        <v>3</v>
      </c>
      <c r="Y182" s="3">
        <v>189</v>
      </c>
      <c r="Z182" s="19">
        <f t="shared" si="2"/>
        <v>26.21359223300971</v>
      </c>
    </row>
    <row r="183" spans="1:26">
      <c r="A183">
        <v>1870</v>
      </c>
      <c r="B183" t="s">
        <v>18</v>
      </c>
      <c r="C183" s="18" t="s">
        <v>136</v>
      </c>
      <c r="D183" s="3">
        <v>53</v>
      </c>
      <c r="E183" s="3">
        <v>38</v>
      </c>
      <c r="F183" s="3">
        <v>14</v>
      </c>
      <c r="G183" s="3">
        <v>7</v>
      </c>
      <c r="H183" s="3">
        <v>6</v>
      </c>
      <c r="I183" s="3">
        <v>25</v>
      </c>
      <c r="J183" s="3">
        <v>4</v>
      </c>
      <c r="K183" s="3">
        <v>3</v>
      </c>
      <c r="L183" s="3">
        <v>1</v>
      </c>
      <c r="M183" s="3">
        <v>0</v>
      </c>
      <c r="N183" s="3">
        <v>0</v>
      </c>
      <c r="O183" s="3">
        <v>0</v>
      </c>
      <c r="P183" s="3">
        <v>2</v>
      </c>
      <c r="Q183" s="3">
        <v>0</v>
      </c>
      <c r="R183" s="3">
        <v>0</v>
      </c>
      <c r="S183" s="3">
        <v>0</v>
      </c>
      <c r="T183" s="3">
        <v>4</v>
      </c>
      <c r="U183" s="3">
        <v>2</v>
      </c>
      <c r="V183" s="3">
        <v>13</v>
      </c>
      <c r="W183" s="3">
        <v>0</v>
      </c>
      <c r="X183" s="3">
        <v>7</v>
      </c>
      <c r="Y183" s="3">
        <v>179</v>
      </c>
      <c r="Z183" s="19">
        <f t="shared" si="2"/>
        <v>24.861111111111111</v>
      </c>
    </row>
    <row r="184" spans="1:26">
      <c r="A184">
        <v>1871</v>
      </c>
      <c r="B184" t="s">
        <v>5</v>
      </c>
      <c r="C184" s="18" t="s">
        <v>101</v>
      </c>
      <c r="D184" s="3">
        <v>26</v>
      </c>
      <c r="E184" s="3">
        <v>82</v>
      </c>
      <c r="F184" s="3">
        <v>8</v>
      </c>
      <c r="G184" s="3">
        <v>13</v>
      </c>
      <c r="H184" s="3">
        <v>1</v>
      </c>
      <c r="I184" s="3">
        <v>5</v>
      </c>
      <c r="J184" s="3">
        <v>39</v>
      </c>
      <c r="K184" s="3">
        <v>2</v>
      </c>
      <c r="L184" s="3">
        <v>1</v>
      </c>
      <c r="M184" s="3">
        <v>1</v>
      </c>
      <c r="N184" s="3">
        <v>1</v>
      </c>
      <c r="O184" s="3">
        <v>3</v>
      </c>
      <c r="P184" s="3">
        <v>1</v>
      </c>
      <c r="Q184" s="3">
        <v>2</v>
      </c>
      <c r="R184" s="3">
        <v>1</v>
      </c>
      <c r="S184" s="3">
        <v>0</v>
      </c>
      <c r="T184" s="3">
        <v>0</v>
      </c>
      <c r="U184" s="3">
        <v>3</v>
      </c>
      <c r="V184" s="3">
        <v>4</v>
      </c>
      <c r="W184" s="3">
        <v>0</v>
      </c>
      <c r="X184" s="3">
        <v>6</v>
      </c>
      <c r="Y184" s="3">
        <v>199</v>
      </c>
      <c r="Z184" s="19">
        <f t="shared" si="2"/>
        <v>52.785145888594165</v>
      </c>
    </row>
    <row r="185" spans="1:26">
      <c r="A185">
        <v>1872</v>
      </c>
      <c r="B185" t="s">
        <v>5</v>
      </c>
      <c r="C185" s="18" t="s">
        <v>137</v>
      </c>
      <c r="D185" s="3">
        <v>37</v>
      </c>
      <c r="E185" s="3">
        <v>122</v>
      </c>
      <c r="F185" s="3">
        <v>22</v>
      </c>
      <c r="G185" s="3">
        <v>11</v>
      </c>
      <c r="H185" s="3">
        <v>10</v>
      </c>
      <c r="I185" s="3">
        <v>6</v>
      </c>
      <c r="J185" s="3">
        <v>9</v>
      </c>
      <c r="K185" s="3">
        <v>8</v>
      </c>
      <c r="L185" s="3">
        <v>2</v>
      </c>
      <c r="M185" s="3">
        <v>1</v>
      </c>
      <c r="N185" s="3">
        <v>1</v>
      </c>
      <c r="O185" s="3">
        <v>1</v>
      </c>
      <c r="P185" s="3">
        <v>2</v>
      </c>
      <c r="Q185" s="3">
        <v>2</v>
      </c>
      <c r="R185" s="3">
        <v>1</v>
      </c>
      <c r="S185" s="3">
        <v>0</v>
      </c>
      <c r="T185" s="3">
        <v>2</v>
      </c>
      <c r="U185" s="3">
        <v>2</v>
      </c>
      <c r="V185" s="3">
        <v>13</v>
      </c>
      <c r="W185" s="3">
        <v>0</v>
      </c>
      <c r="X185" s="3">
        <v>16</v>
      </c>
      <c r="Y185" s="3">
        <v>268</v>
      </c>
      <c r="Z185" s="19">
        <f t="shared" si="2"/>
        <v>52.34375</v>
      </c>
    </row>
    <row r="186" spans="1:26">
      <c r="A186">
        <v>1873</v>
      </c>
      <c r="B186" t="s">
        <v>5</v>
      </c>
      <c r="C186" s="18" t="s">
        <v>68</v>
      </c>
      <c r="D186" s="3">
        <v>22</v>
      </c>
      <c r="E186" s="3">
        <v>149</v>
      </c>
      <c r="F186" s="3">
        <v>9</v>
      </c>
      <c r="G186" s="3">
        <v>10</v>
      </c>
      <c r="H186" s="3">
        <v>8</v>
      </c>
      <c r="I186" s="3">
        <v>12</v>
      </c>
      <c r="J186" s="3">
        <v>4</v>
      </c>
      <c r="K186" s="3">
        <v>4</v>
      </c>
      <c r="L186" s="3">
        <v>0</v>
      </c>
      <c r="M186" s="3">
        <v>2</v>
      </c>
      <c r="N186" s="3">
        <v>0</v>
      </c>
      <c r="O186" s="3">
        <v>1</v>
      </c>
      <c r="P186" s="3">
        <v>1</v>
      </c>
      <c r="Q186" s="3">
        <v>4</v>
      </c>
      <c r="R186" s="3">
        <v>0</v>
      </c>
      <c r="S186" s="3">
        <v>0</v>
      </c>
      <c r="T186" s="3">
        <v>1</v>
      </c>
      <c r="U186" s="3">
        <v>12</v>
      </c>
      <c r="V186" s="3">
        <v>1</v>
      </c>
      <c r="W186" s="3">
        <v>1</v>
      </c>
      <c r="X186" s="3">
        <v>2</v>
      </c>
      <c r="Y186" s="3">
        <v>243</v>
      </c>
      <c r="Z186" s="19">
        <f t="shared" si="2"/>
        <v>39.193548387096776</v>
      </c>
    </row>
    <row r="187" spans="1:26">
      <c r="A187">
        <v>1874</v>
      </c>
      <c r="B187" t="s">
        <v>5</v>
      </c>
      <c r="C187" s="18" t="s">
        <v>56</v>
      </c>
      <c r="D187" s="3">
        <v>20</v>
      </c>
      <c r="E187" s="3">
        <v>71</v>
      </c>
      <c r="F187" s="3">
        <v>6</v>
      </c>
      <c r="G187" s="3">
        <v>26</v>
      </c>
      <c r="H187" s="3">
        <v>21</v>
      </c>
      <c r="I187" s="3">
        <v>13</v>
      </c>
      <c r="J187" s="3">
        <v>6</v>
      </c>
      <c r="K187" s="3">
        <v>7</v>
      </c>
      <c r="L187" s="3">
        <v>2</v>
      </c>
      <c r="M187" s="3">
        <v>0</v>
      </c>
      <c r="N187" s="3">
        <v>1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2</v>
      </c>
      <c r="U187" s="3">
        <v>7</v>
      </c>
      <c r="V187" s="3">
        <v>1</v>
      </c>
      <c r="W187" s="3">
        <v>0</v>
      </c>
      <c r="X187" s="3">
        <v>8</v>
      </c>
      <c r="Y187" s="3">
        <v>191</v>
      </c>
      <c r="Z187" s="19">
        <f t="shared" si="2"/>
        <v>31.833333333333332</v>
      </c>
    </row>
    <row r="188" spans="1:26">
      <c r="A188">
        <v>1874</v>
      </c>
      <c r="B188" t="s">
        <v>6</v>
      </c>
      <c r="C188" s="18" t="s">
        <v>56</v>
      </c>
      <c r="D188" s="3">
        <v>27</v>
      </c>
      <c r="E188" s="3">
        <v>76</v>
      </c>
      <c r="F188" s="3">
        <v>3</v>
      </c>
      <c r="G188" s="3">
        <v>11</v>
      </c>
      <c r="H188" s="3">
        <v>13</v>
      </c>
      <c r="I188" s="3">
        <v>9</v>
      </c>
      <c r="J188" s="3">
        <v>7</v>
      </c>
      <c r="K188" s="3">
        <v>2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2</v>
      </c>
      <c r="R188" s="3">
        <v>0</v>
      </c>
      <c r="S188" s="3">
        <v>0</v>
      </c>
      <c r="T188" s="3">
        <v>3</v>
      </c>
      <c r="U188" s="3">
        <v>7</v>
      </c>
      <c r="V188" s="3">
        <v>4</v>
      </c>
      <c r="W188" s="3">
        <v>0</v>
      </c>
      <c r="X188" s="3">
        <v>11</v>
      </c>
      <c r="Y188" s="3">
        <v>175</v>
      </c>
      <c r="Z188" s="19">
        <f t="shared" si="2"/>
        <v>29.166666666666668</v>
      </c>
    </row>
    <row r="189" spans="1:26">
      <c r="A189">
        <v>1874</v>
      </c>
      <c r="B189" t="s">
        <v>7</v>
      </c>
      <c r="C189" s="18" t="s">
        <v>56</v>
      </c>
      <c r="D189" s="3">
        <v>21</v>
      </c>
      <c r="E189" s="3">
        <v>82</v>
      </c>
      <c r="F189" s="3">
        <v>21</v>
      </c>
      <c r="G189" s="3">
        <v>19</v>
      </c>
      <c r="H189" s="3">
        <v>8</v>
      </c>
      <c r="I189" s="3">
        <v>11</v>
      </c>
      <c r="J189" s="3">
        <v>7</v>
      </c>
      <c r="K189" s="3">
        <v>4</v>
      </c>
      <c r="L189" s="3">
        <v>2</v>
      </c>
      <c r="M189" s="3">
        <v>0</v>
      </c>
      <c r="N189" s="3">
        <v>0</v>
      </c>
      <c r="O189" s="3">
        <v>1</v>
      </c>
      <c r="P189" s="3">
        <v>0</v>
      </c>
      <c r="Q189" s="3">
        <v>1</v>
      </c>
      <c r="R189" s="3">
        <v>0</v>
      </c>
      <c r="S189" s="3">
        <v>0</v>
      </c>
      <c r="T189" s="3">
        <v>2</v>
      </c>
      <c r="U189" s="3">
        <v>11</v>
      </c>
      <c r="V189" s="3">
        <v>3</v>
      </c>
      <c r="W189" s="3">
        <v>0</v>
      </c>
      <c r="X189" s="3">
        <v>4</v>
      </c>
      <c r="Y189" s="3">
        <v>197</v>
      </c>
      <c r="Z189" s="19">
        <f t="shared" si="2"/>
        <v>32.833333333333336</v>
      </c>
    </row>
    <row r="190" spans="1:26">
      <c r="A190">
        <v>1875</v>
      </c>
      <c r="B190" t="s">
        <v>5</v>
      </c>
      <c r="C190" s="18" t="s">
        <v>42</v>
      </c>
      <c r="D190" s="3">
        <v>32</v>
      </c>
      <c r="E190" s="3">
        <v>97</v>
      </c>
      <c r="F190" s="3">
        <v>11</v>
      </c>
      <c r="G190" s="3">
        <v>17</v>
      </c>
      <c r="H190" s="3">
        <v>9</v>
      </c>
      <c r="I190" s="3">
        <v>26</v>
      </c>
      <c r="J190" s="3">
        <v>3</v>
      </c>
      <c r="K190" s="3">
        <v>3</v>
      </c>
      <c r="L190" s="3">
        <v>2</v>
      </c>
      <c r="M190" s="3">
        <v>0</v>
      </c>
      <c r="N190" s="3">
        <v>0</v>
      </c>
      <c r="O190" s="3">
        <v>0</v>
      </c>
      <c r="P190" s="3">
        <v>1</v>
      </c>
      <c r="Q190" s="3">
        <v>1</v>
      </c>
      <c r="R190" s="3">
        <v>0</v>
      </c>
      <c r="S190" s="3">
        <v>0</v>
      </c>
      <c r="T190" s="3">
        <v>6</v>
      </c>
      <c r="U190" s="3">
        <v>8</v>
      </c>
      <c r="V190" s="3">
        <v>0</v>
      </c>
      <c r="W190" s="3">
        <v>0</v>
      </c>
      <c r="X190" s="3">
        <v>7</v>
      </c>
      <c r="Y190" s="3">
        <v>223</v>
      </c>
      <c r="Z190" s="19">
        <f t="shared" si="2"/>
        <v>35.284810126582279</v>
      </c>
    </row>
    <row r="191" spans="1:26">
      <c r="A191">
        <v>1875</v>
      </c>
      <c r="B191" t="s">
        <v>6</v>
      </c>
      <c r="C191" s="18" t="s">
        <v>42</v>
      </c>
      <c r="D191" s="3">
        <v>16</v>
      </c>
      <c r="E191" s="3">
        <v>91</v>
      </c>
      <c r="F191" s="3">
        <v>8</v>
      </c>
      <c r="G191" s="3">
        <v>16</v>
      </c>
      <c r="H191" s="3">
        <v>9</v>
      </c>
      <c r="I191" s="3">
        <v>19</v>
      </c>
      <c r="J191" s="3">
        <v>2</v>
      </c>
      <c r="K191" s="3">
        <v>3</v>
      </c>
      <c r="L191" s="3">
        <v>1</v>
      </c>
      <c r="M191" s="3">
        <v>0</v>
      </c>
      <c r="N191" s="3">
        <v>0</v>
      </c>
      <c r="O191" s="3">
        <v>0</v>
      </c>
      <c r="P191" s="3">
        <v>1</v>
      </c>
      <c r="Q191" s="3">
        <v>2</v>
      </c>
      <c r="R191" s="3">
        <v>0</v>
      </c>
      <c r="S191" s="3">
        <v>0</v>
      </c>
      <c r="T191" s="3">
        <v>1</v>
      </c>
      <c r="U191" s="3">
        <v>4</v>
      </c>
      <c r="V191" s="3">
        <v>3</v>
      </c>
      <c r="W191" s="3">
        <v>0</v>
      </c>
      <c r="X191" s="3">
        <v>9</v>
      </c>
      <c r="Y191" s="3">
        <v>185</v>
      </c>
      <c r="Z191" s="19">
        <f t="shared" si="2"/>
        <v>29.272151898734176</v>
      </c>
    </row>
    <row r="192" spans="1:26">
      <c r="A192">
        <v>1876</v>
      </c>
      <c r="B192" t="s">
        <v>5</v>
      </c>
      <c r="C192" s="18" t="s">
        <v>138</v>
      </c>
      <c r="D192" s="3">
        <v>36</v>
      </c>
      <c r="E192" s="3">
        <v>104</v>
      </c>
      <c r="F192" s="3">
        <v>6</v>
      </c>
      <c r="G192" s="3">
        <v>9</v>
      </c>
      <c r="H192" s="3">
        <v>10</v>
      </c>
      <c r="I192" s="3">
        <v>4</v>
      </c>
      <c r="J192" s="3">
        <v>2</v>
      </c>
      <c r="K192" s="3">
        <v>3</v>
      </c>
      <c r="L192" s="3">
        <v>1</v>
      </c>
      <c r="M192" s="3">
        <v>1</v>
      </c>
      <c r="N192" s="3">
        <v>0</v>
      </c>
      <c r="O192" s="3">
        <v>1</v>
      </c>
      <c r="P192" s="3">
        <v>0</v>
      </c>
      <c r="Q192" s="3">
        <v>3</v>
      </c>
      <c r="R192" s="3">
        <v>1</v>
      </c>
      <c r="S192" s="3">
        <v>0</v>
      </c>
      <c r="T192" s="3">
        <v>6</v>
      </c>
      <c r="U192" s="3">
        <v>5</v>
      </c>
      <c r="V192" s="3">
        <v>1</v>
      </c>
      <c r="W192" s="3">
        <v>0</v>
      </c>
      <c r="X192" s="3">
        <v>12</v>
      </c>
      <c r="Y192" s="3">
        <v>205</v>
      </c>
      <c r="Z192" s="19">
        <f t="shared" si="2"/>
        <v>59.077809798270891</v>
      </c>
    </row>
    <row r="193" spans="1:26">
      <c r="A193">
        <v>1877</v>
      </c>
      <c r="B193" t="s">
        <v>5</v>
      </c>
      <c r="C193" s="18" t="s">
        <v>87</v>
      </c>
      <c r="D193" s="3">
        <v>27</v>
      </c>
      <c r="E193" s="3">
        <v>90</v>
      </c>
      <c r="F193" s="3">
        <v>19</v>
      </c>
      <c r="G193" s="3">
        <v>10</v>
      </c>
      <c r="H193" s="3">
        <v>37</v>
      </c>
      <c r="I193" s="3">
        <v>11</v>
      </c>
      <c r="J193" s="3">
        <v>3</v>
      </c>
      <c r="K193" s="3">
        <v>4</v>
      </c>
      <c r="L193" s="3">
        <v>0</v>
      </c>
      <c r="M193" s="3">
        <v>1</v>
      </c>
      <c r="N193" s="3">
        <v>0</v>
      </c>
      <c r="O193" s="3">
        <v>0</v>
      </c>
      <c r="P193" s="3">
        <v>1</v>
      </c>
      <c r="Q193" s="3">
        <v>1</v>
      </c>
      <c r="R193" s="3">
        <v>0</v>
      </c>
      <c r="S193" s="3">
        <v>0</v>
      </c>
      <c r="T193" s="3">
        <v>4</v>
      </c>
      <c r="U193" s="3">
        <v>1</v>
      </c>
      <c r="V193" s="3">
        <v>1</v>
      </c>
      <c r="W193" s="3">
        <v>0</v>
      </c>
      <c r="X193" s="3">
        <v>6</v>
      </c>
      <c r="Y193" s="3">
        <v>216</v>
      </c>
      <c r="Z193" s="19">
        <f t="shared" si="2"/>
        <v>51.92307692307692</v>
      </c>
    </row>
    <row r="194" spans="1:26">
      <c r="A194">
        <v>1877</v>
      </c>
      <c r="B194" t="s">
        <v>6</v>
      </c>
      <c r="C194" s="18" t="s">
        <v>128</v>
      </c>
      <c r="D194" s="3">
        <v>26</v>
      </c>
      <c r="E194" s="3">
        <v>82</v>
      </c>
      <c r="F194" s="3">
        <v>18</v>
      </c>
      <c r="G194" s="3">
        <v>10</v>
      </c>
      <c r="H194" s="3">
        <v>34</v>
      </c>
      <c r="I194" s="3">
        <v>7</v>
      </c>
      <c r="J194" s="3">
        <v>2</v>
      </c>
      <c r="K194" s="3">
        <v>2</v>
      </c>
      <c r="L194" s="3">
        <v>2</v>
      </c>
      <c r="M194" s="3">
        <v>1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1</v>
      </c>
      <c r="U194" s="3">
        <v>3</v>
      </c>
      <c r="V194" s="3">
        <v>0</v>
      </c>
      <c r="W194" s="3">
        <v>0</v>
      </c>
      <c r="X194" s="3">
        <v>7</v>
      </c>
      <c r="Y194" s="3">
        <v>195</v>
      </c>
      <c r="Z194" s="19">
        <f t="shared" si="2"/>
        <v>46.987951807228917</v>
      </c>
    </row>
    <row r="195" spans="1:26">
      <c r="A195">
        <v>1878</v>
      </c>
      <c r="B195" t="s">
        <v>5</v>
      </c>
      <c r="C195" s="18" t="s">
        <v>71</v>
      </c>
      <c r="D195" s="3">
        <v>21</v>
      </c>
      <c r="E195" s="3">
        <v>158</v>
      </c>
      <c r="F195" s="3">
        <v>14</v>
      </c>
      <c r="G195" s="3">
        <v>13</v>
      </c>
      <c r="H195" s="3">
        <v>32</v>
      </c>
      <c r="I195" s="3">
        <v>6</v>
      </c>
      <c r="J195" s="3">
        <v>2</v>
      </c>
      <c r="K195" s="3">
        <v>0</v>
      </c>
      <c r="L195" s="3">
        <v>1</v>
      </c>
      <c r="M195" s="3">
        <v>1</v>
      </c>
      <c r="N195" s="3">
        <v>0</v>
      </c>
      <c r="O195" s="3">
        <v>0</v>
      </c>
      <c r="P195" s="3">
        <v>1</v>
      </c>
      <c r="Q195" s="3">
        <v>3</v>
      </c>
      <c r="R195" s="3">
        <v>0</v>
      </c>
      <c r="S195" s="3">
        <v>0</v>
      </c>
      <c r="T195" s="3">
        <v>4</v>
      </c>
      <c r="U195" s="3">
        <v>0</v>
      </c>
      <c r="V195" s="3">
        <v>0</v>
      </c>
      <c r="W195" s="3">
        <v>0</v>
      </c>
      <c r="X195" s="3">
        <v>17</v>
      </c>
      <c r="Y195" s="3">
        <v>273</v>
      </c>
      <c r="Z195" s="19">
        <f t="shared" si="2"/>
        <v>59.090909090909093</v>
      </c>
    </row>
    <row r="196" spans="1:26">
      <c r="A196">
        <v>1879</v>
      </c>
      <c r="B196" t="s">
        <v>5</v>
      </c>
      <c r="C196" s="18" t="s">
        <v>139</v>
      </c>
      <c r="D196" s="3">
        <v>8</v>
      </c>
      <c r="E196" s="3">
        <v>137</v>
      </c>
      <c r="F196" s="3">
        <v>6</v>
      </c>
      <c r="G196" s="3">
        <v>13</v>
      </c>
      <c r="H196" s="3">
        <v>3</v>
      </c>
      <c r="I196" s="3">
        <v>3</v>
      </c>
      <c r="J196" s="3">
        <v>4</v>
      </c>
      <c r="K196" s="3">
        <v>2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3</v>
      </c>
      <c r="V196" s="3">
        <v>0</v>
      </c>
      <c r="W196" s="3">
        <v>0</v>
      </c>
      <c r="X196" s="3">
        <v>3</v>
      </c>
      <c r="Y196" s="3">
        <v>182</v>
      </c>
      <c r="Z196" s="19">
        <f>((Y196*100)/C196)</f>
        <v>43.540669856459331</v>
      </c>
    </row>
    <row r="197" spans="1:26">
      <c r="A197">
        <v>1880</v>
      </c>
      <c r="B197" t="s">
        <v>5</v>
      </c>
      <c r="C197" s="18" t="s">
        <v>69</v>
      </c>
      <c r="D197" s="3">
        <v>20</v>
      </c>
      <c r="E197" s="3">
        <v>121</v>
      </c>
      <c r="F197" s="3">
        <v>14</v>
      </c>
      <c r="G197" s="3">
        <v>13</v>
      </c>
      <c r="H197" s="3">
        <v>54</v>
      </c>
      <c r="I197" s="3">
        <v>52</v>
      </c>
      <c r="J197" s="3">
        <v>7</v>
      </c>
      <c r="K197" s="3">
        <v>14</v>
      </c>
      <c r="L197" s="3">
        <v>1</v>
      </c>
      <c r="M197" s="3">
        <v>1</v>
      </c>
      <c r="N197" s="3">
        <v>0</v>
      </c>
      <c r="O197" s="3">
        <v>0</v>
      </c>
      <c r="P197" s="3">
        <v>0</v>
      </c>
      <c r="Q197" s="3">
        <v>0</v>
      </c>
      <c r="R197" s="3">
        <v>1</v>
      </c>
      <c r="S197" s="3">
        <v>1</v>
      </c>
      <c r="T197" s="3">
        <v>2</v>
      </c>
      <c r="U197" s="3">
        <v>18</v>
      </c>
      <c r="V197" s="3">
        <v>0</v>
      </c>
      <c r="W197" s="3">
        <v>0</v>
      </c>
      <c r="X197" s="3">
        <v>13</v>
      </c>
      <c r="Y197" s="3">
        <v>332</v>
      </c>
      <c r="Z197" s="19">
        <f>((Y197*100)/C197)</f>
        <v>53.896103896103895</v>
      </c>
    </row>
    <row r="198" spans="1:26">
      <c r="A198">
        <v>1881</v>
      </c>
      <c r="B198" t="s">
        <v>5</v>
      </c>
      <c r="C198" s="18" t="s">
        <v>140</v>
      </c>
      <c r="D198" s="3">
        <v>18</v>
      </c>
      <c r="E198" s="3">
        <v>76</v>
      </c>
      <c r="F198" s="3">
        <v>8</v>
      </c>
      <c r="G198" s="3">
        <v>13</v>
      </c>
      <c r="H198" s="3">
        <v>9</v>
      </c>
      <c r="I198" s="3">
        <v>4</v>
      </c>
      <c r="J198" s="3">
        <v>1</v>
      </c>
      <c r="K198" s="3">
        <v>2</v>
      </c>
      <c r="L198" s="3">
        <v>0</v>
      </c>
      <c r="M198" s="3">
        <v>0</v>
      </c>
      <c r="N198" s="3">
        <v>0</v>
      </c>
      <c r="O198" s="3">
        <v>1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2</v>
      </c>
      <c r="V198" s="3">
        <v>1</v>
      </c>
      <c r="W198" s="3">
        <v>0</v>
      </c>
      <c r="X198" s="3">
        <v>3</v>
      </c>
      <c r="Y198" s="3">
        <v>138</v>
      </c>
      <c r="Z198" s="19">
        <f>((Y198*100)/C198)</f>
        <v>61.061946902654867</v>
      </c>
    </row>
    <row r="199" spans="1:26">
      <c r="A199">
        <v>1882</v>
      </c>
      <c r="B199" t="s">
        <v>5</v>
      </c>
      <c r="C199" s="18" t="s">
        <v>141</v>
      </c>
      <c r="D199" s="3">
        <v>16</v>
      </c>
      <c r="E199" s="3">
        <v>60</v>
      </c>
      <c r="F199" s="3">
        <v>6</v>
      </c>
      <c r="G199" s="3">
        <v>1</v>
      </c>
      <c r="H199" s="3">
        <v>6</v>
      </c>
      <c r="I199" s="3">
        <v>5</v>
      </c>
      <c r="J199" s="3">
        <v>3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1</v>
      </c>
      <c r="U199" s="3">
        <v>2</v>
      </c>
      <c r="V199" s="3">
        <v>0</v>
      </c>
      <c r="W199" s="3">
        <v>0</v>
      </c>
      <c r="X199" s="3">
        <v>3</v>
      </c>
      <c r="Y199" s="3">
        <v>103</v>
      </c>
      <c r="Z199" s="19">
        <f>((Y199*100)/C199)</f>
        <v>60.946745562130175</v>
      </c>
    </row>
    <row r="200" spans="1:26" ht="18.75">
      <c r="A200" s="21" t="s">
        <v>19</v>
      </c>
      <c r="B200" s="21"/>
      <c r="C200" s="12"/>
      <c r="D200" s="11">
        <f t="shared" ref="D200:X200" si="3">SUM(D3:D199)</f>
        <v>5033</v>
      </c>
      <c r="E200" s="11">
        <f t="shared" si="3"/>
        <v>11631</v>
      </c>
      <c r="F200" s="11">
        <f t="shared" si="3"/>
        <v>1714</v>
      </c>
      <c r="G200" s="11">
        <f t="shared" si="3"/>
        <v>1954</v>
      </c>
      <c r="H200" s="11">
        <f t="shared" si="3"/>
        <v>1565</v>
      </c>
      <c r="I200" s="11">
        <f t="shared" si="3"/>
        <v>3849</v>
      </c>
      <c r="J200" s="11">
        <f t="shared" si="3"/>
        <v>648</v>
      </c>
      <c r="K200" s="11">
        <f t="shared" si="3"/>
        <v>916</v>
      </c>
      <c r="L200" s="11">
        <f t="shared" si="3"/>
        <v>246</v>
      </c>
      <c r="M200" s="11">
        <f t="shared" si="3"/>
        <v>94</v>
      </c>
      <c r="N200" s="11">
        <f t="shared" si="3"/>
        <v>21</v>
      </c>
      <c r="O200" s="11">
        <f t="shared" si="3"/>
        <v>45</v>
      </c>
      <c r="P200" s="11">
        <f t="shared" si="3"/>
        <v>101</v>
      </c>
      <c r="Q200" s="11">
        <f t="shared" si="3"/>
        <v>137</v>
      </c>
      <c r="R200" s="11">
        <f t="shared" si="3"/>
        <v>29</v>
      </c>
      <c r="S200" s="11">
        <f t="shared" si="3"/>
        <v>9</v>
      </c>
      <c r="T200" s="11">
        <f t="shared" si="3"/>
        <v>491</v>
      </c>
      <c r="U200" s="11">
        <f t="shared" si="3"/>
        <v>1082</v>
      </c>
      <c r="V200" s="11">
        <f t="shared" si="3"/>
        <v>1681</v>
      </c>
      <c r="W200" s="11">
        <f t="shared" si="3"/>
        <v>82</v>
      </c>
      <c r="X200" s="11">
        <f t="shared" si="3"/>
        <v>1140</v>
      </c>
      <c r="Y200" s="11">
        <f>SUM(Y3:Y199)</f>
        <v>32468</v>
      </c>
    </row>
  </sheetData>
  <mergeCells count="1">
    <mergeCell ref="A200:B20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Ayuntamiento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John</cp:lastModifiedBy>
  <dcterms:created xsi:type="dcterms:W3CDTF">2016-10-24T15:24:19Z</dcterms:created>
  <dcterms:modified xsi:type="dcterms:W3CDTF">2020-02-14T21:03:00Z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