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FC\Engenharia de software\5º Semestre\Verificação &amp; Validação\Reportagem de bugs\"/>
    </mc:Choice>
  </mc:AlternateContent>
  <xr:revisionPtr revIDLastSave="0" documentId="10_ncr:8100000_{4E7AA1B7-2965-4E45-B846-C36890797C60}" xr6:coauthVersionLast="33" xr6:coauthVersionMax="33" xr10:uidLastSave="{00000000-0000-0000-0000-000000000000}"/>
  <bookViews>
    <workbookView xWindow="0" yWindow="0" windowWidth="15345" windowHeight="4470" activeTab="1" xr2:uid="{00000000-000D-0000-FFFF-FFFF00000000}"/>
  </bookViews>
  <sheets>
    <sheet name="Capa" sheetId="4" r:id="rId1"/>
    <sheet name="Reportando Bugs" sheetId="7" r:id="rId2"/>
    <sheet name="Criticidade" sheetId="8" r:id="rId3"/>
  </sheets>
  <calcPr calcId="162913" iterateDelta="1E-4"/>
</workbook>
</file>

<file path=xl/calcChain.xml><?xml version="1.0" encoding="utf-8"?>
<calcChain xmlns="http://schemas.openxmlformats.org/spreadsheetml/2006/main">
  <c r="D12" i="4" l="1"/>
</calcChain>
</file>

<file path=xl/sharedStrings.xml><?xml version="1.0" encoding="utf-8"?>
<sst xmlns="http://schemas.openxmlformats.org/spreadsheetml/2006/main" count="746" uniqueCount="345">
  <si>
    <t>Responsável:</t>
  </si>
  <si>
    <t>Nome do Projeto</t>
  </si>
  <si>
    <t>Versão da Planilha</t>
  </si>
  <si>
    <t>Histórico de Alterações</t>
  </si>
  <si>
    <t>Data</t>
  </si>
  <si>
    <t>Alterações</t>
  </si>
  <si>
    <t>Responsáveis</t>
  </si>
  <si>
    <t>Criticidade</t>
  </si>
  <si>
    <t>Caso de Teste</t>
  </si>
  <si>
    <t>Tipo</t>
  </si>
  <si>
    <t>CT001</t>
  </si>
  <si>
    <t>Descrição</t>
  </si>
  <si>
    <t>Passos</t>
  </si>
  <si>
    <t>Resultado Esperado</t>
  </si>
  <si>
    <t>Responsável</t>
  </si>
  <si>
    <t>Ambiente</t>
  </si>
  <si>
    <t>Sistema Operacional</t>
  </si>
  <si>
    <t>Versão</t>
  </si>
  <si>
    <t>Windows</t>
  </si>
  <si>
    <t>Entrada</t>
  </si>
  <si>
    <t>Resultado Encontrado</t>
  </si>
  <si>
    <t>Issue</t>
  </si>
  <si>
    <t>Status</t>
  </si>
  <si>
    <t>Criticidade de bugs</t>
  </si>
  <si>
    <t>Nome</t>
  </si>
  <si>
    <t>Blocker</t>
  </si>
  <si>
    <t>bloqueia o desenvolvimento da distribuição. Bugs com essa classificação são raros. Exemplo: defeito no compilador C</t>
  </si>
  <si>
    <t>Critical</t>
  </si>
  <si>
    <t>travamentos, perda de dados, memory leaks graves</t>
  </si>
  <si>
    <t>Major</t>
  </si>
  <si>
    <t>perda significativa de funcionalidade</t>
  </si>
  <si>
    <t>Minor</t>
  </si>
  <si>
    <t>perda menor de funcionalidade onde uma solução simples pode ser aplicada</t>
  </si>
  <si>
    <t>Trivial</t>
  </si>
  <si>
    <t>problemas cosméticos, erros de digitação ou tradução, por exemplo</t>
  </si>
  <si>
    <t>Veja mais em:</t>
  </si>
  <si>
    <t>http://augustocampos.net/revista-do-linux/026/capa.html</t>
  </si>
  <si>
    <t>http://ricardomaia.eti.br/2012/01/25/classificacao-e-ciclo-de-vida-de-um-bug/</t>
  </si>
  <si>
    <t>www.seer.unirio.br/index.php/monografiasppgi/article/view/254/249</t>
  </si>
  <si>
    <t>Aluno adicionado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</si>
  <si>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</si>
  <si>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</si>
  <si>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</si>
  <si>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</si>
  <si>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</si>
  <si>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</si>
  <si>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</si>
  <si>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</si>
  <si>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</si>
  <si>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CT012</t>
  </si>
  <si>
    <t>Bruno Carvalho</t>
  </si>
  <si>
    <t>Mozila Firefox</t>
  </si>
  <si>
    <t>60.0.2</t>
  </si>
  <si>
    <t>Prontuário</t>
  </si>
  <si>
    <t>Planilha de Reportagem de Bugs</t>
  </si>
  <si>
    <t>1.0</t>
  </si>
  <si>
    <t>Bruno Carvalho, Isac Moura e DJ Black</t>
  </si>
  <si>
    <t>Reportagem de bugs do sistema Prontuário</t>
  </si>
  <si>
    <t>Sistema Prontuário</t>
  </si>
  <si>
    <t>CR0001</t>
  </si>
  <si>
    <t>Screenshot</t>
  </si>
  <si>
    <t>CR0002</t>
  </si>
  <si>
    <t>O tamanho do texto não está sendo redimensionado conforme o tamanho dos cards, o que acaba gerando textos cortados em alguns cards</t>
  </si>
  <si>
    <t>Cards e textos redimensionados corretamente</t>
  </si>
  <si>
    <t>Não se aplica</t>
  </si>
  <si>
    <t>1) Acessar http://homologacaosistemas.quixada.ufc.br/prontuario/login
2) Logar com a matricula 380002 e a senha 12345
3) Selecionar o tamanho "Pequeno" nas opções de visualizões dos cards iniciais</t>
  </si>
  <si>
    <t>Screenshots\CR0001.jpg</t>
  </si>
  <si>
    <t>Bug</t>
  </si>
  <si>
    <t>Data de Execução</t>
  </si>
  <si>
    <t>Versão do Sistema</t>
  </si>
  <si>
    <t>1) Acessar http://homologacaosistemas.quixada.ufc.br/prontuario/login
2) Logar com a matricula 380002 e a senha 12345
3) Acessar o menu Aluno &gt; Adicionar Aluno
4) Preencha o campo Nome com: 131344
5) Prencha o campo email com "teste@gmail.com"
6) Preencha a matricula com "808080" 
7) Prencha o ano de ingresso com "2016" 
8) Prencha o campo semestre de ingresso com "1" 
9) Confirme a adição</t>
  </si>
  <si>
    <t>("131344",
"teste@gmail.com",
"808080",
"2016",
"1")</t>
  </si>
  <si>
    <t>Não adicionar um aluno com o nome contendo números</t>
  </si>
  <si>
    <t>Aberto</t>
  </si>
  <si>
    <t>Screenshots\CR0002.jpg</t>
  </si>
  <si>
    <t>CR0003</t>
  </si>
  <si>
    <t>1) Acessar http://homologacaosistemas.quixada.ufc.br/prontuario/login
2) Logar com a matricula 380002 e a senha 12345
3) Acessar o menu Aluno &gt; Adicionar Aluno
4) Preencha o campo Nome com: Testaldo
5) Edite o campo email para: "teste@gmail.com"
6) Preencha a matricula com "808080" 
7) Prencha o ano de ingresso com "2016" 
8) Prencha o campo semestre de ingresso com "1" 
9) Confirme a adição
10) Localize o registro salvo anteriormente com o nome de "Testaldo" e edita-lo
11) Modifique o campo nome para: 4
12) Salve as modificações</t>
  </si>
  <si>
    <t>Na adição:
("Testaldo",
"teste@gmail.com",
"808080",
"2016",
"1") 
Na edição:
("4",
"teste@gmail.com",
"808080",
"2016",
"1")</t>
  </si>
  <si>
    <t>Não permitir a edição de um aluno com o nome contendo números</t>
  </si>
  <si>
    <t>Aluno editado</t>
  </si>
  <si>
    <t>Screenshots\CR0003.jpg</t>
  </si>
  <si>
    <t>CR0004</t>
  </si>
  <si>
    <t>Não permitir a edição de um aluno com o nome contendo caracteres especiais</t>
  </si>
  <si>
    <t>Não adicionar um aluno com o nome contendo caracteres especiais</t>
  </si>
  <si>
    <t>Screenshots\CR0004.jpg</t>
  </si>
  <si>
    <t>Screenshots\CR0005.jpg</t>
  </si>
  <si>
    <t>CR0005</t>
  </si>
  <si>
    <t>CR0007</t>
  </si>
  <si>
    <t>CR0006</t>
  </si>
  <si>
    <t>Não adicionar um aluno com o nome contendo caracteres unicodes quaisquer</t>
  </si>
  <si>
    <t>Não permitir a edição de um aluno com o nome contendo caracteres unicodes quaisquer</t>
  </si>
  <si>
    <t>1) Acessar http://homologacaosistemas.quixada.ufc.br/prontuario/login
2) Logar com a matricula 380002 e a senha 12345
3) Acessar o menu Aluno &gt; Adicionar Aluno
4) Preencha o campo Nome com: !@#$%¨&amp;*()'
5) Prencha o campo email com "teste@gmail.com"
6) Preencha a matricula com "808081" 
7) Prencha o ano de ingresso com "2016" 
8) Prencha o campo semestre de ingresso com "1" 
9) Confirme a adição</t>
  </si>
  <si>
    <t>("!@#$%¨&amp;*()'",
"teste@gmail.com",
"808081",
"2016",
"1")</t>
  </si>
  <si>
    <t>1) Acessar http://homologacaosistemas.quixada.ufc.br/prontuario/login
2) Logar com a matricula 380002 e a senha 12345
3) Acessar o menu Aluno &gt; Adicionar Aluno
4) Preencha o campo Nome com: Testaldo
5) Edite o campo email para: "teste@gmail.com"
6) Preencha a matricula com "808081" 
7) Prencha o ano de ingresso com "2016" 
8) Prencha o campo semestre de ingresso com "1" 
9) Confirme a adição
10) Localize o registro salvo anteriormente com o nome de "Testaldo" e edita-lo
11) Modifique o campo nome para: !@#$%¨&amp;*()'
12) Salve as modificações</t>
  </si>
  <si>
    <t>Na adição:
("Testaldo",
"teste@gmail.com",
"808081",
"2016",
"1") 
Na edição:
("!@#$%¨&amp;*()'",
"teste@gmail.com",
"808081",
"2016",
"1")</t>
  </si>
  <si>
    <t>Screenshots\CR0006.jpg</t>
  </si>
  <si>
    <t>1) Acessar http://homologacaosistemas.quixada.ufc.br/prontuario/login
2) Logar com a matricula 380002 e a senha 12345
3) Acessar o menu Aluno &gt; Adicionar Aluno
4) Preencha o campo Nome com: █▀▄ █ █▀▄ █▀▄ █▀▄ █▄█▄ ▀█▀ █▀█  ▄█▀ █▀█ █
5) Prencha o campo email com "teste@gmail.com"
6) Preencha a matricula com "404042" 
7) Prencha o ano de ingresso com "2016" 
8) Prencha o campo semestre de ingresso com "1" 
9) Confirme a adição</t>
  </si>
  <si>
    <t>("█▀▄ █ █▀▄ █▀▄ █▀▄ █▄█▄ ▀█▀ █▀█  ▄█▀ █▀█ █",
"teste@gmail.com",
"404042",
"2016",
"1")</t>
  </si>
  <si>
    <t>1) Acessar http://homologacaosistemas.quixada.ufc.br/prontuario/login
2) Logar com a matricula 380002 e a senha 12345
3) Acessar o menu Aluno &gt; Adicionar Aluno
4) Preencha o campo Nome com: Testaldo
5) Edite o campo email para: "teste@gmail.com"
6) Preencha a matricula com "404042" 
7) Prencha o ano de ingresso com "2016" 
8) Prencha o campo semestre de ingresso com "1" 
9) Confirme a adição
10) Localize o registro salvo anteriormente com o nome de "Testaldo" e edita-lo
11) Modifique o campo nome para: █▀▄ █ █▀▄ █▀▄ █▀▄ █▄█▄ ▀█▀ █▀█  ▄█▀ █▀█ █
12) Salve as modificações</t>
  </si>
  <si>
    <t>Na adição:
("Testaldo",
"teste@gmail.com",
"404042",
"2016",
"1") 
Na edição:
("█▀▄ █ █▀▄ █▀▄ █▀▄ █▄█▄ ▀█▀ █▀█  ▄█▀ █▀█ █",
"teste@gmail.com",
"404042",
"2016",
"1")</t>
  </si>
  <si>
    <t>Screenshots\CR0007.jpg</t>
  </si>
  <si>
    <t>CR0008</t>
  </si>
  <si>
    <t>1) Acessar http://homologacaosistemas.quixada.ufc.br/prontuario/login
2) Logar com a matricula 380002 e a senha 12345
3) Acessar o menu Aluno &gt; Adicionar Aluno
4) Preencha o campo Nome com: select * from where update delete left right outter join
5) Prencha o campo email com "teste@gmail.com"
6) Preencha a matricula com "404042" 
7) Prencha o ano de ingresso com "2016" 
8) Prencha o campo semestre de ingresso com "1" 
9) Confirme a adição</t>
  </si>
  <si>
    <t>("select * from where update delete left right outter join",
"teste@gmail.com",
"404042",
"2016",
"1")</t>
  </si>
  <si>
    <t>Na adição:
("Testaldo",
"teste@gmail.com",
"404043",
"2016",
"1") 
Na edição:
("select * from where update delete left right outter join",
"teste@gmail.com",
"404043",
"2016",
"1")</t>
  </si>
  <si>
    <t>1) Acessar http://homologacaosistemas.quixada.ufc.br/prontuario/login
2) Logar com a matricula 380002 e a senha 12345
3) Acessar o menu Aluno &gt; Adicionar Aluno
4) Preencha o campo Nome com: Testaldo
5) Edite o campo email para: "teste@gmail.com"
6) Preencha a matricula com "404043" 
7) Prencha o ano de ingresso com "2016" 
8) Prencha o campo semestre de ingresso com "1" 
9) Confirme a adição
10) Localize o registro salvo anteriormente com o nome de "Testaldo" e edita-lo
11) Modifique o campo nome para: select * from where update delete left right outter join
12) Salve as modificações</t>
  </si>
  <si>
    <t>CR0009</t>
  </si>
  <si>
    <t>Não adicionar um aluno com o nome contendo palavras especiais SQL</t>
  </si>
  <si>
    <t>Não permitir a edição de um aluno com o nome contendo palavras especiais SQL</t>
  </si>
  <si>
    <t>Screenshots\CR0008.jpg</t>
  </si>
  <si>
    <t>Screenshots\CR0009.jpg</t>
  </si>
  <si>
    <t>CR0010</t>
  </si>
  <si>
    <t>CR0011</t>
  </si>
  <si>
    <t>CT011</t>
  </si>
  <si>
    <t>1) Acessar http://homologacaosistemas.quixada.ufc.br/prontuario/login
2) Logar com a matricula 380002 e a senha 12345
3) Acessar o menu Aluno &gt; Adicionar Aluno
4) Preencha o campo Nome com: A BRUNO CARVALHOOOOOOOOOOOOOOOOSOBRINHOBRINOANGOANGOANGOANGOANHROQHQORHOQHRQOWORTWTWTWTWTWWTTTTTTTTTTTTTTTTTTTTWWAFATWTWTWTWQ
5) Prencha o campo email com "brunocarvalho287@gmail.com"
6) Preencha a matricula com "404044" 
7) Prencha o ano de ingresso com "2016" 
8) Prencha o campo semestre de ingresso com "1" 
9) Confirme a adição</t>
  </si>
  <si>
    <t>("A BRUNO CARVALHOOOOOOOOOOOOOOOOSOBRINHOBRINOANGOANGOANGOANGOANHROQHQORHOQHRQOWORTWTWTWTWTWWTTTTTTTTTTTTTTTTTTTTWWAFATWTWTWTWQ",
"brunocarvalho287@gmail.com",
"404044",
"2016",
"1")</t>
  </si>
  <si>
    <t>Aluno adicionado, quantidade máxima de caracteres não validados, botoões editar e excluir são arrastados para fora da área visual do navegador</t>
  </si>
  <si>
    <t>Aluno editado, quantidade máxima de caracteres não validados, botoões editar e excluir são arrastados para fora da área visual do navegador</t>
  </si>
  <si>
    <t>Realizar uma validação de quantidade máxima de caracteres nos campos e renderizar o grid corretamente com os botoões de edição e exclusão sendo exibidos independente da quantidade de caracteres dos campos nome ou email</t>
  </si>
  <si>
    <t>1) Acessar http://homologacaosistemas.quixada.ufc.br/prontuario/login
2) Logar com a matricula 380002 e a senha 12345
3) Acessar o menu Aluno &gt; Adicionar Aluno
4) Preencha o campo Nome com: Testaldo
5) Edite o campo email para: "teste@gmail.com"
6) Preencha a matricula com "404044" 
7) Prencha o ano de ingresso com "2016" 
8) Prencha o campo semestre de ingresso com "1" 
9) Confirme a adição
10) Localize o registro salvo anteriormente com o nome de "Testaldo" e edita-lo
11) Modifique o campo nome para: A BRUNO CARVALHOOOOOOOOOOOOOOOOSOBRINHOBRINOANGOANGOANGOANGOANHROQHQORHOQHRQOWORTWTWTWTWTWWTTTTTTTTTTTTTTTTTTTTWWAFATWTWTWTWQ
12) Salve as modificações</t>
  </si>
  <si>
    <t>Na adição:
("Testaldo",
"teste@gmail.com",
"404044",
"2016",
"1") 
Na edição:
("A BRUNO CARVALHOOOOOOOOOOOOOOOOSOBRINHOBRINOANGOANGOANGOANGOANHROQHQORHOQHRQOWORTWTWTWTWTWWTTTTTTTTTTTTTTTTTTTTWWAFATWTWTWTWQ",
"teste@gmail.com",
"404044",
"2016",
"1")</t>
  </si>
  <si>
    <t>Screenshots\CR0011.jpg</t>
  </si>
  <si>
    <t>Screenshots\CR0010.jpg</t>
  </si>
  <si>
    <t>CR0012</t>
  </si>
  <si>
    <t>CR0013</t>
  </si>
  <si>
    <t>CT013</t>
  </si>
  <si>
    <t>1) Acessar http://homologacaosistemas.quixada.ufc.br/prontuario/login
2) Logar com a matricula 380002 e a senha 12345
3) Acessar o menu Aluno &gt; Adicionar Aluno
4) Preencha o campo Nome com: Testaldo
5) Prencha o campo email com "teste@gmail.com"
6) Preencha a matricula com "404045" 
7) Prencha o ano de ingresso com "6454" 
8) Prencha o campo semestre de ingresso com "1" 
9) Confirme a adição</t>
  </si>
  <si>
    <t>("Testaldo",
"teste@gmail.com",
"404045",
"6454",
"1")</t>
  </si>
  <si>
    <t>Validar a entrada e aceitar somente anos válidos</t>
  </si>
  <si>
    <t>Aluno adicionado e validação do ano não realizada</t>
  </si>
  <si>
    <t>1) Acessar http://homologacaosistemas.quixada.ufc.br/prontuario/login
2) Logar com a matricula 380002 e a senha 12345
3) Acessar o menu Aluno &gt; Adicionar Aluno
4) Preencha o campo Nome com: Testaldo
5) Edite o campo email para: "teste@gmail.com"
6) Preencha a matricula com "404045" 
7) Prencha o ano de ingresso com "2016" 
8) Prencha o campo semestre de ingresso com "1" 
9) Confirme a adição
10) Localize o registro salvo anteriormente com o nome de "Testaldo" e edita-lo
11) Modifique o campo ano para: 6454
12) Salve as modificações</t>
  </si>
  <si>
    <t>Na adição:
("Testaldo",
"teste@gmail.com",
"404045",
"2016",
"1") 
Na edição:
("Testaldo",
"teste@gmail.com",
"404045",
"6454",
"1")</t>
  </si>
  <si>
    <t>Aluno editado e validação do ano não realizada</t>
  </si>
  <si>
    <t>Screenshots\CR0013.jpg</t>
  </si>
  <si>
    <t>Screenshots\CR0012.jpg</t>
  </si>
  <si>
    <t>CR0014</t>
  </si>
  <si>
    <t>CT014</t>
  </si>
  <si>
    <t>CR0015</t>
  </si>
  <si>
    <t>CT015</t>
  </si>
  <si>
    <t>Google Chrome</t>
  </si>
  <si>
    <t>67.0</t>
  </si>
  <si>
    <t>1) Acessar http://homologacaosistemas.quixada.ufc.br/prontuario/login
2) Logar com a matricula 380002 e a senha 12345
3) Acessar o menu Aluno &gt; Adicionar Aluno
4) Preencha o campo Nome com: Testaldo
5) Prencha o campo email com "teste@gmail.com"
6) Preencha a matricula com "404046" 
7) Inspecione o elemento #idIngresso e remova o atributo maxLength
8) Prencha o ano de ingresso com "80808080808" 
9) Prencha o campo semestre de ingresso com "1" 
10) Confirme a adição</t>
  </si>
  <si>
    <t>("Testaldo",
"teste@gmail.com",
"404046",
"80808080808",
"1")</t>
  </si>
  <si>
    <t>Validar aa quantidade de caracteres do ano no backend e não somente no frontend</t>
  </si>
  <si>
    <t>Erro não tratado, e entrada validada apenas no frontend</t>
  </si>
  <si>
    <t>Na adição:
("Testaldo",
"teste@gmail.com",
"404046",
"2016",
"1") 
Na edição:
("Testaldo",
"teste@gmail.com",
"404046",
"QRQRQRQRQ",
"1")</t>
  </si>
  <si>
    <t>1) Acessar http://homologacaosistemas.quixada.ufc.br/prontuario/login
2) Logar com a matricula 380002 e a senha 12345
3) Acessar o menu Aluno &gt; Adicionar Aluno
4) Preencha o campo Nome com: Testaldo
5) Edite o campo email para: "teste@gmail.com"
6) Preencha a matricula com "404046" 
7) Prencha o ano de ingresso com "2016" 
8) Prencha o campo semestre de ingresso com "1" 
9) Confirme a adição
10) Localize o registro salvo anteriormente com o nome de "Testaldo" e edita-lo
11) Inspecione o elemento #idIngresso e remova o atributo maxLength
12) Modifique o campo ano para: QRQRQRQRQ
13) Salve as modificações</t>
  </si>
  <si>
    <t>Screenshots\CR0014.jpg</t>
  </si>
  <si>
    <t>Screenshots\CR0015.jpg</t>
  </si>
  <si>
    <t>CR0016</t>
  </si>
  <si>
    <t>CT016</t>
  </si>
  <si>
    <t>CR0017</t>
  </si>
  <si>
    <t>CT017</t>
  </si>
  <si>
    <t>Screenshots\CR0017.jpg</t>
  </si>
  <si>
    <t>Screenshots\CR0016.jpg</t>
  </si>
  <si>
    <t>1) Acessar http://homologacaosistemas.quixada.ufc.br/prontuario/login
2) Logar com a matricula 380002 e a senha 12345
3) Acessar o menu Aluno &gt; Adicionar Aluno
4) Preencha o campo Nome com: Testaldo
5) Prencha o campo email com "teste@gmail.com"
6) Preencha a matricula com "404047" 
7) Prencha o ano de ingresso com "GAHA" 
8) Prencha o campo semestre de ingresso com "1" 
9) Confirme a adição</t>
  </si>
  <si>
    <t>("Testaldo",
"teste@gmail.com",
"404047",
"GAHA",
"1")</t>
  </si>
  <si>
    <t>Não aceitar digitação de letras no campo do ano, e também validar isso no backend</t>
  </si>
  <si>
    <t>Aceita a digitação de letras no campo do ano e não falha elegantemente ao tentar salvar</t>
  </si>
  <si>
    <t>Na adição:
("Testaldo",
"teste@gmail.com",
"404047",
"2016",
"1") 
Na edição:
("Testaldo",
"teste@gmail.com",
"404047",
"GAHA",
"1")</t>
  </si>
  <si>
    <t>1) Acessar http://homologacaosistemas.quixada.ufc.br/prontuario/login
2) Logar com a matricula 380002 e a senha 12345
3) Acessar o menu Aluno &gt; Adicionar Aluno
4) Preencha o campo Nome com: Testaldo
5) Edite o campo email para: "teste@gmail.com"
6) Preencha a matricula com "404047" 
7) Prencha o ano de ingresso com "2016" 
8) Prencha o campo semestre de ingresso com "1" 
9) Confirme a adição
10) Localize o registro salvo anteriormente com o nome de "Testaldo" e edita-lo
11) Modifique o campo ano para: GAHA
12) Salve as modificações</t>
  </si>
  <si>
    <t>CR0018</t>
  </si>
  <si>
    <t>CT018</t>
  </si>
  <si>
    <t>CT019</t>
  </si>
  <si>
    <t>CR0019</t>
  </si>
  <si>
    <t>1) Acessar http://homologacaosistemas.quixada.ufc.br/prontuario/login
2) Logar com a matricula 380002 e a senha 12345
3) Acessar o menu Aluno &gt; Adicionar Aluno
4) Preencha o campo Nome com: Testaldo
5) Edite o campo email para: "teste@gmail.com"
6) Preencha a matricula com "404048" 
7) Prencha o ano de ingresso com "2016" 
8) Prencha o campo semestre de ingresso com "1" 
9) Confirme a adição
10) Localize o registro salvo anteriormente com o nome de "Testaldo" e edita-lo
11) Inspecione o elemento #semestreIngresso e modifique o value de option selecionado para 500
12) Salve as modificações</t>
  </si>
  <si>
    <t xml:space="preserve">1) Acessar http://homologacaosistemas.quixada.ufc.br/prontuario/login
2) Logar com a matricula 380002 e a senha 12345
3) Acessar o menu Aluno &gt; Adicionar Aluno
4) Preencha o campo Nome com: Testaldo
5) Prencha o campo email com "teste@gmail.com"
6) Preencha a matricula com "404048" 
7) Prencha o ano de ingresso com "2016"
8) Inspecione o elemento #semestreIngresso e modifique o value do option selecionado para 999
9) Confirme a adição
</t>
  </si>
  <si>
    <t>("Testaldo",
"teste@gmail.com",
"404048",
"2016",
"999")</t>
  </si>
  <si>
    <t>Na adição:
("Testaldo",
"teste@gmail.com",
"404048",
"2016",
"1") 
Na edição:
("Testaldo",
"teste@gmail.com",
"404048",
"2016",
"500")</t>
  </si>
  <si>
    <t>Validar o semestre no backend e não aceitar um semestre diferente dos mostrados no combobox</t>
  </si>
  <si>
    <t>Aluno adicionado com sucesso e semestre não validado no backend</t>
  </si>
  <si>
    <t>Screenshots\CR0018.jpg</t>
  </si>
  <si>
    <t>Screenshots\CR0019.jpg</t>
  </si>
  <si>
    <t>CR0020</t>
  </si>
  <si>
    <t>CT020</t>
  </si>
  <si>
    <t>1) Acessar http://homologacaosistemas.quixada.ufc.br/prontuario/login
2) Logar com a matricula 380002 e a senha 12345
3) Acessar o Menu Disciplinas
4) Ao passar o mouse em cima de algum nome de disciplina cadastrada, o texto tem "Vizualizar" ao invés de "Visualizar"</t>
  </si>
  <si>
    <t>Texto "Visualizar" ao colocar o mouse sobre um link</t>
  </si>
  <si>
    <t>Está mostrando o texto "Vizualizar"</t>
  </si>
  <si>
    <t>Screenshots\CR0020.jpg</t>
  </si>
  <si>
    <t>CR0021</t>
  </si>
  <si>
    <t>CT021</t>
  </si>
  <si>
    <t>CR0022</t>
  </si>
  <si>
    <t>CT022</t>
  </si>
  <si>
    <t>1) Acessar http://homologacaosistemas.quixada.ufc.br/prontuario/login
2) Logar com a matricula 380002 e a senha 12345
3) Acessar o menu Disciplinas &gt; Adicionar Disciplina
4) Preencha o campo Nome com: 131344
5) Preencha o campo Código com: D01
6) Salve a disciplina</t>
  </si>
  <si>
    <t>("131344",
"D01")</t>
  </si>
  <si>
    <t>Não adicionar uma disciplina com o nome contendo somente números</t>
  </si>
  <si>
    <t xml:space="preserve">1) Acessar http://homologacaosistemas.quixada.ufc.br/prontuario/login
2) Logar com a matricula 380002 e a senha 12345
3) Acessar o menu Aluno &gt; Adicionar Aluno
4) Preencha o campo Nome com: Disciplina 01
5) Preencha o campo Código com: D01
6) Confirme a adição
7) Localize o registro salvo anteriormente com o nome de "Disciplina 01" e clique para edita-lo
8) Modifique o campo Nome com: 131344
9) Salve as modificações
</t>
  </si>
  <si>
    <t>Na adição:
("Disciplina 01",
"D01") 
Na edição:
("131344",
"D01")</t>
  </si>
  <si>
    <t>Não permitir a edição de uma disciplina com o nome contendo números</t>
  </si>
  <si>
    <t>Screenshots\CR0022.jpg</t>
  </si>
  <si>
    <t>Screenshots\CR0021.jpg</t>
  </si>
  <si>
    <t>CR0023</t>
  </si>
  <si>
    <t>CR0024</t>
  </si>
  <si>
    <t>CT023</t>
  </si>
  <si>
    <t>CT024</t>
  </si>
  <si>
    <t>Disciplina adicionada</t>
  </si>
  <si>
    <t>Disciplina editada</t>
  </si>
  <si>
    <t>1) Acessar http://homologacaosistemas.quixada.ufc.br/prontuario/login
2) Logar com a matricula 380002 e a senha 12345
3) Acessar o menu Disciplinas &gt; Adicionar Disciplina
4) Preencha o campo Nome com: !@#$%¨&amp;*()'
5) Preencha o campo Código com: D01
6) Salve a disciplina</t>
  </si>
  <si>
    <t>("!@#$%¨&amp;*()'",
"D01")</t>
  </si>
  <si>
    <t>Não adicionar uma disciplina com o nome contendo caracteres especiais</t>
  </si>
  <si>
    <t>Screenshots\CR0023.jpg</t>
  </si>
  <si>
    <t xml:space="preserve">1) Acessar http://homologacaosistemas.quixada.ufc.br/prontuario/login
2) Logar com a matricula 380002 e a senha 12345
3) Acessar o menu Aluno &gt; Adicionar Aluno
4) Preencha o campo Nome com: Disciplina 01
5) Preencha o campo Código com: D01
6) Confirme a adição
7) Localize o registro salvo anteriormente com o nome de "Disciplina 01" e clique para edita-lo
8) Modifique o campo Nome com: !@#$%¨&amp;*()'
9) Salve as modificações
</t>
  </si>
  <si>
    <t>Na adição:
("Disciplina 01",
"D01") 
Na edição:
("!@#$%¨&amp;*()'",
"D01")</t>
  </si>
  <si>
    <t>Não permitir a edição de uma disciplina com o nome contendo caracteres especiais</t>
  </si>
  <si>
    <t>CR0025</t>
  </si>
  <si>
    <t>CT025</t>
  </si>
  <si>
    <t>1) Acessar http://homologacaosistemas.quixada.ufc.br/prontuario/login
2) Logar com a matricula 380002 e a senha 12345
3) Acessar o menu Disciplinas &gt; Adicionar Disciplina
4) Preencha o campo Nome com: █▀▄ █ █▀▄ █▀▄ █▀▄ █▄█▄ ▀█▀ █▀█  ▄█▀ █▀█ █
5) Preencha o campo Código com: █▀▄ █ █▀▄ █▀▄ █▀▄ █▄█▄ ▀█▀ █▀█  ▄█▀ █▀█ █
6) Salve a disciplina</t>
  </si>
  <si>
    <t>("█▀▄ █ █▀▄ █▀▄ █▀▄ █▄█▄ ▀█▀ █▀█  ▄█▀ █▀█ █",
"D01")</t>
  </si>
  <si>
    <t>Não adicionar uma disciplina com o nome e código contendo caracteres unicodes quaisquer</t>
  </si>
  <si>
    <t>Screenshots\CR0025.jpg</t>
  </si>
  <si>
    <t>CR0026</t>
  </si>
  <si>
    <t>CT026</t>
  </si>
  <si>
    <t xml:space="preserve">1) Acessar http://homologacaosistemas.quixada.ufc.br/prontuario/login
2) Logar com a matricula 380002 e a senha 12345
3) Acessar o menu Aluno &gt; Adicionar Aluno
4) Preencha o campo Nome com: Disciplina 01
5) Preencha o campo Código com: D01
6) Confirme a adição
7) Localize o registro salvo anteriormente com o nome de "Disciplina 01" e clique para edita-lo
8) Modifique o campo Nome com: █▀▄ █ █▀▄ █▀▄ █▀▄ █▄█▄ ▀█▀ █▀█  ▄█▀ █▀█ █
9) Salve as modificações
</t>
  </si>
  <si>
    <t>Na adição:
("Disciplina 01",
"D01") 
Na edição:
("█▀▄ █ █▀▄ █▀▄ █▀▄ █▄█▄ ▀█▀ █▀█  ▄█▀ █▀█ █",
"█▀▄ █ █▀▄ █▀▄ █▀▄ █▄█▄ ▀█▀ █▀█  ▄█▀ █▀█ █")</t>
  </si>
  <si>
    <t>Não permitir a edição de uma disciplina com o nome e código contendo caracteres unicodes quaisquer</t>
  </si>
  <si>
    <t>Screenshots\CR0026.jpg</t>
  </si>
  <si>
    <t>CR0027</t>
  </si>
  <si>
    <t>CT027</t>
  </si>
  <si>
    <t>1) Acessar http://homologacaosistemas.quixada.ufc.br/prontuario/login
2) Logar com a matricula 380002 e a senha 12345
3) Acessar o menu Disciplinas &gt; Adicionar Disciplina
4) Preencha o campo Nome com: select * from where update delete left right outter join
5) Preencha o campo Código com: "select * from where update delete left right outter join"
6) Salve a disciplina</t>
  </si>
  <si>
    <t>("select * from where update delete left right outter join",
"select * from where update delete left right outter join")</t>
  </si>
  <si>
    <t>Não adicionar uma disciplina com o nome e/ou código contendo palavras especiais SQL</t>
  </si>
  <si>
    <t>Screenshots\CR0027.jpg</t>
  </si>
  <si>
    <t>CR0028</t>
  </si>
  <si>
    <t>CT028</t>
  </si>
  <si>
    <t>1) Acessar http://homologacaosistemas.quixada.ufc.br/prontuario/login
2) Logar com a matricula 380002 e a senha 12345
3) Acessar o menu Aluno &gt; Adicionar Aluno
4) Preencha o campo Nome com: Disciplina 01
5) Preencha o campo Código com: D01
6) Confirme a adição
7) Localize o registro salvo anteriormente com o nome de ""Disciplina 01"" e clique para edita-lo
8) Modifique o campo Nome para: select * from where update delete left right outter join
9) Modifique o campo Código para: select * from where update delete left right outter join
10) Salve as modificações</t>
  </si>
  <si>
    <t>Na adição:
("Disciplina 01",
"D01") 
Na edição:
("select * from where update delete left right outter join",
"select * from where update delete left right outter join")</t>
  </si>
  <si>
    <t>Não permitir a edição de uma disciplina com o nome e/ou código contendo palavras especiais SQL</t>
  </si>
  <si>
    <t>Screenshots\CR0028.jpg</t>
  </si>
  <si>
    <t>CR0029</t>
  </si>
  <si>
    <t>CT029</t>
  </si>
  <si>
    <t>1) Acessar http://homologacaosistemas.quixada.ufc.br/prontuario/login
2) Logar com a matricula 380002 e a senha 12345
3) Acessar o menu Disciplinas &gt; Adicionar Disciplina
4) Preencha o campo Nome com: A BRUNO CARVALHOOOOOOOOOOOOOOOOSOBRINHOBRINOANGOANGOANGOANGOANHROQHQORHOQHRQOWORTWTWTWTWTWWTTTTTTTTTTTTTTTTTTTTWWAFATWTWTWTWQ
5) Preencha o campo Código com: D01
6) Salve a disciplina</t>
  </si>
  <si>
    <t>("A BRUNO CARVALHOOOOOOOOOOOOOOOOSOBRINHOBRINOANGOANGOANGOANGOANHROQHQORHOQHRQOWORTWTWTWTWTWWTTTTTTTTTTTTTTTTTTTTWWAFATWTWTWTWQ",
"D01")</t>
  </si>
  <si>
    <t>Disciplna adicionada, quantidade máxima de caracteres não validados, botões editar e excluir são arrastados para fora da área visual do navegador</t>
  </si>
  <si>
    <t>Screenshots\CR0029.jpg</t>
  </si>
  <si>
    <t>CR0030</t>
  </si>
  <si>
    <t>CT030</t>
  </si>
  <si>
    <t xml:space="preserve">1) Acessar http://homologacaosistemas.quixada.ufc.br/prontuario/login
2) Logar com a matricula 380002 e a senha 12345
3) Acessar o menu Aluno &gt; Adicionar Aluno
4) Preencha o campo Nome com: Disciplina 01
5) Preencha o campo Código com: D01
6) Confirme a adição
7) Localize o registro salvo anteriormente com o nome de "Disciplina 01" e clique para edita-lo
8) Modifique o campo Nome com: A BRUNO CARVALHOOOOOOOOOOOOOOOOSOBRINHOBRINOANGOANGOANGOANGOANHROQHQORHOQHRQOWORTWTWTWTWTWWTTTTTTTTTTTTTTTTTTTTWWAFATWTWTWTWQ
9) Salve as modificações
</t>
  </si>
  <si>
    <t>Na adição:
("Disciplina 01",
"D01") 
Na edição:
("A BRUNO CARVALHOOOOOOOOOOOOOOOOSOBRINHOBRINOANGOANGOANGOANGOANHROQHQORHOQHRQOWORTWTWTWTWTWWTTTTTTTTTTTTTTTTTTTTWWAFATWTWTWTWQ",
"D01")</t>
  </si>
  <si>
    <t>Disciplna editada, quantidade máxima de caracteres não validados, botões editar e excluir são arrastados para fora da área visual do navegador</t>
  </si>
  <si>
    <t>Screenshots\CR0030.jpg</t>
  </si>
  <si>
    <t>CR0031</t>
  </si>
  <si>
    <t>CT031</t>
  </si>
  <si>
    <t xml:space="preserve">1) Acessar http://homologacaosistemas.quixada.ufc.br/prontuario/login
2) Logar com a matricula 380002 e a senha 12345
3) Acessar o menu Usuario &gt; Meus dados
4) Modifique o campo matricula para -5
5) Salve as modificações
</t>
  </si>
  <si>
    <t>("CAUBY MAIA CHAVES JUNIOR",
"cmcjr@uol.com.br", 
"-5")</t>
  </si>
  <si>
    <t>Não permitir a inserção de uma matricula negativa</t>
  </si>
  <si>
    <t>Usuário atualizado com sucesso</t>
  </si>
  <si>
    <t>Screenshots\CR0031.jpg</t>
  </si>
  <si>
    <t>Screenshots\CR0032.jpg</t>
  </si>
  <si>
    <t>CR0032</t>
  </si>
  <si>
    <t>CT032</t>
  </si>
  <si>
    <t>1) Acessar http://homologacaosistemas.quixada.ufc.br/prontuario/login
2) Logar com a matricula 380002 e a senha 12345
3) Acessar o Menu Anamnese
4) Ao passar o mouse em cima de algum nome de anamnese cadastrada, o texto tem "Vizualizar" ao invés de "Visualizar"</t>
  </si>
  <si>
    <t>CR0033</t>
  </si>
  <si>
    <t>CT033</t>
  </si>
  <si>
    <t>1) Acessar http://homologacaosistemas.quixada.ufc.br/prontuario/login
2) Logar com a matricula 380002 e a senha 12345
3) Acessar o menu Paciente &gt; Adicionar Paciente
4) Preencha o campo Nome com: "    "
5) Confirme a adição</t>
  </si>
  <si>
    <t>("   ")</t>
  </si>
  <si>
    <t>Não permitir salvar com espaços em branco</t>
  </si>
  <si>
    <t>Paciente adicionado</t>
  </si>
  <si>
    <t>Realizar o CT033</t>
  </si>
  <si>
    <t>Ao adicionar um paciente com o nome "    " não é possível acessar o cadastro novamente, não há link</t>
  </si>
  <si>
    <t>Screenshots\CR0033.jpg</t>
  </si>
  <si>
    <t>1) Acessar http://homologacaosistemas.quixada.ufc.br/prontuario/login
2) Logar com a matricula 380002 e a senha 12345
3) Acessar o menu Paciente &gt; Adicionar Paciente
4) Preencha o campo Nome com: Testaldo da Silva
5) Preencha o campo Data de Nascimento com: 30/08/2048
6) Preencha o campo telefone com: 1
7) Preencha o cpf com: 00
8) Confirme a adição</t>
  </si>
  <si>
    <t>("Testaldo da Silva", "30/08/2048", "1","00")</t>
  </si>
  <si>
    <t>Não permitir salvar com data de nascimento maior do que a data atual</t>
  </si>
  <si>
    <t>CT034</t>
  </si>
  <si>
    <t>CR0034</t>
  </si>
  <si>
    <t>Screenshots\CR0034.jpg</t>
  </si>
  <si>
    <t>Screenshots\CR0035.jpg</t>
  </si>
  <si>
    <t>CT035</t>
  </si>
  <si>
    <t>CR0035</t>
  </si>
  <si>
    <t>Realizar o CT035</t>
  </si>
  <si>
    <t>Opção para Visualizar cadastro</t>
  </si>
  <si>
    <t>Não permitir salvar com telefone inválido</t>
  </si>
  <si>
    <t>Não permitir salvar com cpf inválido</t>
  </si>
  <si>
    <t>CT036</t>
  </si>
  <si>
    <t>CR0036</t>
  </si>
  <si>
    <t>CR0037</t>
  </si>
  <si>
    <t>CT037</t>
  </si>
  <si>
    <t>Screenshots\CR0036.jpg</t>
  </si>
  <si>
    <t>Screenshots\CR0037.jpg</t>
  </si>
  <si>
    <t>CR0038</t>
  </si>
  <si>
    <t>CT038</t>
  </si>
  <si>
    <t>Modificar manualmente o value do #sexo de M para X</t>
  </si>
  <si>
    <t>Validar o sexo escolhido no backend</t>
  </si>
  <si>
    <t>Screenshots\CR0038.jpg</t>
  </si>
  <si>
    <t>1) Acessar http://homologacaosistemas.quixada.ufc.br/prontuario/login
2) Logar com a matricula 380002 e a senha 12345
3) Acessar o menu Paciente &gt; Adicionar Paciente(Se aplica ao editar paciente também)
4) Inspecione o elemento #sexo e modifique manualmente o value de M para X
5) Selecione o sexo masculino no campo correspondente
6) Salve as modificações</t>
  </si>
  <si>
    <t>CR0039</t>
  </si>
  <si>
    <t>CT039</t>
  </si>
  <si>
    <t>CR0040</t>
  </si>
  <si>
    <t>CT040</t>
  </si>
  <si>
    <t>1) Acessar http://homologacaosistemas.quixada.ufc.br/prontuario/login
2) Logar com a matricula 380002 e a senha 12345
3) Acessar o menu Paciente &gt; Adicionar Paciente(Se aplica ao editar paciente também)
4) Inspecione o elemento #estado-civil e modifique manualmente o value de SOLTEIRO para CURTINDO_A_VIDA
5) Selecione o estado civil Solteiro no campo correspondente
6) Salve as modificações</t>
  </si>
  <si>
    <t>Modificar manualmente o value do #estado-civil de SOLTEIRO  para CURTINDO_A_VIDA</t>
  </si>
  <si>
    <t>Validar o estado civil escolhido no backend</t>
  </si>
  <si>
    <t>Screenshots\CR0039.jpg</t>
  </si>
  <si>
    <t>Modificar manualmente o value do #estado de AC para QRRR</t>
  </si>
  <si>
    <t>1) Acessar http://homologacaosistemas.quixada.ufc.br/prontuario/login
2) Logar com a matricula 380002 e a senha 12345
3) Acessar o menu Paciente &gt; Adicionar Paciente(Se aplica ao editar paciente também)
4) Inspecione o elemento #estado e modifique manualmente o value de AC para QRRR
5) Selecione o estado ACRE no campo correspondente
6) Salve as modificações</t>
  </si>
  <si>
    <t>Validar o estado escolhido no backend</t>
  </si>
  <si>
    <t>Screenshots\CR0040.jpg</t>
  </si>
  <si>
    <t xml:space="preserve">1) Acessar http://homologacaosistemas.quixada.ufc.br/prontuario/login
2) Logar com a matricula 380002 e a senha 12345
3) Acessar o menu Paciente &gt; Atendimento
4) Caso o usuário logado não esteja cadastrado em nenhuma turma ele não mostra nada nos combobox e ao tentar salvar não há mensagem alguma de erro
</t>
  </si>
  <si>
    <t>Mostrar mensagem de erro ao tentar salvar sem turma</t>
  </si>
  <si>
    <t>Não mostra mensagem nenhuma, sem feedback</t>
  </si>
  <si>
    <t>CR0041</t>
  </si>
  <si>
    <t>CT041</t>
  </si>
  <si>
    <t>Screenshots\CR0041.jpg</t>
  </si>
  <si>
    <t>1) Acessar http://homologacaosistemas.quixada.ufc.br/prontuario/login
2) Logar com a matricula de um professor ou admin de turma
3) Acessar o menu Paciente &gt; Atendimento
4) Ao visualizar uma tupla e inserir a avaliação, informar valores negativos
5) Salvar avaliação</t>
  </si>
  <si>
    <t>Valores negativos para a avaliação</t>
  </si>
  <si>
    <t>Não permitir salvar com valores negativos</t>
  </si>
  <si>
    <t>Avaliação salva com sucesso</t>
  </si>
  <si>
    <t>CT042</t>
  </si>
  <si>
    <t>CR0042</t>
  </si>
  <si>
    <t>Screenshots\CR0042.jpg</t>
  </si>
  <si>
    <t>("A BRUNO CARVALHOOOOOOOOOOOOOOOOSOBRINHOBRINOANGOANGOANGOANGOANHROQHQORHOQHRQOWORTWTWTWTWTWWTTTTTTTTTTTTTTTTTTTTWWAFATWTWTWTWQ",
)</t>
  </si>
  <si>
    <t>1) Acessar http://homologacaosistemas.quixada.ufc.br/prontuario/login
2) Logar com a matricula 380002 e a senha 12345
3) Acessar o menu Paciente &gt; Adicionar Paciente
4) Preencha o campo Nome com: A BRUNO CARVALHOOOOOOOOOOOOOOOOSOBRINHOBRINOANGOANGOANGOANGOANHROQHQORHOQHRQOWORTWTWTWTWTWWTTTTTTTTTTTTTTTTTTTTWWAFATWTWTWTWQ
5) Confirme a adição</t>
  </si>
  <si>
    <t>Realizar uma validação de quantidade máxima de caracteres nos campos e renderizar o grid corretamente com a coluna CPF sendo exibidaindependente da quantidade de caracteres do campo nome</t>
  </si>
  <si>
    <t>Paciente adicionado, quantidade máxima de caracteres não validados, coluna cpf é arrastada para fora da área visual do navegador</t>
  </si>
  <si>
    <t>CR0043</t>
  </si>
  <si>
    <t>CT043</t>
  </si>
  <si>
    <t>Screenshots\CR0043.jpg</t>
  </si>
  <si>
    <t>CR0044</t>
  </si>
  <si>
    <t>CT044</t>
  </si>
  <si>
    <t>Screenshots\CR0044.jpg</t>
  </si>
  <si>
    <t>1) Acessar http://homologacaosistemas.quixada.ufc.br/prontuario/login
2) Logar com a matricula 380002 e a senha 12345
3) Acessar o menu Paciente &gt; Adicionar Paciente
4) Preencha o campo Nome com: A BRUNO CARVALHOOOOOOOOOOOOOOOOSOBRINHOBRINOANGOANGOANGOANGOANHROQHQORHOQHRQOWORTWTWTWTWTWWTTTTTTTTTTTTTTTTTTTTWWAFATWTWTWTWQ
5) Confirme a adição
6) Localize o paciente inserido anteriormente e clique para exibir mais detalhes do paciente</t>
  </si>
  <si>
    <t>Renderizar corretamente o nome do paciente independente da quantidade de caracteres</t>
  </si>
  <si>
    <t>Nome do paciente está cortando</t>
  </si>
  <si>
    <t>Melhoria</t>
  </si>
  <si>
    <t>Ao acessar qualquer formulário de cadastro, seja pra adicionar um novo registro ou modificar um já existente, uma vez que o processo de digitação começou e tentar sair da tela, mostrar mensagem de perca de dados e se o usuário realmente quer sair da página sem salvar</t>
  </si>
  <si>
    <t xml:space="preserve">1) Acessar http://homologacaosistemas.quixada.ufc.br/prontuario/login
2) Logar com a matricula 380002 e a senha 12345
</t>
  </si>
  <si>
    <t>Sistema não mostra mensagem alguma</t>
  </si>
  <si>
    <t>CT045</t>
  </si>
  <si>
    <t>CR0045</t>
  </si>
  <si>
    <t>CR0046</t>
  </si>
  <si>
    <t>CR0047</t>
  </si>
  <si>
    <t>CT046</t>
  </si>
  <si>
    <t>CT047</t>
  </si>
  <si>
    <t>1) Acessar http://homologacaosistemas.quixada.ufc.br/prontuario/login
2) Insira a matrícula “380002” no campo “Email ou Matrícula”
3) Dê um TAB e vá para o campo de senha</t>
  </si>
  <si>
    <t>1) Acessar http://homologacaosistemas.quixada.ufc.br/prontuario/login
2) Logar com a matricula 361177 e a senha 12345
3) Na página inicial, clique sobre os 3 pontinhos no canto superior direito de cada operação
4) Selecione a opção “Grande” para todas as opções</t>
  </si>
  <si>
    <t>("380002”)</t>
  </si>
  <si>
    <t>Palavra “Senha”subir para cima do input</t>
  </si>
  <si>
    <t>Cada opção se ajustar na página ou seguirem um padrão</t>
  </si>
  <si>
    <t>Palavra “Senha” continua dentro do campo do input</t>
  </si>
  <si>
    <t>Cada opção se ordena aleatoriamente, não seguindo nenhum padrão, algumas até entrando em conflito entre si na página.</t>
  </si>
  <si>
    <t>65.0</t>
  </si>
  <si>
    <t>Elementary OS (Linux)</t>
  </si>
  <si>
    <t>Isac Moura</t>
  </si>
  <si>
    <t>Screenshots\CR0046.png</t>
  </si>
  <si>
    <t>Screenshots\CR0047.png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</si>
</sst>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Arial Narrow"/>
      <family val="2"/>
    </font>
    <font>
      <u/>
      <sz val="12"/>
      <name val="Arial Narrow"/>
      <family val="2"/>
    </font>
    <font>
      <u/>
      <sz val="11"/>
      <color theme="1"/>
      <name val="Calibri"/>
      <family val="2"/>
      <scheme val="minor"/>
    </font>
    <font>
      <b/>
      <u/>
      <sz val="1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2"/>
    <xf numFmtId="0" fontId="5" fillId="0" borderId="5" xfId="2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0" fontId="5" fillId="0" borderId="5" xfId="2" applyFont="1" applyBorder="1" applyAlignment="1">
      <alignment vertical="top" wrapText="1"/>
    </xf>
    <xf numFmtId="14" fontId="6" fillId="0" borderId="5" xfId="0" applyNumberFormat="1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8" fillId="0" borderId="0" xfId="0" applyFont="1"/>
    <xf numFmtId="0" fontId="9" fillId="0" borderId="5" xfId="0" applyFont="1" applyFill="1" applyBorder="1" applyAlignment="1">
      <alignment horizontal="right" vertical="center" wrapText="1"/>
    </xf>
    <xf numFmtId="0" fontId="7" fillId="0" borderId="8" xfId="1" applyFont="1" applyFill="1" applyBorder="1" applyAlignment="1">
      <alignment vertical="top" wrapText="1"/>
    </xf>
    <xf numFmtId="0" fontId="5" fillId="0" borderId="0" xfId="2" applyFill="1"/>
  </cellXfs>
  <cellStyles count="3">
    <cellStyle name="Hi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creenshots\CR0008.jpg" TargetMode="External"/><Relationship Id="rId13" Type="http://schemas.openxmlformats.org/officeDocument/2006/relationships/hyperlink" Target="Screenshots\CR0013.jpg" TargetMode="External"/><Relationship Id="rId18" Type="http://schemas.openxmlformats.org/officeDocument/2006/relationships/hyperlink" Target="Screenshots\CR0018.jpg" TargetMode="External"/><Relationship Id="rId26" Type="http://schemas.openxmlformats.org/officeDocument/2006/relationships/hyperlink" Target="Screenshots\CR0026.jpg" TargetMode="External"/><Relationship Id="rId39" Type="http://schemas.openxmlformats.org/officeDocument/2006/relationships/hyperlink" Target="Screenshots\CR0039.jpg" TargetMode="External"/><Relationship Id="rId3" Type="http://schemas.openxmlformats.org/officeDocument/2006/relationships/hyperlink" Target="Screenshots\CR0003.jpg" TargetMode="External"/><Relationship Id="rId21" Type="http://schemas.openxmlformats.org/officeDocument/2006/relationships/hyperlink" Target="Screenshots\CR0021.jpg" TargetMode="External"/><Relationship Id="rId34" Type="http://schemas.openxmlformats.org/officeDocument/2006/relationships/hyperlink" Target="Screenshots\CR0034.jpg" TargetMode="External"/><Relationship Id="rId42" Type="http://schemas.openxmlformats.org/officeDocument/2006/relationships/hyperlink" Target="Screenshots\CR0042.jpg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Screenshots\CR0007.jpg" TargetMode="External"/><Relationship Id="rId12" Type="http://schemas.openxmlformats.org/officeDocument/2006/relationships/hyperlink" Target="Screenshots\CR0012.jpg" TargetMode="External"/><Relationship Id="rId17" Type="http://schemas.openxmlformats.org/officeDocument/2006/relationships/hyperlink" Target="Screenshots\CR0017.jpg" TargetMode="External"/><Relationship Id="rId25" Type="http://schemas.openxmlformats.org/officeDocument/2006/relationships/hyperlink" Target="Screenshots\CR0025.jpg" TargetMode="External"/><Relationship Id="rId33" Type="http://schemas.openxmlformats.org/officeDocument/2006/relationships/hyperlink" Target="Screenshots\CR0033.jpg" TargetMode="External"/><Relationship Id="rId38" Type="http://schemas.openxmlformats.org/officeDocument/2006/relationships/hyperlink" Target="Screenshots\CR0038.jpg" TargetMode="External"/><Relationship Id="rId46" Type="http://schemas.openxmlformats.org/officeDocument/2006/relationships/hyperlink" Target="Screenshots\CR0047.png" TargetMode="External"/><Relationship Id="rId2" Type="http://schemas.openxmlformats.org/officeDocument/2006/relationships/hyperlink" Target="Screenshots\CR0002.jpg" TargetMode="External"/><Relationship Id="rId16" Type="http://schemas.openxmlformats.org/officeDocument/2006/relationships/hyperlink" Target="Screenshots\CR0016.jpg" TargetMode="External"/><Relationship Id="rId20" Type="http://schemas.openxmlformats.org/officeDocument/2006/relationships/hyperlink" Target="Screenshots\CR0020.jpg" TargetMode="External"/><Relationship Id="rId29" Type="http://schemas.openxmlformats.org/officeDocument/2006/relationships/hyperlink" Target="Screenshots\CR0029.jpg" TargetMode="External"/><Relationship Id="rId41" Type="http://schemas.openxmlformats.org/officeDocument/2006/relationships/hyperlink" Target="Screenshots\CR0041.jpg" TargetMode="External"/><Relationship Id="rId1" Type="http://schemas.openxmlformats.org/officeDocument/2006/relationships/hyperlink" Target="Screenshots\CR0001.jpg" TargetMode="External"/><Relationship Id="rId6" Type="http://schemas.openxmlformats.org/officeDocument/2006/relationships/hyperlink" Target="Screenshots\CR0006.jpg" TargetMode="External"/><Relationship Id="rId11" Type="http://schemas.openxmlformats.org/officeDocument/2006/relationships/hyperlink" Target="Screenshots\CR0011.jpg" TargetMode="External"/><Relationship Id="rId24" Type="http://schemas.openxmlformats.org/officeDocument/2006/relationships/hyperlink" Target="Screenshots\CR0022.jpg" TargetMode="External"/><Relationship Id="rId32" Type="http://schemas.openxmlformats.org/officeDocument/2006/relationships/hyperlink" Target="Screenshots\CR0032.jpg" TargetMode="External"/><Relationship Id="rId37" Type="http://schemas.openxmlformats.org/officeDocument/2006/relationships/hyperlink" Target="Screenshots\CR0037.jpg" TargetMode="External"/><Relationship Id="rId40" Type="http://schemas.openxmlformats.org/officeDocument/2006/relationships/hyperlink" Target="Screenshots\CR0040.jpg" TargetMode="External"/><Relationship Id="rId45" Type="http://schemas.openxmlformats.org/officeDocument/2006/relationships/hyperlink" Target="Screenshots\CR0046.png" TargetMode="External"/><Relationship Id="rId5" Type="http://schemas.openxmlformats.org/officeDocument/2006/relationships/hyperlink" Target="Screenshots\CR0005.jpg" TargetMode="External"/><Relationship Id="rId15" Type="http://schemas.openxmlformats.org/officeDocument/2006/relationships/hyperlink" Target="Screenshots\CR0015.jpg" TargetMode="External"/><Relationship Id="rId23" Type="http://schemas.openxmlformats.org/officeDocument/2006/relationships/hyperlink" Target="Screenshots\CR0023.jpg" TargetMode="External"/><Relationship Id="rId28" Type="http://schemas.openxmlformats.org/officeDocument/2006/relationships/hyperlink" Target="Screenshots\CR0028.jpg" TargetMode="External"/><Relationship Id="rId36" Type="http://schemas.openxmlformats.org/officeDocument/2006/relationships/hyperlink" Target="Screenshots\CR0036.jpg" TargetMode="External"/><Relationship Id="rId10" Type="http://schemas.openxmlformats.org/officeDocument/2006/relationships/hyperlink" Target="Screenshots\CR0010.jpg" TargetMode="External"/><Relationship Id="rId19" Type="http://schemas.openxmlformats.org/officeDocument/2006/relationships/hyperlink" Target="Screenshots\CR0019.jpg" TargetMode="External"/><Relationship Id="rId31" Type="http://schemas.openxmlformats.org/officeDocument/2006/relationships/hyperlink" Target="Screenshots\CR0031.jpg" TargetMode="External"/><Relationship Id="rId44" Type="http://schemas.openxmlformats.org/officeDocument/2006/relationships/hyperlink" Target="Screenshots\CR0044.jpg" TargetMode="External"/><Relationship Id="rId4" Type="http://schemas.openxmlformats.org/officeDocument/2006/relationships/hyperlink" Target="Screenshots\CR0004.jpg" TargetMode="External"/><Relationship Id="rId9" Type="http://schemas.openxmlformats.org/officeDocument/2006/relationships/hyperlink" Target="Screenshots\CR0009.jpg" TargetMode="External"/><Relationship Id="rId14" Type="http://schemas.openxmlformats.org/officeDocument/2006/relationships/hyperlink" Target="Screenshots\CR0014.jpg" TargetMode="External"/><Relationship Id="rId22" Type="http://schemas.openxmlformats.org/officeDocument/2006/relationships/hyperlink" Target="Screenshots\CR0022.jpg" TargetMode="External"/><Relationship Id="rId27" Type="http://schemas.openxmlformats.org/officeDocument/2006/relationships/hyperlink" Target="Screenshots\CR0027.jpg" TargetMode="External"/><Relationship Id="rId30" Type="http://schemas.openxmlformats.org/officeDocument/2006/relationships/hyperlink" Target="Screenshots\CR0030.jpg" TargetMode="External"/><Relationship Id="rId35" Type="http://schemas.openxmlformats.org/officeDocument/2006/relationships/hyperlink" Target="Screenshots\CR0035.jpg" TargetMode="External"/><Relationship Id="rId43" Type="http://schemas.openxmlformats.org/officeDocument/2006/relationships/hyperlink" Target="Screenshots\CR0043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eer.unirio.br/index.php/monografiasppgi/article/view/254/249" TargetMode="External"/><Relationship Id="rId1" Type="http://schemas.openxmlformats.org/officeDocument/2006/relationships/hyperlink" Target="http://ricardomaia.eti.br/2012/01/25/classificacao-e-ciclo-de-vida-de-um-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workbookViewId="0">
      <selection activeCell="D4" sqref="D4"/>
    </sheetView>
  </sheetViews>
  <sheetFormatPr defaultRowHeight="15" x14ac:dyDescent="0.25"/>
  <cols>
    <col min="2" max="2" width="26" customWidth="1"/>
    <col min="3" max="3" width="82.42578125" customWidth="1"/>
    <col min="4" max="4" width="34.7109375" bestFit="1" customWidth="1"/>
  </cols>
  <sheetData>
    <row r="2" spans="2:4" ht="21" x14ac:dyDescent="0.35">
      <c r="C2" s="1" t="s">
        <v>54</v>
      </c>
    </row>
    <row r="4" spans="2:4" x14ac:dyDescent="0.25">
      <c r="B4" s="2" t="s">
        <v>1</v>
      </c>
      <c r="C4" s="2" t="s">
        <v>53</v>
      </c>
    </row>
    <row r="5" spans="2:4" x14ac:dyDescent="0.25">
      <c r="B5" s="2" t="s">
        <v>2</v>
      </c>
      <c r="C5" s="2" t="s">
        <v>55</v>
      </c>
    </row>
    <row r="6" spans="2:4" x14ac:dyDescent="0.25">
      <c r="B6" s="2" t="s">
        <v>0</v>
      </c>
      <c r="C6" s="2" t="s">
        <v>56</v>
      </c>
    </row>
    <row r="10" spans="2:4" ht="19.5" thickBot="1" x14ac:dyDescent="0.35">
      <c r="B10" s="5" t="s">
        <v>3</v>
      </c>
      <c r="C10" s="5"/>
      <c r="D10" s="5"/>
    </row>
    <row r="11" spans="2:4" ht="15.75" thickTop="1" x14ac:dyDescent="0.25">
      <c r="B11" s="3" t="s">
        <v>4</v>
      </c>
      <c r="C11" s="3" t="s">
        <v>5</v>
      </c>
      <c r="D11" s="3" t="s">
        <v>6</v>
      </c>
    </row>
    <row r="12" spans="2:4" x14ac:dyDescent="0.25">
      <c r="B12" s="4">
        <v>43271</v>
      </c>
      <c r="C12" s="2" t="s">
        <v>57</v>
      </c>
      <c r="D12" s="2" t="str">
        <f>C6</f>
        <v>Bruno Carvalho, Isac Moura e DJ Black</v>
      </c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</sheetData>
  <mergeCells count="1">
    <mergeCell ref="B10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49"/>
  <sheetViews>
    <sheetView tabSelected="1" topLeftCell="A23" zoomScale="85" zoomScaleNormal="85" workbookViewId="0">
      <selection activeCell="A50" sqref="A50"/>
    </sheetView>
  </sheetViews>
  <sheetFormatPr defaultRowHeight="15" x14ac:dyDescent="0.25"/>
  <cols>
    <col min="1" max="1" width="9.28515625" customWidth="1"/>
    <col min="2" max="2" width="17" bestFit="1" customWidth="1"/>
    <col min="3" max="3" width="63.7109375" customWidth="1"/>
    <col min="4" max="4" width="19.28515625" customWidth="1"/>
    <col min="5" max="5" width="24.140625" bestFit="1" customWidth="1"/>
    <col min="6" max="6" width="27" customWidth="1"/>
    <col min="7" max="7" width="22.5703125" bestFit="1" customWidth="1"/>
    <col min="8" max="8" width="21.28515625" bestFit="1" customWidth="1"/>
    <col min="9" max="9" width="22.42578125" bestFit="1" customWidth="1"/>
    <col min="10" max="10" width="18.85546875" bestFit="1" customWidth="1"/>
    <col min="12" max="12" width="25" bestFit="1" customWidth="1"/>
    <col min="13" max="13" width="15.7109375" bestFit="1" customWidth="1"/>
    <col min="14" max="14" width="8.85546875" bestFit="1" customWidth="1"/>
    <col min="15" max="15" width="13.7109375" bestFit="1" customWidth="1"/>
    <col min="16" max="16" width="8.42578125" bestFit="1" customWidth="1"/>
  </cols>
  <sheetData>
    <row r="1" spans="1:16" ht="15.75" thickBot="1" x14ac:dyDescent="0.3"/>
    <row r="2" spans="1:16" s="7" customFormat="1" ht="20.25" thickTop="1" thickBot="1" x14ac:dyDescent="0.3">
      <c r="A2" s="6" t="s">
        <v>21</v>
      </c>
      <c r="B2" s="6" t="s">
        <v>8</v>
      </c>
      <c r="C2" s="6" t="s">
        <v>12</v>
      </c>
      <c r="D2" s="6" t="s">
        <v>19</v>
      </c>
      <c r="E2" s="6" t="s">
        <v>13</v>
      </c>
      <c r="F2" s="6" t="s">
        <v>20</v>
      </c>
      <c r="G2" s="6" t="s">
        <v>60</v>
      </c>
      <c r="H2" s="6" t="s">
        <v>68</v>
      </c>
      <c r="I2" s="6" t="s">
        <v>69</v>
      </c>
      <c r="J2" s="6" t="s">
        <v>15</v>
      </c>
      <c r="K2" s="6" t="s">
        <v>17</v>
      </c>
      <c r="L2" s="6" t="s">
        <v>16</v>
      </c>
      <c r="M2" s="6" t="s">
        <v>14</v>
      </c>
      <c r="N2" s="6" t="s">
        <v>9</v>
      </c>
      <c r="O2" s="8" t="s">
        <v>7</v>
      </c>
      <c r="P2" s="6" t="s">
        <v>22</v>
      </c>
    </row>
    <row r="3" spans="1:16" s="17" customFormat="1" ht="95.25" thickTop="1" x14ac:dyDescent="0.25">
      <c r="A3" s="11" t="s">
        <v>59</v>
      </c>
      <c r="B3" s="11" t="s">
        <v>10</v>
      </c>
      <c r="C3" s="12" t="s">
        <v>65</v>
      </c>
      <c r="D3" s="13" t="s">
        <v>64</v>
      </c>
      <c r="E3" s="13" t="s">
        <v>63</v>
      </c>
      <c r="F3" s="13" t="s">
        <v>62</v>
      </c>
      <c r="G3" s="14" t="s">
        <v>66</v>
      </c>
      <c r="H3" s="15">
        <v>43272</v>
      </c>
      <c r="I3" s="11" t="s">
        <v>58</v>
      </c>
      <c r="J3" s="11" t="s">
        <v>51</v>
      </c>
      <c r="K3" s="11" t="s">
        <v>52</v>
      </c>
      <c r="L3" s="11" t="s">
        <v>18</v>
      </c>
      <c r="M3" s="11" t="s">
        <v>50</v>
      </c>
      <c r="N3" s="11" t="s">
        <v>67</v>
      </c>
      <c r="O3" s="16" t="s">
        <v>33</v>
      </c>
      <c r="P3" s="11" t="s">
        <v>73</v>
      </c>
    </row>
    <row r="4" spans="1:16" s="17" customFormat="1" ht="141.75" x14ac:dyDescent="0.25">
      <c r="A4" s="11" t="s">
        <v>61</v>
      </c>
      <c r="B4" s="11" t="s">
        <v>40</v>
      </c>
      <c r="C4" s="12" t="s">
        <v>70</v>
      </c>
      <c r="D4" s="13" t="s">
        <v>71</v>
      </c>
      <c r="E4" s="13" t="s">
        <v>72</v>
      </c>
      <c r="F4" s="13" t="s">
        <v>39</v>
      </c>
      <c r="G4" s="14" t="s">
        <v>74</v>
      </c>
      <c r="H4" s="15">
        <v>43272</v>
      </c>
      <c r="I4" s="11" t="s">
        <v>58</v>
      </c>
      <c r="J4" s="11" t="s">
        <v>51</v>
      </c>
      <c r="K4" s="11" t="s">
        <v>52</v>
      </c>
      <c r="L4" s="11" t="s">
        <v>18</v>
      </c>
      <c r="M4" s="11" t="s">
        <v>50</v>
      </c>
      <c r="N4" s="11" t="s">
        <v>67</v>
      </c>
      <c r="O4" s="16" t="s">
        <v>29</v>
      </c>
      <c r="P4" s="11" t="s">
        <v>73</v>
      </c>
    </row>
    <row r="5" spans="1:16" s="17" customFormat="1" ht="267.75" x14ac:dyDescent="0.25">
      <c r="A5" s="11" t="s">
        <v>75</v>
      </c>
      <c r="B5" s="11" t="s">
        <v>41</v>
      </c>
      <c r="C5" s="12" t="s">
        <v>76</v>
      </c>
      <c r="D5" s="13" t="s">
        <v>77</v>
      </c>
      <c r="E5" s="13" t="s">
        <v>78</v>
      </c>
      <c r="F5" s="13" t="s">
        <v>79</v>
      </c>
      <c r="G5" s="14" t="s">
        <v>80</v>
      </c>
      <c r="H5" s="15">
        <v>43272</v>
      </c>
      <c r="I5" s="11" t="s">
        <v>58</v>
      </c>
      <c r="J5" s="11" t="s">
        <v>51</v>
      </c>
      <c r="K5" s="11" t="s">
        <v>52</v>
      </c>
      <c r="L5" s="11" t="s">
        <v>18</v>
      </c>
      <c r="M5" s="11" t="s">
        <v>50</v>
      </c>
      <c r="N5" s="11" t="s">
        <v>67</v>
      </c>
      <c r="O5" s="16" t="s">
        <v>29</v>
      </c>
      <c r="P5" s="11" t="s">
        <v>73</v>
      </c>
    </row>
    <row r="6" spans="1:16" s="17" customFormat="1" ht="141.75" x14ac:dyDescent="0.25">
      <c r="A6" s="11" t="s">
        <v>81</v>
      </c>
      <c r="B6" s="11" t="s">
        <v>42</v>
      </c>
      <c r="C6" s="12" t="s">
        <v>91</v>
      </c>
      <c r="D6" s="13" t="s">
        <v>92</v>
      </c>
      <c r="E6" s="13" t="s">
        <v>83</v>
      </c>
      <c r="F6" s="13" t="s">
        <v>39</v>
      </c>
      <c r="G6" s="14" t="s">
        <v>84</v>
      </c>
      <c r="H6" s="15">
        <v>43272</v>
      </c>
      <c r="I6" s="11" t="s">
        <v>58</v>
      </c>
      <c r="J6" s="11" t="s">
        <v>51</v>
      </c>
      <c r="K6" s="11" t="s">
        <v>52</v>
      </c>
      <c r="L6" s="11" t="s">
        <v>18</v>
      </c>
      <c r="M6" s="11" t="s">
        <v>50</v>
      </c>
      <c r="N6" s="11" t="s">
        <v>67</v>
      </c>
      <c r="O6" s="16" t="s">
        <v>29</v>
      </c>
      <c r="P6" s="11" t="s">
        <v>73</v>
      </c>
    </row>
    <row r="7" spans="1:16" s="17" customFormat="1" ht="267.75" x14ac:dyDescent="0.25">
      <c r="A7" s="11" t="s">
        <v>86</v>
      </c>
      <c r="B7" s="11" t="s">
        <v>43</v>
      </c>
      <c r="C7" s="12" t="s">
        <v>93</v>
      </c>
      <c r="D7" s="13" t="s">
        <v>94</v>
      </c>
      <c r="E7" s="13" t="s">
        <v>82</v>
      </c>
      <c r="F7" s="13" t="s">
        <v>79</v>
      </c>
      <c r="G7" s="14" t="s">
        <v>85</v>
      </c>
      <c r="H7" s="15">
        <v>43272</v>
      </c>
      <c r="I7" s="11" t="s">
        <v>58</v>
      </c>
      <c r="J7" s="11" t="s">
        <v>51</v>
      </c>
      <c r="K7" s="11" t="s">
        <v>52</v>
      </c>
      <c r="L7" s="11" t="s">
        <v>18</v>
      </c>
      <c r="M7" s="11" t="s">
        <v>50</v>
      </c>
      <c r="N7" s="11" t="s">
        <v>67</v>
      </c>
      <c r="O7" s="16" t="s">
        <v>29</v>
      </c>
      <c r="P7" s="11" t="s">
        <v>73</v>
      </c>
    </row>
    <row r="8" spans="1:16" s="17" customFormat="1" ht="157.5" x14ac:dyDescent="0.25">
      <c r="A8" s="11" t="s">
        <v>88</v>
      </c>
      <c r="B8" s="11" t="s">
        <v>44</v>
      </c>
      <c r="C8" s="12" t="s">
        <v>96</v>
      </c>
      <c r="D8" s="13" t="s">
        <v>97</v>
      </c>
      <c r="E8" s="13" t="s">
        <v>89</v>
      </c>
      <c r="F8" s="13" t="s">
        <v>39</v>
      </c>
      <c r="G8" s="14" t="s">
        <v>95</v>
      </c>
      <c r="H8" s="15">
        <v>43272</v>
      </c>
      <c r="I8" s="11" t="s">
        <v>58</v>
      </c>
      <c r="J8" s="11" t="s">
        <v>51</v>
      </c>
      <c r="K8" s="11" t="s">
        <v>52</v>
      </c>
      <c r="L8" s="11" t="s">
        <v>18</v>
      </c>
      <c r="M8" s="11" t="s">
        <v>50</v>
      </c>
      <c r="N8" s="11" t="s">
        <v>67</v>
      </c>
      <c r="O8" s="16" t="s">
        <v>29</v>
      </c>
      <c r="P8" s="11" t="s">
        <v>73</v>
      </c>
    </row>
    <row r="9" spans="1:16" s="17" customFormat="1" ht="330.75" x14ac:dyDescent="0.25">
      <c r="A9" s="11" t="s">
        <v>87</v>
      </c>
      <c r="B9" s="11" t="s">
        <v>45</v>
      </c>
      <c r="C9" s="12" t="s">
        <v>98</v>
      </c>
      <c r="D9" s="13" t="s">
        <v>99</v>
      </c>
      <c r="E9" s="13" t="s">
        <v>90</v>
      </c>
      <c r="F9" s="13" t="s">
        <v>79</v>
      </c>
      <c r="G9" s="14" t="s">
        <v>100</v>
      </c>
      <c r="H9" s="15">
        <v>43272</v>
      </c>
      <c r="I9" s="11" t="s">
        <v>58</v>
      </c>
      <c r="J9" s="11" t="s">
        <v>51</v>
      </c>
      <c r="K9" s="11" t="s">
        <v>52</v>
      </c>
      <c r="L9" s="11" t="s">
        <v>18</v>
      </c>
      <c r="M9" s="11" t="s">
        <v>50</v>
      </c>
      <c r="N9" s="11" t="s">
        <v>67</v>
      </c>
      <c r="O9" s="16" t="s">
        <v>29</v>
      </c>
      <c r="P9" s="11" t="s">
        <v>73</v>
      </c>
    </row>
    <row r="10" spans="1:16" s="18" customFormat="1" ht="157.5" x14ac:dyDescent="0.25">
      <c r="A10" s="11" t="s">
        <v>101</v>
      </c>
      <c r="B10" s="11" t="s">
        <v>46</v>
      </c>
      <c r="C10" s="12" t="s">
        <v>102</v>
      </c>
      <c r="D10" s="13" t="s">
        <v>103</v>
      </c>
      <c r="E10" s="13" t="s">
        <v>107</v>
      </c>
      <c r="F10" s="13" t="s">
        <v>39</v>
      </c>
      <c r="G10" s="14" t="s">
        <v>109</v>
      </c>
      <c r="H10" s="15">
        <v>43272</v>
      </c>
      <c r="I10" s="11" t="s">
        <v>58</v>
      </c>
      <c r="J10" s="11" t="s">
        <v>51</v>
      </c>
      <c r="K10" s="11" t="s">
        <v>52</v>
      </c>
      <c r="L10" s="11" t="s">
        <v>18</v>
      </c>
      <c r="M10" s="11" t="s">
        <v>50</v>
      </c>
      <c r="N10" s="11" t="s">
        <v>67</v>
      </c>
      <c r="O10" s="16" t="s">
        <v>29</v>
      </c>
      <c r="P10" s="11" t="s">
        <v>73</v>
      </c>
    </row>
    <row r="11" spans="1:16" s="18" customFormat="1" ht="315" x14ac:dyDescent="0.25">
      <c r="A11" s="11" t="s">
        <v>106</v>
      </c>
      <c r="B11" s="11" t="s">
        <v>47</v>
      </c>
      <c r="C11" s="12" t="s">
        <v>105</v>
      </c>
      <c r="D11" s="13" t="s">
        <v>104</v>
      </c>
      <c r="E11" s="13" t="s">
        <v>108</v>
      </c>
      <c r="F11" s="13" t="s">
        <v>79</v>
      </c>
      <c r="G11" s="14" t="s">
        <v>110</v>
      </c>
      <c r="H11" s="15">
        <v>43272</v>
      </c>
      <c r="I11" s="11" t="s">
        <v>58</v>
      </c>
      <c r="J11" s="11" t="s">
        <v>51</v>
      </c>
      <c r="K11" s="11" t="s">
        <v>52</v>
      </c>
      <c r="L11" s="11" t="s">
        <v>18</v>
      </c>
      <c r="M11" s="11" t="s">
        <v>50</v>
      </c>
      <c r="N11" s="11" t="s">
        <v>67</v>
      </c>
      <c r="O11" s="16" t="s">
        <v>29</v>
      </c>
      <c r="P11" s="11" t="s">
        <v>73</v>
      </c>
    </row>
    <row r="12" spans="1:16" s="18" customFormat="1" ht="252" x14ac:dyDescent="0.25">
      <c r="A12" s="11" t="s">
        <v>111</v>
      </c>
      <c r="B12" s="11" t="s">
        <v>48</v>
      </c>
      <c r="C12" s="12" t="s">
        <v>114</v>
      </c>
      <c r="D12" s="13" t="s">
        <v>115</v>
      </c>
      <c r="E12" s="13" t="s">
        <v>118</v>
      </c>
      <c r="F12" s="13" t="s">
        <v>116</v>
      </c>
      <c r="G12" s="14" t="s">
        <v>122</v>
      </c>
      <c r="H12" s="15">
        <v>43272</v>
      </c>
      <c r="I12" s="11" t="s">
        <v>58</v>
      </c>
      <c r="J12" s="11" t="s">
        <v>51</v>
      </c>
      <c r="K12" s="11" t="s">
        <v>52</v>
      </c>
      <c r="L12" s="11" t="s">
        <v>18</v>
      </c>
      <c r="M12" s="11" t="s">
        <v>50</v>
      </c>
      <c r="N12" s="11" t="s">
        <v>67</v>
      </c>
      <c r="O12" s="16" t="s">
        <v>29</v>
      </c>
      <c r="P12" s="11" t="s">
        <v>73</v>
      </c>
    </row>
    <row r="13" spans="1:16" s="18" customFormat="1" ht="409.5" x14ac:dyDescent="0.25">
      <c r="A13" s="11" t="s">
        <v>112</v>
      </c>
      <c r="B13" s="11" t="s">
        <v>113</v>
      </c>
      <c r="C13" s="12" t="s">
        <v>119</v>
      </c>
      <c r="D13" s="13" t="s">
        <v>120</v>
      </c>
      <c r="E13" s="13" t="s">
        <v>118</v>
      </c>
      <c r="F13" s="13" t="s">
        <v>117</v>
      </c>
      <c r="G13" s="14" t="s">
        <v>121</v>
      </c>
      <c r="H13" s="15">
        <v>43272</v>
      </c>
      <c r="I13" s="11" t="s">
        <v>58</v>
      </c>
      <c r="J13" s="11" t="s">
        <v>51</v>
      </c>
      <c r="K13" s="11" t="s">
        <v>52</v>
      </c>
      <c r="L13" s="11" t="s">
        <v>18</v>
      </c>
      <c r="M13" s="11" t="s">
        <v>50</v>
      </c>
      <c r="N13" s="11" t="s">
        <v>67</v>
      </c>
      <c r="O13" s="16" t="s">
        <v>29</v>
      </c>
      <c r="P13" s="11" t="s">
        <v>73</v>
      </c>
    </row>
    <row r="14" spans="1:16" s="18" customFormat="1" ht="141.75" x14ac:dyDescent="0.25">
      <c r="A14" s="11" t="s">
        <v>123</v>
      </c>
      <c r="B14" s="11" t="s">
        <v>49</v>
      </c>
      <c r="C14" s="12" t="s">
        <v>126</v>
      </c>
      <c r="D14" s="13" t="s">
        <v>127</v>
      </c>
      <c r="E14" s="13" t="s">
        <v>128</v>
      </c>
      <c r="F14" s="13" t="s">
        <v>129</v>
      </c>
      <c r="G14" s="14" t="s">
        <v>134</v>
      </c>
      <c r="H14" s="15">
        <v>43272</v>
      </c>
      <c r="I14" s="11" t="s">
        <v>58</v>
      </c>
      <c r="J14" s="11" t="s">
        <v>51</v>
      </c>
      <c r="K14" s="11" t="s">
        <v>52</v>
      </c>
      <c r="L14" s="11" t="s">
        <v>18</v>
      </c>
      <c r="M14" s="11" t="s">
        <v>50</v>
      </c>
      <c r="N14" s="11" t="s">
        <v>67</v>
      </c>
      <c r="O14" s="16" t="s">
        <v>29</v>
      </c>
      <c r="P14" s="11" t="s">
        <v>73</v>
      </c>
    </row>
    <row r="15" spans="1:16" s="18" customFormat="1" ht="267.75" x14ac:dyDescent="0.25">
      <c r="A15" s="11" t="s">
        <v>124</v>
      </c>
      <c r="B15" s="11" t="s">
        <v>125</v>
      </c>
      <c r="C15" s="12" t="s">
        <v>130</v>
      </c>
      <c r="D15" s="13" t="s">
        <v>131</v>
      </c>
      <c r="E15" s="13" t="s">
        <v>128</v>
      </c>
      <c r="F15" s="13" t="s">
        <v>132</v>
      </c>
      <c r="G15" s="14" t="s">
        <v>133</v>
      </c>
      <c r="H15" s="15">
        <v>43272</v>
      </c>
      <c r="I15" s="11" t="s">
        <v>58</v>
      </c>
      <c r="J15" s="11" t="s">
        <v>51</v>
      </c>
      <c r="K15" s="11" t="s">
        <v>52</v>
      </c>
      <c r="L15" s="11" t="s">
        <v>18</v>
      </c>
      <c r="M15" s="11" t="s">
        <v>50</v>
      </c>
      <c r="N15" s="11" t="s">
        <v>67</v>
      </c>
      <c r="O15" s="16" t="s">
        <v>29</v>
      </c>
      <c r="P15" s="11" t="s">
        <v>73</v>
      </c>
    </row>
    <row r="16" spans="1:16" s="18" customFormat="1" ht="157.5" x14ac:dyDescent="0.25">
      <c r="A16" s="11" t="s">
        <v>135</v>
      </c>
      <c r="B16" s="11" t="s">
        <v>136</v>
      </c>
      <c r="C16" s="12" t="s">
        <v>141</v>
      </c>
      <c r="D16" s="13" t="s">
        <v>142</v>
      </c>
      <c r="E16" s="13" t="s">
        <v>143</v>
      </c>
      <c r="F16" s="13" t="s">
        <v>144</v>
      </c>
      <c r="G16" s="14" t="s">
        <v>147</v>
      </c>
      <c r="H16" s="15">
        <v>43272</v>
      </c>
      <c r="I16" s="11" t="s">
        <v>58</v>
      </c>
      <c r="J16" s="11" t="s">
        <v>139</v>
      </c>
      <c r="K16" s="11" t="s">
        <v>140</v>
      </c>
      <c r="L16" s="11" t="s">
        <v>18</v>
      </c>
      <c r="M16" s="11" t="s">
        <v>50</v>
      </c>
      <c r="N16" s="11" t="s">
        <v>67</v>
      </c>
      <c r="O16" s="16" t="s">
        <v>29</v>
      </c>
      <c r="P16" s="11" t="s">
        <v>73</v>
      </c>
    </row>
    <row r="17" spans="1:16" s="18" customFormat="1" ht="267.75" x14ac:dyDescent="0.25">
      <c r="A17" s="11" t="s">
        <v>137</v>
      </c>
      <c r="B17" s="11" t="s">
        <v>138</v>
      </c>
      <c r="C17" s="12" t="s">
        <v>146</v>
      </c>
      <c r="D17" s="13" t="s">
        <v>145</v>
      </c>
      <c r="E17" s="13" t="s">
        <v>143</v>
      </c>
      <c r="F17" s="13" t="s">
        <v>144</v>
      </c>
      <c r="G17" s="14" t="s">
        <v>148</v>
      </c>
      <c r="H17" s="15">
        <v>43272</v>
      </c>
      <c r="I17" s="11" t="s">
        <v>58</v>
      </c>
      <c r="J17" s="11" t="s">
        <v>139</v>
      </c>
      <c r="K17" s="11" t="s">
        <v>140</v>
      </c>
      <c r="L17" s="11" t="s">
        <v>18</v>
      </c>
      <c r="M17" s="11" t="s">
        <v>50</v>
      </c>
      <c r="N17" s="11" t="s">
        <v>67</v>
      </c>
      <c r="O17" s="16" t="s">
        <v>29</v>
      </c>
      <c r="P17" s="11" t="s">
        <v>73</v>
      </c>
    </row>
    <row r="18" spans="1:16" s="18" customFormat="1" ht="141.75" x14ac:dyDescent="0.25">
      <c r="A18" s="11" t="s">
        <v>149</v>
      </c>
      <c r="B18" s="11" t="s">
        <v>150</v>
      </c>
      <c r="C18" s="12" t="s">
        <v>155</v>
      </c>
      <c r="D18" s="13" t="s">
        <v>156</v>
      </c>
      <c r="E18" s="13" t="s">
        <v>157</v>
      </c>
      <c r="F18" s="13" t="s">
        <v>158</v>
      </c>
      <c r="G18" s="14" t="s">
        <v>154</v>
      </c>
      <c r="H18" s="15">
        <v>43272</v>
      </c>
      <c r="I18" s="11" t="s">
        <v>58</v>
      </c>
      <c r="J18" s="11" t="s">
        <v>139</v>
      </c>
      <c r="K18" s="11" t="s">
        <v>140</v>
      </c>
      <c r="L18" s="11" t="s">
        <v>18</v>
      </c>
      <c r="M18" s="11" t="s">
        <v>50</v>
      </c>
      <c r="N18" s="11" t="s">
        <v>67</v>
      </c>
      <c r="O18" s="16" t="s">
        <v>29</v>
      </c>
      <c r="P18" s="11" t="s">
        <v>73</v>
      </c>
    </row>
    <row r="19" spans="1:16" s="18" customFormat="1" ht="267.75" x14ac:dyDescent="0.25">
      <c r="A19" s="11" t="s">
        <v>151</v>
      </c>
      <c r="B19" s="11" t="s">
        <v>152</v>
      </c>
      <c r="C19" s="12" t="s">
        <v>160</v>
      </c>
      <c r="D19" s="13" t="s">
        <v>159</v>
      </c>
      <c r="E19" s="13" t="s">
        <v>143</v>
      </c>
      <c r="F19" s="13" t="s">
        <v>158</v>
      </c>
      <c r="G19" s="14" t="s">
        <v>153</v>
      </c>
      <c r="H19" s="15">
        <v>43272</v>
      </c>
      <c r="I19" s="11" t="s">
        <v>58</v>
      </c>
      <c r="J19" s="11" t="s">
        <v>139</v>
      </c>
      <c r="K19" s="11" t="s">
        <v>140</v>
      </c>
      <c r="L19" s="11" t="s">
        <v>18</v>
      </c>
      <c r="M19" s="11" t="s">
        <v>50</v>
      </c>
      <c r="N19" s="11" t="s">
        <v>67</v>
      </c>
      <c r="O19" s="16" t="s">
        <v>29</v>
      </c>
      <c r="P19" s="11" t="s">
        <v>73</v>
      </c>
    </row>
    <row r="20" spans="1:16" s="18" customFormat="1" ht="173.25" x14ac:dyDescent="0.25">
      <c r="A20" s="11" t="s">
        <v>161</v>
      </c>
      <c r="B20" s="11" t="s">
        <v>162</v>
      </c>
      <c r="C20" s="12" t="s">
        <v>166</v>
      </c>
      <c r="D20" s="13" t="s">
        <v>167</v>
      </c>
      <c r="E20" s="13" t="s">
        <v>169</v>
      </c>
      <c r="F20" s="13" t="s">
        <v>170</v>
      </c>
      <c r="G20" s="14" t="s">
        <v>171</v>
      </c>
      <c r="H20" s="15">
        <v>43272</v>
      </c>
      <c r="I20" s="11" t="s">
        <v>58</v>
      </c>
      <c r="J20" s="11" t="s">
        <v>139</v>
      </c>
      <c r="K20" s="11" t="s">
        <v>140</v>
      </c>
      <c r="L20" s="11" t="s">
        <v>18</v>
      </c>
      <c r="M20" s="11" t="s">
        <v>50</v>
      </c>
      <c r="N20" s="11" t="s">
        <v>67</v>
      </c>
      <c r="O20" s="16" t="s">
        <v>29</v>
      </c>
      <c r="P20" s="11" t="s">
        <v>73</v>
      </c>
    </row>
    <row r="21" spans="1:16" s="18" customFormat="1" ht="267.75" x14ac:dyDescent="0.25">
      <c r="A21" s="11" t="s">
        <v>164</v>
      </c>
      <c r="B21" s="11" t="s">
        <v>163</v>
      </c>
      <c r="C21" s="12" t="s">
        <v>165</v>
      </c>
      <c r="D21" s="13" t="s">
        <v>168</v>
      </c>
      <c r="E21" s="13" t="s">
        <v>169</v>
      </c>
      <c r="F21" s="13" t="s">
        <v>170</v>
      </c>
      <c r="G21" s="14" t="s">
        <v>172</v>
      </c>
      <c r="H21" s="15">
        <v>43272</v>
      </c>
      <c r="I21" s="11" t="s">
        <v>58</v>
      </c>
      <c r="J21" s="11" t="s">
        <v>139</v>
      </c>
      <c r="K21" s="11" t="s">
        <v>140</v>
      </c>
      <c r="L21" s="11" t="s">
        <v>18</v>
      </c>
      <c r="M21" s="11" t="s">
        <v>50</v>
      </c>
      <c r="N21" s="11" t="s">
        <v>67</v>
      </c>
      <c r="O21" s="16" t="s">
        <v>29</v>
      </c>
      <c r="P21" s="11" t="s">
        <v>73</v>
      </c>
    </row>
    <row r="22" spans="1:16" s="17" customFormat="1" ht="78.75" x14ac:dyDescent="0.25">
      <c r="A22" s="11" t="s">
        <v>173</v>
      </c>
      <c r="B22" s="11" t="s">
        <v>174</v>
      </c>
      <c r="C22" s="12" t="s">
        <v>175</v>
      </c>
      <c r="D22" s="13" t="s">
        <v>64</v>
      </c>
      <c r="E22" s="13" t="s">
        <v>176</v>
      </c>
      <c r="F22" s="13" t="s">
        <v>177</v>
      </c>
      <c r="G22" s="14" t="s">
        <v>178</v>
      </c>
      <c r="H22" s="15">
        <v>43272</v>
      </c>
      <c r="I22" s="11" t="s">
        <v>58</v>
      </c>
      <c r="J22" s="11" t="s">
        <v>139</v>
      </c>
      <c r="K22" s="11" t="s">
        <v>140</v>
      </c>
      <c r="L22" s="11" t="s">
        <v>18</v>
      </c>
      <c r="M22" s="11" t="s">
        <v>50</v>
      </c>
      <c r="N22" s="11" t="s">
        <v>67</v>
      </c>
      <c r="O22" s="16" t="s">
        <v>33</v>
      </c>
      <c r="P22" s="11" t="s">
        <v>73</v>
      </c>
    </row>
    <row r="23" spans="1:16" s="17" customFormat="1" ht="94.5" x14ac:dyDescent="0.25">
      <c r="A23" s="11" t="s">
        <v>179</v>
      </c>
      <c r="B23" s="11" t="s">
        <v>180</v>
      </c>
      <c r="C23" s="12" t="s">
        <v>183</v>
      </c>
      <c r="D23" s="13" t="s">
        <v>184</v>
      </c>
      <c r="E23" s="13" t="s">
        <v>185</v>
      </c>
      <c r="F23" s="13" t="s">
        <v>195</v>
      </c>
      <c r="G23" s="14" t="s">
        <v>190</v>
      </c>
      <c r="H23" s="15">
        <v>43272</v>
      </c>
      <c r="I23" s="11" t="s">
        <v>58</v>
      </c>
      <c r="J23" s="11" t="s">
        <v>139</v>
      </c>
      <c r="K23" s="11" t="s">
        <v>140</v>
      </c>
      <c r="L23" s="11" t="s">
        <v>18</v>
      </c>
      <c r="M23" s="11" t="s">
        <v>50</v>
      </c>
      <c r="N23" s="11" t="s">
        <v>67</v>
      </c>
      <c r="O23" s="16" t="s">
        <v>29</v>
      </c>
      <c r="P23" s="11" t="s">
        <v>73</v>
      </c>
    </row>
    <row r="24" spans="1:16" s="17" customFormat="1" ht="173.25" x14ac:dyDescent="0.25">
      <c r="A24" s="11" t="s">
        <v>181</v>
      </c>
      <c r="B24" s="11" t="s">
        <v>182</v>
      </c>
      <c r="C24" s="12" t="s">
        <v>186</v>
      </c>
      <c r="D24" s="13" t="s">
        <v>187</v>
      </c>
      <c r="E24" s="13" t="s">
        <v>188</v>
      </c>
      <c r="F24" s="13" t="s">
        <v>196</v>
      </c>
      <c r="G24" s="14" t="s">
        <v>189</v>
      </c>
      <c r="H24" s="15">
        <v>43272</v>
      </c>
      <c r="I24" s="11" t="s">
        <v>58</v>
      </c>
      <c r="J24" s="11" t="s">
        <v>139</v>
      </c>
      <c r="K24" s="11" t="s">
        <v>140</v>
      </c>
      <c r="L24" s="11" t="s">
        <v>18</v>
      </c>
      <c r="M24" s="11" t="s">
        <v>50</v>
      </c>
      <c r="N24" s="11" t="s">
        <v>67</v>
      </c>
      <c r="O24" s="16" t="s">
        <v>29</v>
      </c>
      <c r="P24" s="11" t="s">
        <v>73</v>
      </c>
    </row>
    <row r="25" spans="1:16" s="17" customFormat="1" ht="94.5" x14ac:dyDescent="0.25">
      <c r="A25" s="11" t="s">
        <v>191</v>
      </c>
      <c r="B25" s="11" t="s">
        <v>193</v>
      </c>
      <c r="C25" s="12" t="s">
        <v>197</v>
      </c>
      <c r="D25" s="13" t="s">
        <v>198</v>
      </c>
      <c r="E25" s="13" t="s">
        <v>199</v>
      </c>
      <c r="F25" s="13" t="s">
        <v>195</v>
      </c>
      <c r="G25" s="14" t="s">
        <v>200</v>
      </c>
      <c r="H25" s="15">
        <v>43272</v>
      </c>
      <c r="I25" s="11" t="s">
        <v>58</v>
      </c>
      <c r="J25" s="11" t="s">
        <v>139</v>
      </c>
      <c r="K25" s="11" t="s">
        <v>140</v>
      </c>
      <c r="L25" s="11" t="s">
        <v>18</v>
      </c>
      <c r="M25" s="11" t="s">
        <v>50</v>
      </c>
      <c r="N25" s="11" t="s">
        <v>67</v>
      </c>
      <c r="O25" s="16" t="s">
        <v>29</v>
      </c>
      <c r="P25" s="11" t="s">
        <v>73</v>
      </c>
    </row>
    <row r="26" spans="1:16" s="17" customFormat="1" ht="173.25" x14ac:dyDescent="0.25">
      <c r="A26" s="11" t="s">
        <v>192</v>
      </c>
      <c r="B26" s="11" t="s">
        <v>194</v>
      </c>
      <c r="C26" s="12" t="s">
        <v>201</v>
      </c>
      <c r="D26" s="13" t="s">
        <v>202</v>
      </c>
      <c r="E26" s="13" t="s">
        <v>203</v>
      </c>
      <c r="F26" s="13" t="s">
        <v>196</v>
      </c>
      <c r="G26" s="14" t="s">
        <v>189</v>
      </c>
      <c r="H26" s="15">
        <v>43272</v>
      </c>
      <c r="I26" s="11" t="s">
        <v>58</v>
      </c>
      <c r="J26" s="11" t="s">
        <v>139</v>
      </c>
      <c r="K26" s="11" t="s">
        <v>140</v>
      </c>
      <c r="L26" s="11" t="s">
        <v>18</v>
      </c>
      <c r="M26" s="11" t="s">
        <v>50</v>
      </c>
      <c r="N26" s="11" t="s">
        <v>67</v>
      </c>
      <c r="O26" s="16" t="s">
        <v>29</v>
      </c>
      <c r="P26" s="11" t="s">
        <v>73</v>
      </c>
    </row>
    <row r="27" spans="1:16" s="17" customFormat="1" ht="126" x14ac:dyDescent="0.25">
      <c r="A27" s="11" t="s">
        <v>204</v>
      </c>
      <c r="B27" s="11" t="s">
        <v>205</v>
      </c>
      <c r="C27" s="12" t="s">
        <v>206</v>
      </c>
      <c r="D27" s="13" t="s">
        <v>207</v>
      </c>
      <c r="E27" s="13" t="s">
        <v>208</v>
      </c>
      <c r="F27" s="13" t="s">
        <v>195</v>
      </c>
      <c r="G27" s="14" t="s">
        <v>209</v>
      </c>
      <c r="H27" s="15">
        <v>43272</v>
      </c>
      <c r="I27" s="11" t="s">
        <v>58</v>
      </c>
      <c r="J27" s="11" t="s">
        <v>139</v>
      </c>
      <c r="K27" s="11" t="s">
        <v>140</v>
      </c>
      <c r="L27" s="11" t="s">
        <v>18</v>
      </c>
      <c r="M27" s="11" t="s">
        <v>50</v>
      </c>
      <c r="N27" s="11" t="s">
        <v>67</v>
      </c>
      <c r="O27" s="16" t="s">
        <v>29</v>
      </c>
      <c r="P27" s="11" t="s">
        <v>73</v>
      </c>
    </row>
    <row r="28" spans="1:16" s="17" customFormat="1" ht="267.75" x14ac:dyDescent="0.25">
      <c r="A28" s="11" t="s">
        <v>210</v>
      </c>
      <c r="B28" s="11" t="s">
        <v>211</v>
      </c>
      <c r="C28" s="12" t="s">
        <v>212</v>
      </c>
      <c r="D28" s="13" t="s">
        <v>213</v>
      </c>
      <c r="E28" s="13" t="s">
        <v>214</v>
      </c>
      <c r="F28" s="13" t="s">
        <v>196</v>
      </c>
      <c r="G28" s="14" t="s">
        <v>215</v>
      </c>
      <c r="H28" s="15">
        <v>43272</v>
      </c>
      <c r="I28" s="11" t="s">
        <v>58</v>
      </c>
      <c r="J28" s="11" t="s">
        <v>139</v>
      </c>
      <c r="K28" s="11" t="s">
        <v>140</v>
      </c>
      <c r="L28" s="11" t="s">
        <v>18</v>
      </c>
      <c r="M28" s="11" t="s">
        <v>50</v>
      </c>
      <c r="N28" s="11" t="s">
        <v>67</v>
      </c>
      <c r="O28" s="16" t="s">
        <v>29</v>
      </c>
      <c r="P28" s="11" t="s">
        <v>73</v>
      </c>
    </row>
    <row r="29" spans="1:16" s="17" customFormat="1" ht="126" x14ac:dyDescent="0.25">
      <c r="A29" s="11" t="s">
        <v>216</v>
      </c>
      <c r="B29" s="11" t="s">
        <v>217</v>
      </c>
      <c r="C29" s="12" t="s">
        <v>218</v>
      </c>
      <c r="D29" s="13" t="s">
        <v>219</v>
      </c>
      <c r="E29" s="13" t="s">
        <v>220</v>
      </c>
      <c r="F29" s="13" t="s">
        <v>195</v>
      </c>
      <c r="G29" s="14" t="s">
        <v>221</v>
      </c>
      <c r="H29" s="15">
        <v>43272</v>
      </c>
      <c r="I29" s="11" t="s">
        <v>58</v>
      </c>
      <c r="J29" s="11" t="s">
        <v>139</v>
      </c>
      <c r="K29" s="11" t="s">
        <v>140</v>
      </c>
      <c r="L29" s="11" t="s">
        <v>18</v>
      </c>
      <c r="M29" s="11" t="s">
        <v>50</v>
      </c>
      <c r="N29" s="11" t="s">
        <v>67</v>
      </c>
      <c r="O29" s="16" t="s">
        <v>29</v>
      </c>
      <c r="P29" s="11" t="s">
        <v>73</v>
      </c>
    </row>
    <row r="30" spans="1:16" s="17" customFormat="1" ht="236.25" x14ac:dyDescent="0.25">
      <c r="A30" s="11" t="s">
        <v>222</v>
      </c>
      <c r="B30" s="11" t="s">
        <v>223</v>
      </c>
      <c r="C30" s="12" t="s">
        <v>224</v>
      </c>
      <c r="D30" s="13" t="s">
        <v>225</v>
      </c>
      <c r="E30" s="13" t="s">
        <v>226</v>
      </c>
      <c r="F30" s="13" t="s">
        <v>196</v>
      </c>
      <c r="G30" s="14" t="s">
        <v>227</v>
      </c>
      <c r="H30" s="15">
        <v>43272</v>
      </c>
      <c r="I30" s="11" t="s">
        <v>58</v>
      </c>
      <c r="J30" s="11" t="s">
        <v>139</v>
      </c>
      <c r="K30" s="11" t="s">
        <v>140</v>
      </c>
      <c r="L30" s="11" t="s">
        <v>18</v>
      </c>
      <c r="M30" s="11" t="s">
        <v>50</v>
      </c>
      <c r="N30" s="11" t="s">
        <v>67</v>
      </c>
      <c r="O30" s="16" t="s">
        <v>29</v>
      </c>
      <c r="P30" s="11" t="s">
        <v>73</v>
      </c>
    </row>
    <row r="31" spans="1:16" s="17" customFormat="1" ht="189" x14ac:dyDescent="0.25">
      <c r="A31" s="11" t="s">
        <v>228</v>
      </c>
      <c r="B31" s="11" t="s">
        <v>229</v>
      </c>
      <c r="C31" s="12" t="s">
        <v>230</v>
      </c>
      <c r="D31" s="13" t="s">
        <v>231</v>
      </c>
      <c r="E31" s="13" t="s">
        <v>118</v>
      </c>
      <c r="F31" s="13" t="s">
        <v>232</v>
      </c>
      <c r="G31" s="14" t="s">
        <v>233</v>
      </c>
      <c r="H31" s="15">
        <v>43272</v>
      </c>
      <c r="I31" s="11" t="s">
        <v>58</v>
      </c>
      <c r="J31" s="11" t="s">
        <v>139</v>
      </c>
      <c r="K31" s="11" t="s">
        <v>140</v>
      </c>
      <c r="L31" s="11" t="s">
        <v>18</v>
      </c>
      <c r="M31" s="11" t="s">
        <v>50</v>
      </c>
      <c r="N31" s="11" t="s">
        <v>67</v>
      </c>
      <c r="O31" s="16" t="s">
        <v>29</v>
      </c>
      <c r="P31" s="11" t="s">
        <v>73</v>
      </c>
    </row>
    <row r="32" spans="1:16" s="17" customFormat="1" ht="299.25" x14ac:dyDescent="0.25">
      <c r="A32" s="11" t="s">
        <v>234</v>
      </c>
      <c r="B32" s="11" t="s">
        <v>235</v>
      </c>
      <c r="C32" s="12" t="s">
        <v>236</v>
      </c>
      <c r="D32" s="13" t="s">
        <v>237</v>
      </c>
      <c r="E32" s="13" t="s">
        <v>118</v>
      </c>
      <c r="F32" s="13" t="s">
        <v>238</v>
      </c>
      <c r="G32" s="14" t="s">
        <v>239</v>
      </c>
      <c r="H32" s="15">
        <v>43272</v>
      </c>
      <c r="I32" s="11" t="s">
        <v>58</v>
      </c>
      <c r="J32" s="11" t="s">
        <v>139</v>
      </c>
      <c r="K32" s="11" t="s">
        <v>140</v>
      </c>
      <c r="L32" s="11" t="s">
        <v>18</v>
      </c>
      <c r="M32" s="11" t="s">
        <v>50</v>
      </c>
      <c r="N32" s="11" t="s">
        <v>67</v>
      </c>
      <c r="O32" s="16" t="s">
        <v>29</v>
      </c>
      <c r="P32" s="11" t="s">
        <v>73</v>
      </c>
    </row>
    <row r="33" spans="1:16" s="17" customFormat="1" ht="94.5" x14ac:dyDescent="0.25">
      <c r="A33" s="11" t="s">
        <v>240</v>
      </c>
      <c r="B33" s="11" t="s">
        <v>241</v>
      </c>
      <c r="C33" s="12" t="s">
        <v>242</v>
      </c>
      <c r="D33" s="13" t="s">
        <v>243</v>
      </c>
      <c r="E33" s="13" t="s">
        <v>244</v>
      </c>
      <c r="F33" s="13" t="s">
        <v>245</v>
      </c>
      <c r="G33" s="10" t="s">
        <v>246</v>
      </c>
      <c r="H33" s="15">
        <v>43272</v>
      </c>
      <c r="I33" s="11" t="s">
        <v>58</v>
      </c>
      <c r="J33" s="11" t="s">
        <v>139</v>
      </c>
      <c r="K33" s="11" t="s">
        <v>140</v>
      </c>
      <c r="L33" s="11" t="s">
        <v>18</v>
      </c>
      <c r="M33" s="11" t="s">
        <v>50</v>
      </c>
      <c r="N33" s="11" t="s">
        <v>67</v>
      </c>
      <c r="O33" s="16" t="s">
        <v>29</v>
      </c>
      <c r="P33" s="11" t="s">
        <v>73</v>
      </c>
    </row>
    <row r="34" spans="1:16" s="17" customFormat="1" ht="78.75" x14ac:dyDescent="0.25">
      <c r="A34" s="11" t="s">
        <v>248</v>
      </c>
      <c r="B34" s="11" t="s">
        <v>249</v>
      </c>
      <c r="C34" s="12" t="s">
        <v>250</v>
      </c>
      <c r="D34" s="13" t="s">
        <v>64</v>
      </c>
      <c r="E34" s="13" t="s">
        <v>176</v>
      </c>
      <c r="F34" s="13" t="s">
        <v>177</v>
      </c>
      <c r="G34" s="10" t="s">
        <v>247</v>
      </c>
      <c r="H34" s="15">
        <v>43272</v>
      </c>
      <c r="I34" s="11" t="s">
        <v>58</v>
      </c>
      <c r="J34" s="11" t="s">
        <v>139</v>
      </c>
      <c r="K34" s="11" t="s">
        <v>140</v>
      </c>
      <c r="L34" s="11" t="s">
        <v>18</v>
      </c>
      <c r="M34" s="11" t="s">
        <v>50</v>
      </c>
      <c r="N34" s="11" t="s">
        <v>67</v>
      </c>
      <c r="O34" s="16" t="s">
        <v>33</v>
      </c>
      <c r="P34" s="11" t="s">
        <v>73</v>
      </c>
    </row>
    <row r="35" spans="1:16" s="18" customFormat="1" ht="78.75" x14ac:dyDescent="0.25">
      <c r="A35" s="11" t="s">
        <v>251</v>
      </c>
      <c r="B35" s="11" t="s">
        <v>252</v>
      </c>
      <c r="C35" s="12" t="s">
        <v>253</v>
      </c>
      <c r="D35" s="13" t="s">
        <v>254</v>
      </c>
      <c r="E35" s="13" t="s">
        <v>255</v>
      </c>
      <c r="F35" s="13" t="s">
        <v>256</v>
      </c>
      <c r="G35" s="10" t="s">
        <v>259</v>
      </c>
      <c r="H35" s="15">
        <v>43272</v>
      </c>
      <c r="I35" s="11" t="s">
        <v>58</v>
      </c>
      <c r="J35" s="11" t="s">
        <v>139</v>
      </c>
      <c r="K35" s="11" t="s">
        <v>140</v>
      </c>
      <c r="L35" s="11" t="s">
        <v>18</v>
      </c>
      <c r="M35" s="11" t="s">
        <v>50</v>
      </c>
      <c r="N35" s="11" t="s">
        <v>67</v>
      </c>
      <c r="O35" s="16" t="s">
        <v>31</v>
      </c>
      <c r="P35" s="11" t="s">
        <v>73</v>
      </c>
    </row>
    <row r="36" spans="1:16" s="18" customFormat="1" ht="63" x14ac:dyDescent="0.25">
      <c r="A36" s="11" t="s">
        <v>264</v>
      </c>
      <c r="B36" s="11" t="s">
        <v>263</v>
      </c>
      <c r="C36" s="19" t="s">
        <v>257</v>
      </c>
      <c r="D36" s="13"/>
      <c r="E36" s="13" t="s">
        <v>270</v>
      </c>
      <c r="F36" s="13" t="s">
        <v>258</v>
      </c>
      <c r="G36" s="10" t="s">
        <v>265</v>
      </c>
      <c r="H36" s="15">
        <v>43272</v>
      </c>
      <c r="I36" s="11" t="s">
        <v>58</v>
      </c>
      <c r="J36" s="11" t="s">
        <v>139</v>
      </c>
      <c r="K36" s="11" t="s">
        <v>140</v>
      </c>
      <c r="L36" s="11" t="s">
        <v>18</v>
      </c>
      <c r="M36" s="11" t="s">
        <v>50</v>
      </c>
      <c r="N36" s="11" t="s">
        <v>67</v>
      </c>
      <c r="O36" s="16" t="s">
        <v>29</v>
      </c>
      <c r="P36" s="11" t="s">
        <v>73</v>
      </c>
    </row>
    <row r="37" spans="1:16" s="18" customFormat="1" ht="126" x14ac:dyDescent="0.25">
      <c r="A37" s="11" t="s">
        <v>268</v>
      </c>
      <c r="B37" s="11" t="s">
        <v>267</v>
      </c>
      <c r="C37" s="12" t="s">
        <v>260</v>
      </c>
      <c r="D37" s="13" t="s">
        <v>261</v>
      </c>
      <c r="E37" s="13" t="s">
        <v>262</v>
      </c>
      <c r="F37" s="13" t="s">
        <v>256</v>
      </c>
      <c r="G37" s="10" t="s">
        <v>266</v>
      </c>
      <c r="H37" s="15">
        <v>43272</v>
      </c>
      <c r="I37" s="11" t="s">
        <v>58</v>
      </c>
      <c r="J37" s="11" t="s">
        <v>139</v>
      </c>
      <c r="K37" s="11" t="s">
        <v>140</v>
      </c>
      <c r="L37" s="11" t="s">
        <v>18</v>
      </c>
      <c r="M37" s="11" t="s">
        <v>50</v>
      </c>
      <c r="N37" s="11" t="s">
        <v>67</v>
      </c>
      <c r="O37" s="16" t="s">
        <v>31</v>
      </c>
      <c r="P37" s="11" t="s">
        <v>73</v>
      </c>
    </row>
    <row r="38" spans="1:16" s="18" customFormat="1" ht="31.5" x14ac:dyDescent="0.25">
      <c r="A38" s="11" t="s">
        <v>274</v>
      </c>
      <c r="B38" s="11" t="s">
        <v>273</v>
      </c>
      <c r="C38" s="19" t="s">
        <v>269</v>
      </c>
      <c r="D38" s="13"/>
      <c r="E38" s="13" t="s">
        <v>271</v>
      </c>
      <c r="F38" s="13" t="s">
        <v>256</v>
      </c>
      <c r="G38" s="10" t="s">
        <v>277</v>
      </c>
      <c r="H38" s="15">
        <v>43272</v>
      </c>
      <c r="I38" s="11" t="s">
        <v>58</v>
      </c>
      <c r="J38" s="11" t="s">
        <v>139</v>
      </c>
      <c r="K38" s="11" t="s">
        <v>140</v>
      </c>
      <c r="L38" s="11" t="s">
        <v>18</v>
      </c>
      <c r="M38" s="11" t="s">
        <v>50</v>
      </c>
      <c r="N38" s="11" t="s">
        <v>67</v>
      </c>
      <c r="O38" s="16" t="s">
        <v>29</v>
      </c>
      <c r="P38" s="11" t="s">
        <v>73</v>
      </c>
    </row>
    <row r="39" spans="1:16" s="18" customFormat="1" ht="31.5" x14ac:dyDescent="0.25">
      <c r="A39" s="11" t="s">
        <v>275</v>
      </c>
      <c r="B39" s="11" t="s">
        <v>276</v>
      </c>
      <c r="C39" s="19" t="s">
        <v>269</v>
      </c>
      <c r="D39" s="13"/>
      <c r="E39" s="13" t="s">
        <v>272</v>
      </c>
      <c r="F39" s="13" t="s">
        <v>256</v>
      </c>
      <c r="G39" s="10" t="s">
        <v>278</v>
      </c>
      <c r="H39" s="15">
        <v>43272</v>
      </c>
      <c r="I39" s="11" t="s">
        <v>58</v>
      </c>
      <c r="J39" s="11" t="s">
        <v>139</v>
      </c>
      <c r="K39" s="11" t="s">
        <v>140</v>
      </c>
      <c r="L39" s="11" t="s">
        <v>18</v>
      </c>
      <c r="M39" s="11" t="s">
        <v>50</v>
      </c>
      <c r="N39" s="11" t="s">
        <v>67</v>
      </c>
      <c r="O39" s="16" t="s">
        <v>29</v>
      </c>
      <c r="P39" s="11" t="s">
        <v>73</v>
      </c>
    </row>
    <row r="40" spans="1:16" s="18" customFormat="1" ht="126" x14ac:dyDescent="0.25">
      <c r="A40" s="11" t="s">
        <v>279</v>
      </c>
      <c r="B40" s="11" t="s">
        <v>280</v>
      </c>
      <c r="C40" s="12" t="s">
        <v>284</v>
      </c>
      <c r="D40" s="13" t="s">
        <v>281</v>
      </c>
      <c r="E40" s="13" t="s">
        <v>282</v>
      </c>
      <c r="F40" s="13" t="s">
        <v>144</v>
      </c>
      <c r="G40" s="10" t="s">
        <v>283</v>
      </c>
      <c r="H40" s="15">
        <v>43272</v>
      </c>
      <c r="I40" s="11" t="s">
        <v>58</v>
      </c>
      <c r="J40" s="11" t="s">
        <v>139</v>
      </c>
      <c r="K40" s="11" t="s">
        <v>140</v>
      </c>
      <c r="L40" s="11" t="s">
        <v>18</v>
      </c>
      <c r="M40" s="11" t="s">
        <v>50</v>
      </c>
      <c r="N40" s="11" t="s">
        <v>67</v>
      </c>
      <c r="O40" s="16" t="s">
        <v>29</v>
      </c>
      <c r="P40" s="11" t="s">
        <v>73</v>
      </c>
    </row>
    <row r="41" spans="1:16" s="18" customFormat="1" ht="126" x14ac:dyDescent="0.25">
      <c r="A41" s="11" t="s">
        <v>285</v>
      </c>
      <c r="B41" s="11" t="s">
        <v>286</v>
      </c>
      <c r="C41" s="12" t="s">
        <v>289</v>
      </c>
      <c r="D41" s="13" t="s">
        <v>290</v>
      </c>
      <c r="E41" s="13" t="s">
        <v>291</v>
      </c>
      <c r="F41" s="13" t="s">
        <v>144</v>
      </c>
      <c r="G41" s="10" t="s">
        <v>292</v>
      </c>
      <c r="H41" s="15">
        <v>43272</v>
      </c>
      <c r="I41" s="11" t="s">
        <v>58</v>
      </c>
      <c r="J41" s="11" t="s">
        <v>139</v>
      </c>
      <c r="K41" s="11" t="s">
        <v>140</v>
      </c>
      <c r="L41" s="11" t="s">
        <v>18</v>
      </c>
      <c r="M41" s="11" t="s">
        <v>50</v>
      </c>
      <c r="N41" s="11" t="s">
        <v>67</v>
      </c>
      <c r="O41" s="16" t="s">
        <v>29</v>
      </c>
      <c r="P41" s="11" t="s">
        <v>73</v>
      </c>
    </row>
    <row r="42" spans="1:16" s="18" customFormat="1" ht="126" x14ac:dyDescent="0.25">
      <c r="A42" s="11" t="s">
        <v>287</v>
      </c>
      <c r="B42" s="11" t="s">
        <v>288</v>
      </c>
      <c r="C42" s="12" t="s">
        <v>294</v>
      </c>
      <c r="D42" s="13" t="s">
        <v>293</v>
      </c>
      <c r="E42" s="13" t="s">
        <v>295</v>
      </c>
      <c r="F42" s="13" t="s">
        <v>144</v>
      </c>
      <c r="G42" s="10" t="s">
        <v>296</v>
      </c>
      <c r="H42" s="15">
        <v>43272</v>
      </c>
      <c r="I42" s="11" t="s">
        <v>58</v>
      </c>
      <c r="J42" s="11" t="s">
        <v>139</v>
      </c>
      <c r="K42" s="11" t="s">
        <v>140</v>
      </c>
      <c r="L42" s="11" t="s">
        <v>18</v>
      </c>
      <c r="M42" s="11" t="s">
        <v>50</v>
      </c>
      <c r="N42" s="11" t="s">
        <v>67</v>
      </c>
      <c r="O42" s="16" t="s">
        <v>29</v>
      </c>
      <c r="P42" s="11" t="s">
        <v>73</v>
      </c>
    </row>
    <row r="43" spans="1:16" s="18" customFormat="1" ht="110.25" x14ac:dyDescent="0.25">
      <c r="A43" s="11" t="s">
        <v>300</v>
      </c>
      <c r="B43" s="11" t="s">
        <v>301</v>
      </c>
      <c r="C43" s="12" t="s">
        <v>297</v>
      </c>
      <c r="D43" s="13"/>
      <c r="E43" s="13" t="s">
        <v>298</v>
      </c>
      <c r="F43" s="13" t="s">
        <v>299</v>
      </c>
      <c r="G43" s="10" t="s">
        <v>302</v>
      </c>
      <c r="H43" s="15">
        <v>43272</v>
      </c>
      <c r="I43" s="11" t="s">
        <v>58</v>
      </c>
      <c r="J43" s="11" t="s">
        <v>139</v>
      </c>
      <c r="K43" s="11" t="s">
        <v>140</v>
      </c>
      <c r="L43" s="11" t="s">
        <v>18</v>
      </c>
      <c r="M43" s="11" t="s">
        <v>50</v>
      </c>
      <c r="N43" s="11" t="s">
        <v>67</v>
      </c>
      <c r="O43" s="16" t="s">
        <v>33</v>
      </c>
      <c r="P43" s="11" t="s">
        <v>73</v>
      </c>
    </row>
    <row r="44" spans="1:16" s="18" customFormat="1" ht="94.5" x14ac:dyDescent="0.25">
      <c r="A44" s="11" t="s">
        <v>308</v>
      </c>
      <c r="B44" s="11" t="s">
        <v>307</v>
      </c>
      <c r="C44" s="12" t="s">
        <v>303</v>
      </c>
      <c r="D44" s="13" t="s">
        <v>304</v>
      </c>
      <c r="E44" s="13" t="s">
        <v>305</v>
      </c>
      <c r="F44" s="13" t="s">
        <v>306</v>
      </c>
      <c r="G44" s="10" t="s">
        <v>309</v>
      </c>
      <c r="H44" s="15">
        <v>43272</v>
      </c>
      <c r="I44" s="11" t="s">
        <v>58</v>
      </c>
      <c r="J44" s="11" t="s">
        <v>139</v>
      </c>
      <c r="K44" s="11" t="s">
        <v>140</v>
      </c>
      <c r="L44" s="11" t="s">
        <v>18</v>
      </c>
      <c r="M44" s="11" t="s">
        <v>50</v>
      </c>
      <c r="N44" s="11" t="s">
        <v>67</v>
      </c>
      <c r="O44" s="16" t="s">
        <v>33</v>
      </c>
      <c r="P44" s="11" t="s">
        <v>73</v>
      </c>
    </row>
    <row r="45" spans="1:16" s="18" customFormat="1" ht="173.25" x14ac:dyDescent="0.25">
      <c r="A45" s="11" t="s">
        <v>314</v>
      </c>
      <c r="B45" s="11" t="s">
        <v>315</v>
      </c>
      <c r="C45" s="12" t="s">
        <v>311</v>
      </c>
      <c r="D45" s="13" t="s">
        <v>310</v>
      </c>
      <c r="E45" s="13" t="s">
        <v>312</v>
      </c>
      <c r="F45" s="13" t="s">
        <v>313</v>
      </c>
      <c r="G45" s="10" t="s">
        <v>316</v>
      </c>
      <c r="H45" s="15">
        <v>43272</v>
      </c>
      <c r="I45" s="11" t="s">
        <v>58</v>
      </c>
      <c r="J45" s="11" t="s">
        <v>139</v>
      </c>
      <c r="K45" s="11" t="s">
        <v>140</v>
      </c>
      <c r="L45" s="11" t="s">
        <v>18</v>
      </c>
      <c r="M45" s="11" t="s">
        <v>50</v>
      </c>
      <c r="N45" s="11" t="s">
        <v>67</v>
      </c>
      <c r="O45" s="16" t="s">
        <v>33</v>
      </c>
      <c r="P45" s="11" t="s">
        <v>73</v>
      </c>
    </row>
    <row r="46" spans="1:16" s="18" customFormat="1" ht="173.25" x14ac:dyDescent="0.25">
      <c r="A46" s="11" t="s">
        <v>317</v>
      </c>
      <c r="B46" s="11" t="s">
        <v>318</v>
      </c>
      <c r="C46" s="12" t="s">
        <v>320</v>
      </c>
      <c r="D46" s="13" t="s">
        <v>310</v>
      </c>
      <c r="E46" s="13" t="s">
        <v>321</v>
      </c>
      <c r="F46" s="13" t="s">
        <v>322</v>
      </c>
      <c r="G46" s="10" t="s">
        <v>319</v>
      </c>
      <c r="H46" s="15">
        <v>43272</v>
      </c>
      <c r="I46" s="11" t="s">
        <v>58</v>
      </c>
      <c r="J46" s="11" t="s">
        <v>139</v>
      </c>
      <c r="K46" s="11" t="s">
        <v>140</v>
      </c>
      <c r="L46" s="11" t="s">
        <v>18</v>
      </c>
      <c r="M46" s="11" t="s">
        <v>50</v>
      </c>
      <c r="N46" s="11" t="s">
        <v>67</v>
      </c>
      <c r="O46" s="16" t="s">
        <v>33</v>
      </c>
      <c r="P46" s="11" t="s">
        <v>73</v>
      </c>
    </row>
    <row r="47" spans="1:16" s="18" customFormat="1" ht="189" x14ac:dyDescent="0.25">
      <c r="A47" s="11" t="s">
        <v>328</v>
      </c>
      <c r="B47" s="11" t="s">
        <v>327</v>
      </c>
      <c r="C47" s="12" t="s">
        <v>325</v>
      </c>
      <c r="D47" s="13" t="s">
        <v>64</v>
      </c>
      <c r="E47" s="13" t="s">
        <v>324</v>
      </c>
      <c r="F47" s="13" t="s">
        <v>326</v>
      </c>
      <c r="G47" s="20" t="s">
        <v>64</v>
      </c>
      <c r="H47" s="15">
        <v>43272</v>
      </c>
      <c r="I47" s="11" t="s">
        <v>58</v>
      </c>
      <c r="J47" s="11" t="s">
        <v>139</v>
      </c>
      <c r="K47" s="11" t="s">
        <v>140</v>
      </c>
      <c r="L47" s="11" t="s">
        <v>18</v>
      </c>
      <c r="M47" s="11" t="s">
        <v>50</v>
      </c>
      <c r="N47" s="11" t="s">
        <v>323</v>
      </c>
      <c r="O47" s="16" t="s">
        <v>33</v>
      </c>
      <c r="P47" s="11" t="s">
        <v>73</v>
      </c>
    </row>
    <row r="48" spans="1:16" s="18" customFormat="1" ht="47.25" x14ac:dyDescent="0.25">
      <c r="A48" s="11" t="s">
        <v>329</v>
      </c>
      <c r="B48" s="11" t="s">
        <v>331</v>
      </c>
      <c r="C48" s="12" t="s">
        <v>333</v>
      </c>
      <c r="D48" s="13" t="s">
        <v>335</v>
      </c>
      <c r="E48" s="13" t="s">
        <v>336</v>
      </c>
      <c r="F48" s="13" t="s">
        <v>338</v>
      </c>
      <c r="G48" s="21" t="s">
        <v>343</v>
      </c>
      <c r="H48" s="15">
        <v>43272</v>
      </c>
      <c r="I48" s="11" t="s">
        <v>58</v>
      </c>
      <c r="J48" s="11" t="s">
        <v>139</v>
      </c>
      <c r="K48" s="11" t="s">
        <v>340</v>
      </c>
      <c r="L48" s="11" t="s">
        <v>341</v>
      </c>
      <c r="M48" s="11" t="s">
        <v>342</v>
      </c>
      <c r="N48" s="11" t="s">
        <v>323</v>
      </c>
      <c r="O48" s="16" t="s">
        <v>33</v>
      </c>
      <c r="P48" s="11" t="s">
        <v>73</v>
      </c>
    </row>
    <row r="49" spans="1:16" s="18" customFormat="1" ht="78.75" x14ac:dyDescent="0.25">
      <c r="A49" s="11" t="s">
        <v>330</v>
      </c>
      <c r="B49" s="11" t="s">
        <v>332</v>
      </c>
      <c r="C49" s="12" t="s">
        <v>334</v>
      </c>
      <c r="D49" s="13" t="s">
        <v>64</v>
      </c>
      <c r="E49" s="13" t="s">
        <v>337</v>
      </c>
      <c r="F49" s="13" t="s">
        <v>339</v>
      </c>
      <c r="G49" s="21" t="s">
        <v>344</v>
      </c>
      <c r="H49" s="15">
        <v>43272</v>
      </c>
      <c r="I49" s="11" t="s">
        <v>58</v>
      </c>
      <c r="J49" s="11" t="s">
        <v>139</v>
      </c>
      <c r="K49" s="11" t="s">
        <v>340</v>
      </c>
      <c r="L49" s="11" t="s">
        <v>341</v>
      </c>
      <c r="M49" s="11" t="s">
        <v>342</v>
      </c>
      <c r="N49" s="11" t="s">
        <v>323</v>
      </c>
      <c r="O49" s="16" t="s">
        <v>33</v>
      </c>
      <c r="P49" s="11" t="s">
        <v>73</v>
      </c>
    </row>
  </sheetData>
  <hyperlinks>
    <hyperlink ref="G3" r:id="rId1" tooltip="Screenshot do erro" xr:uid="{E8D2850F-9787-475A-97E5-6911455E2C95}"/>
    <hyperlink ref="G4" r:id="rId2" tooltip="Screenshot do erro" xr:uid="{6A1183E6-527D-4422-AF74-14434544A77B}"/>
    <hyperlink ref="G5" r:id="rId3" tooltip="Screenshot do erro" xr:uid="{1B01F319-33D2-40DD-8212-61870C3DFB7F}"/>
    <hyperlink ref="G6" r:id="rId4" tooltip="Screenshot do erro" xr:uid="{D6C7578E-67D7-4134-A531-B649DDE04021}"/>
    <hyperlink ref="G7" r:id="rId5" tooltip="Screenshot do erro" xr:uid="{85E134E1-01EB-4580-8AC5-F075F912D8AF}"/>
    <hyperlink ref="G8" r:id="rId6" tooltip="Screenshot do erro" xr:uid="{FE6FF449-E23D-451D-AA1A-9CCEF41A139B}"/>
    <hyperlink ref="G9" r:id="rId7" tooltip="Screenshot do erro" xr:uid="{60B75579-5C96-402E-9766-4D5D5A38A0C8}"/>
    <hyperlink ref="G10" r:id="rId8" tooltip="Screenshot do erro" xr:uid="{3EE0CD96-9B6D-45D8-9FD4-331DF9D423D5}"/>
    <hyperlink ref="G11" r:id="rId9" tooltip="Screenshot do erro" xr:uid="{88BFD17A-0E93-4327-B1F8-23BC10C1B40B}"/>
    <hyperlink ref="G12" r:id="rId10" tooltip="Screenshot do erro" xr:uid="{10153014-B222-461B-BA44-2FED8FA6B8ED}"/>
    <hyperlink ref="G13" r:id="rId11" tooltip="Screenshot do erro" xr:uid="{749E4DF3-7973-44EA-9AA5-1F22564B856B}"/>
    <hyperlink ref="G14" r:id="rId12" tooltip="Screenshot do erro" xr:uid="{E2076E78-03E5-4769-93C4-65768234C2B2}"/>
    <hyperlink ref="G15" r:id="rId13" tooltip="Screenshot do erro" xr:uid="{EE51E575-1D2B-4EDE-B72F-F63FEA6682A3}"/>
    <hyperlink ref="G16" r:id="rId14" tooltip="Screenshot do erro" xr:uid="{9D7D1AD3-EEB0-46EB-AC62-A171DB005509}"/>
    <hyperlink ref="G17" r:id="rId15" tooltip="Screenshot do erro" xr:uid="{627BF2BC-DE57-4848-8935-DC80D00C0C70}"/>
    <hyperlink ref="G18" r:id="rId16" tooltip="Screenshot do erro" xr:uid="{F00D64F4-F3E5-4160-A204-2C9BAFAF6AB2}"/>
    <hyperlink ref="G19" r:id="rId17" tooltip="Screenshot do erro" xr:uid="{4AFFAD07-0EFC-44DA-9A98-4BF2FDFC72AF}"/>
    <hyperlink ref="G20" r:id="rId18" tooltip="Screenshot do erro" xr:uid="{15DD7882-8102-4ABD-BF70-E635FDDEFFE9}"/>
    <hyperlink ref="G21" r:id="rId19" tooltip="Screenshot do erro" xr:uid="{97B11433-077A-4B6A-BEEE-FB8C2E9057C7}"/>
    <hyperlink ref="G22" r:id="rId20" tooltip="Screenshot do erro" xr:uid="{05BC8E95-E299-422F-B01F-CABCF9084863}"/>
    <hyperlink ref="G23" r:id="rId21" tooltip="Screenshot do erro" xr:uid="{A81DBAB9-D881-4CDB-A021-B83730AC5502}"/>
    <hyperlink ref="G24" r:id="rId22" tooltip="Screenshot do erro" xr:uid="{DF6A555F-88BD-4E88-91DE-2701FE7BB86D}"/>
    <hyperlink ref="G25" r:id="rId23" tooltip="Screenshot do erro" xr:uid="{95CBA750-4355-4E55-8D97-7E5DD5A75509}"/>
    <hyperlink ref="G26" r:id="rId24" tooltip="Screenshot do erro" xr:uid="{B9C9DE65-A42A-4F51-829C-E450E7E0962E}"/>
    <hyperlink ref="G27" r:id="rId25" tooltip="Screenshot do erro" xr:uid="{927035A8-32D6-4FAA-94EF-BC77957B968F}"/>
    <hyperlink ref="G28" r:id="rId26" tooltip="Screenshot do erro" xr:uid="{23A0CFEA-DB39-481D-BA8A-843E5D19B5F6}"/>
    <hyperlink ref="G29" r:id="rId27" tooltip="Screenshot do erro" xr:uid="{C424E8CD-ED47-48D2-B3CE-128A80F316F6}"/>
    <hyperlink ref="G30" r:id="rId28" tooltip="Screenshot do erro" xr:uid="{3DE50CBC-1D2A-4C35-898A-0B834FD5B98E}"/>
    <hyperlink ref="G31" r:id="rId29" tooltip="Screenshot do erro" xr:uid="{7CF6F8BA-C3C9-4ACE-AC67-F9361D543B85}"/>
    <hyperlink ref="G32" r:id="rId30" tooltip="Screenshot do erro" xr:uid="{2212D3C4-8F5F-4AE5-AE9A-2C46AB1578E2}"/>
    <hyperlink ref="G33" r:id="rId31" tooltip="Screenshot do erro" xr:uid="{580EF88E-79BD-4769-A042-082EBD602484}"/>
    <hyperlink ref="G34" r:id="rId32" tooltip="Screenshot do erro" xr:uid="{E94504E2-C74B-4306-9B44-32C365BAF9E9}"/>
    <hyperlink ref="G35" r:id="rId33" tooltip="Screenshot do erro" xr:uid="{7D61C2C6-0CDC-4132-A434-F96B55BFB7ED}"/>
    <hyperlink ref="G36" r:id="rId34" tooltip="Screenshot do erro" xr:uid="{595936D0-AEA5-4676-A734-3F6C006C3EAE}"/>
    <hyperlink ref="G37" r:id="rId35" tooltip="Screenshot do erro" xr:uid="{CC611A7D-2FA2-4E35-9A06-6C22E45922C7}"/>
    <hyperlink ref="G38" r:id="rId36" tooltip="Screenshot do erro" xr:uid="{F57985EE-4996-4D21-8F0A-C46B045F0F61}"/>
    <hyperlink ref="G39" r:id="rId37" tooltip="Screenshot do erro" xr:uid="{884A4BAF-207C-4732-8B54-AD5FA8C16AF9}"/>
    <hyperlink ref="G40" r:id="rId38" tooltip="Screenshot do erro" xr:uid="{FC43516B-F80B-4FF0-BE7E-5759132B32FD}"/>
    <hyperlink ref="G41" r:id="rId39" tooltip="Screenshot do erro" xr:uid="{21CA5F75-C711-42C4-90BC-9996BE74AA45}"/>
    <hyperlink ref="G42" r:id="rId40" tooltip="Screenshot do erro" xr:uid="{194641F2-F4DE-4463-96EC-1AA54D0F0BFC}"/>
    <hyperlink ref="G43" r:id="rId41" tooltip="Screenshot do erro" xr:uid="{EBE88C01-9AF3-4285-8225-7D75985B0D7A}"/>
    <hyperlink ref="G44" r:id="rId42" tooltip="Screenshot do erro" xr:uid="{E2E188EE-4CA4-48E2-BB26-4030166E3C49}"/>
    <hyperlink ref="G45" r:id="rId43" tooltip="Screenshot do erro" xr:uid="{4BE33B30-B3B6-4EC0-BB70-0237D8AEC3A6}"/>
    <hyperlink ref="G46" r:id="rId44" tooltip="Screenshot do erro" xr:uid="{07999948-11D5-48AC-814C-4FAD1596242A}"/>
    <hyperlink ref="G48" r:id="rId45" xr:uid="{9641ABA9-7F3D-4A3F-8568-2E60A1576ED7}"/>
    <hyperlink ref="G49" r:id="rId46" xr:uid="{7BAD77A4-32DF-4708-AFB1-79699F6713CC}"/>
  </hyperlinks>
  <pageMargins left="0.25" right="0.25" top="0.75" bottom="0.75" header="0.3" footer="0.3"/>
  <pageSetup paperSize="9" scale="44" fitToHeight="0" orientation="landscape" r:id="rId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16"/>
  <sheetViews>
    <sheetView workbookViewId="0">
      <selection activeCell="B8" sqref="B8"/>
    </sheetView>
  </sheetViews>
  <sheetFormatPr defaultRowHeight="15" x14ac:dyDescent="0.25"/>
  <cols>
    <col min="2" max="2" width="107.28515625" bestFit="1" customWidth="1"/>
  </cols>
  <sheetData>
    <row r="3" spans="1:2" x14ac:dyDescent="0.25">
      <c r="A3" t="s">
        <v>23</v>
      </c>
    </row>
    <row r="4" spans="1:2" x14ac:dyDescent="0.25">
      <c r="A4" t="s">
        <v>24</v>
      </c>
      <c r="B4" t="s">
        <v>11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3" spans="1:2" x14ac:dyDescent="0.25">
      <c r="A13" t="s">
        <v>35</v>
      </c>
    </row>
    <row r="14" spans="1:2" x14ac:dyDescent="0.25">
      <c r="A14" t="s">
        <v>36</v>
      </c>
    </row>
    <row r="15" spans="1:2" x14ac:dyDescent="0.25">
      <c r="A15" s="9" t="s">
        <v>37</v>
      </c>
    </row>
    <row r="16" spans="1:2" x14ac:dyDescent="0.25">
      <c r="A16" s="9" t="s">
        <v>38</v>
      </c>
    </row>
  </sheetData>
  <hyperlinks>
    <hyperlink ref="A15" r:id="rId1" xr:uid="{D6323CEF-836D-4C22-9B51-7D6F5B2A361A}"/>
    <hyperlink ref="A16" r:id="rId2" xr:uid="{79AE5B60-C901-48B4-8EEE-BC36579709A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Reportando Bugs</vt:lpstr>
      <vt:lpstr>Criticidade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Carvalho</dc:creator>
  <cp:lastModifiedBy>Bruno</cp:lastModifiedBy>
  <cp:lastPrinted>2018-06-23T02:36:38Z</cp:lastPrinted>
  <dcterms:created xsi:type="dcterms:W3CDTF">2016-06-28T22:14:16Z</dcterms:created>
  <dcterms:modified xsi:type="dcterms:W3CDTF">2018-06-23T02:36:56Z</dcterms:modified>
</cp:coreProperties>
</file>