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dissertation_msc_2023\notebooks\"/>
    </mc:Choice>
  </mc:AlternateContent>
  <xr:revisionPtr revIDLastSave="0" documentId="13_ncr:40009_{767E395E-EC0F-4B5F-90B2-153FF3DBBA31}" xr6:coauthVersionLast="47" xr6:coauthVersionMax="47" xr10:uidLastSave="{00000000-0000-0000-0000-000000000000}"/>
  <bookViews>
    <workbookView xWindow="-108" yWindow="-108" windowWidth="23256" windowHeight="12720"/>
  </bookViews>
  <sheets>
    <sheet name="zipline_demo_strategy" sheetId="1" r:id="rId1"/>
  </sheets>
  <calcPr calcId="0"/>
</workbook>
</file>

<file path=xl/calcChain.xml><?xml version="1.0" encoding="utf-8"?>
<calcChain xmlns="http://schemas.openxmlformats.org/spreadsheetml/2006/main">
  <c r="H310" i="1" l="1"/>
  <c r="H309" i="1"/>
  <c r="H308" i="1"/>
  <c r="H307" i="1"/>
  <c r="H306" i="1"/>
  <c r="H305" i="1"/>
  <c r="H304" i="1"/>
  <c r="H303" i="1"/>
  <c r="H30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</calcChain>
</file>

<file path=xl/comments1.xml><?xml version="1.0" encoding="utf-8"?>
<comments xmlns="http://schemas.openxmlformats.org/spreadsheetml/2006/main">
  <authors>
    <author>tc={D2CE9403-5689-4C9D-B41C-7E125ADB788D}</author>
  </authors>
  <commentList>
    <comment ref="G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Profit and Losses (probably a balance calculated at the end of the day)</t>
      </text>
    </comment>
  </commentList>
</comments>
</file>

<file path=xl/sharedStrings.xml><?xml version="1.0" encoding="utf-8"?>
<sst xmlns="http://schemas.openxmlformats.org/spreadsheetml/2006/main" count="7094" uniqueCount="2570">
  <si>
    <t>period_open</t>
  </si>
  <si>
    <t>period_close</t>
  </si>
  <si>
    <t>long_exposure</t>
  </si>
  <si>
    <t>pnl</t>
  </si>
  <si>
    <t>short_exposure</t>
  </si>
  <si>
    <t>capital_used</t>
  </si>
  <si>
    <t>orders</t>
  </si>
  <si>
    <t>transactions</t>
  </si>
  <si>
    <t>gross_leverage</t>
  </si>
  <si>
    <t>positions</t>
  </si>
  <si>
    <t>net_leverage</t>
  </si>
  <si>
    <t>starting_exposure</t>
  </si>
  <si>
    <t>returns</t>
  </si>
  <si>
    <t>ending_exposure</t>
  </si>
  <si>
    <t>starting_value</t>
  </si>
  <si>
    <t>ending_value</t>
  </si>
  <si>
    <t>starting_cash</t>
  </si>
  <si>
    <t>ending_cash</t>
  </si>
  <si>
    <t>portfolio_value</t>
  </si>
  <si>
    <t>longs_count</t>
  </si>
  <si>
    <t>shorts_count</t>
  </si>
  <si>
    <t>long_value</t>
  </si>
  <si>
    <t>short_value</t>
  </si>
  <si>
    <t>algo_volatility</t>
  </si>
  <si>
    <t>benchmark_period_return</t>
  </si>
  <si>
    <t>benchmark_volatility</t>
  </si>
  <si>
    <t>algorithm_period_return</t>
  </si>
  <si>
    <t>alpha</t>
  </si>
  <si>
    <t>beta</t>
  </si>
  <si>
    <t>sharpe</t>
  </si>
  <si>
    <t>sortino</t>
  </si>
  <si>
    <t>max_drawdown</t>
  </si>
  <si>
    <t>max_leverage</t>
  </si>
  <si>
    <t>excess_return</t>
  </si>
  <si>
    <t>treasury_period_return</t>
  </si>
  <si>
    <t>trading_days</t>
  </si>
  <si>
    <t>period_label</t>
  </si>
  <si>
    <t>AAPL</t>
  </si>
  <si>
    <t>short_mavg</t>
  </si>
  <si>
    <t>long_mavg</t>
  </si>
  <si>
    <t>date</t>
  </si>
  <si>
    <t>2014-01-02 21:00:00+00:00</t>
  </si>
  <si>
    <t>2014-01-02 14:31:00+00:00</t>
  </si>
  <si>
    <t>[]</t>
  </si>
  <si>
    <t>2014-01</t>
  </si>
  <si>
    <t>2014-01-03 21:00:00+00:00</t>
  </si>
  <si>
    <t>2014-01-03 14:31:00+00:00</t>
  </si>
  <si>
    <t>2014-01-06 21:00:00+00:00</t>
  </si>
  <si>
    <t>2014-01-06 14:31:00+00:00</t>
  </si>
  <si>
    <t>2014-01-07 21:00:00+00:00</t>
  </si>
  <si>
    <t>2014-01-07 14:31:00+00:00</t>
  </si>
  <si>
    <t>2014-01-08 21:00:00+00:00</t>
  </si>
  <si>
    <t>2014-01-08 14:31:00+00:00</t>
  </si>
  <si>
    <t>2014-01-09 21:00:00+00:00</t>
  </si>
  <si>
    <t>2014-01-09 14:31:00+00:00</t>
  </si>
  <si>
    <t>2014-01-10 21:00:00+00:00</t>
  </si>
  <si>
    <t>2014-01-10 14:31:00+00:00</t>
  </si>
  <si>
    <t>2014-01-13 21:00:00+00:00</t>
  </si>
  <si>
    <t>2014-01-13 14:31:00+00:00</t>
  </si>
  <si>
    <t>2014-01-14 21:00:00+00:00</t>
  </si>
  <si>
    <t>2014-01-14 14:31:00+00:00</t>
  </si>
  <si>
    <t>2014-01-15 21:00:00+00:00</t>
  </si>
  <si>
    <t>2014-01-15 14:31:00+00:00</t>
  </si>
  <si>
    <t>2014-01-16 21:00:00+00:00</t>
  </si>
  <si>
    <t>2014-01-16 14:31:00+00:00</t>
  </si>
  <si>
    <t>2014-01-17 21:00:00+00:00</t>
  </si>
  <si>
    <t>2014-01-17 14:31:00+00:00</t>
  </si>
  <si>
    <t>2014-01-21 21:00:00+00:00</t>
  </si>
  <si>
    <t>2014-01-21 14:31:00+00:00</t>
  </si>
  <si>
    <t>2014-01-22 21:00:00+00:00</t>
  </si>
  <si>
    <t>2014-01-22 14:31:00+00:00</t>
  </si>
  <si>
    <t>2014-01-23 21:00:00+00:00</t>
  </si>
  <si>
    <t>2014-01-23 14:31:00+00:00</t>
  </si>
  <si>
    <t>2014-01-24 21:00:00+00:00</t>
  </si>
  <si>
    <t>2014-01-24 14:31:00+00:00</t>
  </si>
  <si>
    <t>2014-01-27 21:00:00+00:00</t>
  </si>
  <si>
    <t>2014-01-27 14:31:00+00:00</t>
  </si>
  <si>
    <t>2014-01-28 21:00:00+00:00</t>
  </si>
  <si>
    <t>2014-01-28 14:31:00+00:00</t>
  </si>
  <si>
    <t>2014-01-29 21:00:00+00:00</t>
  </si>
  <si>
    <t>2014-01-29 14:31:00+00:00</t>
  </si>
  <si>
    <t>2014-01-30 21:00:00+00:00</t>
  </si>
  <si>
    <t>2014-01-30 14:31:00+00:00</t>
  </si>
  <si>
    <t>2014-01-31 21:00:00+00:00</t>
  </si>
  <si>
    <t>2014-01-31 14:31:00+00:00</t>
  </si>
  <si>
    <t>2014-02-03 21:00:00+00:00</t>
  </si>
  <si>
    <t>2014-02-03 14:31:00+00:00</t>
  </si>
  <si>
    <t>2014-02</t>
  </si>
  <si>
    <t>2014-02-04 21:00:00+00:00</t>
  </si>
  <si>
    <t>2014-02-04 14:31:00+00:00</t>
  </si>
  <si>
    <t>2014-02-05 21:00:00+00:00</t>
  </si>
  <si>
    <t>2014-02-05 14:31:00+00:00</t>
  </si>
  <si>
    <t>2014-02-06 21:00:00+00:00</t>
  </si>
  <si>
    <t>2014-02-06 14:31:00+00:00</t>
  </si>
  <si>
    <t>2014-02-07 21:00:00+00:00</t>
  </si>
  <si>
    <t>2014-02-07 14:31:00+00:00</t>
  </si>
  <si>
    <t>2014-02-10 21:00:00+00:00</t>
  </si>
  <si>
    <t>2014-02-10 14:31:00+00:00</t>
  </si>
  <si>
    <t>2014-02-11 21:00:00+00:00</t>
  </si>
  <si>
    <t>2014-02-11 14:31:00+00:00</t>
  </si>
  <si>
    <t>2014-02-12 21:00:00+00:00</t>
  </si>
  <si>
    <t>2014-02-12 14:31:00+00:00</t>
  </si>
  <si>
    <t>2014-02-13 21:00:00+00:00</t>
  </si>
  <si>
    <t>2014-02-13 14:31:00+00:00</t>
  </si>
  <si>
    <t>2014-02-14 21:00:00+00:00</t>
  </si>
  <si>
    <t>2014-02-14 14:31:00+00:00</t>
  </si>
  <si>
    <t>2014-02-18 21:00:00+00:00</t>
  </si>
  <si>
    <t>2014-02-18 14:31:00+00:00</t>
  </si>
  <si>
    <t>2014-02-19 21:00:00+00:00</t>
  </si>
  <si>
    <t>2014-02-19 14:31:00+00:00</t>
  </si>
  <si>
    <t>2014-02-20 21:00:00+00:00</t>
  </si>
  <si>
    <t>2014-02-20 14:31:00+00:00</t>
  </si>
  <si>
    <t>2014-02-21 21:00:00+00:00</t>
  </si>
  <si>
    <t>2014-02-21 14:31:00+00:00</t>
  </si>
  <si>
    <t>2014-02-24 21:00:00+00:00</t>
  </si>
  <si>
    <t>2014-02-24 14:31:00+00:00</t>
  </si>
  <si>
    <t>2014-02-25 21:00:00+00:00</t>
  </si>
  <si>
    <t>2014-02-25 14:31:00+00:00</t>
  </si>
  <si>
    <t>2014-02-26 21:00:00+00:00</t>
  </si>
  <si>
    <t>2014-02-26 14:31:00+00:00</t>
  </si>
  <si>
    <t>2014-02-27 21:00:00+00:00</t>
  </si>
  <si>
    <t>2014-02-27 14:31:00+00:00</t>
  </si>
  <si>
    <t>2014-02-28 21:00:00+00:00</t>
  </si>
  <si>
    <t>2014-02-28 14:31:00+00:00</t>
  </si>
  <si>
    <t>2014-03-03 21:00:00+00:00</t>
  </si>
  <si>
    <t>2014-03-03 14:31:00+00:00</t>
  </si>
  <si>
    <t>2014-03</t>
  </si>
  <si>
    <t>2014-03-04 21:00:00+00:00</t>
  </si>
  <si>
    <t>2014-03-04 14:31:00+00:00</t>
  </si>
  <si>
    <t>2014-03-05 21:00:00+00:00</t>
  </si>
  <si>
    <t>2014-03-05 14:31:00+00:00</t>
  </si>
  <si>
    <t>2014-03-06 21:00:00+00:00</t>
  </si>
  <si>
    <t>2014-03-06 14:31:00+00:00</t>
  </si>
  <si>
    <t>2014-03-07 21:00:00+00:00</t>
  </si>
  <si>
    <t>2014-03-07 14:31:00+00:00</t>
  </si>
  <si>
    <t>2014-03-10 20:00:00+00:00</t>
  </si>
  <si>
    <t>2014-03-10 13:31:00+00:00</t>
  </si>
  <si>
    <t>2014-03-11 20:00:00+00:00</t>
  </si>
  <si>
    <t>2014-03-11 13:31:00+00:00</t>
  </si>
  <si>
    <t>2014-03-12 20:00:00+00:00</t>
  </si>
  <si>
    <t>2014-03-12 13:31:00+00:00</t>
  </si>
  <si>
    <t>2014-03-13 20:00:00+00:00</t>
  </si>
  <si>
    <t>2014-03-13 13:31:00+00:00</t>
  </si>
  <si>
    <t>2014-03-14 20:00:00+00:00</t>
  </si>
  <si>
    <t>2014-03-14 13:31:00+00:00</t>
  </si>
  <si>
    <t>2014-03-17 20:00:00+00:00</t>
  </si>
  <si>
    <t>2014-03-17 13:31:00+00:00</t>
  </si>
  <si>
    <t>2014-03-18 20:00:00+00:00</t>
  </si>
  <si>
    <t>2014-03-18 13:31:00+00:00</t>
  </si>
  <si>
    <t>2014-03-19 20:00:00+00:00</t>
  </si>
  <si>
    <t>2014-03-19 13:31:00+00:00</t>
  </si>
  <si>
    <t>2014-03-20 20:00:00+00:00</t>
  </si>
  <si>
    <t>2014-03-20 13:31:00+00:00</t>
  </si>
  <si>
    <t>2014-03-21 20:00:00+00:00</t>
  </si>
  <si>
    <t>2014-03-21 13:31:00+00:00</t>
  </si>
  <si>
    <t>2014-03-24 20:00:00+00:00</t>
  </si>
  <si>
    <t>2014-03-24 13:31:00+00:00</t>
  </si>
  <si>
    <t>2014-03-25 20:00:00+00:00</t>
  </si>
  <si>
    <t>2014-03-25 13:31:00+00:00</t>
  </si>
  <si>
    <t>2014-03-26 20:00:00+00:00</t>
  </si>
  <si>
    <t>2014-03-26 13:31:00+00:00</t>
  </si>
  <si>
    <t>2014-03-27 20:00:00+00:00</t>
  </si>
  <si>
    <t>2014-03-27 13:31:00+00:00</t>
  </si>
  <si>
    <t>2014-03-28 20:00:00+00:00</t>
  </si>
  <si>
    <t>2014-03-28 13:31:00+00:00</t>
  </si>
  <si>
    <t>2014-03-31 20:00:00+00:00</t>
  </si>
  <si>
    <t>2014-03-31 13:31:00+00:00</t>
  </si>
  <si>
    <t>2014-04-01 20:00:00+00:00</t>
  </si>
  <si>
    <t>2014-04-01 13:31:00+00:00</t>
  </si>
  <si>
    <t>2014-04</t>
  </si>
  <si>
    <t>2014-04-02 20:00:00+00:00</t>
  </si>
  <si>
    <t>2014-04-02 13:31:00+00:00</t>
  </si>
  <si>
    <t>2014-04-03 20:00:00+00:00</t>
  </si>
  <si>
    <t>2014-04-03 13:31:00+00:00</t>
  </si>
  <si>
    <t>2014-04-04 20:00:00+00:00</t>
  </si>
  <si>
    <t>2014-04-04 13:31:00+00:00</t>
  </si>
  <si>
    <t>2014-04-07 20:00:00+00:00</t>
  </si>
  <si>
    <t>2014-04-07 13:31:00+00:00</t>
  </si>
  <si>
    <t>2014-04-08 20:00:00+00:00</t>
  </si>
  <si>
    <t>2014-04-08 13:31:00+00:00</t>
  </si>
  <si>
    <t>2014-04-09 20:00:00+00:00</t>
  </si>
  <si>
    <t>2014-04-09 13:31:00+00:00</t>
  </si>
  <si>
    <t>2014-04-10 20:00:00+00:00</t>
  </si>
  <si>
    <t>2014-04-10 13:31:00+00:00</t>
  </si>
  <si>
    <t>2014-04-11 20:00:00+00:00</t>
  </si>
  <si>
    <t>2014-04-11 13:31:00+00:00</t>
  </si>
  <si>
    <t>2014-04-14 20:00:00+00:00</t>
  </si>
  <si>
    <t>2014-04-14 13:31:00+00:00</t>
  </si>
  <si>
    <t>2014-04-15 20:00:00+00:00</t>
  </si>
  <si>
    <t>2014-04-15 13:31:00+00:00</t>
  </si>
  <si>
    <t>2014-04-16 20:00:00+00:00</t>
  </si>
  <si>
    <t>2014-04-16 13:31:00+00:00</t>
  </si>
  <si>
    <t>2014-04-17 20:00:00+00:00</t>
  </si>
  <si>
    <t>2014-04-17 13:31:00+00:00</t>
  </si>
  <si>
    <t>2014-04-21 20:00:00+00:00</t>
  </si>
  <si>
    <t>2014-04-21 13:31:00+00:00</t>
  </si>
  <si>
    <t>2014-04-22 20:00:00+00:00</t>
  </si>
  <si>
    <t>2014-04-22 13:31:00+00:00</t>
  </si>
  <si>
    <t>2014-04-23 20:00:00+00:00</t>
  </si>
  <si>
    <t>2014-04-23 13:31:00+00:00</t>
  </si>
  <si>
    <t>2014-04-24 20:00:00+00:00</t>
  </si>
  <si>
    <t>2014-04-24 13:31:00+00:00</t>
  </si>
  <si>
    <t>2014-04-25 20:00:00+00:00</t>
  </si>
  <si>
    <t>2014-04-25 13:31:00+00:00</t>
  </si>
  <si>
    <t>2014-04-28 20:00:00+00:00</t>
  </si>
  <si>
    <t>2014-04-28 13:31:00+00:00</t>
  </si>
  <si>
    <t>2014-04-29 20:00:00+00:00</t>
  </si>
  <si>
    <t>2014-04-29 13:31:00+00:00</t>
  </si>
  <si>
    <t>2014-04-30 20:00:00+00:00</t>
  </si>
  <si>
    <t>2014-04-30 13:31:00+00:00</t>
  </si>
  <si>
    <t>2014-05-01 20:00:00+00:00</t>
  </si>
  <si>
    <t>2014-05-01 13:31:00+00:00</t>
  </si>
  <si>
    <t>2014-05</t>
  </si>
  <si>
    <t>2014-05-02 20:00:00+00:00</t>
  </si>
  <si>
    <t>2014-05-02 13:31:00+00:00</t>
  </si>
  <si>
    <t>2014-05-05 20:00:00+00:00</t>
  </si>
  <si>
    <t>2014-05-05 13:31:00+00:00</t>
  </si>
  <si>
    <t>2014-05-06 20:00:00+00:00</t>
  </si>
  <si>
    <t>2014-05-06 13:31:00+00:00</t>
  </si>
  <si>
    <t>2014-05-07 20:00:00+00:00</t>
  </si>
  <si>
    <t>2014-05-07 13:31:00+00:00</t>
  </si>
  <si>
    <t>2014-05-08 20:00:00+00:00</t>
  </si>
  <si>
    <t>2014-05-08 13:31:00+00:00</t>
  </si>
  <si>
    <t>2014-05-09 20:00:00+00:00</t>
  </si>
  <si>
    <t>2014-05-09 13:31:00+00:00</t>
  </si>
  <si>
    <t>2014-05-12 20:00:00+00:00</t>
  </si>
  <si>
    <t>2014-05-12 13:31:00+00:00</t>
  </si>
  <si>
    <t>2014-05-13 20:00:00+00:00</t>
  </si>
  <si>
    <t>2014-05-13 13:31:00+00:00</t>
  </si>
  <si>
    <t>2014-05-14 20:00:00+00:00</t>
  </si>
  <si>
    <t>2014-05-14 13:31:00+00:00</t>
  </si>
  <si>
    <t>2014-05-15 20:00:00+00:00</t>
  </si>
  <si>
    <t>2014-05-15 13:31:00+00:00</t>
  </si>
  <si>
    <t>2014-05-16 20:00:00+00:00</t>
  </si>
  <si>
    <t>2014-05-16 13:31:00+00:00</t>
  </si>
  <si>
    <t>2014-05-19 20:00:00+00:00</t>
  </si>
  <si>
    <t>2014-05-19 13:31:00+00:00</t>
  </si>
  <si>
    <t>2014-05-20 20:00:00+00:00</t>
  </si>
  <si>
    <t>2014-05-20 13:31:00+00:00</t>
  </si>
  <si>
    <t>2014-05-21 20:00:00+00:00</t>
  </si>
  <si>
    <t>2014-05-21 13:31:00+00:00</t>
  </si>
  <si>
    <t>2014-05-22 20:00:00+00:00</t>
  </si>
  <si>
    <t>2014-05-22 13:31:00+00:00</t>
  </si>
  <si>
    <t>2014-05-23 20:00:00+00:00</t>
  </si>
  <si>
    <t>2014-05-23 13:31:00+00:00</t>
  </si>
  <si>
    <t>2014-05-27 20:00:00+00:00</t>
  </si>
  <si>
    <t>2014-05-27 13:31:00+00:00</t>
  </si>
  <si>
    <t>2014-05-28 20:00:00+00:00</t>
  </si>
  <si>
    <t>2014-05-28 13:31:00+00:00</t>
  </si>
  <si>
    <t>2014-05-29 20:00:00+00:00</t>
  </si>
  <si>
    <t>2014-05-29 13:31:00+00:00</t>
  </si>
  <si>
    <t>2014-05-30 20:00:00+00:00</t>
  </si>
  <si>
    <t>2014-05-30 13:31:00+00:00</t>
  </si>
  <si>
    <t>2014-06-02 20:00:00+00:00</t>
  </si>
  <si>
    <t>2014-06-02 13:31:00+00:00</t>
  </si>
  <si>
    <t>2014-06</t>
  </si>
  <si>
    <t>2014-06-03 20:00:00+00:00</t>
  </si>
  <si>
    <t>2014-06-03 13:31:00+00:00</t>
  </si>
  <si>
    <t>2014-06-04 20:00:00+00:00</t>
  </si>
  <si>
    <t>2014-06-04 13:31:00+00:00</t>
  </si>
  <si>
    <t>2014-06-05 20:00:00+00:00</t>
  </si>
  <si>
    <t>2014-06-05 13:31:00+00:00</t>
  </si>
  <si>
    <t>2014-06-06 20:00:00+00:00</t>
  </si>
  <si>
    <t>2014-06-06 13:31:00+00:00</t>
  </si>
  <si>
    <t>2014-06-09 20:00:00+00:00</t>
  </si>
  <si>
    <t>2014-06-09 13:31:00+00:00</t>
  </si>
  <si>
    <t>2014-06-10 20:00:00+00:00</t>
  </si>
  <si>
    <t>2014-06-10 13:31:00+00:00</t>
  </si>
  <si>
    <t>2014-06-11 20:00:00+00:00</t>
  </si>
  <si>
    <t>2014-06-11 13:31:00+00:00</t>
  </si>
  <si>
    <t>2014-06-12 20:00:00+00:00</t>
  </si>
  <si>
    <t>2014-06-12 13:31:00+00:00</t>
  </si>
  <si>
    <t>2014-06-13 20:00:00+00:00</t>
  </si>
  <si>
    <t>2014-06-13 13:31:00+00:00</t>
  </si>
  <si>
    <t>2014-06-16 20:00:00+00:00</t>
  </si>
  <si>
    <t>2014-06-16 13:31:00+00:00</t>
  </si>
  <si>
    <t>2014-06-17 20:00:00+00:00</t>
  </si>
  <si>
    <t>2014-06-17 13:31:00+00:00</t>
  </si>
  <si>
    <t>2014-06-18 20:00:00+00:00</t>
  </si>
  <si>
    <t>2014-06-18 13:31:00+00:00</t>
  </si>
  <si>
    <t>2014-06-19 20:00:00+00:00</t>
  </si>
  <si>
    <t>2014-06-19 13:31:00+00:00</t>
  </si>
  <si>
    <t>2014-06-20 20:00:00+00:00</t>
  </si>
  <si>
    <t>2014-06-20 13:31:00+00:00</t>
  </si>
  <si>
    <t>2014-06-23 20:00:00+00:00</t>
  </si>
  <si>
    <t>2014-06-23 13:31:00+00:00</t>
  </si>
  <si>
    <t>2014-06-24 20:00:00+00:00</t>
  </si>
  <si>
    <t>2014-06-24 13:31:00+00:00</t>
  </si>
  <si>
    <t>2014-06-25 20:00:00+00:00</t>
  </si>
  <si>
    <t>2014-06-25 13:31:00+00:00</t>
  </si>
  <si>
    <t>2014-06-26 20:00:00+00:00</t>
  </si>
  <si>
    <t>2014-06-26 13:31:00+00:00</t>
  </si>
  <si>
    <t>2014-06-27 20:00:00+00:00</t>
  </si>
  <si>
    <t>2014-06-27 13:31:00+00:00</t>
  </si>
  <si>
    <t>2014-06-30 20:00:00+00:00</t>
  </si>
  <si>
    <t>2014-06-30 13:31:00+00:00</t>
  </si>
  <si>
    <t>2014-07-01 20:00:00+00:00</t>
  </si>
  <si>
    <t>2014-07-01 13:31:00+00:00</t>
  </si>
  <si>
    <t>2014-07</t>
  </si>
  <si>
    <t>2014-07-02 20:00:00+00:00</t>
  </si>
  <si>
    <t>2014-07-02 13:31:00+00:00</t>
  </si>
  <si>
    <t>2014-07-03 17:00:00+00:00</t>
  </si>
  <si>
    <t>2014-07-03 13:31:00+00:00</t>
  </si>
  <si>
    <t>2014-07-07 20:00:00+00:00</t>
  </si>
  <si>
    <t>2014-07-07 13:31:00+00:00</t>
  </si>
  <si>
    <t>2014-07-08 20:00:00+00:00</t>
  </si>
  <si>
    <t>2014-07-08 13:31:00+00:00</t>
  </si>
  <si>
    <t>2014-07-09 20:00:00+00:00</t>
  </si>
  <si>
    <t>2014-07-09 13:31:00+00:00</t>
  </si>
  <si>
    <t>2014-07-10 20:00:00+00:00</t>
  </si>
  <si>
    <t>2014-07-10 13:31:00+00:00</t>
  </si>
  <si>
    <t>2014-07-11 20:00:00+00:00</t>
  </si>
  <si>
    <t>2014-07-11 13:31:00+00:00</t>
  </si>
  <si>
    <t>2014-07-14 20:00:00+00:00</t>
  </si>
  <si>
    <t>2014-07-14 13:31:00+00:00</t>
  </si>
  <si>
    <t>2014-07-15 20:00:00+00:00</t>
  </si>
  <si>
    <t>2014-07-15 13:31:00+00:00</t>
  </si>
  <si>
    <t>2014-07-16 20:00:00+00:00</t>
  </si>
  <si>
    <t>2014-07-16 13:31:00+00:00</t>
  </si>
  <si>
    <t>2014-07-17 20:00:00+00:00</t>
  </si>
  <si>
    <t>2014-07-17 13:31:00+00:00</t>
  </si>
  <si>
    <t>2014-07-18 20:00:00+00:00</t>
  </si>
  <si>
    <t>2014-07-18 13:31:00+00:00</t>
  </si>
  <si>
    <t>2014-07-21 20:00:00+00:00</t>
  </si>
  <si>
    <t>2014-07-21 13:31:00+00:00</t>
  </si>
  <si>
    <t>2014-07-22 20:00:00+00:00</t>
  </si>
  <si>
    <t>2014-07-22 13:31:00+00:00</t>
  </si>
  <si>
    <t>2014-07-23 20:00:00+00:00</t>
  </si>
  <si>
    <t>2014-07-23 13:31:00+00:00</t>
  </si>
  <si>
    <t>2014-07-24 20:00:00+00:00</t>
  </si>
  <si>
    <t>2014-07-24 13:31:00+00:00</t>
  </si>
  <si>
    <t>2014-07-25 20:00:00+00:00</t>
  </si>
  <si>
    <t>2014-07-25 13:31:00+00:00</t>
  </si>
  <si>
    <t>2014-07-28 20:00:00+00:00</t>
  </si>
  <si>
    <t>2014-07-28 13:31:00+00:00</t>
  </si>
  <si>
    <t>2014-07-29 20:00:00+00:00</t>
  </si>
  <si>
    <t>2014-07-29 13:31:00+00:00</t>
  </si>
  <si>
    <t>2014-07-30 20:00:00+00:00</t>
  </si>
  <si>
    <t>2014-07-30 13:31:00+00:00</t>
  </si>
  <si>
    <t>2014-07-31 20:00:00+00:00</t>
  </si>
  <si>
    <t>2014-07-31 13:31:00+00:00</t>
  </si>
  <si>
    <t>2014-08-01 20:00:00+00:00</t>
  </si>
  <si>
    <t>2014-08-01 13:31:00+00:00</t>
  </si>
  <si>
    <t>2014-08</t>
  </si>
  <si>
    <t>2014-08-04 20:00:00+00:00</t>
  </si>
  <si>
    <t>2014-08-04 13:31:00+00:00</t>
  </si>
  <si>
    <t>2014-08-05 20:00:00+00:00</t>
  </si>
  <si>
    <t>2014-08-05 13:31:00+00:00</t>
  </si>
  <si>
    <t>2014-08-06 20:00:00+00:00</t>
  </si>
  <si>
    <t>2014-08-06 13:31:00+00:00</t>
  </si>
  <si>
    <t>2014-08-07 20:00:00+00:00</t>
  </si>
  <si>
    <t>2014-08-07 13:31:00+00:00</t>
  </si>
  <si>
    <t>2014-08-08 20:00:00+00:00</t>
  </si>
  <si>
    <t>2014-08-08 13:31:00+00:00</t>
  </si>
  <si>
    <t>2014-08-11 20:00:00+00:00</t>
  </si>
  <si>
    <t>2014-08-11 13:31:00+00:00</t>
  </si>
  <si>
    <t>2014-08-12 20:00:00+00:00</t>
  </si>
  <si>
    <t>2014-08-12 13:31:00+00:00</t>
  </si>
  <si>
    <t>2014-08-13 20:00:00+00:00</t>
  </si>
  <si>
    <t>2014-08-13 13:31:00+00:00</t>
  </si>
  <si>
    <t>2014-08-14 20:00:00+00:00</t>
  </si>
  <si>
    <t>2014-08-14 13:31:00+00:00</t>
  </si>
  <si>
    <t>2014-08-15 20:00:00+00:00</t>
  </si>
  <si>
    <t>2014-08-15 13:31:00+00:00</t>
  </si>
  <si>
    <t>2014-08-18 20:00:00+00:00</t>
  </si>
  <si>
    <t>2014-08-18 13:31:00+00:00</t>
  </si>
  <si>
    <t>2014-08-19 20:00:00+00:00</t>
  </si>
  <si>
    <t>2014-08-19 13:31:00+00:00</t>
  </si>
  <si>
    <t>2014-08-20 20:00:00+00:00</t>
  </si>
  <si>
    <t>2014-08-20 13:31:00+00:00</t>
  </si>
  <si>
    <t>2014-08-21 20:00:00+00:00</t>
  </si>
  <si>
    <t>2014-08-21 13:31:00+00:00</t>
  </si>
  <si>
    <t>2014-08-22 20:00:00+00:00</t>
  </si>
  <si>
    <t>2014-08-22 13:31:00+00:00</t>
  </si>
  <si>
    <t>2014-08-25 20:00:00+00:00</t>
  </si>
  <si>
    <t>2014-08-25 13:31:00+00:00</t>
  </si>
  <si>
    <t>2014-08-26 20:00:00+00:00</t>
  </si>
  <si>
    <t>2014-08-26 13:31:00+00:00</t>
  </si>
  <si>
    <t>2014-08-27 20:00:00+00:00</t>
  </si>
  <si>
    <t>2014-08-27 13:31:00+00:00</t>
  </si>
  <si>
    <t>2014-08-28 20:00:00+00:00</t>
  </si>
  <si>
    <t>2014-08-28 13:31:00+00:00</t>
  </si>
  <si>
    <t>2014-08-29 20:00:00+00:00</t>
  </si>
  <si>
    <t>2014-08-29 13:31:00+00:00</t>
  </si>
  <si>
    <t>2014-09-02 20:00:00+00:00</t>
  </si>
  <si>
    <t>2014-09-02 13:31:00+00:00</t>
  </si>
  <si>
    <t>2014-09</t>
  </si>
  <si>
    <t>2014-09-03 20:00:00+00:00</t>
  </si>
  <si>
    <t>2014-09-03 13:31:00+00:00</t>
  </si>
  <si>
    <t>2014-09-04 20:00:00+00:00</t>
  </si>
  <si>
    <t>2014-09-04 13:31:00+00:00</t>
  </si>
  <si>
    <t>2014-09-05 20:00:00+00:00</t>
  </si>
  <si>
    <t>2014-09-05 13:31:00+00:00</t>
  </si>
  <si>
    <t>2014-09-08 20:00:00+00:00</t>
  </si>
  <si>
    <t>2014-09-08 13:31:00+00:00</t>
  </si>
  <si>
    <t>2014-09-09 20:00:00+00:00</t>
  </si>
  <si>
    <t>2014-09-09 13:31:00+00:00</t>
  </si>
  <si>
    <t>2014-09-10 20:00:00+00:00</t>
  </si>
  <si>
    <t>2014-09-10 13:31:00+00:00</t>
  </si>
  <si>
    <t>2014-09-11 20:00:00+00:00</t>
  </si>
  <si>
    <t>2014-09-11 13:31:00+00:00</t>
  </si>
  <si>
    <t>2014-09-12 20:00:00+00:00</t>
  </si>
  <si>
    <t>2014-09-12 13:31:00+00:00</t>
  </si>
  <si>
    <t>2014-09-15 20:00:00+00:00</t>
  </si>
  <si>
    <t>2014-09-15 13:31:00+00:00</t>
  </si>
  <si>
    <t>2014-09-16 20:00:00+00:00</t>
  </si>
  <si>
    <t>2014-09-16 13:31:00+00:00</t>
  </si>
  <si>
    <t>2014-09-17 20:00:00+00:00</t>
  </si>
  <si>
    <t>2014-09-17 13:31:00+00:00</t>
  </si>
  <si>
    <t>2014-09-18 20:00:00+00:00</t>
  </si>
  <si>
    <t>2014-09-18 13:31:00+00:00</t>
  </si>
  <si>
    <t>2014-09-19 20:00:00+00:00</t>
  </si>
  <si>
    <t>2014-09-19 13:31:00+00:00</t>
  </si>
  <si>
    <t>2014-09-22 20:00:00+00:00</t>
  </si>
  <si>
    <t>2014-09-22 13:31:00+00:00</t>
  </si>
  <si>
    <t>2014-09-23 20:00:00+00:00</t>
  </si>
  <si>
    <t>2014-09-23 13:31:00+00:00</t>
  </si>
  <si>
    <t>2014-09-24 20:00:00+00:00</t>
  </si>
  <si>
    <t>2014-09-24 13:31:00+00:00</t>
  </si>
  <si>
    <t>2014-09-25 20:00:00+00:00</t>
  </si>
  <si>
    <t>2014-09-25 13:31:00+00:00</t>
  </si>
  <si>
    <t>2014-09-26 20:00:00+00:00</t>
  </si>
  <si>
    <t>2014-09-26 13:31:00+00:00</t>
  </si>
  <si>
    <t>2014-09-29 20:00:00+00:00</t>
  </si>
  <si>
    <t>2014-09-29 13:31:00+00:00</t>
  </si>
  <si>
    <t>2014-09-30 20:00:00+00:00</t>
  </si>
  <si>
    <t>2014-09-30 13:31:00+00:00</t>
  </si>
  <si>
    <t>2014-10-01 20:00:00+00:00</t>
  </si>
  <si>
    <t>2014-10-01 13:31:00+00:00</t>
  </si>
  <si>
    <t>2014-10</t>
  </si>
  <si>
    <t>2014-10-02 20:00:00+00:00</t>
  </si>
  <si>
    <t>2014-10-02 13:31:00+00:00</t>
  </si>
  <si>
    <t>2014-10-03 20:00:00+00:00</t>
  </si>
  <si>
    <t>2014-10-03 13:31:00+00:00</t>
  </si>
  <si>
    <t>2014-10-06 20:00:00+00:00</t>
  </si>
  <si>
    <t>2014-10-06 13:31:00+00:00</t>
  </si>
  <si>
    <t>2014-10-07 20:00:00+00:00</t>
  </si>
  <si>
    <t>2014-10-07 13:31:00+00:00</t>
  </si>
  <si>
    <t>2014-10-08 20:00:00+00:00</t>
  </si>
  <si>
    <t>2014-10-08 13:31:00+00:00</t>
  </si>
  <si>
    <t>2014-10-09 20:00:00+00:00</t>
  </si>
  <si>
    <t>2014-10-09 13:31:00+00:00</t>
  </si>
  <si>
    <t>2014-10-10 20:00:00+00:00</t>
  </si>
  <si>
    <t>2014-10-10 13:31:00+00:00</t>
  </si>
  <si>
    <t>2014-10-13 20:00:00+00:00</t>
  </si>
  <si>
    <t>2014-10-13 13:31:00+00:00</t>
  </si>
  <si>
    <t>2014-10-14 20:00:00+00:00</t>
  </si>
  <si>
    <t>2014-10-14 13:31:00+00:00</t>
  </si>
  <si>
    <t>2014-10-15 20:00:00+00:00</t>
  </si>
  <si>
    <t>2014-10-15 13:31:00+00:00</t>
  </si>
  <si>
    <t>2014-10-16 20:00:00+00:00</t>
  </si>
  <si>
    <t>2014-10-16 13:31:00+00:00</t>
  </si>
  <si>
    <t>2014-10-17 20:00:00+00:00</t>
  </si>
  <si>
    <t>2014-10-17 13:31:00+00:00</t>
  </si>
  <si>
    <t>2014-10-20 20:00:00+00:00</t>
  </si>
  <si>
    <t>2014-10-20 13:31:00+00:00</t>
  </si>
  <si>
    <t>2014-10-21 20:00:00+00:00</t>
  </si>
  <si>
    <t>2014-10-21 13:31:00+00:00</t>
  </si>
  <si>
    <t>2014-10-22 20:00:00+00:00</t>
  </si>
  <si>
    <t>2014-10-22 13:31:00+00:00</t>
  </si>
  <si>
    <t>2014-10-23 20:00:00+00:00</t>
  </si>
  <si>
    <t>2014-10-23 13:31:00+00:00</t>
  </si>
  <si>
    <t>2014-10-24 20:00:00+00:00</t>
  </si>
  <si>
    <t>2014-10-24 13:31:00+00:00</t>
  </si>
  <si>
    <t>2014-10-27 20:00:00+00:00</t>
  </si>
  <si>
    <t>2014-10-27 13:31:00+00:00</t>
  </si>
  <si>
    <t>2014-10-28 20:00:00+00:00</t>
  </si>
  <si>
    <t>2014-10-28 13:31:00+00:00</t>
  </si>
  <si>
    <t>2014-10-29 20:00:00+00:00</t>
  </si>
  <si>
    <t>2014-10-29 13:31:00+00:00</t>
  </si>
  <si>
    <t>2014-10-30 20:00:00+00:00</t>
  </si>
  <si>
    <t>2014-10-30 13:31:00+00:00</t>
  </si>
  <si>
    <t>2014-10-31 20:00:00+00:00</t>
  </si>
  <si>
    <t>2014-10-31 13:31:00+00:00</t>
  </si>
  <si>
    <t>2014-11-03 21:00:00+00:00</t>
  </si>
  <si>
    <t>2014-11-03 14:31:00+00:00</t>
  </si>
  <si>
    <t>2014-11</t>
  </si>
  <si>
    <t>2014-11-04 21:00:00+00:00</t>
  </si>
  <si>
    <t>2014-11-04 14:31:00+00:00</t>
  </si>
  <si>
    <t>2014-11-05 21:00:00+00:00</t>
  </si>
  <si>
    <t>2014-11-05 14:31:00+00:00</t>
  </si>
  <si>
    <t>2014-11-06 21:00:00+00:00</t>
  </si>
  <si>
    <t>2014-11-06 14:31:00+00:00</t>
  </si>
  <si>
    <t>2014-11-07 21:00:00+00:00</t>
  </si>
  <si>
    <t>2014-11-07 14:31:00+00:00</t>
  </si>
  <si>
    <t>2014-11-10 21:00:00+00:00</t>
  </si>
  <si>
    <t>2014-11-10 14:31:00+00:00</t>
  </si>
  <si>
    <t>2014-11-11 21:00:00+00:00</t>
  </si>
  <si>
    <t>2014-11-11 14:31:00+00:00</t>
  </si>
  <si>
    <t>2014-11-12 21:00:00+00:00</t>
  </si>
  <si>
    <t>2014-11-12 14:31:00+00:00</t>
  </si>
  <si>
    <t>2014-11-13 21:00:00+00:00</t>
  </si>
  <si>
    <t>2014-11-13 14:31:00+00:00</t>
  </si>
  <si>
    <t>2014-11-14 21:00:00+00:00</t>
  </si>
  <si>
    <t>2014-11-14 14:31:00+00:00</t>
  </si>
  <si>
    <t>2014-11-17 21:00:00+00:00</t>
  </si>
  <si>
    <t>2014-11-17 14:31:00+00:00</t>
  </si>
  <si>
    <t>2014-11-18 21:00:00+00:00</t>
  </si>
  <si>
    <t>2014-11-18 14:31:00+00:00</t>
  </si>
  <si>
    <t>2014-11-19 21:00:00+00:00</t>
  </si>
  <si>
    <t>2014-11-19 14:31:00+00:00</t>
  </si>
  <si>
    <t>2014-11-20 21:00:00+00:00</t>
  </si>
  <si>
    <t>2014-11-20 14:31:00+00:00</t>
  </si>
  <si>
    <t>2014-11-21 21:00:00+00:00</t>
  </si>
  <si>
    <t>2014-11-21 14:31:00+00:00</t>
  </si>
  <si>
    <t>2014-11-24 21:00:00+00:00</t>
  </si>
  <si>
    <t>2014-11-24 14:31:00+00:00</t>
  </si>
  <si>
    <t>2014-11-25 21:00:00+00:00</t>
  </si>
  <si>
    <t>2014-11-25 14:31:00+00:00</t>
  </si>
  <si>
    <t>2014-11-26 21:00:00+00:00</t>
  </si>
  <si>
    <t>2014-11-26 14:31:00+00:00</t>
  </si>
  <si>
    <t>2014-11-28 18:00:00+00:00</t>
  </si>
  <si>
    <t>2014-11-28 14:31:00+00:00</t>
  </si>
  <si>
    <t>2014-12-01 21:00:00+00:00</t>
  </si>
  <si>
    <t>2014-12-01 14:31:00+00:00</t>
  </si>
  <si>
    <t>2014-12</t>
  </si>
  <si>
    <t>2014-12-02 21:00:00+00:00</t>
  </si>
  <si>
    <t>2014-12-02 14:31:00+00:00</t>
  </si>
  <si>
    <t>2014-12-03 21:00:00+00:00</t>
  </si>
  <si>
    <t>2014-12-03 14:31:00+00:00</t>
  </si>
  <si>
    <t>2014-12-04 21:00:00+00:00</t>
  </si>
  <si>
    <t>2014-12-04 14:31:00+00:00</t>
  </si>
  <si>
    <t>2014-12-05 21:00:00+00:00</t>
  </si>
  <si>
    <t>2014-12-05 14:31:00+00:00</t>
  </si>
  <si>
    <t>2014-12-08 21:00:00+00:00</t>
  </si>
  <si>
    <t>2014-12-08 14:31:00+00:00</t>
  </si>
  <si>
    <t>2014-12-09 21:00:00+00:00</t>
  </si>
  <si>
    <t>2014-12-09 14:31:00+00:00</t>
  </si>
  <si>
    <t>2014-12-10 21:00:00+00:00</t>
  </si>
  <si>
    <t>2014-12-10 14:31:00+00:00</t>
  </si>
  <si>
    <t>2014-12-11 21:00:00+00:00</t>
  </si>
  <si>
    <t>2014-12-11 14:31:00+00:00</t>
  </si>
  <si>
    <t>2014-12-12 21:00:00+00:00</t>
  </si>
  <si>
    <t>2014-12-12 14:31:00+00:00</t>
  </si>
  <si>
    <t>2014-12-15 21:00:00+00:00</t>
  </si>
  <si>
    <t>2014-12-15 14:31:00+00:00</t>
  </si>
  <si>
    <t>2014-12-16 21:00:00+00:00</t>
  </si>
  <si>
    <t>2014-12-16 14:31:00+00:00</t>
  </si>
  <si>
    <t>2014-12-17 21:00:00+00:00</t>
  </si>
  <si>
    <t>2014-12-17 14:31:00+00:00</t>
  </si>
  <si>
    <t>2014-12-18 21:00:00+00:00</t>
  </si>
  <si>
    <t>2014-12-18 14:31:00+00:00</t>
  </si>
  <si>
    <t>2014-12-19 21:00:00+00:00</t>
  </si>
  <si>
    <t>2014-12-19 14:31:00+00:00</t>
  </si>
  <si>
    <t>2014-12-22 21:00:00+00:00</t>
  </si>
  <si>
    <t>2014-12-22 14:31:00+00:00</t>
  </si>
  <si>
    <t>2014-12-23 21:00:00+00:00</t>
  </si>
  <si>
    <t>2014-12-23 14:31:00+00:00</t>
  </si>
  <si>
    <t>2014-12-24 18:00:00+00:00</t>
  </si>
  <si>
    <t>2014-12-24 14:31:00+00:00</t>
  </si>
  <si>
    <t>2014-12-26 21:00:00+00:00</t>
  </si>
  <si>
    <t>2014-12-26 14:31:00+00:00</t>
  </si>
  <si>
    <t>2014-12-29 21:00:00+00:00</t>
  </si>
  <si>
    <t>2014-12-29 14:31:00+00:00</t>
  </si>
  <si>
    <t>2014-12-30 21:00:00+00:00</t>
  </si>
  <si>
    <t>2014-12-30 14:31:00+00:00</t>
  </si>
  <si>
    <t>2014-12-31 21:00:00+00:00</t>
  </si>
  <si>
    <t>2014-12-31 14:31:00+00:00</t>
  </si>
  <si>
    <t>2015-01-02 21:00:00+00:00</t>
  </si>
  <si>
    <t>2015-01-02 14:31:00+00:00</t>
  </si>
  <si>
    <t>2015-01</t>
  </si>
  <si>
    <t>2015-01-05 21:00:00+00:00</t>
  </si>
  <si>
    <t>2015-01-05 14:31:00+00:00</t>
  </si>
  <si>
    <t>2015-01-06 21:00:00+00:00</t>
  </si>
  <si>
    <t>2015-01-06 14:31:00+00:00</t>
  </si>
  <si>
    <t>2015-01-07 21:00:00+00:00</t>
  </si>
  <si>
    <t>2015-01-07 14:31:00+00:00</t>
  </si>
  <si>
    <t>2015-01-08 21:00:00+00:00</t>
  </si>
  <si>
    <t>2015-01-08 14:31:00+00:00</t>
  </si>
  <si>
    <t>2015-01-09 21:00:00+00:00</t>
  </si>
  <si>
    <t>2015-01-09 14:31:00+00:00</t>
  </si>
  <si>
    <t>2015-01-12 21:00:00+00:00</t>
  </si>
  <si>
    <t>2015-01-12 14:31:00+00:00</t>
  </si>
  <si>
    <t>2015-01-13 21:00:00+00:00</t>
  </si>
  <si>
    <t>2015-01-13 14:31:00+00:00</t>
  </si>
  <si>
    <t>2015-01-14 21:00:00+00:00</t>
  </si>
  <si>
    <t>2015-01-14 14:31:00+00:00</t>
  </si>
  <si>
    <t>2015-01-15 21:00:00+00:00</t>
  </si>
  <si>
    <t>2015-01-15 14:31:00+00:00</t>
  </si>
  <si>
    <t>2015-01-16 21:00:00+00:00</t>
  </si>
  <si>
    <t>2015-01-16 14:31:00+00:00</t>
  </si>
  <si>
    <t>2015-01-20 21:00:00+00:00</t>
  </si>
  <si>
    <t>2015-01-20 14:31:00+00:00</t>
  </si>
  <si>
    <t>2015-01-21 21:00:00+00:00</t>
  </si>
  <si>
    <t>2015-01-21 14:31:00+00:00</t>
  </si>
  <si>
    <t>2015-01-22 21:00:00+00:00</t>
  </si>
  <si>
    <t>2015-01-22 14:31:00+00:00</t>
  </si>
  <si>
    <t>2015-01-23 21:00:00+00:00</t>
  </si>
  <si>
    <t>2015-01-23 14:31:00+00:00</t>
  </si>
  <si>
    <t>2015-01-26 21:00:00+00:00</t>
  </si>
  <si>
    <t>2015-01-26 14:31:00+00:00</t>
  </si>
  <si>
    <t>2015-01-27 21:00:00+00:00</t>
  </si>
  <si>
    <t>2015-01-27 14:31:00+00:00</t>
  </si>
  <si>
    <t>2015-01-28 21:00:00+00:00</t>
  </si>
  <si>
    <t>2015-01-28 14:31:00+00:00</t>
  </si>
  <si>
    <t>2015-01-29 21:00:00+00:00</t>
  </si>
  <si>
    <t>2015-01-29 14:31:00+00:00</t>
  </si>
  <si>
    <t>2015-01-30 21:00:00+00:00</t>
  </si>
  <si>
    <t>2015-01-30 14:31:00+00:00</t>
  </si>
  <si>
    <t>2015-02-02 21:00:00+00:00</t>
  </si>
  <si>
    <t>2015-02-02 14:31:00+00:00</t>
  </si>
  <si>
    <t>2015-02</t>
  </si>
  <si>
    <t>2015-02-03 21:00:00+00:00</t>
  </si>
  <si>
    <t>2015-02-03 14:31:00+00:00</t>
  </si>
  <si>
    <t>2015-02-04 21:00:00+00:00</t>
  </si>
  <si>
    <t>2015-02-04 14:31:00+00:00</t>
  </si>
  <si>
    <t>2015-02-05 21:00:00+00:00</t>
  </si>
  <si>
    <t>2015-02-05 14:31:00+00:00</t>
  </si>
  <si>
    <t>2015-02-06 21:00:00+00:00</t>
  </si>
  <si>
    <t>2015-02-06 14:31:00+00:00</t>
  </si>
  <si>
    <t>2015-02-09 21:00:00+00:00</t>
  </si>
  <si>
    <t>2015-02-09 14:31:00+00:00</t>
  </si>
  <si>
    <t>2015-02-10 21:00:00+00:00</t>
  </si>
  <si>
    <t>2015-02-10 14:31:00+00:00</t>
  </si>
  <si>
    <t>2015-02-11 21:00:00+00:00</t>
  </si>
  <si>
    <t>2015-02-11 14:31:00+00:00</t>
  </si>
  <si>
    <t>2015-02-12 21:00:00+00:00</t>
  </si>
  <si>
    <t>2015-02-12 14:31:00+00:00</t>
  </si>
  <si>
    <t>2015-02-13 21:00:00+00:00</t>
  </si>
  <si>
    <t>2015-02-13 14:31:00+00:00</t>
  </si>
  <si>
    <t>2015-02-17 21:00:00+00:00</t>
  </si>
  <si>
    <t>2015-02-17 14:31:00+00:00</t>
  </si>
  <si>
    <t>2015-02-18 21:00:00+00:00</t>
  </si>
  <si>
    <t>2015-02-18 14:31:00+00:00</t>
  </si>
  <si>
    <t>2015-02-19 21:00:00+00:00</t>
  </si>
  <si>
    <t>2015-02-19 14:31:00+00:00</t>
  </si>
  <si>
    <t>2015-02-20 21:00:00+00:00</t>
  </si>
  <si>
    <t>2015-02-20 14:31:00+00:00</t>
  </si>
  <si>
    <t>2015-02-23 21:00:00+00:00</t>
  </si>
  <si>
    <t>2015-02-23 14:31:00+00:00</t>
  </si>
  <si>
    <t>2015-02-24 21:00:00+00:00</t>
  </si>
  <si>
    <t>2015-02-24 14:31:00+00:00</t>
  </si>
  <si>
    <t>2015-02-25 21:00:00+00:00</t>
  </si>
  <si>
    <t>2015-02-25 14:31:00+00:00</t>
  </si>
  <si>
    <t>2015-02-26 21:00:00+00:00</t>
  </si>
  <si>
    <t>2015-02-26 14:31:00+00:00</t>
  </si>
  <si>
    <t>2015-02-27 21:00:00+00:00</t>
  </si>
  <si>
    <t>2015-02-27 14:31:00+00:00</t>
  </si>
  <si>
    <t>2015-03-02 21:00:00+00:00</t>
  </si>
  <si>
    <t>2015-03-02 14:31:00+00:00</t>
  </si>
  <si>
    <t>2015-03</t>
  </si>
  <si>
    <t>2015-03-03 21:00:00+00:00</t>
  </si>
  <si>
    <t>2015-03-03 14:31:00+00:00</t>
  </si>
  <si>
    <t>2015-03-04 21:00:00+00:00</t>
  </si>
  <si>
    <t>2015-03-04 14:31:00+00:00</t>
  </si>
  <si>
    <t>2015-03-05 21:00:00+00:00</t>
  </si>
  <si>
    <t>2015-03-05 14:31:00+00:00</t>
  </si>
  <si>
    <t>2015-03-06 21:00:00+00:00</t>
  </si>
  <si>
    <t>2015-03-06 14:31:00+00:00</t>
  </si>
  <si>
    <t>2015-03-09 20:00:00+00:00</t>
  </si>
  <si>
    <t>2015-03-09 13:31:00+00:00</t>
  </si>
  <si>
    <t>2015-03-10 20:00:00+00:00</t>
  </si>
  <si>
    <t>2015-03-10 13:31:00+00:00</t>
  </si>
  <si>
    <t>2015-03-11 20:00:00+00:00</t>
  </si>
  <si>
    <t>2015-03-11 13:31:00+00:00</t>
  </si>
  <si>
    <t>2015-03-12 20:00:00+00:00</t>
  </si>
  <si>
    <t>2015-03-12 13:31:00+00:00</t>
  </si>
  <si>
    <t>[{'id': '16c32c834cd041aeb89a31319a8d30f8', 'dt': Timestamp('2015-03-12 20:00:00+0000', tz='UTC'), 'reason': None, 'created': Timestamp('2015-03-12 20:00:00+0000', tz='UTC'), 'amount': 100, 'filled': 0, 'commission': 0, 'stop': None, 'limit': None, 'stop_reached': False, 'limit_reached': False, 'sid': Equity(8 [AAPL]), 'status': &lt;ORDER_STATUS.OPEN: 0&gt;}]</t>
  </si>
  <si>
    <t>2015-03-13 20:00:00+00:00</t>
  </si>
  <si>
    <t>2015-03-13 13:31:00+00:00</t>
  </si>
  <si>
    <t>[{'id': '16c32c834cd041aeb89a31319a8d30f8', 'dt': Timestamp('2015-03-13 20:00:00+0000', tz='UTC'), 'reason': None, 'created': Timestamp('2015-03-12 20:00:00+0000', tz='UTC'), 'amount': 100, 'filled': 100, 'commission': 0.1, 'stop': None, 'limit': None, 'stop_reached': False, 'limit_reached': False, 'sid': Equity(8 [AAPL]), 'status': &lt;ORDER_STATUS.FILLED: 1&gt;}]</t>
  </si>
  <si>
    <t>[{'amount': 100, 'dt': Timestamp('2015-03-13 20:00:00+0000', tz='UTC'), 'price': 123.651795, 'order_id': '16c32c834cd041aeb89a31319a8d30f8', 'sid': Equity(8 [AAPL]), 'commission': None}]</t>
  </si>
  <si>
    <t>[{'sid': Equity(8 [AAPL]), 'amount': 100, 'cost_basis': 123.65279500000001, 'last_sale_price': 123.59}]</t>
  </si>
  <si>
    <t>2015-03-16 20:00:00+00:00</t>
  </si>
  <si>
    <t>2015-03-16 13:31:00+00:00</t>
  </si>
  <si>
    <t>[{'sid': Equity(8 [AAPL]), 'amount': 100, 'cost_basis': 123.65279500000001, 'last_sale_price': 124.95}]</t>
  </si>
  <si>
    <t>2015-03-17 20:00:00+00:00</t>
  </si>
  <si>
    <t>2015-03-17 13:31:00+00:00</t>
  </si>
  <si>
    <t>[{'sid': Equity(8 [AAPL]), 'amount': 100, 'cost_basis': 123.65279500000001, 'last_sale_price': 127.04}]</t>
  </si>
  <si>
    <t>2015-03-18 20:00:00+00:00</t>
  </si>
  <si>
    <t>2015-03-18 13:31:00+00:00</t>
  </si>
  <si>
    <t>[{'sid': Equity(8 [AAPL]), 'amount': 100, 'cost_basis': 123.65279500000001, 'last_sale_price': 128.47}]</t>
  </si>
  <si>
    <t>2015-03-19 20:00:00+00:00</t>
  </si>
  <si>
    <t>2015-03-19 13:31:00+00:00</t>
  </si>
  <si>
    <t>[{'sid': Equity(8 [AAPL]), 'amount': 100, 'cost_basis': 123.65279500000001, 'last_sale_price': 127.495}]</t>
  </si>
  <si>
    <t>2015-03-20 20:00:00+00:00</t>
  </si>
  <si>
    <t>2015-03-20 13:31:00+00:00</t>
  </si>
  <si>
    <t>[{'sid': Equity(8 [AAPL]), 'amount': 100, 'cost_basis': 123.65279500000001, 'last_sale_price': 125.9}]</t>
  </si>
  <si>
    <t>2015-03-23 20:00:00+00:00</t>
  </si>
  <si>
    <t>2015-03-23 13:31:00+00:00</t>
  </si>
  <si>
    <t>[{'sid': Equity(8 [AAPL]), 'amount': 100, 'cost_basis': 123.65279500000001, 'last_sale_price': 127.21000000000001}]</t>
  </si>
  <si>
    <t>2015-03-24 20:00:00+00:00</t>
  </si>
  <si>
    <t>2015-03-24 13:31:00+00:00</t>
  </si>
  <si>
    <t>[{'sid': Equity(8 [AAPL]), 'amount': 100, 'cost_basis': 123.65279500000001, 'last_sale_price': 126.69}]</t>
  </si>
  <si>
    <t>2015-03-25 20:00:00+00:00</t>
  </si>
  <si>
    <t>2015-03-25 13:31:00+00:00</t>
  </si>
  <si>
    <t>[{'sid': Equity(8 [AAPL]), 'amount': 100, 'cost_basis': 123.65279500000001, 'last_sale_price': 123.38000000000001}]</t>
  </si>
  <si>
    <t>2015-03-26 20:00:00+00:00</t>
  </si>
  <si>
    <t>2015-03-26 13:31:00+00:00</t>
  </si>
  <si>
    <t>[{'sid': Equity(8 [AAPL]), 'amount': 100, 'cost_basis': 123.65279500000001, 'last_sale_price': 124.24000000000001}]</t>
  </si>
  <si>
    <t>2015-03-27 20:00:00+00:00</t>
  </si>
  <si>
    <t>2015-03-27 13:31:00+00:00</t>
  </si>
  <si>
    <t>[{'sid': Equity(8 [AAPL]), 'amount': 100, 'cost_basis': 123.65279500000001, 'last_sale_price': 123.25}]</t>
  </si>
  <si>
    <t>2015-03-30 20:00:00+00:00</t>
  </si>
  <si>
    <t>2015-03-30 13:31:00+00:00</t>
  </si>
  <si>
    <t>[{'sid': Equity(8 [AAPL]), 'amount': 100, 'cost_basis': 123.65279500000001, 'last_sale_price': 126.37}]</t>
  </si>
  <si>
    <t>2015-03-31 20:00:00+00:00</t>
  </si>
  <si>
    <t>2015-03-31 13:31:00+00:00</t>
  </si>
  <si>
    <t>[{'sid': Equity(8 [AAPL]), 'amount': 100, 'cost_basis': 123.65279500000001, 'last_sale_price': 124.43}]</t>
  </si>
  <si>
    <t>2015-04-01 20:00:00+00:00</t>
  </si>
  <si>
    <t>2015-04-01 13:31:00+00:00</t>
  </si>
  <si>
    <t>[{'sid': Equity(8 [AAPL]), 'amount': 100, 'cost_basis': 123.65279500000001, 'last_sale_price': 124.25}]</t>
  </si>
  <si>
    <t>2015-04</t>
  </si>
  <si>
    <t>2015-04-02 20:00:00+00:00</t>
  </si>
  <si>
    <t>2015-04-02 13:31:00+00:00</t>
  </si>
  <si>
    <t>[{'sid': Equity(8 [AAPL]), 'amount': 100, 'cost_basis': 123.65279500000001, 'last_sale_price': 125.32000000000001}]</t>
  </si>
  <si>
    <t>2015-04-06 20:00:00+00:00</t>
  </si>
  <si>
    <t>2015-04-06 13:31:00+00:00</t>
  </si>
  <si>
    <t>[{'sid': Equity(8 [AAPL]), 'amount': 100, 'cost_basis': 123.65279500000001, 'last_sale_price': 127.35000000000001}]</t>
  </si>
  <si>
    <t>2015-04-07 20:00:00+00:00</t>
  </si>
  <si>
    <t>2015-04-07 13:31:00+00:00</t>
  </si>
  <si>
    <t>[{'sid': Equity(8 [AAPL]), 'amount': 100, 'cost_basis': 123.65279500000001, 'last_sale_price': 126.01}]</t>
  </si>
  <si>
    <t>2015-04-08 20:00:00+00:00</t>
  </si>
  <si>
    <t>2015-04-08 13:31:00+00:00</t>
  </si>
  <si>
    <t>[{'sid': Equity(8 [AAPL]), 'amount': 100, 'cost_basis': 123.65279500000001, 'last_sale_price': 125.60000000000001}]</t>
  </si>
  <si>
    <t>2015-04-09 20:00:00+00:00</t>
  </si>
  <si>
    <t>2015-04-09 13:31:00+00:00</t>
  </si>
  <si>
    <t>[{'sid': Equity(8 [AAPL]), 'amount': 100, 'cost_basis': 123.65279500000001, 'last_sale_price': 126.56}]</t>
  </si>
  <si>
    <t>2015-04-10 20:00:00+00:00</t>
  </si>
  <si>
    <t>2015-04-10 13:31:00+00:00</t>
  </si>
  <si>
    <t>[{'sid': Equity(8 [AAPL]), 'amount': 100, 'cost_basis': 123.65279500000001, 'last_sale_price': 127.10000000000001}]</t>
  </si>
  <si>
    <t>2015-04-13 20:00:00+00:00</t>
  </si>
  <si>
    <t>2015-04-13 13:31:00+00:00</t>
  </si>
  <si>
    <t>[{'sid': Equity(8 [AAPL]), 'amount': 100, 'cost_basis': 123.65279500000001, 'last_sale_price': 126.85000000000001}]</t>
  </si>
  <si>
    <t>2015-04-14 20:00:00+00:00</t>
  </si>
  <si>
    <t>2015-04-14 13:31:00+00:00</t>
  </si>
  <si>
    <t>[{'sid': Equity(8 [AAPL]), 'amount': 100, 'cost_basis': 123.65279500000001, 'last_sale_price': 126.3}]</t>
  </si>
  <si>
    <t>2015-04-15 20:00:00+00:00</t>
  </si>
  <si>
    <t>2015-04-15 13:31:00+00:00</t>
  </si>
  <si>
    <t>[{'sid': Equity(8 [AAPL]), 'amount': 100, 'cost_basis': 123.65279500000001, 'last_sale_price': 126.78}]</t>
  </si>
  <si>
    <t>2015-04-16 20:00:00+00:00</t>
  </si>
  <si>
    <t>2015-04-16 13:31:00+00:00</t>
  </si>
  <si>
    <t>[{'sid': Equity(8 [AAPL]), 'amount': 100, 'cost_basis': 123.65279500000001, 'last_sale_price': 126.17}]</t>
  </si>
  <si>
    <t>2015-04-17 20:00:00+00:00</t>
  </si>
  <si>
    <t>2015-04-17 13:31:00+00:00</t>
  </si>
  <si>
    <t>[{'sid': Equity(8 [AAPL]), 'amount': 100, 'cost_basis': 123.65279500000001, 'last_sale_price': 124.75}]</t>
  </si>
  <si>
    <t>2015-04-20 20:00:00+00:00</t>
  </si>
  <si>
    <t>2015-04-20 13:31:00+00:00</t>
  </si>
  <si>
    <t>[{'sid': Equity(8 [AAPL]), 'amount': 100, 'cost_basis': 123.65279500000001, 'last_sale_price': 127.60000000000001}]</t>
  </si>
  <si>
    <t>2015-04-21 20:00:00+00:00</t>
  </si>
  <si>
    <t>2015-04-21 13:31:00+00:00</t>
  </si>
  <si>
    <t>[{'sid': Equity(8 [AAPL]), 'amount': 100, 'cost_basis': 123.65279500000001, 'last_sale_price': 126.91}]</t>
  </si>
  <si>
    <t>2015-04-22 20:00:00+00:00</t>
  </si>
  <si>
    <t>2015-04-22 13:31:00+00:00</t>
  </si>
  <si>
    <t>[{'sid': Equity(8 [AAPL]), 'amount': 100, 'cost_basis': 123.65279500000001, 'last_sale_price': 128.62}]</t>
  </si>
  <si>
    <t>2015-04-23 20:00:00+00:00</t>
  </si>
  <si>
    <t>2015-04-23 13:31:00+00:00</t>
  </si>
  <si>
    <t>[{'sid': Equity(8 [AAPL]), 'amount': 100, 'cost_basis': 123.65279500000001, 'last_sale_price': 129.67000000000002}]</t>
  </si>
  <si>
    <t>2015-04-24 20:00:00+00:00</t>
  </si>
  <si>
    <t>2015-04-24 13:31:00+00:00</t>
  </si>
  <si>
    <t>[{'sid': Equity(8 [AAPL]), 'amount': 100, 'cost_basis': 123.65279500000001, 'last_sale_price': 130.28}]</t>
  </si>
  <si>
    <t>2015-04-27 20:00:00+00:00</t>
  </si>
  <si>
    <t>2015-04-27 13:31:00+00:00</t>
  </si>
  <si>
    <t>[{'sid': Equity(8 [AAPL]), 'amount': 100, 'cost_basis': 123.65279500000001, 'last_sale_price': 132.65}]</t>
  </si>
  <si>
    <t>2015-04-28 20:00:00+00:00</t>
  </si>
  <si>
    <t>2015-04-28 13:31:00+00:00</t>
  </si>
  <si>
    <t>[{'sid': Equity(8 [AAPL]), 'amount': 100, 'cost_basis': 123.65279500000001, 'last_sale_price': 130.56}]</t>
  </si>
  <si>
    <t>2015-04-29 20:00:00+00:00</t>
  </si>
  <si>
    <t>2015-04-29 13:31:00+00:00</t>
  </si>
  <si>
    <t>[{'sid': Equity(8 [AAPL]), 'amount': 100, 'cost_basis': 123.65279500000001, 'last_sale_price': 128.64000000000001}]</t>
  </si>
  <si>
    <t>2015-04-30 20:00:00+00:00</t>
  </si>
  <si>
    <t>2015-04-30 13:31:00+00:00</t>
  </si>
  <si>
    <t>[{'sid': Equity(8 [AAPL]), 'amount': 100, 'cost_basis': 123.65279500000001, 'last_sale_price': 125.15}]</t>
  </si>
  <si>
    <t>2015-05-01 20:00:00+00:00</t>
  </si>
  <si>
    <t>2015-05-01 13:31:00+00:00</t>
  </si>
  <si>
    <t>[{'sid': Equity(8 [AAPL]), 'amount': 100, 'cost_basis': 123.65279500000001, 'last_sale_price': 128.95}]</t>
  </si>
  <si>
    <t>2015-05</t>
  </si>
  <si>
    <t>2015-05-04 20:00:00+00:00</t>
  </si>
  <si>
    <t>2015-05-04 13:31:00+00:00</t>
  </si>
  <si>
    <t>[{'sid': Equity(8 [AAPL]), 'amount': 100, 'cost_basis': 123.65279500000001, 'last_sale_price': 128.7}]</t>
  </si>
  <si>
    <t>2015-05-05 20:00:00+00:00</t>
  </si>
  <si>
    <t>2015-05-05 13:31:00+00:00</t>
  </si>
  <si>
    <t>[{'sid': Equity(8 [AAPL]), 'amount': 100, 'cost_basis': 123.65279500000001, 'last_sale_price': 125.8}]</t>
  </si>
  <si>
    <t>2015-05-06 20:00:00+00:00</t>
  </si>
  <si>
    <t>2015-05-06 13:31:00+00:00</t>
  </si>
  <si>
    <t>[{'sid': Equity(8 [AAPL]), 'amount': 100, 'cost_basis': 123.65279500000001, 'last_sale_price': 125.01}]</t>
  </si>
  <si>
    <t>2015-05-07 20:00:00+00:00</t>
  </si>
  <si>
    <t>2015-05-07 13:31:00+00:00</t>
  </si>
  <si>
    <t>[{'sid': Equity(8 [AAPL]), 'amount': 100, 'cost_basis': 123.65279500000001, 'last_sale_price': 125.26}]</t>
  </si>
  <si>
    <t>2015-05-08 20:00:00+00:00</t>
  </si>
  <si>
    <t>2015-05-08 13:31:00+00:00</t>
  </si>
  <si>
    <t>[{'sid': Equity(8 [AAPL]), 'amount': 100, 'cost_basis': 123.65279500000001, 'last_sale_price': 127.62}]</t>
  </si>
  <si>
    <t>2015-05-11 20:00:00+00:00</t>
  </si>
  <si>
    <t>2015-05-11 13:31:00+00:00</t>
  </si>
  <si>
    <t>[{'sid': Equity(8 [AAPL]), 'amount': 100, 'cost_basis': 123.65279500000001, 'last_sale_price': 126.32000000000001}]</t>
  </si>
  <si>
    <t>2015-05-12 20:00:00+00:00</t>
  </si>
  <si>
    <t>2015-05-12 13:31:00+00:00</t>
  </si>
  <si>
    <t>[{'sid': Equity(8 [AAPL]), 'amount': 100, 'cost_basis': 123.65279500000001, 'last_sale_price': 125.86500000000001}]</t>
  </si>
  <si>
    <t>2015-05-13 20:00:00+00:00</t>
  </si>
  <si>
    <t>2015-05-13 13:31:00+00:00</t>
  </si>
  <si>
    <t>2015-05-14 20:00:00+00:00</t>
  </si>
  <si>
    <t>2015-05-14 13:31:00+00:00</t>
  </si>
  <si>
    <t>2015-05-15 20:00:00+00:00</t>
  </si>
  <si>
    <t>2015-05-15 13:31:00+00:00</t>
  </si>
  <si>
    <t>[{'sid': Equity(8 [AAPL]), 'amount': 100, 'cost_basis': 123.65279500000001, 'last_sale_price': 128.77}]</t>
  </si>
  <si>
    <t>2015-05-18 20:00:00+00:00</t>
  </si>
  <si>
    <t>2015-05-18 13:31:00+00:00</t>
  </si>
  <si>
    <t>[{'sid': Equity(8 [AAPL]), 'amount': 100, 'cost_basis': 123.65279500000001, 'last_sale_price': 130.19}]</t>
  </si>
  <si>
    <t>2015-05-19 20:00:00+00:00</t>
  </si>
  <si>
    <t>2015-05-19 13:31:00+00:00</t>
  </si>
  <si>
    <t>[{'sid': Equity(8 [AAPL]), 'amount': 100, 'cost_basis': 123.65279500000001, 'last_sale_price': 130.07}]</t>
  </si>
  <si>
    <t>2015-05-20 20:00:00+00:00</t>
  </si>
  <si>
    <t>2015-05-20 13:31:00+00:00</t>
  </si>
  <si>
    <t>[{'sid': Equity(8 [AAPL]), 'amount': 100, 'cost_basis': 123.65279500000001, 'last_sale_price': 130.06}]</t>
  </si>
  <si>
    <t>2015-05-21 20:00:00+00:00</t>
  </si>
  <si>
    <t>2015-05-21 13:31:00+00:00</t>
  </si>
  <si>
    <t>[{'sid': Equity(8 [AAPL]), 'amount': 100, 'cost_basis': 123.65279500000001, 'last_sale_price': 131.39000000000001}]</t>
  </si>
  <si>
    <t>2015-05-22 20:00:00+00:00</t>
  </si>
  <si>
    <t>2015-05-22 13:31:00+00:00</t>
  </si>
  <si>
    <t>[{'sid': Equity(8 [AAPL]), 'amount': 100, 'cost_basis': 123.65279500000001, 'last_sale_price': 132.54}]</t>
  </si>
  <si>
    <t>2015-05-26 20:00:00+00:00</t>
  </si>
  <si>
    <t>2015-05-26 13:31:00+00:00</t>
  </si>
  <si>
    <t>[{'sid': Equity(8 [AAPL]), 'amount': 100, 'cost_basis': 123.65279500000001, 'last_sale_price': 129.62}]</t>
  </si>
  <si>
    <t>2015-05-27 20:00:00+00:00</t>
  </si>
  <si>
    <t>2015-05-27 13:31:00+00:00</t>
  </si>
  <si>
    <t>[{'sid': Equity(8 [AAPL]), 'amount': 100, 'cost_basis': 123.65279500000001, 'last_sale_price': 132.04500000000002}]</t>
  </si>
  <si>
    <t>2015-05-28 20:00:00+00:00</t>
  </si>
  <si>
    <t>2015-05-28 13:31:00+00:00</t>
  </si>
  <si>
    <t>[{'sid': Equity(8 [AAPL]), 'amount': 100, 'cost_basis': 123.65279500000001, 'last_sale_price': 131.78}]</t>
  </si>
  <si>
    <t>2015-05-29 20:00:00+00:00</t>
  </si>
  <si>
    <t>2015-05-29 13:31:00+00:00</t>
  </si>
  <si>
    <t>2015-06-01 20:00:00+00:00</t>
  </si>
  <si>
    <t>2015-06-01 13:31:00+00:00</t>
  </si>
  <si>
    <t>[{'sid': Equity(8 [AAPL]), 'amount': 100, 'cost_basis': 123.65279500000001, 'last_sale_price': 130.535}]</t>
  </si>
  <si>
    <t>2015-06</t>
  </si>
  <si>
    <t>2015-06-02 20:00:00+00:00</t>
  </si>
  <si>
    <t>2015-06-02 13:31:00+00:00</t>
  </si>
  <si>
    <t>[{'sid': Equity(8 [AAPL]), 'amount': 100, 'cost_basis': 123.65279500000001, 'last_sale_price': 129.96}]</t>
  </si>
  <si>
    <t>2015-06-03 20:00:00+00:00</t>
  </si>
  <si>
    <t>2015-06-03 13:31:00+00:00</t>
  </si>
  <si>
    <t>[{'sid': Equity(8 [AAPL]), 'amount': 100, 'cost_basis': 123.65279500000001, 'last_sale_price': 130.12}]</t>
  </si>
  <si>
    <t>2015-06-04 20:00:00+00:00</t>
  </si>
  <si>
    <t>2015-06-04 13:31:00+00:00</t>
  </si>
  <si>
    <t>[{'sid': Equity(8 [AAPL]), 'amount': 100, 'cost_basis': 123.65279500000001, 'last_sale_price': 129.36}]</t>
  </si>
  <si>
    <t>2015-06-05 20:00:00+00:00</t>
  </si>
  <si>
    <t>2015-06-05 13:31:00+00:00</t>
  </si>
  <si>
    <t>[{'sid': Equity(8 [AAPL]), 'amount': 100, 'cost_basis': 123.65279500000001, 'last_sale_price': 128.65}]</t>
  </si>
  <si>
    <t>2015-06-08 20:00:00+00:00</t>
  </si>
  <si>
    <t>2015-06-08 13:31:00+00:00</t>
  </si>
  <si>
    <t>[{'sid': Equity(8 [AAPL]), 'amount': 100, 'cost_basis': 123.65279500000001, 'last_sale_price': 127.8}]</t>
  </si>
  <si>
    <t>2015-06-09 20:00:00+00:00</t>
  </si>
  <si>
    <t>2015-06-09 13:31:00+00:00</t>
  </si>
  <si>
    <t>[{'sid': Equity(8 [AAPL]), 'amount': 100, 'cost_basis': 123.65279500000001, 'last_sale_price': 127.42}]</t>
  </si>
  <si>
    <t>2015-06-10 20:00:00+00:00</t>
  </si>
  <si>
    <t>2015-06-10 13:31:00+00:00</t>
  </si>
  <si>
    <t>[{'sid': Equity(8 [AAPL]), 'amount': 100, 'cost_basis': 123.65279500000001, 'last_sale_price': 128.88}]</t>
  </si>
  <si>
    <t>2015-06-11 20:00:00+00:00</t>
  </si>
  <si>
    <t>2015-06-11 13:31:00+00:00</t>
  </si>
  <si>
    <t>[{'sid': Equity(8 [AAPL]), 'amount': 100, 'cost_basis': 123.65279500000001, 'last_sale_price': 128.59}]</t>
  </si>
  <si>
    <t>2015-06-12 20:00:00+00:00</t>
  </si>
  <si>
    <t>2015-06-12 13:31:00+00:00</t>
  </si>
  <si>
    <t>[{'sid': Equity(8 [AAPL]), 'amount': 100, 'cost_basis': 123.65279500000001, 'last_sale_price': 127.17}]</t>
  </si>
  <si>
    <t>2015-06-15 20:00:00+00:00</t>
  </si>
  <si>
    <t>2015-06-15 13:31:00+00:00</t>
  </si>
  <si>
    <t>[{'sid': Equity(8 [AAPL]), 'amount': 100, 'cost_basis': 123.65279500000001, 'last_sale_price': 126.92}]</t>
  </si>
  <si>
    <t>2015-06-16 20:00:00+00:00</t>
  </si>
  <si>
    <t>2015-06-16 13:31:00+00:00</t>
  </si>
  <si>
    <t>2015-06-17 20:00:00+00:00</t>
  </si>
  <si>
    <t>2015-06-17 13:31:00+00:00</t>
  </si>
  <si>
    <t>[{'sid': Equity(8 [AAPL]), 'amount': 100, 'cost_basis': 123.65279500000001, 'last_sale_price': 127.3}]</t>
  </si>
  <si>
    <t>2015-06-18 20:00:00+00:00</t>
  </si>
  <si>
    <t>2015-06-18 13:31:00+00:00</t>
  </si>
  <si>
    <t>[{'sid': Equity(8 [AAPL]), 'amount': 100, 'cost_basis': 123.65279500000001, 'last_sale_price': 127.88000000000001}]</t>
  </si>
  <si>
    <t>2015-06-19 20:00:00+00:00</t>
  </si>
  <si>
    <t>2015-06-19 13:31:00+00:00</t>
  </si>
  <si>
    <t>[{'sid': Equity(8 [AAPL]), 'amount': 100, 'cost_basis': 123.65279500000001, 'last_sale_price': 126.60000000000001}]</t>
  </si>
  <si>
    <t>2015-06-22 20:00:00+00:00</t>
  </si>
  <si>
    <t>2015-06-22 13:31:00+00:00</t>
  </si>
  <si>
    <t>[{'sid': Equity(8 [AAPL]), 'amount': 100, 'cost_basis': 123.65279500000001, 'last_sale_price': 127.61}]</t>
  </si>
  <si>
    <t>2015-06-23 20:00:00+00:00</t>
  </si>
  <si>
    <t>2015-06-23 13:31:00+00:00</t>
  </si>
  <si>
    <t>[{'sid': Equity(8 [AAPL]), 'amount': 100, 'cost_basis': 123.65279500000001, 'last_sale_price': 127.03}]</t>
  </si>
  <si>
    <t>2015-06-24 20:00:00+00:00</t>
  </si>
  <si>
    <t>2015-06-24 13:31:00+00:00</t>
  </si>
  <si>
    <t>[{'sid': Equity(8 [AAPL]), 'amount': 100, 'cost_basis': 123.65279500000001, 'last_sale_price': 128.11}]</t>
  </si>
  <si>
    <t>2015-06-25 20:00:00+00:00</t>
  </si>
  <si>
    <t>2015-06-25 13:31:00+00:00</t>
  </si>
  <si>
    <t>[{'sid': Equity(8 [AAPL]), 'amount': 100, 'cost_basis': 123.65279500000001, 'last_sale_price': 127.5}]</t>
  </si>
  <si>
    <t>2015-06-26 20:00:00+00:00</t>
  </si>
  <si>
    <t>2015-06-26 13:31:00+00:00</t>
  </si>
  <si>
    <t>[{'sid': Equity(8 [AAPL]), 'amount': 100, 'cost_basis': 123.65279500000001, 'last_sale_price': 126.75}]</t>
  </si>
  <si>
    <t>2015-06-29 20:00:00+00:00</t>
  </si>
  <si>
    <t>2015-06-29 13:31:00+00:00</t>
  </si>
  <si>
    <t>[{'sid': Equity(8 [AAPL]), 'amount': 100, 'cost_basis': 123.65279500000001, 'last_sale_price': 124.53}]</t>
  </si>
  <si>
    <t>2015-06-30 20:00:00+00:00</t>
  </si>
  <si>
    <t>2015-06-30 13:31:00+00:00</t>
  </si>
  <si>
    <t>[{'sid': Equity(8 [AAPL]), 'amount': 100, 'cost_basis': 123.65279500000001, 'last_sale_price': 125.425}]</t>
  </si>
  <si>
    <t>2015-07-01 20:00:00+00:00</t>
  </si>
  <si>
    <t>2015-07-01 13:31:00+00:00</t>
  </si>
  <si>
    <t>2015-07</t>
  </si>
  <si>
    <t>2015-07-02 20:00:00+00:00</t>
  </si>
  <si>
    <t>2015-07-02 13:31:00+00:00</t>
  </si>
  <si>
    <t>[{'sid': Equity(8 [AAPL]), 'amount': 100, 'cost_basis': 123.65279500000001, 'last_sale_price': 126.44}]</t>
  </si>
  <si>
    <t>2015-07-06 20:00:00+00:00</t>
  </si>
  <si>
    <t>2015-07-06 13:31:00+00:00</t>
  </si>
  <si>
    <t>[{'sid': Equity(8 [AAPL]), 'amount': 100, 'cost_basis': 123.65279500000001, 'last_sale_price': 126.0}]</t>
  </si>
  <si>
    <t>2015-07-07 20:00:00+00:00</t>
  </si>
  <si>
    <t>2015-07-07 13:31:00+00:00</t>
  </si>
  <si>
    <t>[{'sid': Equity(8 [AAPL]), 'amount': 100, 'cost_basis': 123.65279500000001, 'last_sale_price': 125.69}]</t>
  </si>
  <si>
    <t>2015-07-08 20:00:00+00:00</t>
  </si>
  <si>
    <t>2015-07-08 13:31:00+00:00</t>
  </si>
  <si>
    <t>[{'sid': Equity(8 [AAPL]), 'amount': 100, 'cost_basis': 123.65279500000001, 'last_sale_price': 122.57000000000001}]</t>
  </si>
  <si>
    <t>2015-07-09 20:00:00+00:00</t>
  </si>
  <si>
    <t>2015-07-09 13:31:00+00:00</t>
  </si>
  <si>
    <t>[{'sid': Equity(8 [AAPL]), 'amount': 100, 'cost_basis': 123.65279500000001, 'last_sale_price': 120.07000000000001}]</t>
  </si>
  <si>
    <t>2015-07-10 20:00:00+00:00</t>
  </si>
  <si>
    <t>2015-07-10 13:31:00+00:00</t>
  </si>
  <si>
    <t>[{'sid': Equity(8 [AAPL]), 'amount': 100, 'cost_basis': 123.65279500000001, 'last_sale_price': 123.28}]</t>
  </si>
  <si>
    <t>2015-07-13 20:00:00+00:00</t>
  </si>
  <si>
    <t>2015-07-13 13:31:00+00:00</t>
  </si>
  <si>
    <t>[{'sid': Equity(8 [AAPL]), 'amount': 100, 'cost_basis': 123.65279500000001, 'last_sale_price': 125.66}]</t>
  </si>
  <si>
    <t>2015-07-14 20:00:00+00:00</t>
  </si>
  <si>
    <t>2015-07-14 13:31:00+00:00</t>
  </si>
  <si>
    <t>[{'sid': Equity(8 [AAPL]), 'amount': 100, 'cost_basis': 123.65279500000001, 'last_sale_price': 125.61}]</t>
  </si>
  <si>
    <t>2015-07-15 20:00:00+00:00</t>
  </si>
  <si>
    <t>2015-07-15 13:31:00+00:00</t>
  </si>
  <si>
    <t>[{'sid': Equity(8 [AAPL]), 'amount': 100, 'cost_basis': 123.65279500000001, 'last_sale_price': 126.82000000000001}]</t>
  </si>
  <si>
    <t>2015-07-16 20:00:00+00:00</t>
  </si>
  <si>
    <t>2015-07-16 13:31:00+00:00</t>
  </si>
  <si>
    <t>[{'sid': Equity(8 [AAPL]), 'amount': 100, 'cost_basis': 123.65279500000001, 'last_sale_price': 128.51}]</t>
  </si>
  <si>
    <t>2015-07-17 20:00:00+00:00</t>
  </si>
  <si>
    <t>2015-07-17 13:31:00+00:00</t>
  </si>
  <si>
    <t>2015-07-20 20:00:00+00:00</t>
  </si>
  <si>
    <t>2015-07-20 13:31:00+00:00</t>
  </si>
  <si>
    <t>[{'sid': Equity(8 [AAPL]), 'amount': 100, 'cost_basis': 123.65279500000001, 'last_sale_price': 132.07}]</t>
  </si>
  <si>
    <t>2015-07-21 20:00:00+00:00</t>
  </si>
  <si>
    <t>2015-07-21 13:31:00+00:00</t>
  </si>
  <si>
    <t>[{'sid': Equity(8 [AAPL]), 'amount': 100, 'cost_basis': 123.65279500000001, 'last_sale_price': 130.75}]</t>
  </si>
  <si>
    <t>2015-07-22 20:00:00+00:00</t>
  </si>
  <si>
    <t>2015-07-22 13:31:00+00:00</t>
  </si>
  <si>
    <t>[{'sid': Equity(8 [AAPL]), 'amount': 100, 'cost_basis': 123.65279500000001, 'last_sale_price': 125.22}]</t>
  </si>
  <si>
    <t>2015-07-23 20:00:00+00:00</t>
  </si>
  <si>
    <t>2015-07-23 13:31:00+00:00</t>
  </si>
  <si>
    <t>[{'sid': Equity(8 [AAPL]), 'amount': 100, 'cost_basis': 123.65279500000001, 'last_sale_price': 125.16}]</t>
  </si>
  <si>
    <t>2015-07-24 20:00:00+00:00</t>
  </si>
  <si>
    <t>2015-07-24 13:31:00+00:00</t>
  </si>
  <si>
    <t>[{'sid': Equity(8 [AAPL]), 'amount': 100, 'cost_basis': 123.65279500000001, 'last_sale_price': 124.5}]</t>
  </si>
  <si>
    <t>2015-07-27 20:00:00+00:00</t>
  </si>
  <si>
    <t>2015-07-27 13:31:00+00:00</t>
  </si>
  <si>
    <t>[{'sid': Equity(8 [AAPL]), 'amount': 100, 'cost_basis': 123.65279500000001, 'last_sale_price': 122.77}]</t>
  </si>
  <si>
    <t>2015-07-28 20:00:00+00:00</t>
  </si>
  <si>
    <t>2015-07-28 13:31:00+00:00</t>
  </si>
  <si>
    <t>2015-07-29 20:00:00+00:00</t>
  </si>
  <si>
    <t>2015-07-29 13:31:00+00:00</t>
  </si>
  <si>
    <t>[{'sid': Equity(8 [AAPL]), 'amount': 100, 'cost_basis': 123.65279500000001, 'last_sale_price': 122.99000000000001}]</t>
  </si>
  <si>
    <t>2015-07-30 20:00:00+00:00</t>
  </si>
  <si>
    <t>2015-07-30 13:31:00+00:00</t>
  </si>
  <si>
    <t>[{'sid': Equity(8 [AAPL]), 'amount': 100, 'cost_basis': 123.65279500000001, 'last_sale_price': 122.37}]</t>
  </si>
  <si>
    <t>2015-07-31 20:00:00+00:00</t>
  </si>
  <si>
    <t>2015-07-31 13:31:00+00:00</t>
  </si>
  <si>
    <t>[{'sid': Equity(8 [AAPL]), 'amount': 100, 'cost_basis': 123.65279500000001, 'last_sale_price': 121.3}]</t>
  </si>
  <si>
    <t>2015-08-03 20:00:00+00:00</t>
  </si>
  <si>
    <t>2015-08-03 13:31:00+00:00</t>
  </si>
  <si>
    <t>[{'sid': Equity(8 [AAPL]), 'amount': 100, 'cost_basis': 123.65279500000001, 'last_sale_price': 118.44}]</t>
  </si>
  <si>
    <t>2015-08</t>
  </si>
  <si>
    <t>2015-08-04 20:00:00+00:00</t>
  </si>
  <si>
    <t>2015-08-04 13:31:00+00:00</t>
  </si>
  <si>
    <t>[{'sid': Equity(8 [AAPL]), 'amount': 100, 'cost_basis': 123.65279500000001, 'last_sale_price': 114.64}]</t>
  </si>
  <si>
    <t>2015-08-05 20:00:00+00:00</t>
  </si>
  <si>
    <t>2015-08-05 13:31:00+00:00</t>
  </si>
  <si>
    <t>[{'sid': Equity(8 [AAPL]), 'amount': 100, 'cost_basis': 123.65279500000001, 'last_sale_price': 115.4}]</t>
  </si>
  <si>
    <t>2015-08-06 20:00:00+00:00</t>
  </si>
  <si>
    <t>2015-08-06 13:31:00+00:00</t>
  </si>
  <si>
    <t>[{'sid': Equity(8 [AAPL]), 'amount': 100, 'cost_basis': 123.65279500000001, 'last_sale_price': 115.13}]</t>
  </si>
  <si>
    <t>2015-08-07 20:00:00+00:00</t>
  </si>
  <si>
    <t>2015-08-07 13:31:00+00:00</t>
  </si>
  <si>
    <t>[{'sid': Equity(8 [AAPL]), 'amount': 100, 'cost_basis': 123.65279500000001, 'last_sale_price': 115.52}]</t>
  </si>
  <si>
    <t>2015-08-10 20:00:00+00:00</t>
  </si>
  <si>
    <t>2015-08-10 13:31:00+00:00</t>
  </si>
  <si>
    <t>[{'sid': Equity(8 [AAPL]), 'amount': 100, 'cost_basis': 123.65279500000001, 'last_sale_price': 119.72}]</t>
  </si>
  <si>
    <t>2015-08-11 20:00:00+00:00</t>
  </si>
  <si>
    <t>2015-08-11 13:31:00+00:00</t>
  </si>
  <si>
    <t>[{'sid': Equity(8 [AAPL]), 'amount': 100, 'cost_basis': 123.65279500000001, 'last_sale_price': 113.49000000000001}]</t>
  </si>
  <si>
    <t>2015-08-12 20:00:00+00:00</t>
  </si>
  <si>
    <t>2015-08-12 13:31:00+00:00</t>
  </si>
  <si>
    <t>[{'sid': Equity(8 [AAPL]), 'amount': 100, 'cost_basis': 123.65279500000001, 'last_sale_price': 115.24000000000001}]</t>
  </si>
  <si>
    <t>2015-08-13 20:00:00+00:00</t>
  </si>
  <si>
    <t>2015-08-13 13:31:00+00:00</t>
  </si>
  <si>
    <t>[{'sid': Equity(8 [AAPL]), 'amount': 100, 'cost_basis': 123.65279500000001, 'last_sale_price': 115.15}]</t>
  </si>
  <si>
    <t>2015-08-14 20:00:00+00:00</t>
  </si>
  <si>
    <t>2015-08-14 13:31:00+00:00</t>
  </si>
  <si>
    <t>[{'sid': Equity(8 [AAPL]), 'amount': 100, 'cost_basis': 123.65279500000001, 'last_sale_price': 115.96000000000001}]</t>
  </si>
  <si>
    <t>2015-08-17 20:00:00+00:00</t>
  </si>
  <si>
    <t>2015-08-17 13:31:00+00:00</t>
  </si>
  <si>
    <t>[{'sid': Equity(8 [AAPL]), 'amount': 100, 'cost_basis': 123.65279500000001, 'last_sale_price': 117.16}]</t>
  </si>
  <si>
    <t>2015-08-18 20:00:00+00:00</t>
  </si>
  <si>
    <t>2015-08-18 13:31:00+00:00</t>
  </si>
  <si>
    <t>[{'sid': Equity(8 [AAPL]), 'amount': 100, 'cost_basis': 123.65279500000001, 'last_sale_price': 116.5}]</t>
  </si>
  <si>
    <t>2015-08-19 20:00:00+00:00</t>
  </si>
  <si>
    <t>2015-08-19 13:31:00+00:00</t>
  </si>
  <si>
    <t>[{'sid': Equity(8 [AAPL]), 'amount': 100, 'cost_basis': 123.65279500000001, 'last_sale_price': 115.01}]</t>
  </si>
  <si>
    <t>2015-08-20 20:00:00+00:00</t>
  </si>
  <si>
    <t>2015-08-20 13:31:00+00:00</t>
  </si>
  <si>
    <t>[{'sid': Equity(8 [AAPL]), 'amount': 100, 'cost_basis': 123.65279500000001, 'last_sale_price': 112.65}]</t>
  </si>
  <si>
    <t>2015-08-21 20:00:00+00:00</t>
  </si>
  <si>
    <t>2015-08-21 13:31:00+00:00</t>
  </si>
  <si>
    <t>[{'sid': Equity(8 [AAPL]), 'amount': 100, 'cost_basis': 123.65279500000001, 'last_sale_price': 105.76}]</t>
  </si>
  <si>
    <t>2015-08-24 20:00:00+00:00</t>
  </si>
  <si>
    <t>2015-08-24 13:31:00+00:00</t>
  </si>
  <si>
    <t>[{'sid': Equity(8 [AAPL]), 'amount': 100, 'cost_basis': 123.65279500000001, 'last_sale_price': 103.12}]</t>
  </si>
  <si>
    <t>2015-08-25 20:00:00+00:00</t>
  </si>
  <si>
    <t>2015-08-25 13:31:00+00:00</t>
  </si>
  <si>
    <t>[{'sid': Equity(8 [AAPL]), 'amount': 100, 'cost_basis': 123.65279500000001, 'last_sale_price': 103.74000000000001}]</t>
  </si>
  <si>
    <t>2015-08-26 20:00:00+00:00</t>
  </si>
  <si>
    <t>2015-08-26 13:31:00+00:00</t>
  </si>
  <si>
    <t>[{'sid': Equity(8 [AAPL]), 'amount': 100, 'cost_basis': 123.65279500000001, 'last_sale_price': 109.69}]</t>
  </si>
  <si>
    <t>2015-08-27 20:00:00+00:00</t>
  </si>
  <si>
    <t>2015-08-27 13:31:00+00:00</t>
  </si>
  <si>
    <t>[{'sid': Equity(8 [AAPL]), 'amount': 100, 'cost_basis': 123.65279500000001, 'last_sale_price': 112.92}]</t>
  </si>
  <si>
    <t>2015-08-28 20:00:00+00:00</t>
  </si>
  <si>
    <t>2015-08-28 13:31:00+00:00</t>
  </si>
  <si>
    <t>[{'sid': Equity(8 [AAPL]), 'amount': 100, 'cost_basis': 123.65279500000001, 'last_sale_price': 113.29}]</t>
  </si>
  <si>
    <t>2015-08-31 20:00:00+00:00</t>
  </si>
  <si>
    <t>2015-08-31 13:31:00+00:00</t>
  </si>
  <si>
    <t>[{'sid': Equity(8 [AAPL]), 'amount': 100, 'cost_basis': 123.65279500000001, 'last_sale_price': 112.76}]</t>
  </si>
  <si>
    <t>2015-09-01 20:00:00+00:00</t>
  </si>
  <si>
    <t>2015-09-01 13:31:00+00:00</t>
  </si>
  <si>
    <t>[{'sid': Equity(8 [AAPL]), 'amount': 100, 'cost_basis': 123.65279500000001, 'last_sale_price': 107.72}]</t>
  </si>
  <si>
    <t>2015-09</t>
  </si>
  <si>
    <t>2015-09-02 20:00:00+00:00</t>
  </si>
  <si>
    <t>2015-09-02 13:31:00+00:00</t>
  </si>
  <si>
    <t>[{'sid': Equity(8 [AAPL]), 'amount': 100, 'cost_basis': 123.65279500000001, 'last_sale_price': 112.34}]</t>
  </si>
  <si>
    <t>2015-09-03 20:00:00+00:00</t>
  </si>
  <si>
    <t>2015-09-03 13:31:00+00:00</t>
  </si>
  <si>
    <t>[{'sid': Equity(8 [AAPL]), 'amount': 100, 'cost_basis': 123.65279500000001, 'last_sale_price': 110.37}]</t>
  </si>
  <si>
    <t>2015-09-04 20:00:00+00:00</t>
  </si>
  <si>
    <t>2015-09-04 13:31:00+00:00</t>
  </si>
  <si>
    <t>[{'sid': Equity(8 [AAPL]), 'amount': 100, 'cost_basis': 123.65279500000001, 'last_sale_price': 109.27}]</t>
  </si>
  <si>
    <t>2015-09-08 20:00:00+00:00</t>
  </si>
  <si>
    <t>2015-09-08 13:31:00+00:00</t>
  </si>
  <si>
    <t>[{'sid': Equity(8 [AAPL]), 'amount': 100, 'cost_basis': 123.65279500000001, 'last_sale_price': 112.31}]</t>
  </si>
  <si>
    <t>2015-09-09 20:00:00+00:00</t>
  </si>
  <si>
    <t>2015-09-09 13:31:00+00:00</t>
  </si>
  <si>
    <t>[{'sid': Equity(8 [AAPL]), 'amount': 100, 'cost_basis': 123.65279500000001, 'last_sale_price': 110.15}]</t>
  </si>
  <si>
    <t>2015-09-10 20:00:00+00:00</t>
  </si>
  <si>
    <t>2015-09-10 13:31:00+00:00</t>
  </si>
  <si>
    <t>[{'sid': Equity(8 [AAPL]), 'amount': 100, 'cost_basis': 123.65279500000001, 'last_sale_price': 112.57000000000001}]</t>
  </si>
  <si>
    <t>2015-09-11 20:00:00+00:00</t>
  </si>
  <si>
    <t>2015-09-11 13:31:00+00:00</t>
  </si>
  <si>
    <t>[{'sid': Equity(8 [AAPL]), 'amount': 100, 'cost_basis': 123.65279500000001, 'last_sale_price': 114.21000000000001}]</t>
  </si>
  <si>
    <t>2015-09-14 20:00:00+00:00</t>
  </si>
  <si>
    <t>2015-09-14 13:31:00+00:00</t>
  </si>
  <si>
    <t>[{'sid': Equity(8 [AAPL]), 'amount': 100, 'cost_basis': 123.65279500000001, 'last_sale_price': 115.31}]</t>
  </si>
  <si>
    <t>2015-09-15 20:00:00+00:00</t>
  </si>
  <si>
    <t>2015-09-15 13:31:00+00:00</t>
  </si>
  <si>
    <t>[{'sid': Equity(8 [AAPL]), 'amount': 100, 'cost_basis': 123.65279500000001, 'last_sale_price': 116.28}]</t>
  </si>
  <si>
    <t>2015-09-16 20:00:00+00:00</t>
  </si>
  <si>
    <t>2015-09-16 13:31:00+00:00</t>
  </si>
  <si>
    <t>[{'sid': Equity(8 [AAPL]), 'amount': 100, 'cost_basis': 123.65279500000001, 'last_sale_price': 116.41}]</t>
  </si>
  <si>
    <t>2015-09-17 20:00:00+00:00</t>
  </si>
  <si>
    <t>2015-09-17 13:31:00+00:00</t>
  </si>
  <si>
    <t>[{'sid': Equity(8 [AAPL]), 'amount': 100, 'cost_basis': 123.65279500000001, 'last_sale_price': 113.92}]</t>
  </si>
  <si>
    <t>2015-09-18 20:00:00+00:00</t>
  </si>
  <si>
    <t>2015-09-18 13:31:00+00:00</t>
  </si>
  <si>
    <t>[{'sid': Equity(8 [AAPL]), 'amount': 100, 'cost_basis': 123.65279500000001, 'last_sale_price': 113.45}]</t>
  </si>
  <si>
    <t>2015-09-21 20:00:00+00:00</t>
  </si>
  <si>
    <t>2015-09-21 13:31:00+00:00</t>
  </si>
  <si>
    <t>[{'sid': Equity(8 [AAPL]), 'amount': 100, 'cost_basis': 123.65279500000001, 'last_sale_price': 115.21000000000001}]</t>
  </si>
  <si>
    <t>2015-09-22 20:00:00+00:00</t>
  </si>
  <si>
    <t>2015-09-22 13:31:00+00:00</t>
  </si>
  <si>
    <t>[{'sid': Equity(8 [AAPL]), 'amount': 100, 'cost_basis': 123.65279500000001, 'last_sale_price': 113.4}]</t>
  </si>
  <si>
    <t>2015-09-23 20:00:00+00:00</t>
  </si>
  <si>
    <t>2015-09-23 13:31:00+00:00</t>
  </si>
  <si>
    <t>[{'sid': Equity(8 [AAPL]), 'amount': 100, 'cost_basis': 123.65279500000001, 'last_sale_price': 114.32000000000001}]</t>
  </si>
  <si>
    <t>2015-09-24 20:00:00+00:00</t>
  </si>
  <si>
    <t>2015-09-24 13:31:00+00:00</t>
  </si>
  <si>
    <t>[{'sid': Equity(8 [AAPL]), 'amount': 100, 'cost_basis': 123.65279500000001, 'last_sale_price': 115.0}]</t>
  </si>
  <si>
    <t>2015-09-25 20:00:00+00:00</t>
  </si>
  <si>
    <t>2015-09-25 13:31:00+00:00</t>
  </si>
  <si>
    <t>[{'sid': Equity(8 [AAPL]), 'amount': 100, 'cost_basis': 123.65279500000001, 'last_sale_price': 114.71000000000001}]</t>
  </si>
  <si>
    <t>2015-09-28 20:00:00+00:00</t>
  </si>
  <si>
    <t>2015-09-28 13:31:00+00:00</t>
  </si>
  <si>
    <t>[{'sid': Equity(8 [AAPL]), 'amount': 100, 'cost_basis': 123.65279500000001, 'last_sale_price': 112.44}]</t>
  </si>
  <si>
    <t>2015-09-29 20:00:00+00:00</t>
  </si>
  <si>
    <t>2015-09-29 13:31:00+00:00</t>
  </si>
  <si>
    <t>[{'sid': Equity(8 [AAPL]), 'amount': 100, 'cost_basis': 123.65279500000001, 'last_sale_price': 109.06}]</t>
  </si>
  <si>
    <t>2015-09-30 20:00:00+00:00</t>
  </si>
  <si>
    <t>2015-09-30 13:31:00+00:00</t>
  </si>
  <si>
    <t>[{'sid': Equity(8 [AAPL]), 'amount': 100, 'cost_basis': 123.65279500000001, 'last_sale_price': 109.95}]</t>
  </si>
  <si>
    <t>2015-10-01 20:00:00+00:00</t>
  </si>
  <si>
    <t>2015-10-01 13:31:00+00:00</t>
  </si>
  <si>
    <t>[{'sid': Equity(8 [AAPL]), 'amount': 100, 'cost_basis': 123.65279500000001, 'last_sale_price': 109.58}]</t>
  </si>
  <si>
    <t>2015-10</t>
  </si>
  <si>
    <t>2015-10-02 20:00:00+00:00</t>
  </si>
  <si>
    <t>2015-10-02 13:31:00+00:00</t>
  </si>
  <si>
    <t>[{'sid': Equity(8 [AAPL]), 'amount': 100, 'cost_basis': 123.65279500000001, 'last_sale_price': 110.38}]</t>
  </si>
  <si>
    <t>2015-10-05 20:00:00+00:00</t>
  </si>
  <si>
    <t>2015-10-05 13:31:00+00:00</t>
  </si>
  <si>
    <t>[{'sid': Equity(8 [AAPL]), 'amount': 100, 'cost_basis': 123.65279500000001, 'last_sale_price': 110.78}]</t>
  </si>
  <si>
    <t>2015-10-06 20:00:00+00:00</t>
  </si>
  <si>
    <t>2015-10-06 13:31:00+00:00</t>
  </si>
  <si>
    <t>[{'sid': Equity(8 [AAPL]), 'amount': 100, 'cost_basis': 123.65279500000001, 'last_sale_price': 111.31}]</t>
  </si>
  <si>
    <t>2015-10-07 20:00:00+00:00</t>
  </si>
  <si>
    <t>2015-10-07 13:31:00+00:00</t>
  </si>
  <si>
    <t>2015-10-08 20:00:00+00:00</t>
  </si>
  <si>
    <t>2015-10-08 13:31:00+00:00</t>
  </si>
  <si>
    <t>[{'sid': Equity(8 [AAPL]), 'amount': 100, 'cost_basis': 123.65279500000001, 'last_sale_price': 109.5}]</t>
  </si>
  <si>
    <t>2015-10-09 20:00:00+00:00</t>
  </si>
  <si>
    <t>2015-10-09 13:31:00+00:00</t>
  </si>
  <si>
    <t>[{'sid': Equity(8 [AAPL]), 'amount': 100, 'cost_basis': 123.65279500000001, 'last_sale_price': 112.12}]</t>
  </si>
  <si>
    <t>2015-10-12 20:00:00+00:00</t>
  </si>
  <si>
    <t>2015-10-12 13:31:00+00:00</t>
  </si>
  <si>
    <t>[{'sid': Equity(8 [AAPL]), 'amount': 100, 'cost_basis': 123.65279500000001, 'last_sale_price': 111.60000000000001}]</t>
  </si>
  <si>
    <t>2015-10-13 20:00:00+00:00</t>
  </si>
  <si>
    <t>2015-10-13 13:31:00+00:00</t>
  </si>
  <si>
    <t>[{'sid': Equity(8 [AAPL]), 'amount': 100, 'cost_basis': 123.65279500000001, 'last_sale_price': 111.79}]</t>
  </si>
  <si>
    <t>2015-10-14 20:00:00+00:00</t>
  </si>
  <si>
    <t>2015-10-14 13:31:00+00:00</t>
  </si>
  <si>
    <t>[{'sid': Equity(8 [AAPL]), 'amount': 100, 'cost_basis': 123.65279500000001, 'last_sale_price': 110.21000000000001}]</t>
  </si>
  <si>
    <t>2015-10-15 20:00:00+00:00</t>
  </si>
  <si>
    <t>2015-10-15 13:31:00+00:00</t>
  </si>
  <si>
    <t>[{'sid': Equity(8 [AAPL]), 'amount': 100, 'cost_basis': 123.65279500000001, 'last_sale_price': 111.86}]</t>
  </si>
  <si>
    <t>2015-10-16 20:00:00+00:00</t>
  </si>
  <si>
    <t>2015-10-16 13:31:00+00:00</t>
  </si>
  <si>
    <t>[{'sid': Equity(8 [AAPL]), 'amount': 100, 'cost_basis': 123.65279500000001, 'last_sale_price': 111.04}]</t>
  </si>
  <si>
    <t>2015-10-19 20:00:00+00:00</t>
  </si>
  <si>
    <t>2015-10-19 13:31:00+00:00</t>
  </si>
  <si>
    <t>[{'sid': Equity(8 [AAPL]), 'amount': 100, 'cost_basis': 123.65279500000001, 'last_sale_price': 111.73}]</t>
  </si>
  <si>
    <t>2015-10-20 20:00:00+00:00</t>
  </si>
  <si>
    <t>2015-10-20 13:31:00+00:00</t>
  </si>
  <si>
    <t>[{'sid': Equity(8 [AAPL]), 'amount': 100, 'cost_basis': 123.65279500000001, 'last_sale_price': 113.77}]</t>
  </si>
  <si>
    <t>2015-10-21 20:00:00+00:00</t>
  </si>
  <si>
    <t>2015-10-21 13:31:00+00:00</t>
  </si>
  <si>
    <t>[{'sid': Equity(8 [AAPL]), 'amount': 100, 'cost_basis': 123.65279500000001, 'last_sale_price': 113.76}]</t>
  </si>
  <si>
    <t>2015-10-22 20:00:00+00:00</t>
  </si>
  <si>
    <t>2015-10-22 13:31:00+00:00</t>
  </si>
  <si>
    <t>[{'sid': Equity(8 [AAPL]), 'amount': 100, 'cost_basis': 123.65279500000001, 'last_sale_price': 115.5}]</t>
  </si>
  <si>
    <t>2015-10-23 20:00:00+00:00</t>
  </si>
  <si>
    <t>2015-10-23 13:31:00+00:00</t>
  </si>
  <si>
    <t>[{'sid': Equity(8 [AAPL]), 'amount': 100, 'cost_basis': 123.65279500000001, 'last_sale_price': 119.08}]</t>
  </si>
  <si>
    <t>2015-10-26 20:00:00+00:00</t>
  </si>
  <si>
    <t>2015-10-26 13:31:00+00:00</t>
  </si>
  <si>
    <t>[{'sid': Equity(8 [AAPL]), 'amount': 100, 'cost_basis': 123.65279500000001, 'last_sale_price': 115.28}]</t>
  </si>
  <si>
    <t>2015-10-27 20:00:00+00:00</t>
  </si>
  <si>
    <t>2015-10-27 13:31:00+00:00</t>
  </si>
  <si>
    <t>[{'sid': Equity(8 [AAPL]), 'amount': 100, 'cost_basis': 123.65279500000001, 'last_sale_price': 114.55}]</t>
  </si>
  <si>
    <t>2015-10-28 20:00:00+00:00</t>
  </si>
  <si>
    <t>2015-10-28 13:31:00+00:00</t>
  </si>
  <si>
    <t>[{'sid': Equity(8 [AAPL]), 'amount': 100, 'cost_basis': 123.65279500000001, 'last_sale_price': 119.27}]</t>
  </si>
  <si>
    <t>2015-10-29 20:00:00+00:00</t>
  </si>
  <si>
    <t>2015-10-29 13:31:00+00:00</t>
  </si>
  <si>
    <t>[{'sid': Equity(8 [AAPL]), 'amount': 100, 'cost_basis': 123.65279500000001, 'last_sale_price': 120.53}]</t>
  </si>
  <si>
    <t>2015-10-30 20:00:00+00:00</t>
  </si>
  <si>
    <t>2015-10-30 13:31:00+00:00</t>
  </si>
  <si>
    <t>[{'sid': Equity(8 [AAPL]), 'amount': 100, 'cost_basis': 123.65279500000001, 'last_sale_price': 119.5}]</t>
  </si>
  <si>
    <t>2015-11-02 21:00:00+00:00</t>
  </si>
  <si>
    <t>2015-11-02 14:31:00+00:00</t>
  </si>
  <si>
    <t>[{'sid': Equity(8 [AAPL]), 'amount': 100, 'cost_basis': 123.65279500000001, 'last_sale_price': 121.18}]</t>
  </si>
  <si>
    <t>2015-11</t>
  </si>
  <si>
    <t>2015-11-03 21:00:00+00:00</t>
  </si>
  <si>
    <t>2015-11-03 14:31:00+00:00</t>
  </si>
  <si>
    <t>2015-11-04 21:00:00+00:00</t>
  </si>
  <si>
    <t>2015-11-04 14:31:00+00:00</t>
  </si>
  <si>
    <t>[{'sid': Equity(8 [AAPL]), 'amount': 100, 'cost_basis': 123.65279500000001, 'last_sale_price': 122.0}]</t>
  </si>
  <si>
    <t>2015-11-05 21:00:00+00:00</t>
  </si>
  <si>
    <t>2015-11-05 14:31:00+00:00</t>
  </si>
  <si>
    <t>[{'sid': Equity(8 [AAPL]), 'amount': 100, 'cost_basis': 123.65279500000001, 'last_sale_price': 120.92}]</t>
  </si>
  <si>
    <t>2015-11-06 21:00:00+00:00</t>
  </si>
  <si>
    <t>2015-11-06 14:31:00+00:00</t>
  </si>
  <si>
    <t>[{'sid': Equity(8 [AAPL]), 'amount': 100, 'cost_basis': 123.65279500000001, 'last_sale_price': 121.06}]</t>
  </si>
  <si>
    <t>2015-11-09 21:00:00+00:00</t>
  </si>
  <si>
    <t>2015-11-09 14:31:00+00:00</t>
  </si>
  <si>
    <t>[{'sid': Equity(8 [AAPL]), 'amount': 100, 'cost_basis': 123.65279500000001, 'last_sale_price': 120.57000000000001}]</t>
  </si>
  <si>
    <t>2015-11-10 21:00:00+00:00</t>
  </si>
  <si>
    <t>2015-11-10 14:31:00+00:00</t>
  </si>
  <si>
    <t>[{'sid': Equity(8 [AAPL]), 'amount': 100, 'cost_basis': 123.65279500000001, 'last_sale_price': 116.77}]</t>
  </si>
  <si>
    <t>2015-11-11 21:00:00+00:00</t>
  </si>
  <si>
    <t>2015-11-11 14:31:00+00:00</t>
  </si>
  <si>
    <t>[{'sid': Equity(8 [AAPL]), 'amount': 100, 'cost_basis': 123.65279500000001, 'last_sale_price': 116.11}]</t>
  </si>
  <si>
    <t>2015-11-12 21:00:00+00:00</t>
  </si>
  <si>
    <t>2015-11-12 14:31:00+00:00</t>
  </si>
  <si>
    <t>[{'sid': Equity(8 [AAPL]), 'amount': 100, 'cost_basis': 123.65279500000001, 'last_sale_price': 115.72}]</t>
  </si>
  <si>
    <t>2015-11-13 21:00:00+00:00</t>
  </si>
  <si>
    <t>2015-11-13 14:31:00+00:00</t>
  </si>
  <si>
    <t>2015-11-16 21:00:00+00:00</t>
  </si>
  <si>
    <t>2015-11-16 14:31:00+00:00</t>
  </si>
  <si>
    <t>[{'sid': Equity(8 [AAPL]), 'amount': 100, 'cost_basis': 123.65279500000001, 'last_sale_price': 114.175}]</t>
  </si>
  <si>
    <t>2015-11-17 21:00:00+00:00</t>
  </si>
  <si>
    <t>2015-11-17 14:31:00+00:00</t>
  </si>
  <si>
    <t>[{'sid': Equity(8 [AAPL]), 'amount': 100, 'cost_basis': 123.65279500000001, 'last_sale_price': 113.69}]</t>
  </si>
  <si>
    <t>2015-11-18 21:00:00+00:00</t>
  </si>
  <si>
    <t>2015-11-18 14:31:00+00:00</t>
  </si>
  <si>
    <t>[{'id': 'f5711962851e45a08b725b0240152f52', 'dt': Timestamp('2015-11-18 21:00:00+0000', tz='UTC'), 'reason': None, 'created': Timestamp('2015-11-18 21:00:00+0000', tz='UTC'), 'amount': -100, 'filled': 0, 'commission': 0, 'stop': None, 'limit': None, 'stop_reached': False, 'limit_reached': False, 'sid': Equity(8 [AAPL]), 'status': &lt;ORDER_STATUS.OPEN: 0&gt;}]</t>
  </si>
  <si>
    <t>[{'sid': Equity(8 [AAPL]), 'amount': 100, 'cost_basis': 123.65279500000001, 'last_sale_price': 117.29}]</t>
  </si>
  <si>
    <t>2015-11-19 21:00:00+00:00</t>
  </si>
  <si>
    <t>2015-11-19 14:31:00+00:00</t>
  </si>
  <si>
    <t>[{'id': 'f5711962851e45a08b725b0240152f52', 'dt': Timestamp('2015-11-19 21:00:00+0000', tz='UTC'), 'reason': None, 'created': Timestamp('2015-11-18 21:00:00+0000', tz='UTC'), 'amount': -100, 'filled': -100, 'commission': 0.1, 'stop': None, 'limit': None, 'stop_reached': False, 'limit_reached': False, 'sid': Equity(8 [AAPL]), 'status': &lt;ORDER_STATUS.FILLED: 1&gt;}]</t>
  </si>
  <si>
    <t>[{'amount': -100, 'dt': Timestamp('2015-11-19 21:00:00+0000', tz='UTC'), 'price': 118.72061000000001, 'order_id': 'f5711962851e45a08b725b0240152f52', 'sid': Equity(8 [AAPL]), 'commission': None}]</t>
  </si>
  <si>
    <t>2015-11-20 21:00:00+00:00</t>
  </si>
  <si>
    <t>2015-11-20 14:31:00+00:00</t>
  </si>
  <si>
    <t>2015-11-23 21:00:00+00:00</t>
  </si>
  <si>
    <t>2015-11-23 14:31:00+00:00</t>
  </si>
  <si>
    <t>2015-11-24 21:00:00+00:00</t>
  </si>
  <si>
    <t>2015-11-24 14:31:00+00:00</t>
  </si>
  <si>
    <t>2015-11-25 21:00:00+00:00</t>
  </si>
  <si>
    <t>2015-11-25 14:31:00+00:00</t>
  </si>
  <si>
    <t>2015-11-27 18:00:00+00:00</t>
  </si>
  <si>
    <t>2015-11-27 14:31:00+00:00</t>
  </si>
  <si>
    <t>2015-11-30 21:00:00+00:00</t>
  </si>
  <si>
    <t>2015-11-30 14:31:00+00:00</t>
  </si>
  <si>
    <t>2015-12-01 21:00:00+00:00</t>
  </si>
  <si>
    <t>2015-12-01 14:31:00+00:00</t>
  </si>
  <si>
    <t>2015-12</t>
  </si>
  <si>
    <t>2015-12-02 21:00:00+00:00</t>
  </si>
  <si>
    <t>2015-12-02 14:31:00+00:00</t>
  </si>
  <si>
    <t>2015-12-03 21:00:00+00:00</t>
  </si>
  <si>
    <t>2015-12-03 14:31:00+00:00</t>
  </si>
  <si>
    <t>2015-12-04 21:00:00+00:00</t>
  </si>
  <si>
    <t>2015-12-04 14:31:00+00:00</t>
  </si>
  <si>
    <t>2015-12-07 21:00:00+00:00</t>
  </si>
  <si>
    <t>2015-12-07 14:31:00+00:00</t>
  </si>
  <si>
    <t>2015-12-08 21:00:00+00:00</t>
  </si>
  <si>
    <t>2015-12-08 14:31:00+00:00</t>
  </si>
  <si>
    <t>2015-12-09 21:00:00+00:00</t>
  </si>
  <si>
    <t>2015-12-09 14:31:00+00:00</t>
  </si>
  <si>
    <t>2015-12-10 21:00:00+00:00</t>
  </si>
  <si>
    <t>2015-12-10 14:31:00+00:00</t>
  </si>
  <si>
    <t>2015-12-11 21:00:00+00:00</t>
  </si>
  <si>
    <t>2015-12-11 14:31:00+00:00</t>
  </si>
  <si>
    <t>2015-12-14 21:00:00+00:00</t>
  </si>
  <si>
    <t>2015-12-14 14:31:00+00:00</t>
  </si>
  <si>
    <t>2015-12-15 21:00:00+00:00</t>
  </si>
  <si>
    <t>2015-12-15 14:31:00+00:00</t>
  </si>
  <si>
    <t>2015-12-16 21:00:00+00:00</t>
  </si>
  <si>
    <t>2015-12-16 14:31:00+00:00</t>
  </si>
  <si>
    <t>2015-12-17 21:00:00+00:00</t>
  </si>
  <si>
    <t>2015-12-17 14:31:00+00:00</t>
  </si>
  <si>
    <t>2015-12-18 21:00:00+00:00</t>
  </si>
  <si>
    <t>2015-12-18 14:31:00+00:00</t>
  </si>
  <si>
    <t>2015-12-21 21:00:00+00:00</t>
  </si>
  <si>
    <t>2015-12-21 14:31:00+00:00</t>
  </si>
  <si>
    <t>2015-12-22 21:00:00+00:00</t>
  </si>
  <si>
    <t>2015-12-22 14:31:00+00:00</t>
  </si>
  <si>
    <t>2015-12-23 21:00:00+00:00</t>
  </si>
  <si>
    <t>2015-12-23 14:31:00+00:00</t>
  </si>
  <si>
    <t>2015-12-24 18:00:00+00:00</t>
  </si>
  <si>
    <t>2015-12-24 14:31:00+00:00</t>
  </si>
  <si>
    <t>2015-12-28 21:00:00+00:00</t>
  </si>
  <si>
    <t>2015-12-28 14:31:00+00:00</t>
  </si>
  <si>
    <t>2015-12-29 21:00:00+00:00</t>
  </si>
  <si>
    <t>2015-12-29 14:31:00+00:00</t>
  </si>
  <si>
    <t>2015-12-30 21:00:00+00:00</t>
  </si>
  <si>
    <t>2015-12-30 14:31:00+00:00</t>
  </si>
  <si>
    <t>2015-12-31 21:00:00+00:00</t>
  </si>
  <si>
    <t>2015-12-31 14:31:00+00:00</t>
  </si>
  <si>
    <t>2016-01-04 21:00:00+00:00</t>
  </si>
  <si>
    <t>2016-01-04 14:31:00+00:00</t>
  </si>
  <si>
    <t>2016-01</t>
  </si>
  <si>
    <t>2016-01-05 21:00:00+00:00</t>
  </si>
  <si>
    <t>2016-01-05 14:31:00+00:00</t>
  </si>
  <si>
    <t>2016-01-06 21:00:00+00:00</t>
  </si>
  <si>
    <t>2016-01-06 14:31:00+00:00</t>
  </si>
  <si>
    <t>2016-01-07 21:00:00+00:00</t>
  </si>
  <si>
    <t>2016-01-07 14:31:00+00:00</t>
  </si>
  <si>
    <t>2016-01-08 21:00:00+00:00</t>
  </si>
  <si>
    <t>2016-01-08 14:31:00+00:00</t>
  </si>
  <si>
    <t>2016-01-11 21:00:00+00:00</t>
  </si>
  <si>
    <t>2016-01-11 14:31:00+00:00</t>
  </si>
  <si>
    <t>2016-01-12 21:00:00+00:00</t>
  </si>
  <si>
    <t>2016-01-12 14:31:00+00:00</t>
  </si>
  <si>
    <t>2016-01-13 21:00:00+00:00</t>
  </si>
  <si>
    <t>2016-01-13 14:31:00+00:00</t>
  </si>
  <si>
    <t>2016-01-14 21:00:00+00:00</t>
  </si>
  <si>
    <t>2016-01-14 14:31:00+00:00</t>
  </si>
  <si>
    <t>2016-01-15 21:00:00+00:00</t>
  </si>
  <si>
    <t>2016-01-15 14:31:00+00:00</t>
  </si>
  <si>
    <t>2016-01-19 21:00:00+00:00</t>
  </si>
  <si>
    <t>2016-01-19 14:31:00+00:00</t>
  </si>
  <si>
    <t>2016-01-20 21:00:00+00:00</t>
  </si>
  <si>
    <t>2016-01-20 14:31:00+00:00</t>
  </si>
  <si>
    <t>2016-01-21 21:00:00+00:00</t>
  </si>
  <si>
    <t>2016-01-21 14:31:00+00:00</t>
  </si>
  <si>
    <t>2016-01-22 21:00:00+00:00</t>
  </si>
  <si>
    <t>2016-01-22 14:31:00+00:00</t>
  </si>
  <si>
    <t>2016-01-25 21:00:00+00:00</t>
  </si>
  <si>
    <t>2016-01-25 14:31:00+00:00</t>
  </si>
  <si>
    <t>2016-01-26 21:00:00+00:00</t>
  </si>
  <si>
    <t>2016-01-26 14:31:00+00:00</t>
  </si>
  <si>
    <t>2016-01-27 21:00:00+00:00</t>
  </si>
  <si>
    <t>2016-01-27 14:31:00+00:00</t>
  </si>
  <si>
    <t>2016-01-28 21:00:00+00:00</t>
  </si>
  <si>
    <t>2016-01-28 14:31:00+00:00</t>
  </si>
  <si>
    <t>2016-01-29 21:00:00+00:00</t>
  </si>
  <si>
    <t>2016-01-29 14:31:00+00:00</t>
  </si>
  <si>
    <t>2016-02-01 21:00:00+00:00</t>
  </si>
  <si>
    <t>2016-02-01 14:31:00+00:00</t>
  </si>
  <si>
    <t>2016-02</t>
  </si>
  <si>
    <t>2016-02-02 21:00:00+00:00</t>
  </si>
  <si>
    <t>2016-02-02 14:31:00+00:00</t>
  </si>
  <si>
    <t>2016-02-03 21:00:00+00:00</t>
  </si>
  <si>
    <t>2016-02-03 14:31:00+00:00</t>
  </si>
  <si>
    <t>2016-02-04 21:00:00+00:00</t>
  </si>
  <si>
    <t>2016-02-04 14:31:00+00:00</t>
  </si>
  <si>
    <t>2016-02-05 21:00:00+00:00</t>
  </si>
  <si>
    <t>2016-02-05 14:31:00+00:00</t>
  </si>
  <si>
    <t>2016-02-08 21:00:00+00:00</t>
  </si>
  <si>
    <t>2016-02-08 14:31:00+00:00</t>
  </si>
  <si>
    <t>2016-02-09 21:00:00+00:00</t>
  </si>
  <si>
    <t>2016-02-09 14:31:00+00:00</t>
  </si>
  <si>
    <t>2016-02-10 21:00:00+00:00</t>
  </si>
  <si>
    <t>2016-02-10 14:31:00+00:00</t>
  </si>
  <si>
    <t>2016-02-11 21:00:00+00:00</t>
  </si>
  <si>
    <t>2016-02-11 14:31:00+00:00</t>
  </si>
  <si>
    <t>2016-02-12 21:00:00+00:00</t>
  </si>
  <si>
    <t>2016-02-12 14:31:00+00:00</t>
  </si>
  <si>
    <t>2016-02-16 21:00:00+00:00</t>
  </si>
  <si>
    <t>2016-02-16 14:31:00+00:00</t>
  </si>
  <si>
    <t>2016-02-17 21:00:00+00:00</t>
  </si>
  <si>
    <t>2016-02-17 14:31:00+00:00</t>
  </si>
  <si>
    <t>2016-02-18 21:00:00+00:00</t>
  </si>
  <si>
    <t>2016-02-18 14:31:00+00:00</t>
  </si>
  <si>
    <t>2016-02-19 21:00:00+00:00</t>
  </si>
  <si>
    <t>2016-02-19 14:31:00+00:00</t>
  </si>
  <si>
    <t>2016-02-22 21:00:00+00:00</t>
  </si>
  <si>
    <t>2016-02-22 14:31:00+00:00</t>
  </si>
  <si>
    <t>2016-02-23 21:00:00+00:00</t>
  </si>
  <si>
    <t>2016-02-23 14:31:00+00:00</t>
  </si>
  <si>
    <t>2016-02-24 21:00:00+00:00</t>
  </si>
  <si>
    <t>2016-02-24 14:31:00+00:00</t>
  </si>
  <si>
    <t>2016-02-25 21:00:00+00:00</t>
  </si>
  <si>
    <t>2016-02-25 14:31:00+00:00</t>
  </si>
  <si>
    <t>2016-02-26 21:00:00+00:00</t>
  </si>
  <si>
    <t>2016-02-26 14:31:00+00:00</t>
  </si>
  <si>
    <t>2016-02-29 21:00:00+00:00</t>
  </si>
  <si>
    <t>2016-02-29 14:31:00+00:00</t>
  </si>
  <si>
    <t>2016-03-01 21:00:00+00:00</t>
  </si>
  <si>
    <t>2016-03-01 14:31:00+00:00</t>
  </si>
  <si>
    <t>2016-03</t>
  </si>
  <si>
    <t>2016-03-02 21:00:00+00:00</t>
  </si>
  <si>
    <t>2016-03-02 14:31:00+00:00</t>
  </si>
  <si>
    <t>2016-03-03 21:00:00+00:00</t>
  </si>
  <si>
    <t>2016-03-03 14:31:00+00:00</t>
  </si>
  <si>
    <t>2016-03-04 21:00:00+00:00</t>
  </si>
  <si>
    <t>2016-03-04 14:31:00+00:00</t>
  </si>
  <si>
    <t>2016-03-07 21:00:00+00:00</t>
  </si>
  <si>
    <t>2016-03-07 14:31:00+00:00</t>
  </si>
  <si>
    <t>2016-03-08 21:00:00+00:00</t>
  </si>
  <si>
    <t>2016-03-08 14:31:00+00:00</t>
  </si>
  <si>
    <t>2016-03-09 21:00:00+00:00</t>
  </si>
  <si>
    <t>2016-03-09 14:31:00+00:00</t>
  </si>
  <si>
    <t>2016-03-10 21:00:00+00:00</t>
  </si>
  <si>
    <t>2016-03-10 14:31:00+00:00</t>
  </si>
  <si>
    <t>2016-03-11 21:00:00+00:00</t>
  </si>
  <si>
    <t>2016-03-11 14:31:00+00:00</t>
  </si>
  <si>
    <t>2016-03-14 20:00:00+00:00</t>
  </si>
  <si>
    <t>2016-03-14 13:31:00+00:00</t>
  </si>
  <si>
    <t>2016-03-15 20:00:00+00:00</t>
  </si>
  <si>
    <t>2016-03-15 13:31:00+00:00</t>
  </si>
  <si>
    <t>2016-03-16 20:00:00+00:00</t>
  </si>
  <si>
    <t>2016-03-16 13:31:00+00:00</t>
  </si>
  <si>
    <t>2016-03-17 20:00:00+00:00</t>
  </si>
  <si>
    <t>2016-03-17 13:31:00+00:00</t>
  </si>
  <si>
    <t>2016-03-18 20:00:00+00:00</t>
  </si>
  <si>
    <t>2016-03-18 13:31:00+00:00</t>
  </si>
  <si>
    <t>2016-03-21 20:00:00+00:00</t>
  </si>
  <si>
    <t>2016-03-21 13:31:00+00:00</t>
  </si>
  <si>
    <t>2016-03-22 20:00:00+00:00</t>
  </si>
  <si>
    <t>2016-03-22 13:31:00+00:00</t>
  </si>
  <si>
    <t>2016-03-23 20:00:00+00:00</t>
  </si>
  <si>
    <t>2016-03-23 13:31:00+00:00</t>
  </si>
  <si>
    <t>2016-03-24 20:00:00+00:00</t>
  </si>
  <si>
    <t>2016-03-24 13:31:00+00:00</t>
  </si>
  <si>
    <t>2016-03-28 20:00:00+00:00</t>
  </si>
  <si>
    <t>2016-03-28 13:31:00+00:00</t>
  </si>
  <si>
    <t>2016-03-29 20:00:00+00:00</t>
  </si>
  <si>
    <t>2016-03-29 13:31:00+00:00</t>
  </si>
  <si>
    <t>2016-03-30 20:00:00+00:00</t>
  </si>
  <si>
    <t>2016-03-30 13:31:00+00:00</t>
  </si>
  <si>
    <t>2016-03-31 20:00:00+00:00</t>
  </si>
  <si>
    <t>2016-03-31 13:31:00+00:00</t>
  </si>
  <si>
    <t>2016-04-01 20:00:00+00:00</t>
  </si>
  <si>
    <t>2016-04-01 13:31:00+00:00</t>
  </si>
  <si>
    <t>2016-04</t>
  </si>
  <si>
    <t>2016-04-04 20:00:00+00:00</t>
  </si>
  <si>
    <t>2016-04-04 13:31:00+00:00</t>
  </si>
  <si>
    <t>2016-04-05 20:00:00+00:00</t>
  </si>
  <si>
    <t>2016-04-05 13:31:00+00:00</t>
  </si>
  <si>
    <t>2016-04-06 20:00:00+00:00</t>
  </si>
  <si>
    <t>2016-04-06 13:31:00+00:00</t>
  </si>
  <si>
    <t>2016-04-07 20:00:00+00:00</t>
  </si>
  <si>
    <t>2016-04-07 13:31:00+00:00</t>
  </si>
  <si>
    <t>2016-04-08 20:00:00+00:00</t>
  </si>
  <si>
    <t>2016-04-08 13:31:00+00:00</t>
  </si>
  <si>
    <t>2016-04-11 20:00:00+00:00</t>
  </si>
  <si>
    <t>2016-04-11 13:31:00+00:00</t>
  </si>
  <si>
    <t>2016-04-12 20:00:00+00:00</t>
  </si>
  <si>
    <t>2016-04-12 13:31:00+00:00</t>
  </si>
  <si>
    <t>2016-04-13 20:00:00+00:00</t>
  </si>
  <si>
    <t>2016-04-13 13:31:00+00:00</t>
  </si>
  <si>
    <t>2016-04-14 20:00:00+00:00</t>
  </si>
  <si>
    <t>2016-04-14 13:31:00+00:00</t>
  </si>
  <si>
    <t>2016-04-15 20:00:00+00:00</t>
  </si>
  <si>
    <t>2016-04-15 13:31:00+00:00</t>
  </si>
  <si>
    <t>2016-04-18 20:00:00+00:00</t>
  </si>
  <si>
    <t>2016-04-18 13:31:00+00:00</t>
  </si>
  <si>
    <t>2016-04-19 20:00:00+00:00</t>
  </si>
  <si>
    <t>2016-04-19 13:31:00+00:00</t>
  </si>
  <si>
    <t>2016-04-20 20:00:00+00:00</t>
  </si>
  <si>
    <t>2016-04-20 13:31:00+00:00</t>
  </si>
  <si>
    <t>2016-04-21 20:00:00+00:00</t>
  </si>
  <si>
    <t>2016-04-21 13:31:00+00:00</t>
  </si>
  <si>
    <t>2016-04-22 20:00:00+00:00</t>
  </si>
  <si>
    <t>2016-04-22 13:31:00+00:00</t>
  </si>
  <si>
    <t>2016-04-25 20:00:00+00:00</t>
  </si>
  <si>
    <t>2016-04-25 13:31:00+00:00</t>
  </si>
  <si>
    <t>2016-04-26 20:00:00+00:00</t>
  </si>
  <si>
    <t>2016-04-26 13:31:00+00:00</t>
  </si>
  <si>
    <t>2016-04-27 20:00:00+00:00</t>
  </si>
  <si>
    <t>2016-04-27 13:31:00+00:00</t>
  </si>
  <si>
    <t>2016-04-28 20:00:00+00:00</t>
  </si>
  <si>
    <t>2016-04-28 13:31:00+00:00</t>
  </si>
  <si>
    <t>2016-04-29 20:00:00+00:00</t>
  </si>
  <si>
    <t>2016-04-29 13:31:00+00:00</t>
  </si>
  <si>
    <t>2016-05-02 20:00:00+00:00</t>
  </si>
  <si>
    <t>2016-05-02 13:31:00+00:00</t>
  </si>
  <si>
    <t>2016-05</t>
  </si>
  <si>
    <t>2016-05-03 20:00:00+00:00</t>
  </si>
  <si>
    <t>2016-05-03 13:31:00+00:00</t>
  </si>
  <si>
    <t>2016-05-04 20:00:00+00:00</t>
  </si>
  <si>
    <t>2016-05-04 13:31:00+00:00</t>
  </si>
  <si>
    <t>2016-05-05 20:00:00+00:00</t>
  </si>
  <si>
    <t>2016-05-05 13:31:00+00:00</t>
  </si>
  <si>
    <t>2016-05-06 20:00:00+00:00</t>
  </si>
  <si>
    <t>2016-05-06 13:31:00+00:00</t>
  </si>
  <si>
    <t>2016-05-09 20:00:00+00:00</t>
  </si>
  <si>
    <t>2016-05-09 13:31:00+00:00</t>
  </si>
  <si>
    <t>2016-05-10 20:00:00+00:00</t>
  </si>
  <si>
    <t>2016-05-10 13:31:00+00:00</t>
  </si>
  <si>
    <t>2016-05-11 20:00:00+00:00</t>
  </si>
  <si>
    <t>2016-05-11 13:31:00+00:00</t>
  </si>
  <si>
    <t>2016-05-12 20:00:00+00:00</t>
  </si>
  <si>
    <t>2016-05-12 13:31:00+00:00</t>
  </si>
  <si>
    <t>2016-05-13 20:00:00+00:00</t>
  </si>
  <si>
    <t>2016-05-13 13:31:00+00:00</t>
  </si>
  <si>
    <t>2016-05-16 20:00:00+00:00</t>
  </si>
  <si>
    <t>2016-05-16 13:31:00+00:00</t>
  </si>
  <si>
    <t>2016-05-17 20:00:00+00:00</t>
  </si>
  <si>
    <t>2016-05-17 13:31:00+00:00</t>
  </si>
  <si>
    <t>2016-05-18 20:00:00+00:00</t>
  </si>
  <si>
    <t>2016-05-18 13:31:00+00:00</t>
  </si>
  <si>
    <t>2016-05-19 20:00:00+00:00</t>
  </si>
  <si>
    <t>2016-05-19 13:31:00+00:00</t>
  </si>
  <si>
    <t>2016-05-20 20:00:00+00:00</t>
  </si>
  <si>
    <t>2016-05-20 13:31:00+00:00</t>
  </si>
  <si>
    <t>2016-05-23 20:00:00+00:00</t>
  </si>
  <si>
    <t>2016-05-23 13:31:00+00:00</t>
  </si>
  <si>
    <t>2016-05-24 20:00:00+00:00</t>
  </si>
  <si>
    <t>2016-05-24 13:31:00+00:00</t>
  </si>
  <si>
    <t>2016-05-25 20:00:00+00:00</t>
  </si>
  <si>
    <t>2016-05-25 13:31:00+00:00</t>
  </si>
  <si>
    <t>2016-05-26 20:00:00+00:00</t>
  </si>
  <si>
    <t>2016-05-26 13:31:00+00:00</t>
  </si>
  <si>
    <t>2016-05-27 20:00:00+00:00</t>
  </si>
  <si>
    <t>2016-05-27 13:31:00+00:00</t>
  </si>
  <si>
    <t>2016-05-31 20:00:00+00:00</t>
  </si>
  <si>
    <t>2016-05-31 13:31:00+00:00</t>
  </si>
  <si>
    <t>2016-06-01 20:00:00+00:00</t>
  </si>
  <si>
    <t>2016-06-01 13:31:00+00:00</t>
  </si>
  <si>
    <t>2016-06</t>
  </si>
  <si>
    <t>2016-06-02 20:00:00+00:00</t>
  </si>
  <si>
    <t>2016-06-02 13:31:00+00:00</t>
  </si>
  <si>
    <t>2016-06-03 20:00:00+00:00</t>
  </si>
  <si>
    <t>2016-06-03 13:31:00+00:00</t>
  </si>
  <si>
    <t>2016-06-06 20:00:00+00:00</t>
  </si>
  <si>
    <t>2016-06-06 13:31:00+00:00</t>
  </si>
  <si>
    <t>2016-06-07 20:00:00+00:00</t>
  </si>
  <si>
    <t>2016-06-07 13:31:00+00:00</t>
  </si>
  <si>
    <t>2016-06-08 20:00:00+00:00</t>
  </si>
  <si>
    <t>2016-06-08 13:31:00+00:00</t>
  </si>
  <si>
    <t>2016-06-09 20:00:00+00:00</t>
  </si>
  <si>
    <t>2016-06-09 13:31:00+00:00</t>
  </si>
  <si>
    <t>2016-06-10 20:00:00+00:00</t>
  </si>
  <si>
    <t>2016-06-10 13:31:00+00:00</t>
  </si>
  <si>
    <t>2016-06-13 20:00:00+00:00</t>
  </si>
  <si>
    <t>2016-06-13 13:31:00+00:00</t>
  </si>
  <si>
    <t>2016-06-14 20:00:00+00:00</t>
  </si>
  <si>
    <t>2016-06-14 13:31:00+00:00</t>
  </si>
  <si>
    <t>2016-06-15 20:00:00+00:00</t>
  </si>
  <si>
    <t>2016-06-15 13:31:00+00:00</t>
  </si>
  <si>
    <t>2016-06-16 20:00:00+00:00</t>
  </si>
  <si>
    <t>2016-06-16 13:31:00+00:00</t>
  </si>
  <si>
    <t>2016-06-17 20:00:00+00:00</t>
  </si>
  <si>
    <t>2016-06-17 13:31:00+00:00</t>
  </si>
  <si>
    <t>2016-06-20 20:00:00+00:00</t>
  </si>
  <si>
    <t>2016-06-20 13:31:00+00:00</t>
  </si>
  <si>
    <t>2016-06-21 20:00:00+00:00</t>
  </si>
  <si>
    <t>2016-06-21 13:31:00+00:00</t>
  </si>
  <si>
    <t>2016-06-22 20:00:00+00:00</t>
  </si>
  <si>
    <t>2016-06-22 13:31:00+00:00</t>
  </si>
  <si>
    <t>2016-06-23 20:00:00+00:00</t>
  </si>
  <si>
    <t>2016-06-23 13:31:00+00:00</t>
  </si>
  <si>
    <t>2016-06-24 20:00:00+00:00</t>
  </si>
  <si>
    <t>2016-06-24 13:31:00+00:00</t>
  </si>
  <si>
    <t>2016-06-27 20:00:00+00:00</t>
  </si>
  <si>
    <t>2016-06-27 13:31:00+00:00</t>
  </si>
  <si>
    <t>2016-06-28 20:00:00+00:00</t>
  </si>
  <si>
    <t>2016-06-28 13:31:00+00:00</t>
  </si>
  <si>
    <t>2016-06-29 20:00:00+00:00</t>
  </si>
  <si>
    <t>2016-06-29 13:31:00+00:00</t>
  </si>
  <si>
    <t>2016-06-30 20:00:00+00:00</t>
  </si>
  <si>
    <t>2016-06-30 13:31:00+00:00</t>
  </si>
  <si>
    <t>2016-07-01 20:00:00+00:00</t>
  </si>
  <si>
    <t>2016-07-01 13:31:00+00:00</t>
  </si>
  <si>
    <t>2016-07</t>
  </si>
  <si>
    <t>2016-07-05 20:00:00+00:00</t>
  </si>
  <si>
    <t>2016-07-05 13:31:00+00:00</t>
  </si>
  <si>
    <t>2016-07-06 20:00:00+00:00</t>
  </si>
  <si>
    <t>2016-07-06 13:31:00+00:00</t>
  </si>
  <si>
    <t>2016-07-07 20:00:00+00:00</t>
  </si>
  <si>
    <t>2016-07-07 13:31:00+00:00</t>
  </si>
  <si>
    <t>2016-07-08 20:00:00+00:00</t>
  </si>
  <si>
    <t>2016-07-08 13:31:00+00:00</t>
  </si>
  <si>
    <t>2016-07-11 20:00:00+00:00</t>
  </si>
  <si>
    <t>2016-07-11 13:31:00+00:00</t>
  </si>
  <si>
    <t>2016-07-12 20:00:00+00:00</t>
  </si>
  <si>
    <t>2016-07-12 13:31:00+00:00</t>
  </si>
  <si>
    <t>2016-07-13 20:00:00+00:00</t>
  </si>
  <si>
    <t>2016-07-13 13:31:00+00:00</t>
  </si>
  <si>
    <t>2016-07-14 20:00:00+00:00</t>
  </si>
  <si>
    <t>2016-07-14 13:31:00+00:00</t>
  </si>
  <si>
    <t>2016-07-15 20:00:00+00:00</t>
  </si>
  <si>
    <t>2016-07-15 13:31:00+00:00</t>
  </si>
  <si>
    <t>2016-07-18 20:00:00+00:00</t>
  </si>
  <si>
    <t>2016-07-18 13:31:00+00:00</t>
  </si>
  <si>
    <t>2016-07-19 20:00:00+00:00</t>
  </si>
  <si>
    <t>2016-07-19 13:31:00+00:00</t>
  </si>
  <si>
    <t>2016-07-20 20:00:00+00:00</t>
  </si>
  <si>
    <t>2016-07-20 13:31:00+00:00</t>
  </si>
  <si>
    <t>2016-07-21 20:00:00+00:00</t>
  </si>
  <si>
    <t>2016-07-21 13:31:00+00:00</t>
  </si>
  <si>
    <t>2016-07-22 20:00:00+00:00</t>
  </si>
  <si>
    <t>2016-07-22 13:31:00+00:00</t>
  </si>
  <si>
    <t>2016-07-25 20:00:00+00:00</t>
  </si>
  <si>
    <t>2016-07-25 13:31:00+00:00</t>
  </si>
  <si>
    <t>2016-07-26 20:00:00+00:00</t>
  </si>
  <si>
    <t>2016-07-26 13:31:00+00:00</t>
  </si>
  <si>
    <t>2016-07-27 20:00:00+00:00</t>
  </si>
  <si>
    <t>2016-07-27 13:31:00+00:00</t>
  </si>
  <si>
    <t>2016-07-28 20:00:00+00:00</t>
  </si>
  <si>
    <t>2016-07-28 13:31:00+00:00</t>
  </si>
  <si>
    <t>2016-07-29 20:00:00+00:00</t>
  </si>
  <si>
    <t>2016-07-29 13:31:00+00:00</t>
  </si>
  <si>
    <t>2016-08-01 20:00:00+00:00</t>
  </si>
  <si>
    <t>2016-08-01 13:31:00+00:00</t>
  </si>
  <si>
    <t>2016-08</t>
  </si>
  <si>
    <t>2016-08-02 20:00:00+00:00</t>
  </si>
  <si>
    <t>2016-08-02 13:31:00+00:00</t>
  </si>
  <si>
    <t>2016-08-03 20:00:00+00:00</t>
  </si>
  <si>
    <t>2016-08-03 13:31:00+00:00</t>
  </si>
  <si>
    <t>2016-08-04 20:00:00+00:00</t>
  </si>
  <si>
    <t>2016-08-04 13:31:00+00:00</t>
  </si>
  <si>
    <t>2016-08-05 20:00:00+00:00</t>
  </si>
  <si>
    <t>2016-08-05 13:31:00+00:00</t>
  </si>
  <si>
    <t>2016-08-08 20:00:00+00:00</t>
  </si>
  <si>
    <t>2016-08-08 13:31:00+00:00</t>
  </si>
  <si>
    <t>2016-08-09 20:00:00+00:00</t>
  </si>
  <si>
    <t>2016-08-09 13:31:00+00:00</t>
  </si>
  <si>
    <t>2016-08-10 20:00:00+00:00</t>
  </si>
  <si>
    <t>2016-08-10 13:31:00+00:00</t>
  </si>
  <si>
    <t>2016-08-11 20:00:00+00:00</t>
  </si>
  <si>
    <t>2016-08-11 13:31:00+00:00</t>
  </si>
  <si>
    <t>2016-08-12 20:00:00+00:00</t>
  </si>
  <si>
    <t>2016-08-12 13:31:00+00:00</t>
  </si>
  <si>
    <t>2016-08-15 20:00:00+00:00</t>
  </si>
  <si>
    <t>2016-08-15 13:31:00+00:00</t>
  </si>
  <si>
    <t>2016-08-16 20:00:00+00:00</t>
  </si>
  <si>
    <t>2016-08-16 13:31:00+00:00</t>
  </si>
  <si>
    <t>2016-08-17 20:00:00+00:00</t>
  </si>
  <si>
    <t>2016-08-17 13:31:00+00:00</t>
  </si>
  <si>
    <t>2016-08-18 20:00:00+00:00</t>
  </si>
  <si>
    <t>2016-08-18 13:31:00+00:00</t>
  </si>
  <si>
    <t>2016-08-19 20:00:00+00:00</t>
  </si>
  <si>
    <t>2016-08-19 13:31:00+00:00</t>
  </si>
  <si>
    <t>2016-08-22 20:00:00+00:00</t>
  </si>
  <si>
    <t>2016-08-22 13:31:00+00:00</t>
  </si>
  <si>
    <t>2016-08-23 20:00:00+00:00</t>
  </si>
  <si>
    <t>2016-08-23 13:31:00+00:00</t>
  </si>
  <si>
    <t>2016-08-24 20:00:00+00:00</t>
  </si>
  <si>
    <t>2016-08-24 13:31:00+00:00</t>
  </si>
  <si>
    <t>2016-08-25 20:00:00+00:00</t>
  </si>
  <si>
    <t>2016-08-25 13:31:00+00:00</t>
  </si>
  <si>
    <t>2016-08-26 20:00:00+00:00</t>
  </si>
  <si>
    <t>2016-08-26 13:31:00+00:00</t>
  </si>
  <si>
    <t>2016-08-29 20:00:00+00:00</t>
  </si>
  <si>
    <t>2016-08-29 13:31:00+00:00</t>
  </si>
  <si>
    <t>2016-08-30 20:00:00+00:00</t>
  </si>
  <si>
    <t>2016-08-30 13:31:00+00:00</t>
  </si>
  <si>
    <t>2016-08-31 20:00:00+00:00</t>
  </si>
  <si>
    <t>2016-08-31 13:31:00+00:00</t>
  </si>
  <si>
    <t>2016-09-01 20:00:00+00:00</t>
  </si>
  <si>
    <t>2016-09-01 13:31:00+00:00</t>
  </si>
  <si>
    <t>2016-09</t>
  </si>
  <si>
    <t>2016-09-02 20:00:00+00:00</t>
  </si>
  <si>
    <t>2016-09-02 13:31:00+00:00</t>
  </si>
  <si>
    <t>2016-09-06 20:00:00+00:00</t>
  </si>
  <si>
    <t>2016-09-06 13:31:00+00:00</t>
  </si>
  <si>
    <t>2016-09-07 20:00:00+00:00</t>
  </si>
  <si>
    <t>2016-09-07 13:31:00+00:00</t>
  </si>
  <si>
    <t>2016-09-08 20:00:00+00:00</t>
  </si>
  <si>
    <t>2016-09-08 13:31:00+00:00</t>
  </si>
  <si>
    <t>2016-09-09 20:00:00+00:00</t>
  </si>
  <si>
    <t>2016-09-09 13:31:00+00:00</t>
  </si>
  <si>
    <t>2016-09-12 20:00:00+00:00</t>
  </si>
  <si>
    <t>2016-09-12 13:31:00+00:00</t>
  </si>
  <si>
    <t>2016-09-13 20:00:00+00:00</t>
  </si>
  <si>
    <t>2016-09-13 13:31:00+00:00</t>
  </si>
  <si>
    <t>2016-09-14 20:00:00+00:00</t>
  </si>
  <si>
    <t>2016-09-14 13:31:00+00:00</t>
  </si>
  <si>
    <t>2016-09-15 20:00:00+00:00</t>
  </si>
  <si>
    <t>2016-09-15 13:31:00+00:00</t>
  </si>
  <si>
    <t>2016-09-16 20:00:00+00:00</t>
  </si>
  <si>
    <t>2016-09-16 13:31:00+00:00</t>
  </si>
  <si>
    <t>2016-09-19 20:00:00+00:00</t>
  </si>
  <si>
    <t>2016-09-19 13:31:00+00:00</t>
  </si>
  <si>
    <t>2016-09-20 20:00:00+00:00</t>
  </si>
  <si>
    <t>2016-09-20 13:31:00+00:00</t>
  </si>
  <si>
    <t>2016-09-21 20:00:00+00:00</t>
  </si>
  <si>
    <t>2016-09-21 13:31:00+00:00</t>
  </si>
  <si>
    <t>2016-09-22 20:00:00+00:00</t>
  </si>
  <si>
    <t>2016-09-22 13:31:00+00:00</t>
  </si>
  <si>
    <t>2016-09-23 20:00:00+00:00</t>
  </si>
  <si>
    <t>2016-09-23 13:31:00+00:00</t>
  </si>
  <si>
    <t>2016-09-26 20:00:00+00:00</t>
  </si>
  <si>
    <t>2016-09-26 13:31:00+00:00</t>
  </si>
  <si>
    <t>2016-09-27 20:00:00+00:00</t>
  </si>
  <si>
    <t>2016-09-27 13:31:00+00:00</t>
  </si>
  <si>
    <t>2016-09-28 20:00:00+00:00</t>
  </si>
  <si>
    <t>2016-09-28 13:31:00+00:00</t>
  </si>
  <si>
    <t>2016-09-29 20:00:00+00:00</t>
  </si>
  <si>
    <t>2016-09-29 13:31:00+00:00</t>
  </si>
  <si>
    <t>2016-09-30 20:00:00+00:00</t>
  </si>
  <si>
    <t>2016-09-30 13:31:00+00:00</t>
  </si>
  <si>
    <t>2016-10-03 20:00:00+00:00</t>
  </si>
  <si>
    <t>2016-10-03 13:31:00+00:00</t>
  </si>
  <si>
    <t>2016-10</t>
  </si>
  <si>
    <t>2016-10-04 20:00:00+00:00</t>
  </si>
  <si>
    <t>2016-10-04 13:31:00+00:00</t>
  </si>
  <si>
    <t>2016-10-05 20:00:00+00:00</t>
  </si>
  <si>
    <t>2016-10-05 13:31:00+00:00</t>
  </si>
  <si>
    <t>2016-10-06 20:00:00+00:00</t>
  </si>
  <si>
    <t>2016-10-06 13:31:00+00:00</t>
  </si>
  <si>
    <t>2016-10-07 20:00:00+00:00</t>
  </si>
  <si>
    <t>2016-10-07 13:31:00+00:00</t>
  </si>
  <si>
    <t>2016-10-10 20:00:00+00:00</t>
  </si>
  <si>
    <t>2016-10-10 13:31:00+00:00</t>
  </si>
  <si>
    <t>2016-10-11 20:00:00+00:00</t>
  </si>
  <si>
    <t>2016-10-11 13:31:00+00:00</t>
  </si>
  <si>
    <t>2016-10-12 20:00:00+00:00</t>
  </si>
  <si>
    <t>2016-10-12 13:31:00+00:00</t>
  </si>
  <si>
    <t>2016-10-13 20:00:00+00:00</t>
  </si>
  <si>
    <t>2016-10-13 13:31:00+00:00</t>
  </si>
  <si>
    <t>2016-10-14 20:00:00+00:00</t>
  </si>
  <si>
    <t>2016-10-14 13:31:00+00:00</t>
  </si>
  <si>
    <t>2016-10-17 20:00:00+00:00</t>
  </si>
  <si>
    <t>2016-10-17 13:31:00+00:00</t>
  </si>
  <si>
    <t>2016-10-18 20:00:00+00:00</t>
  </si>
  <si>
    <t>2016-10-18 13:31:00+00:00</t>
  </si>
  <si>
    <t>2016-10-19 20:00:00+00:00</t>
  </si>
  <si>
    <t>2016-10-19 13:31:00+00:00</t>
  </si>
  <si>
    <t>2016-10-20 20:00:00+00:00</t>
  </si>
  <si>
    <t>2016-10-20 13:31:00+00:00</t>
  </si>
  <si>
    <t>2016-10-21 20:00:00+00:00</t>
  </si>
  <si>
    <t>2016-10-21 13:31:00+00:00</t>
  </si>
  <si>
    <t>[{'id': '9a53b05f89b74a4abbc1e93751a03eb0', 'dt': Timestamp('2016-10-21 20:00:00+0000', tz='UTC'), 'reason': None, 'created': Timestamp('2016-10-21 20:00:00+0000', tz='UTC'), 'amount': 100, 'filled': 0, 'commission': 0, 'stop': None, 'limit': None, 'stop_reached': False, 'limit_reached': False, 'sid': Equity(8 [AAPL]), 'status': &lt;ORDER_STATUS.OPEN: 0&gt;}]</t>
  </si>
  <si>
    <t>2016-10-24 20:00:00+00:00</t>
  </si>
  <si>
    <t>2016-10-24 13:31:00+00:00</t>
  </si>
  <si>
    <t>[{'id': '9a53b05f89b74a4abbc1e93751a03eb0', 'dt': Timestamp('2016-10-24 20:00:00+0000', tz='UTC'), 'reason': None, 'created': Timestamp('2016-10-21 20:00:00+0000', tz='UTC'), 'amount': 100, 'filled': 100, 'commission': 0.1, 'stop': None, 'limit': None, 'stop_reached': False, 'limit_reached': False, 'sid': Equity(8 [AAPL]), 'status': &lt;ORDER_STATUS.FILLED: 1&gt;}]</t>
  </si>
  <si>
    <t>[{'amount': 100, 'dt': Timestamp('2016-10-24 20:00:00+0000', tz='UTC'), 'price': 117.708825, 'order_id': '9a53b05f89b74a4abbc1e93751a03eb0', 'sid': Equity(8 [AAPL]), 'commission': None}]</t>
  </si>
  <si>
    <t>[{'sid': Equity(8 [AAPL]), 'amount': 100, 'cost_basis': 117.709825, 'last_sale_price': 117.65}]</t>
  </si>
  <si>
    <t>2016-10-25 20:00:00+00:00</t>
  </si>
  <si>
    <t>2016-10-25 13:31:00+00:00</t>
  </si>
  <si>
    <t>[{'sid': Equity(8 [AAPL]), 'amount': 100, 'cost_basis': 117.709825, 'last_sale_price': 118.25}]</t>
  </si>
  <si>
    <t>2016-10-26 20:00:00+00:00</t>
  </si>
  <si>
    <t>2016-10-26 13:31:00+00:00</t>
  </si>
  <si>
    <t>[{'sid': Equity(8 [AAPL]), 'amount': 100, 'cost_basis': 117.709825, 'last_sale_price': 115.59}]</t>
  </si>
  <si>
    <t>2016-10-27 20:00:00+00:00</t>
  </si>
  <si>
    <t>2016-10-27 13:31:00+00:00</t>
  </si>
  <si>
    <t>[{'sid': Equity(8 [AAPL]), 'amount': 100, 'cost_basis': 117.709825, 'last_sale_price': 114.48}]</t>
  </si>
  <si>
    <t>2016-10-28 20:00:00+00:00</t>
  </si>
  <si>
    <t>2016-10-28 13:31:00+00:00</t>
  </si>
  <si>
    <t>[{'sid': Equity(8 [AAPL]), 'amount': 100, 'cost_basis': 117.709825, 'last_sale_price': 113.72}]</t>
  </si>
  <si>
    <t>2016-10-31 20:00:00+00:00</t>
  </si>
  <si>
    <t>2016-10-31 13:31:00+00:00</t>
  </si>
  <si>
    <t>[{'sid': Equity(8 [AAPL]), 'amount': 100, 'cost_basis': 117.709825, 'last_sale_price': 113.54}]</t>
  </si>
  <si>
    <t>2016-11-01 20:00:00+00:00</t>
  </si>
  <si>
    <t>2016-11-01 13:31:00+00:00</t>
  </si>
  <si>
    <t>[{'sid': Equity(8 [AAPL]), 'amount': 100, 'cost_basis': 117.709825, 'last_sale_price': 111.49000000000001}]</t>
  </si>
  <si>
    <t>2016-11</t>
  </si>
  <si>
    <t>2016-11-02 20:00:00+00:00</t>
  </si>
  <si>
    <t>2016-11-02 13:31:00+00:00</t>
  </si>
  <si>
    <t>[{'sid': Equity(8 [AAPL]), 'amount': 100, 'cost_basis': 117.709825, 'last_sale_price': 111.59}]</t>
  </si>
  <si>
    <t>2016-11-03 20:00:00+00:00</t>
  </si>
  <si>
    <t>2016-11-03 13:31:00+00:00</t>
  </si>
  <si>
    <t>[{'sid': Equity(8 [AAPL]), 'amount': 100, 'cost_basis': 117.709825, 'last_sale_price': 109.83}]</t>
  </si>
  <si>
    <t>2016-11-04 20:00:00+00:00</t>
  </si>
  <si>
    <t>2016-11-04 13:31:00+00:00</t>
  </si>
  <si>
    <t>[{'sid': Equity(8 [AAPL]), 'amount': 100, 'cost_basis': 117.709825, 'last_sale_price': 108.84}]</t>
  </si>
  <si>
    <t>2016-11-07 21:00:00+00:00</t>
  </si>
  <si>
    <t>2016-11-07 14:31:00+00:00</t>
  </si>
  <si>
    <t>[{'sid': Equity(8 [AAPL]), 'amount': 100, 'cost_basis': 117.709825, 'last_sale_price': 110.41}]</t>
  </si>
  <si>
    <t>2016-11-08 21:00:00+00:00</t>
  </si>
  <si>
    <t>2016-11-08 14:31:00+00:00</t>
  </si>
  <si>
    <t>[{'sid': Equity(8 [AAPL]), 'amount': 100, 'cost_basis': 117.709825, 'last_sale_price': 111.06}]</t>
  </si>
  <si>
    <t>2016-11-09 21:00:00+00:00</t>
  </si>
  <si>
    <t>2016-11-09 14:31:00+00:00</t>
  </si>
  <si>
    <t>[{'sid': Equity(8 [AAPL]), 'amount': 100, 'cost_basis': 117.709825, 'last_sale_price': 110.88}]</t>
  </si>
  <si>
    <t>2016-11-10 21:00:00+00:00</t>
  </si>
  <si>
    <t>2016-11-10 14:31:00+00:00</t>
  </si>
  <si>
    <t>[{'sid': Equity(8 [AAPL]), 'amount': 100, 'cost_basis': 117.709825, 'last_sale_price': 107.79}]</t>
  </si>
  <si>
    <t>2016-11-11 21:00:00+00:00</t>
  </si>
  <si>
    <t>2016-11-11 14:31:00+00:00</t>
  </si>
  <si>
    <t>[{'sid': Equity(8 [AAPL]), 'amount': 100, 'cost_basis': 117.709825, 'last_sale_price': 108.43}]</t>
  </si>
  <si>
    <t>2016-11-14 21:00:00+00:00</t>
  </si>
  <si>
    <t>2016-11-14 14:31:00+00:00</t>
  </si>
  <si>
    <t>[{'sid': Equity(8 [AAPL]), 'amount': 100, 'cost_basis': 117.709825, 'last_sale_price': 105.71000000000001}]</t>
  </si>
  <si>
    <t>2016-11-15 21:00:00+00:00</t>
  </si>
  <si>
    <t>2016-11-15 14:31:00+00:00</t>
  </si>
  <si>
    <t>[{'sid': Equity(8 [AAPL]), 'amount': 100, 'cost_basis': 117.709825, 'last_sale_price': 107.11}]</t>
  </si>
  <si>
    <t>2016-11-16 21:00:00+00:00</t>
  </si>
  <si>
    <t>2016-11-16 14:31:00+00:00</t>
  </si>
  <si>
    <t>[{'sid': Equity(8 [AAPL]), 'amount': 100, 'cost_basis': 117.709825, 'last_sale_price': 109.99000000000001}]</t>
  </si>
  <si>
    <t>2016-11-17 21:00:00+00:00</t>
  </si>
  <si>
    <t>2016-11-17 14:31:00+00:00</t>
  </si>
  <si>
    <t>[{'sid': Equity(8 [AAPL]), 'amount': 100, 'cost_basis': 117.709825, 'last_sale_price': 109.95}]</t>
  </si>
  <si>
    <t>2016-11-18 21:00:00+00:00</t>
  </si>
  <si>
    <t>2016-11-18 14:31:00+00:00</t>
  </si>
  <si>
    <t>[{'sid': Equity(8 [AAPL]), 'amount': 100, 'cost_basis': 117.709825, 'last_sale_price': 110.06}]</t>
  </si>
  <si>
    <t>2016-11-21 21:00:00+00:00</t>
  </si>
  <si>
    <t>2016-11-21 14:31:00+00:00</t>
  </si>
  <si>
    <t>[{'sid': Equity(8 [AAPL]), 'amount': 100, 'cost_basis': 117.709825, 'last_sale_price': 111.73}]</t>
  </si>
  <si>
    <t>2016-11-22 21:00:00+00:00</t>
  </si>
  <si>
    <t>2016-11-22 14:31:00+00:00</t>
  </si>
  <si>
    <t>[{'sid': Equity(8 [AAPL]), 'amount': 100, 'cost_basis': 117.709825, 'last_sale_price': 111.8}]</t>
  </si>
  <si>
    <t>2016-11-23 21:00:00+00:00</t>
  </si>
  <si>
    <t>2016-11-23 14:31:00+00:00</t>
  </si>
  <si>
    <t>[{'sid': Equity(8 [AAPL]), 'amount': 100, 'cost_basis': 117.709825, 'last_sale_price': 111.23}]</t>
  </si>
  <si>
    <t>2016-11-25 18:00:00+00:00</t>
  </si>
  <si>
    <t>2016-11-25 14:31:00+00:00</t>
  </si>
  <si>
    <t>[{'sid': Equity(8 [AAPL]), 'amount': 100, 'cost_basis': 117.709825, 'last_sale_price': 111.79}]</t>
  </si>
  <si>
    <t>2016-11-28 21:00:00+00:00</t>
  </si>
  <si>
    <t>2016-11-28 14:31:00+00:00</t>
  </si>
  <si>
    <t>[{'sid': Equity(8 [AAPL]), 'amount': 100, 'cost_basis': 117.709825, 'last_sale_price': 111.57000000000001}]</t>
  </si>
  <si>
    <t>2016-11-29 21:00:00+00:00</t>
  </si>
  <si>
    <t>2016-11-29 14:31:00+00:00</t>
  </si>
  <si>
    <t>[{'sid': Equity(8 [AAPL]), 'amount': 100, 'cost_basis': 117.709825, 'last_sale_price': 111.46000000000001}]</t>
  </si>
  <si>
    <t>2016-11-30 21:00:00+00:00</t>
  </si>
  <si>
    <t>2016-11-30 14:31:00+00:00</t>
  </si>
  <si>
    <t>[{'sid': Equity(8 [AAPL]), 'amount': 100, 'cost_basis': 117.709825, 'last_sale_price': 110.52}]</t>
  </si>
  <si>
    <t>2016-12-01 21:00:00+00:00</t>
  </si>
  <si>
    <t>2016-12-01 14:31:00+00:00</t>
  </si>
  <si>
    <t>[{'sid': Equity(8 [AAPL]), 'amount': 100, 'cost_basis': 117.709825, 'last_sale_price': 109.49000000000001}]</t>
  </si>
  <si>
    <t>2016-12</t>
  </si>
  <si>
    <t>2016-12-02 21:00:00+00:00</t>
  </si>
  <si>
    <t>2016-12-02 14:31:00+00:00</t>
  </si>
  <si>
    <t>[{'sid': Equity(8 [AAPL]), 'amount': 100, 'cost_basis': 117.709825, 'last_sale_price': 109.9}]</t>
  </si>
  <si>
    <t>2016-12-05 21:00:00+00:00</t>
  </si>
  <si>
    <t>2016-12-05 14:31:00+00:00</t>
  </si>
  <si>
    <t>[{'sid': Equity(8 [AAPL]), 'amount': 100, 'cost_basis': 117.709825, 'last_sale_price': 109.11}]</t>
  </si>
  <si>
    <t>2016-12-06 21:00:00+00:00</t>
  </si>
  <si>
    <t>2016-12-06 14:31:00+00:00</t>
  </si>
  <si>
    <t>2016-12-07 21:00:00+00:00</t>
  </si>
  <si>
    <t>2016-12-07 14:31:00+00:00</t>
  </si>
  <si>
    <t>[{'sid': Equity(8 [AAPL]), 'amount': 100, 'cost_basis': 117.709825, 'last_sale_price': 111.03}]</t>
  </si>
  <si>
    <t>2016-12-08 21:00:00+00:00</t>
  </si>
  <si>
    <t>2016-12-08 14:31:00+00:00</t>
  </si>
  <si>
    <t>[{'sid': Equity(8 [AAPL]), 'amount': 100, 'cost_basis': 117.709825, 'last_sale_price': 112.12}]</t>
  </si>
  <si>
    <t>2016-12-09 21:00:00+00:00</t>
  </si>
  <si>
    <t>2016-12-09 14:31:00+00:00</t>
  </si>
  <si>
    <t>[{'sid': Equity(8 [AAPL]), 'amount': 100, 'cost_basis': 117.709825, 'last_sale_price': 113.95}]</t>
  </si>
  <si>
    <t>2016-12-12 21:00:00+00:00</t>
  </si>
  <si>
    <t>2016-12-12 14:31:00+00:00</t>
  </si>
  <si>
    <t>[{'sid': Equity(8 [AAPL]), 'amount': 100, 'cost_basis': 117.709825, 'last_sale_price': 113.3}]</t>
  </si>
  <si>
    <t>2016-12-13 21:00:00+00:00</t>
  </si>
  <si>
    <t>2016-12-13 14:31:00+00:00</t>
  </si>
  <si>
    <t>[{'sid': Equity(8 [AAPL]), 'amount': 100, 'cost_basis': 117.709825, 'last_sale_price': 115.19}]</t>
  </si>
  <si>
    <t>2016-12-14 21:00:00+00:00</t>
  </si>
  <si>
    <t>2016-12-14 14:31:00+00:00</t>
  </si>
  <si>
    <t>2016-12-15 21:00:00+00:00</t>
  </si>
  <si>
    <t>2016-12-15 14:31:00+00:00</t>
  </si>
  <si>
    <t>[{'sid': Equity(8 [AAPL]), 'amount': 100, 'cost_basis': 117.709825, 'last_sale_price': 115.82000000000001}]</t>
  </si>
  <si>
    <t>2016-12-16 21:00:00+00:00</t>
  </si>
  <si>
    <t>2016-12-16 14:31:00+00:00</t>
  </si>
  <si>
    <t>[{'sid': Equity(8 [AAPL]), 'amount': 100, 'cost_basis': 117.709825, 'last_sale_price': 115.97}]</t>
  </si>
  <si>
    <t>2016-12-19 21:00:00+00:00</t>
  </si>
  <si>
    <t>2016-12-19 14:31:00+00:00</t>
  </si>
  <si>
    <t>[{'sid': Equity(8 [AAPL]), 'amount': 100, 'cost_basis': 117.709825, 'last_sale_price': 116.64}]</t>
  </si>
  <si>
    <t>2016-12-20 21:00:00+00:00</t>
  </si>
  <si>
    <t>2016-12-20 14:31:00+00:00</t>
  </si>
  <si>
    <t>[{'sid': Equity(8 [AAPL]), 'amount': 100, 'cost_basis': 117.709825, 'last_sale_price': 116.95}]</t>
  </si>
  <si>
    <t>2016-12-21 21:00:00+00:00</t>
  </si>
  <si>
    <t>2016-12-21 14:31:00+00:00</t>
  </si>
  <si>
    <t>[{'sid': Equity(8 [AAPL]), 'amount': 100, 'cost_basis': 117.709825, 'last_sale_price': 117.06}]</t>
  </si>
  <si>
    <t>2016-12-22 21:00:00+00:00</t>
  </si>
  <si>
    <t>2016-12-22 14:31:00+00:00</t>
  </si>
  <si>
    <t>[{'sid': Equity(8 [AAPL]), 'amount': 100, 'cost_basis': 117.709825, 'last_sale_price': 116.29}]</t>
  </si>
  <si>
    <t>2016-12-23 21:00:00+00:00</t>
  </si>
  <si>
    <t>2016-12-23 14:31:00+00:00</t>
  </si>
  <si>
    <t>[{'sid': Equity(8 [AAPL]), 'amount': 100, 'cost_basis': 117.709825, 'last_sale_price': 116.52}]</t>
  </si>
  <si>
    <t>2016-12-27 21:00:00+00:00</t>
  </si>
  <si>
    <t>2016-12-27 14:31:00+00:00</t>
  </si>
  <si>
    <t>[{'sid': Equity(8 [AAPL]), 'amount': 100, 'cost_basis': 117.709825, 'last_sale_price': 117.26}]</t>
  </si>
  <si>
    <t>2016-12-28 21:00:00+00:00</t>
  </si>
  <si>
    <t>2016-12-28 14:31:00+00:00</t>
  </si>
  <si>
    <t>[{'sid': Equity(8 [AAPL]), 'amount': 100, 'cost_basis': 117.709825, 'last_sale_price': 116.76}]</t>
  </si>
  <si>
    <t>2016-12-29 21:00:00+00:00</t>
  </si>
  <si>
    <t>2016-12-29 14:31:00+00:00</t>
  </si>
  <si>
    <t>[{'sid': Equity(8 [AAPL]), 'amount': 100, 'cost_basis': 117.709825, 'last_sale_price': 116.73}]</t>
  </si>
  <si>
    <t>2016-12-30 21:00:00+00:00</t>
  </si>
  <si>
    <t>2016-12-30 14:31:00+00:00</t>
  </si>
  <si>
    <t>2017-01-03 21:00:00+00:00</t>
  </si>
  <si>
    <t>2017-01-03 14:31:00+00:00</t>
  </si>
  <si>
    <t>[{'sid': Equity(8 [AAPL]), 'amount': 100, 'cost_basis': 117.709825, 'last_sale_price': 116.15}]</t>
  </si>
  <si>
    <t>2017-01</t>
  </si>
  <si>
    <t>2017-01-04 21:00:00+00:00</t>
  </si>
  <si>
    <t>2017-01-04 14:31:00+00:00</t>
  </si>
  <si>
    <t>[{'sid': Equity(8 [AAPL]), 'amount': 100, 'cost_basis': 117.709825, 'last_sale_price': 116.02}]</t>
  </si>
  <si>
    <t>2017-01-05 21:00:00+00:00</t>
  </si>
  <si>
    <t>2017-01-05 14:31:00+00:00</t>
  </si>
  <si>
    <t>[{'sid': Equity(8 [AAPL]), 'amount': 100, 'cost_basis': 117.709825, 'last_sale_price': 116.61}]</t>
  </si>
  <si>
    <t>2017-01-06 21:00:00+00:00</t>
  </si>
  <si>
    <t>2017-01-06 14:31:00+00:00</t>
  </si>
  <si>
    <t>[{'sid': Equity(8 [AAPL]), 'amount': 100, 'cost_basis': 117.709825, 'last_sale_price': 117.91}]</t>
  </si>
  <si>
    <t>2017-01-09 21:00:00+00:00</t>
  </si>
  <si>
    <t>2017-01-09 14:31:00+00:00</t>
  </si>
  <si>
    <t>[{'sid': Equity(8 [AAPL]), 'amount': 100, 'cost_basis': 117.709825, 'last_sale_price': 118.99000000000001}]</t>
  </si>
  <si>
    <t>2017-01-10 21:00:00+00:00</t>
  </si>
  <si>
    <t>2017-01-10 14:31:00+00:00</t>
  </si>
  <si>
    <t>[{'sid': Equity(8 [AAPL]), 'amount': 100, 'cost_basis': 117.709825, 'last_sale_price': 119.11}]</t>
  </si>
  <si>
    <t>2017-01-11 21:00:00+00:00</t>
  </si>
  <si>
    <t>2017-01-11 14:31:00+00:00</t>
  </si>
  <si>
    <t>[{'sid': Equity(8 [AAPL]), 'amount': 100, 'cost_basis': 117.709825, 'last_sale_price': 119.75}]</t>
  </si>
  <si>
    <t>2017-01-12 21:00:00+00:00</t>
  </si>
  <si>
    <t>2017-01-12 14:31:00+00:00</t>
  </si>
  <si>
    <t>[{'sid': Equity(8 [AAPL]), 'amount': 100, 'cost_basis': 117.709825, 'last_sale_price': 119.25}]</t>
  </si>
  <si>
    <t>2017-01-13 21:00:00+00:00</t>
  </si>
  <si>
    <t>2017-01-13 14:31:00+00:00</t>
  </si>
  <si>
    <t>[{'sid': Equity(8 [AAPL]), 'amount': 100, 'cost_basis': 117.709825, 'last_sale_price': 119.04}]</t>
  </si>
  <si>
    <t>2017-01-17 21:00:00+00:00</t>
  </si>
  <si>
    <t>2017-01-17 14:31:00+00:00</t>
  </si>
  <si>
    <t>[{'sid': Equity(8 [AAPL]), 'amount': 100, 'cost_basis': 117.709825, 'last_sale_price': 120.0}]</t>
  </si>
  <si>
    <t>2017-01-18 21:00:00+00:00</t>
  </si>
  <si>
    <t>2017-01-18 14:31:00+00:00</t>
  </si>
  <si>
    <t>[{'sid': Equity(8 [AAPL]), 'amount': 100, 'cost_basis': 117.709825, 'last_sale_price': 119.99000000000001}]</t>
  </si>
  <si>
    <t>2017-01-19 21:00:00+00:00</t>
  </si>
  <si>
    <t>2017-01-19 14:31:00+00:00</t>
  </si>
  <si>
    <t>[{'sid': Equity(8 [AAPL]), 'amount': 100, 'cost_basis': 117.709825, 'last_sale_price': 119.78}]</t>
  </si>
  <si>
    <t>2017-01-20 21:00:00+00:00</t>
  </si>
  <si>
    <t>2017-01-20 14:31:00+00:00</t>
  </si>
  <si>
    <t>2017-01-23 21:00:00+00:00</t>
  </si>
  <si>
    <t>2017-01-23 14:31:00+00:00</t>
  </si>
  <si>
    <t>[{'sid': Equity(8 [AAPL]), 'amount': 100, 'cost_basis': 117.709825, 'last_sale_price': 120.08}]</t>
  </si>
  <si>
    <t>2017-01-24 21:00:00+00:00</t>
  </si>
  <si>
    <t>2017-01-24 14:31:00+00:00</t>
  </si>
  <si>
    <t>[{'sid': Equity(8 [AAPL]), 'amount': 100, 'cost_basis': 117.709825, 'last_sale_price': 119.97}]</t>
  </si>
  <si>
    <t>2017-01-25 21:00:00+00:00</t>
  </si>
  <si>
    <t>2017-01-25 14:31:00+00:00</t>
  </si>
  <si>
    <t>[{'sid': Equity(8 [AAPL]), 'amount': 100, 'cost_basis': 117.709825, 'last_sale_price': 121.88}]</t>
  </si>
  <si>
    <t>2017-01-26 21:00:00+00:00</t>
  </si>
  <si>
    <t>2017-01-26 14:31:00+00:00</t>
  </si>
  <si>
    <t>[{'sid': Equity(8 [AAPL]), 'amount': 100, 'cost_basis': 117.709825, 'last_sale_price': 121.94}]</t>
  </si>
  <si>
    <t>2017-01-27 21:00:00+00:00</t>
  </si>
  <si>
    <t>2017-01-27 14:31:00+00:00</t>
  </si>
  <si>
    <t>[{'sid': Equity(8 [AAPL]), 'amount': 100, 'cost_basis': 117.709825, 'last_sale_price': 121.95}]</t>
  </si>
  <si>
    <t>2017-01-30 21:00:00+00:00</t>
  </si>
  <si>
    <t>2017-01-30 14:31:00+00:00</t>
  </si>
  <si>
    <t>[{'sid': Equity(8 [AAPL]), 'amount': 100, 'cost_basis': 117.709825, 'last_sale_price': 121.63}]</t>
  </si>
  <si>
    <t>2017-01-31 21:00:00+00:00</t>
  </si>
  <si>
    <t>2017-01-31 14:31:00+00:00</t>
  </si>
  <si>
    <t>[{'sid': Equity(8 [AAPL]), 'amount': 100, 'cost_basis': 117.709825, 'last_sale_price': 121.35000000000001}]</t>
  </si>
  <si>
    <t>2017-02-01 21:00:00+00:00</t>
  </si>
  <si>
    <t>2017-02-01 14:31:00+00:00</t>
  </si>
  <si>
    <t>[{'sid': Equity(8 [AAPL]), 'amount': 100, 'cost_basis': 117.709825, 'last_sale_price': 128.75}]</t>
  </si>
  <si>
    <t>2017-02</t>
  </si>
  <si>
    <t>2017-02-02 21:00:00+00:00</t>
  </si>
  <si>
    <t>2017-02-02 14:31:00+00:00</t>
  </si>
  <si>
    <t>[{'sid': Equity(8 [AAPL]), 'amount': 100, 'cost_basis': 117.709825, 'last_sale_price': 128.53}]</t>
  </si>
  <si>
    <t>2017-02-03 21:00:00+00:00</t>
  </si>
  <si>
    <t>2017-02-03 14:31:00+00:00</t>
  </si>
  <si>
    <t>[{'sid': Equity(8 [AAPL]), 'amount': 100, 'cost_basis': 117.709825, 'last_sale_price': 129.08}]</t>
  </si>
  <si>
    <t>2017-02-06 21:00:00+00:00</t>
  </si>
  <si>
    <t>2017-02-06 14:31:00+00:00</t>
  </si>
  <si>
    <t>[{'sid': Equity(8 [AAPL]), 'amount': 100, 'cost_basis': 117.709825, 'last_sale_price': 130.29}]</t>
  </si>
  <si>
    <t>2017-02-07 21:00:00+00:00</t>
  </si>
  <si>
    <t>2017-02-07 14:31:00+00:00</t>
  </si>
  <si>
    <t>[{'sid': Equity(8 [AAPL]), 'amount': 100, 'cost_basis': 117.709825, 'last_sale_price': 131.53}]</t>
  </si>
  <si>
    <t>2017-02-08 21:00:00+00:00</t>
  </si>
  <si>
    <t>2017-02-08 14:31:00+00:00</t>
  </si>
  <si>
    <t>[{'sid': Equity(8 [AAPL]), 'amount': 100, 'cost_basis': 117.709825, 'last_sale_price': 132.04}]</t>
  </si>
  <si>
    <t>2017-02-09 21:00:00+00:00</t>
  </si>
  <si>
    <t>2017-02-09 14:31:00+00:00</t>
  </si>
  <si>
    <t>[{'sid': Equity(8 [AAPL]), 'amount': 100, 'cost_basis': 117.709825, 'last_sale_price': 132.42000000000002}]</t>
  </si>
  <si>
    <t>2017-02-10 21:00:00+00:00</t>
  </si>
  <si>
    <t>2017-02-10 14:31:00+00:00</t>
  </si>
  <si>
    <t>[{'sid': Equity(8 [AAPL]), 'amount': 100, 'cost_basis': 117.709825, 'last_sale_price': 132.12}]</t>
  </si>
  <si>
    <t>2017-02-13 21:00:00+00:00</t>
  </si>
  <si>
    <t>2017-02-13 14:31:00+00:00</t>
  </si>
  <si>
    <t>[{'sid': Equity(8 [AAPL]), 'amount': 100, 'cost_basis': 117.709825, 'last_sale_price': 133.29}]</t>
  </si>
  <si>
    <t>2017-02-14 21:00:00+00:00</t>
  </si>
  <si>
    <t>2017-02-14 14:31:00+00:00</t>
  </si>
  <si>
    <t>[{'sid': Equity(8 [AAPL]), 'amount': 100, 'cost_basis': 117.709825, 'last_sale_price': 135.02}]</t>
  </si>
  <si>
    <t>2017-02-15 21:00:00+00:00</t>
  </si>
  <si>
    <t>2017-02-15 14:31:00+00:00</t>
  </si>
  <si>
    <t>[{'sid': Equity(8 [AAPL]), 'amount': 100, 'cost_basis': 117.709825, 'last_sale_price': 135.51}]</t>
  </si>
  <si>
    <t>2017-02-16 21:00:00+00:00</t>
  </si>
  <si>
    <t>2017-02-16 14:31:00+00:00</t>
  </si>
  <si>
    <t>[{'sid': Equity(8 [AAPL]), 'amount': 100, 'cost_basis': 117.709825, 'last_sale_price': 135.345}]</t>
  </si>
  <si>
    <t>2017-02-17 21:00:00+00:00</t>
  </si>
  <si>
    <t>2017-02-17 14:31:00+00:00</t>
  </si>
  <si>
    <t>[{'sid': Equity(8 [AAPL]), 'amount': 100, 'cost_basis': 117.709825, 'last_sale_price': 135.72}]</t>
  </si>
  <si>
    <t>2017-02-21 21:00:00+00:00</t>
  </si>
  <si>
    <t>2017-02-21 14:31:00+00:00</t>
  </si>
  <si>
    <t>[{'sid': Equity(8 [AAPL]), 'amount': 100, 'cost_basis': 117.709825, 'last_sale_price': 136.70000000000002}]</t>
  </si>
  <si>
    <t>2017-02-22 21:00:00+00:00</t>
  </si>
  <si>
    <t>2017-02-22 14:31:00+00:00</t>
  </si>
  <si>
    <t>[{'sid': Equity(8 [AAPL]), 'amount': 100, 'cost_basis': 117.709825, 'last_sale_price': 137.11}]</t>
  </si>
  <si>
    <t>2017-02-23 21:00:00+00:00</t>
  </si>
  <si>
    <t>2017-02-23 14:31:00+00:00</t>
  </si>
  <si>
    <t>[{'sid': Equity(8 [AAPL]), 'amount': 100, 'cost_basis': 117.709825, 'last_sale_price': 136.53}]</t>
  </si>
  <si>
    <t>2017-02-24 21:00:00+00:00</t>
  </si>
  <si>
    <t>2017-02-24 14:31:00+00:00</t>
  </si>
  <si>
    <t>[{'sid': Equity(8 [AAPL]), 'amount': 100, 'cost_basis': 117.709825, 'last_sale_price': 136.66}]</t>
  </si>
  <si>
    <t>2017-02-27 21:00:00+00:00</t>
  </si>
  <si>
    <t>2017-02-27 14:31:00+00:00</t>
  </si>
  <si>
    <t>[{'sid': Equity(8 [AAPL]), 'amount': 100, 'cost_basis': 117.709825, 'last_sale_price': 136.93}]</t>
  </si>
  <si>
    <t>2017-02-28 21:00:00+00:00</t>
  </si>
  <si>
    <t>2017-02-28 14:31:00+00:00</t>
  </si>
  <si>
    <t>[{'sid': Equity(8 [AAPL]), 'amount': 100, 'cost_basis': 117.709825, 'last_sale_price': 136.99}]</t>
  </si>
  <si>
    <t>2017-03-01 21:00:00+00:00</t>
  </si>
  <si>
    <t>2017-03-01 14:31:00+00:00</t>
  </si>
  <si>
    <t>[{'sid': Equity(8 [AAPL]), 'amount': 100, 'cost_basis': 117.709825, 'last_sale_price': 139.79}]</t>
  </si>
  <si>
    <t>2017-03</t>
  </si>
  <si>
    <t>2017-03-02 21:00:00+00:00</t>
  </si>
  <si>
    <t>2017-03-02 14:31:00+00:00</t>
  </si>
  <si>
    <t>[{'sid': Equity(8 [AAPL]), 'amount': 100, 'cost_basis': 117.709825, 'last_sale_price': 138.96}]</t>
  </si>
  <si>
    <t>2017-03-03 21:00:00+00:00</t>
  </si>
  <si>
    <t>2017-03-03 14:31:00+00:00</t>
  </si>
  <si>
    <t>[{'sid': Equity(8 [AAPL]), 'amount': 100, 'cost_basis': 117.709825, 'last_sale_price': 139.78}]</t>
  </si>
  <si>
    <t>2017-03-06 21:00:00+00:00</t>
  </si>
  <si>
    <t>2017-03-06 14:31:00+00:00</t>
  </si>
  <si>
    <t>[{'sid': Equity(8 [AAPL]), 'amount': 100, 'cost_basis': 117.709825, 'last_sale_price': 139.34}]</t>
  </si>
  <si>
    <t>2017-03-07 21:00:00+00:00</t>
  </si>
  <si>
    <t>2017-03-07 14:31:00+00:00</t>
  </si>
  <si>
    <t>[{'sid': Equity(8 [AAPL]), 'amount': 100, 'cost_basis': 117.709825, 'last_sale_price': 139.52}]</t>
  </si>
  <si>
    <t>2017-03-08 21:00:00+00:00</t>
  </si>
  <si>
    <t>2017-03-08 14:31:00+00:00</t>
  </si>
  <si>
    <t>[{'sid': Equity(8 [AAPL]), 'amount': 100, 'cost_basis': 117.709825, 'last_sale_price': 139.0}]</t>
  </si>
  <si>
    <t>2017-03-09 21:00:00+00:00</t>
  </si>
  <si>
    <t>2017-03-09 14:31:00+00:00</t>
  </si>
  <si>
    <t>[{'sid': Equity(8 [AAPL]), 'amount': 100, 'cost_basis': 117.709825, 'last_sale_price': 138.68}]</t>
  </si>
  <si>
    <t>2017-03-10 21:00:00+00:00</t>
  </si>
  <si>
    <t>2017-03-10 14:31:00+00:00</t>
  </si>
  <si>
    <t>[{'sid': Equity(8 [AAPL]), 'amount': 100, 'cost_basis': 117.709825, 'last_sale_price': 139.14000000000001}]</t>
  </si>
  <si>
    <t>2017-03-13 20:00:00+00:00</t>
  </si>
  <si>
    <t>2017-03-13 13:31:00+00:00</t>
  </si>
  <si>
    <t>[{'sid': Equity(8 [AAPL]), 'amount': 100, 'cost_basis': 117.709825, 'last_sale_price': 139.20000000000002}]</t>
  </si>
  <si>
    <t>2017-03-14 20:00:00+00:00</t>
  </si>
  <si>
    <t>2017-03-14 13:31:00+00:00</t>
  </si>
  <si>
    <t>[{'sid': Equity(8 [AAPL]), 'amount': 100, 'cost_basis': 117.709825, 'last_sale_price': 138.99}]</t>
  </si>
  <si>
    <t>2017-03-15 20:00:00+00:00</t>
  </si>
  <si>
    <t>2017-03-15 13:31:00+00:00</t>
  </si>
  <si>
    <t>[{'sid': Equity(8 [AAPL]), 'amount': 100, 'cost_basis': 117.709825, 'last_sale_price': 140.46}]</t>
  </si>
  <si>
    <t>2017-03-16 20:00:00+00:00</t>
  </si>
  <si>
    <t>2017-03-16 13:31:00+00:00</t>
  </si>
  <si>
    <t>[{'sid': Equity(8 [AAPL]), 'amount': 100, 'cost_basis': 117.709825, 'last_sale_price': 140.69}]</t>
  </si>
  <si>
    <t>2017-03-17 20:00:00+00:00</t>
  </si>
  <si>
    <t>2017-03-17 13:31:00+00:00</t>
  </si>
  <si>
    <t>[{'sid': Equity(8 [AAPL]), 'amount': 100, 'cost_basis': 117.709825, 'last_sale_price': 139.99}]</t>
  </si>
  <si>
    <t>2017-03-20 20:00:00+00:00</t>
  </si>
  <si>
    <t>2017-03-20 13:31:00+00:00</t>
  </si>
  <si>
    <t>[{'sid': Equity(8 [AAPL]), 'amount': 100, 'cost_basis': 117.709825, 'last_sale_price': 141.46}]</t>
  </si>
  <si>
    <t>2017-03-21 20:00:00+00:00</t>
  </si>
  <si>
    <t>2017-03-21 13:31:00+00:00</t>
  </si>
  <si>
    <t>[{'sid': Equity(8 [AAPL]), 'amount': 100, 'cost_basis': 117.709825, 'last_sale_price': 139.84}]</t>
  </si>
  <si>
    <t>2017-03-22 20:00:00+00:00</t>
  </si>
  <si>
    <t>2017-03-22 13:31:00+00:00</t>
  </si>
  <si>
    <t>[{'sid': Equity(8 [AAPL]), 'amount': 100, 'cost_basis': 117.709825, 'last_sale_price': 141.42000000000002}]</t>
  </si>
  <si>
    <t>2017-03-23 20:00:00+00:00</t>
  </si>
  <si>
    <t>2017-03-23 13:31:00+00:00</t>
  </si>
  <si>
    <t>[{'sid': Equity(8 [AAPL]), 'amount': 100, 'cost_basis': 117.709825, 'last_sale_price': 140.92000000000002}]</t>
  </si>
  <si>
    <t>2017-03-24 20:00:00+00:00</t>
  </si>
  <si>
    <t>2017-03-24 13:31:00+00:00</t>
  </si>
  <si>
    <t>[{'sid': Equity(8 [AAPL]), 'amount': 100, 'cost_basis': 117.709825, 'last_sale_price': 140.64000000000001}]</t>
  </si>
  <si>
    <t>2017-03-27 20:00:00+00:00</t>
  </si>
  <si>
    <t>2017-03-27 13:31:00+00:00</t>
  </si>
  <si>
    <t>[{'sid': Equity(8 [AAPL]), 'amount': 100, 'cost_basis': 117.709825, 'last_sale_price': 140.88}]</t>
  </si>
  <si>
    <t>2017-03-28 20:00:00+00:00</t>
  </si>
  <si>
    <t>2017-03-28 13:31:00+00:00</t>
  </si>
  <si>
    <t>[{'sid': Equity(8 [AAPL]), 'amount': 100, 'cost_basis': 117.709825, 'last_sale_price': 143.8}]</t>
  </si>
  <si>
    <t>2017-03-29 20:00:00+00:00</t>
  </si>
  <si>
    <t>2017-03-29 13:31:00+00:00</t>
  </si>
  <si>
    <t>[{'sid': Equity(8 [AAPL]), 'amount': 100, 'cost_basis': 117.709825, 'last_sale_price': 144.12}]</t>
  </si>
  <si>
    <t>2017-03-30 20:00:00+00:00</t>
  </si>
  <si>
    <t>2017-03-30 13:31:00+00:00</t>
  </si>
  <si>
    <t>[{'sid': Equity(8 [AAPL]), 'amount': 100, 'cost_basis': 117.709825, 'last_sale_price': 143.93}]</t>
  </si>
  <si>
    <t>2017-03-31 20:00:00+00:00</t>
  </si>
  <si>
    <t>2017-03-31 13:31:00+00:00</t>
  </si>
  <si>
    <t>[{'sid': Equity(8 [AAPL]), 'amount': 100, 'cost_basis': 117.709825, 'last_sale_price': 143.66}]</t>
  </si>
  <si>
    <t>2017-04-03 20:00:00+00:00</t>
  </si>
  <si>
    <t>2017-04-03 13:31:00+00:00</t>
  </si>
  <si>
    <t>[{'sid': Equity(8 [AAPL]), 'amount': 100, 'cost_basis': 117.709825, 'last_sale_price': 143.70000000000002}]</t>
  </si>
  <si>
    <t>2017-04</t>
  </si>
  <si>
    <t>2017-04-04 20:00:00+00:00</t>
  </si>
  <si>
    <t>2017-04-04 13:31:00+00:00</t>
  </si>
  <si>
    <t>[{'sid': Equity(8 [AAPL]), 'amount': 100, 'cost_basis': 117.709825, 'last_sale_price': 144.77}]</t>
  </si>
  <si>
    <t>2017-04-05 20:00:00+00:00</t>
  </si>
  <si>
    <t>2017-04-05 13:31:00+00:00</t>
  </si>
  <si>
    <t>[{'sid': Equity(8 [AAPL]), 'amount': 100, 'cost_basis': 117.709825, 'last_sale_price': 144.02}]</t>
  </si>
  <si>
    <t>2017-04-06 20:00:00+00:00</t>
  </si>
  <si>
    <t>2017-04-06 13:31:00+00:00</t>
  </si>
  <si>
    <t>2017-04-07 20:00:00+00:00</t>
  </si>
  <si>
    <t>2017-04-07 13:31:00+00:00</t>
  </si>
  <si>
    <t>[{'sid': Equity(8 [AAPL]), 'amount': 100, 'cost_basis': 117.709825, 'last_sale_price': 143.34}]</t>
  </si>
  <si>
    <t>2017-04-10 20:00:00+00:00</t>
  </si>
  <si>
    <t>2017-04-10 13:31:00+00:00</t>
  </si>
  <si>
    <t>[{'sid': Equity(8 [AAPL]), 'amount': 100, 'cost_basis': 117.709825, 'last_sale_price': 143.17000000000002}]</t>
  </si>
  <si>
    <t>2017-04-11 20:00:00+00:00</t>
  </si>
  <si>
    <t>2017-04-11 13:31:00+00:00</t>
  </si>
  <si>
    <t>[{'sid': Equity(8 [AAPL]), 'amount': 100, 'cost_basis': 117.709825, 'last_sale_price': 141.63}]</t>
  </si>
  <si>
    <t>2017-04-12 20:00:00+00:00</t>
  </si>
  <si>
    <t>2017-04-12 13:31:00+00:00</t>
  </si>
  <si>
    <t>[{'sid': Equity(8 [AAPL]), 'amount': 100, 'cost_basis': 117.709825, 'last_sale_price': 141.8}]</t>
  </si>
  <si>
    <t>2017-04-13 20:00:00+00:00</t>
  </si>
  <si>
    <t>2017-04-13 13:31:00+00:00</t>
  </si>
  <si>
    <t>[{'sid': Equity(8 [AAPL]), 'amount': 100, 'cost_basis': 117.709825, 'last_sale_price': 141.05}]</t>
  </si>
  <si>
    <t>2017-04-17 20:00:00+00:00</t>
  </si>
  <si>
    <t>2017-04-17 13:31:00+00:00</t>
  </si>
  <si>
    <t>[{'sid': Equity(8 [AAPL]), 'amount': 100, 'cost_basis': 117.709825, 'last_sale_price': 141.83}]</t>
  </si>
  <si>
    <t>2017-04-18 20:00:00+00:00</t>
  </si>
  <si>
    <t>2017-04-18 13:31:00+00:00</t>
  </si>
  <si>
    <t>[{'sid': Equity(8 [AAPL]), 'amount': 100, 'cost_basis': 117.709825, 'last_sale_price': 141.20000000000002}]</t>
  </si>
  <si>
    <t>2017-04-19 20:00:00+00:00</t>
  </si>
  <si>
    <t>2017-04-19 13:31:00+00:00</t>
  </si>
  <si>
    <t>[{'sid': Equity(8 [AAPL]), 'amount': 100, 'cost_basis': 117.709825, 'last_sale_price': 140.68}]</t>
  </si>
  <si>
    <t>2017-04-20 20:00:00+00:00</t>
  </si>
  <si>
    <t>2017-04-20 13:31:00+00:00</t>
  </si>
  <si>
    <t>[{'sid': Equity(8 [AAPL]), 'amount': 100, 'cost_basis': 117.709825, 'last_sale_price': 142.44}]</t>
  </si>
  <si>
    <t>2017-04-21 20:00:00+00:00</t>
  </si>
  <si>
    <t>2017-04-21 13:31:00+00:00</t>
  </si>
  <si>
    <t>[{'sid': Equity(8 [AAPL]), 'amount': 100, 'cost_basis': 117.709825, 'last_sale_price': 142.27}]</t>
  </si>
  <si>
    <t>2017-04-24 20:00:00+00:00</t>
  </si>
  <si>
    <t>2017-04-24 13:31:00+00:00</t>
  </si>
  <si>
    <t>[{'sid': Equity(8 [AAPL]), 'amount': 100, 'cost_basis': 117.709825, 'last_sale_price': 143.64000000000001}]</t>
  </si>
  <si>
    <t>2017-04-25 20:00:00+00:00</t>
  </si>
  <si>
    <t>2017-04-25 13:31:00+00:00</t>
  </si>
  <si>
    <t>[{'sid': Equity(8 [AAPL]), 'amount': 100, 'cost_basis': 117.709825, 'last_sale_price': 144.54}]</t>
  </si>
  <si>
    <t>2017-04-26 20:00:00+00:00</t>
  </si>
  <si>
    <t>2017-04-26 13:31:00+00:00</t>
  </si>
  <si>
    <t>[{'sid': Equity(8 [AAPL]), 'amount': 100, 'cost_basis': 117.709825, 'last_sale_price': 143.651}]</t>
  </si>
  <si>
    <t>2017-04-27 20:00:00+00:00</t>
  </si>
  <si>
    <t>2017-04-27 13:31:00+00:00</t>
  </si>
  <si>
    <t>[{'sid': Equity(8 [AAPL]), 'amount': 100, 'cost_basis': 117.709825, 'last_sale_price': 143.79}]</t>
  </si>
  <si>
    <t>2017-04-28 20:00:00+00:00</t>
  </si>
  <si>
    <t>2017-04-28 13:31:00+00:00</t>
  </si>
  <si>
    <t>[{'sid': Equity(8 [AAPL]), 'amount': 100, 'cost_basis': 117.709825, 'last_sale_price': 143.65}]</t>
  </si>
  <si>
    <t>2017-05-01 20:00:00+00:00</t>
  </si>
  <si>
    <t>2017-05-01 13:31:00+00:00</t>
  </si>
  <si>
    <t>[{'sid': Equity(8 [AAPL]), 'amount': 100, 'cost_basis': 117.709825, 'last_sale_price': 146.6}]</t>
  </si>
  <si>
    <t>2017-05</t>
  </si>
  <si>
    <t>2017-05-02 20:00:00+00:00</t>
  </si>
  <si>
    <t>2017-05-02 13:31:00+00:00</t>
  </si>
  <si>
    <t>[{'sid': Equity(8 [AAPL]), 'amount': 100, 'cost_basis': 117.709825, 'last_sale_price': 147.51}]</t>
  </si>
  <si>
    <t>2017-05-03 20:00:00+00:00</t>
  </si>
  <si>
    <t>2017-05-03 13:31:00+00:00</t>
  </si>
  <si>
    <t>[{'sid': Equity(8 [AAPL]), 'amount': 100, 'cost_basis': 117.709825, 'last_sale_price': 147.06}]</t>
  </si>
  <si>
    <t>2017-05-04 20:00:00+00:00</t>
  </si>
  <si>
    <t>2017-05-04 13:31:00+00:00</t>
  </si>
  <si>
    <t>[{'sid': Equity(8 [AAPL]), 'amount': 100, 'cost_basis': 117.709825, 'last_sale_price': 146.53}]</t>
  </si>
  <si>
    <t>2017-05-05 20:00:00+00:00</t>
  </si>
  <si>
    <t>2017-05-05 13:31:00+00:00</t>
  </si>
  <si>
    <t>[{'sid': Equity(8 [AAPL]), 'amount': 100, 'cost_basis': 117.709825, 'last_sale_price': 148.96}]</t>
  </si>
  <si>
    <t>2017-05-08 20:00:00+00:00</t>
  </si>
  <si>
    <t>2017-05-08 13:31:00+00:00</t>
  </si>
  <si>
    <t>[{'sid': Equity(8 [AAPL]), 'amount': 100, 'cost_basis': 117.709825, 'last_sale_price': 153.0}]</t>
  </si>
  <si>
    <t>2017-05-09 20:00:00+00:00</t>
  </si>
  <si>
    <t>2017-05-09 13:31:00+00:00</t>
  </si>
  <si>
    <t>[{'sid': Equity(8 [AAPL]), 'amount': 100, 'cost_basis': 117.709825, 'last_sale_price': 153.96}]</t>
  </si>
  <si>
    <t>2017-05-10 20:00:00+00:00</t>
  </si>
  <si>
    <t>2017-05-10 13:31:00+00:00</t>
  </si>
  <si>
    <t>[{'sid': Equity(8 [AAPL]), 'amount': 100, 'cost_basis': 117.709825, 'last_sale_price': 153.26}]</t>
  </si>
  <si>
    <t>2017-05-11 20:00:00+00:00</t>
  </si>
  <si>
    <t>2017-05-11 13:31:00+00:00</t>
  </si>
  <si>
    <t>[{'sid': Equity(8 [AAPL]), 'amount': 100, 'cost_basis': 117.709825, 'last_sale_price': 153.95000000000002}]</t>
  </si>
  <si>
    <t>2017-05-12 20:00:00+00:00</t>
  </si>
  <si>
    <t>2017-05-12 13:31:00+00:00</t>
  </si>
  <si>
    <t>[{'sid': Equity(8 [AAPL]), 'amount': 100, 'cost_basis': 117.709825, 'last_sale_price': 156.1}]</t>
  </si>
  <si>
    <t>2017-05-15 20:00:00+00:00</t>
  </si>
  <si>
    <t>2017-05-15 13:31:00+00:00</t>
  </si>
  <si>
    <t>[{'sid': Equity(8 [AAPL]), 'amount': 100, 'cost_basis': 117.709825, 'last_sale_price': 155.70000000000002}]</t>
  </si>
  <si>
    <t>2017-05-16 20:00:00+00:00</t>
  </si>
  <si>
    <t>2017-05-16 13:31:00+00:00</t>
  </si>
  <si>
    <t>[{'sid': Equity(8 [AAPL]), 'amount': 100, 'cost_basis': 117.709825, 'last_sale_price': 155.47}]</t>
  </si>
  <si>
    <t>2017-05-17 20:00:00+00:00</t>
  </si>
  <si>
    <t>2017-05-17 13:31:00+00:00</t>
  </si>
  <si>
    <t>[{'sid': Equity(8 [AAPL]), 'amount': 100, 'cost_basis': 117.709825, 'last_sale_price': 150.25}]</t>
  </si>
  <si>
    <t>2017-05-18 20:00:00+00:00</t>
  </si>
  <si>
    <t>2017-05-18 13:31:00+00:00</t>
  </si>
  <si>
    <t>[{'sid': Equity(8 [AAPL]), 'amount': 100, 'cost_basis': 117.709825, 'last_sale_price': 152.54}]</t>
  </si>
  <si>
    <t>2017-05-19 20:00:00+00:00</t>
  </si>
  <si>
    <t>2017-05-19 13:31:00+00:00</t>
  </si>
  <si>
    <t>[{'sid': Equity(8 [AAPL]), 'amount': 100, 'cost_basis': 117.709825, 'last_sale_price': 152.96}]</t>
  </si>
  <si>
    <t>2017-05-22 20:00:00+00:00</t>
  </si>
  <si>
    <t>2017-05-22 13:31:00+00:00</t>
  </si>
  <si>
    <t>[{'sid': Equity(8 [AAPL]), 'amount': 100, 'cost_basis': 117.709825, 'last_sale_price': 153.99}]</t>
  </si>
  <si>
    <t>2017-05-23 20:00:00+00:00</t>
  </si>
  <si>
    <t>2017-05-23 13:31:00+00:00</t>
  </si>
  <si>
    <t>[{'sid': Equity(8 [AAPL]), 'amount': 100, 'cost_basis': 117.709825, 'last_sale_price': 153.8}]</t>
  </si>
  <si>
    <t>2017-05-24 20:00:00+00:00</t>
  </si>
  <si>
    <t>2017-05-24 13:31:00+00:00</t>
  </si>
  <si>
    <t>[{'sid': Equity(8 [AAPL]), 'amount': 100, 'cost_basis': 117.709825, 'last_sale_price': 153.34}]</t>
  </si>
  <si>
    <t>2017-05-25 20:00:00+00:00</t>
  </si>
  <si>
    <t>2017-05-25 13:31:00+00:00</t>
  </si>
  <si>
    <t>[{'sid': Equity(8 [AAPL]), 'amount': 100, 'cost_basis': 117.709825, 'last_sale_price': 153.87}]</t>
  </si>
  <si>
    <t>2017-05-26 20:00:00+00:00</t>
  </si>
  <si>
    <t>2017-05-26 13:31:00+00:00</t>
  </si>
  <si>
    <t>[{'sid': Equity(8 [AAPL]), 'amount': 100, 'cost_basis': 117.709825, 'last_sale_price': 153.61}]</t>
  </si>
  <si>
    <t>2017-05-30 20:00:00+00:00</t>
  </si>
  <si>
    <t>2017-05-30 13:31:00+00:00</t>
  </si>
  <si>
    <t>[{'sid': Equity(8 [AAPL]), 'amount': 100, 'cost_basis': 117.709825, 'last_sale_price': 153.67000000000002}]</t>
  </si>
  <si>
    <t>2017-05-31 20:00:00+00:00</t>
  </si>
  <si>
    <t>2017-05-31 13:31:00+00:00</t>
  </si>
  <si>
    <t>[{'sid': Equity(8 [AAPL]), 'amount': 100, 'cost_basis': 117.709825, 'last_sale_price': 152.76}]</t>
  </si>
  <si>
    <t>2017-06-01 20:00:00+00:00</t>
  </si>
  <si>
    <t>2017-06-01 13:31:00+00:00</t>
  </si>
  <si>
    <t>[{'sid': Equity(8 [AAPL]), 'amount': 100, 'cost_basis': 117.709825, 'last_sale_price': 153.18}]</t>
  </si>
  <si>
    <t>2017-06</t>
  </si>
  <si>
    <t>2017-06-02 20:00:00+00:00</t>
  </si>
  <si>
    <t>2017-06-02 13:31:00+00:00</t>
  </si>
  <si>
    <t>[{'sid': Equity(8 [AAPL]), 'amount': 100, 'cost_basis': 117.709825, 'last_sale_price': 155.45000000000002}]</t>
  </si>
  <si>
    <t>2017-06-05 20:00:00+00:00</t>
  </si>
  <si>
    <t>2017-06-05 13:31:00+00:00</t>
  </si>
  <si>
    <t>[{'sid': Equity(8 [AAPL]), 'amount': 100, 'cost_basis': 117.709825, 'last_sale_price': 153.93}]</t>
  </si>
  <si>
    <t>2017-06-06 20:00:00+00:00</t>
  </si>
  <si>
    <t>2017-06-06 13:31:00+00:00</t>
  </si>
  <si>
    <t>[{'sid': Equity(8 [AAPL]), 'amount': 100, 'cost_basis': 117.709825, 'last_sale_price': 154.45000000000002}]</t>
  </si>
  <si>
    <t>2017-06-07 20:00:00+00:00</t>
  </si>
  <si>
    <t>2017-06-07 13:31:00+00:00</t>
  </si>
  <si>
    <t>[{'sid': Equity(8 [AAPL]), 'amount': 100, 'cost_basis': 117.709825, 'last_sale_price': 155.37}]</t>
  </si>
  <si>
    <t>2017-06-08 20:00:00+00:00</t>
  </si>
  <si>
    <t>2017-06-08 13:31:00+00:00</t>
  </si>
  <si>
    <t>[{'sid': Equity(8 [AAPL]), 'amount': 100, 'cost_basis': 117.709825, 'last_sale_price': 154.99}]</t>
  </si>
  <si>
    <t>2017-06-09 20:00:00+00:00</t>
  </si>
  <si>
    <t>2017-06-09 13:31:00+00:00</t>
  </si>
  <si>
    <t>[{'sid': Equity(8 [AAPL]), 'amount': 100, 'cost_basis': 117.709825, 'last_sale_price': 148.98}]</t>
  </si>
  <si>
    <t>2017-06-12 20:00:00+00:00</t>
  </si>
  <si>
    <t>2017-06-12 13:31:00+00:00</t>
  </si>
  <si>
    <t>[{'sid': Equity(8 [AAPL]), 'amount': 100, 'cost_basis': 117.709825, 'last_sale_price': 145.32}]</t>
  </si>
  <si>
    <t>2017-06-13 20:00:00+00:00</t>
  </si>
  <si>
    <t>2017-06-13 13:31:00+00:00</t>
  </si>
  <si>
    <t>[{'sid': Equity(8 [AAPL]), 'amount': 100, 'cost_basis': 117.709825, 'last_sale_price': 146.59}]</t>
  </si>
  <si>
    <t>2017-06-14 20:00:00+00:00</t>
  </si>
  <si>
    <t>2017-06-14 13:31:00+00:00</t>
  </si>
  <si>
    <t>[{'sid': Equity(8 [AAPL]), 'amount': 100, 'cost_basis': 117.709825, 'last_sale_price': 145.16}]</t>
  </si>
  <si>
    <t>2017-06-15 20:00:00+00:00</t>
  </si>
  <si>
    <t>2017-06-15 13:31:00+00:00</t>
  </si>
  <si>
    <t>[{'sid': Equity(8 [AAPL]), 'amount': 100, 'cost_basis': 117.709825, 'last_sale_price': 144.29}]</t>
  </si>
  <si>
    <t>2017-06-16 20:00:00+00:00</t>
  </si>
  <si>
    <t>2017-06-16 13:31:00+00:00</t>
  </si>
  <si>
    <t>2017-06-19 20:00:00+00:00</t>
  </si>
  <si>
    <t>2017-06-19 13:31:00+00:00</t>
  </si>
  <si>
    <t>[{'sid': Equity(8 [AAPL]), 'amount': 100, 'cost_basis': 117.709825, 'last_sale_price': 146.34}]</t>
  </si>
  <si>
    <t>2017-06-20 20:00:00+00:00</t>
  </si>
  <si>
    <t>2017-06-20 13:31:00+00:00</t>
  </si>
  <si>
    <t>[{'sid': Equity(8 [AAPL]), 'amount': 100, 'cost_basis': 117.709825, 'last_sale_price': 145.01}]</t>
  </si>
  <si>
    <t>2017-06-21 20:00:00+00:00</t>
  </si>
  <si>
    <t>2017-06-21 13:31:00+00:00</t>
  </si>
  <si>
    <t>[{'sid': Equity(8 [AAPL]), 'amount': 100, 'cost_basis': 117.709825, 'last_sale_price': 145.87}]</t>
  </si>
  <si>
    <t>2017-06-22 20:00:00+00:00</t>
  </si>
  <si>
    <t>2017-06-22 13:31:00+00:00</t>
  </si>
  <si>
    <t>[{'sid': Equity(8 [AAPL]), 'amount': 100, 'cost_basis': 117.709825, 'last_sale_price': 145.63}]</t>
  </si>
  <si>
    <t>2017-06-23 20:00:00+00:00</t>
  </si>
  <si>
    <t>2017-06-23 13:31:00+00:00</t>
  </si>
  <si>
    <t>[{'sid': Equity(8 [AAPL]), 'amount': 100, 'cost_basis': 117.709825, 'last_sale_price': 146.35}]</t>
  </si>
  <si>
    <t>2017-06-26 20:00:00+00:00</t>
  </si>
  <si>
    <t>2017-06-26 13:31:00+00:00</t>
  </si>
  <si>
    <t>[{'sid': Equity(8 [AAPL]), 'amount': 100, 'cost_basis': 117.709825, 'last_sale_price': 145.82}]</t>
  </si>
  <si>
    <t>2017-06-27 20:00:00+00:00</t>
  </si>
  <si>
    <t>2017-06-27 13:31:00+00:00</t>
  </si>
  <si>
    <t>[{'sid': Equity(8 [AAPL]), 'amount': 100, 'cost_basis': 117.709825, 'last_sale_price': 143.74}]</t>
  </si>
  <si>
    <t>2017-06-28 20:00:00+00:00</t>
  </si>
  <si>
    <t>2017-06-28 13:31:00+00:00</t>
  </si>
  <si>
    <t>[{'sid': Equity(8 [AAPL]), 'amount': 100, 'cost_basis': 117.709825, 'last_sale_price': 145.83}]</t>
  </si>
  <si>
    <t>2017-06-29 20:00:00+00:00</t>
  </si>
  <si>
    <t>2017-06-29 13:31:00+00:00</t>
  </si>
  <si>
    <t>[{'sid': Equity(8 [AAPL]), 'amount': 100, 'cost_basis': 117.709825, 'last_sale_price': 143.68}]</t>
  </si>
  <si>
    <t>2017-06-30 20:00:00+00:00</t>
  </si>
  <si>
    <t>2017-06-30 13:31:00+00:00</t>
  </si>
  <si>
    <t>2017-07-03 17:00:00+00:00</t>
  </si>
  <si>
    <t>2017-07-03 13:31:00+00:00</t>
  </si>
  <si>
    <t>[{'sid': Equity(8 [AAPL]), 'amount': 100, 'cost_basis': 117.709825, 'last_sale_price': 143.5}]</t>
  </si>
  <si>
    <t>2017-07</t>
  </si>
  <si>
    <t>2017-07-05 20:00:00+00:00</t>
  </si>
  <si>
    <t>2017-07-05 13:31:00+00:00</t>
  </si>
  <si>
    <t>[{'sid': Equity(8 [AAPL]), 'amount': 100, 'cost_basis': 117.709825, 'last_sale_price': 144.09}]</t>
  </si>
  <si>
    <t>2017-07-06 20:00:00+00:00</t>
  </si>
  <si>
    <t>2017-07-06 13:31:00+00:00</t>
  </si>
  <si>
    <t>[{'sid': Equity(8 [AAPL]), 'amount': 100, 'cost_basis': 117.709825, 'last_sale_price': 142.73}]</t>
  </si>
  <si>
    <t>2017-07-07 20:00:00+00:00</t>
  </si>
  <si>
    <t>2017-07-07 13:31:00+00:00</t>
  </si>
  <si>
    <t>[{'sid': Equity(8 [AAPL]), 'amount': 100, 'cost_basis': 117.709825, 'last_sale_price': 144.18}]</t>
  </si>
  <si>
    <t>2017-07-10 20:00:00+00:00</t>
  </si>
  <si>
    <t>2017-07-10 13:31:00+00:00</t>
  </si>
  <si>
    <t>[{'sid': Equity(8 [AAPL]), 'amount': 100, 'cost_basis': 117.709825, 'last_sale_price': 145.06}]</t>
  </si>
  <si>
    <t>2017-07-11 20:00:00+00:00</t>
  </si>
  <si>
    <t>2017-07-11 13:31:00+00:00</t>
  </si>
  <si>
    <t>[{'sid': Equity(8 [AAPL]), 'amount': 100, 'cost_basis': 117.709825, 'last_sale_price': 145.53}]</t>
  </si>
  <si>
    <t>2017-07-12 20:00:00+00:00</t>
  </si>
  <si>
    <t>2017-07-12 13:31:00+00:00</t>
  </si>
  <si>
    <t>[{'sid': Equity(8 [AAPL]), 'amount': 100, 'cost_basis': 117.709825, 'last_sale_price': 145.74}]</t>
  </si>
  <si>
    <t>2017-07-13 20:00:00+00:00</t>
  </si>
  <si>
    <t>2017-07-13 13:31:00+00:00</t>
  </si>
  <si>
    <t>[{'sid': Equity(8 [AAPL]), 'amount': 100, 'cost_basis': 117.709825, 'last_sale_price': 147.77}]</t>
  </si>
  <si>
    <t>2017-07-14 20:00:00+00:00</t>
  </si>
  <si>
    <t>2017-07-14 13:31:00+00:00</t>
  </si>
  <si>
    <t>[{'sid': Equity(8 [AAPL]), 'amount': 100, 'cost_basis': 117.709825, 'last_sale_price': 149.04}]</t>
  </si>
  <si>
    <t>2017-07-17 20:00:00+00:00</t>
  </si>
  <si>
    <t>2017-07-17 13:31:00+00:00</t>
  </si>
  <si>
    <t>[{'sid': Equity(8 [AAPL]), 'amount': 100, 'cost_basis': 117.709825, 'last_sale_price': 149.56}]</t>
  </si>
  <si>
    <t>2017-07-18 20:00:00+00:00</t>
  </si>
  <si>
    <t>2017-07-18 13:31:00+00:00</t>
  </si>
  <si>
    <t>[{'sid': Equity(8 [AAPL]), 'amount': 100, 'cost_basis': 117.709825, 'last_sale_price': 150.08}]</t>
  </si>
  <si>
    <t>2017-07-19 20:00:00+00:00</t>
  </si>
  <si>
    <t>2017-07-19 13:31:00+00:00</t>
  </si>
  <si>
    <t>[{'sid': Equity(8 [AAPL]), 'amount': 100, 'cost_basis': 117.709825, 'last_sale_price': 151.02}]</t>
  </si>
  <si>
    <t>2017-07-20 20:00:00+00:00</t>
  </si>
  <si>
    <t>2017-07-20 13:31:00+00:00</t>
  </si>
  <si>
    <t>[{'sid': Equity(8 [AAPL]), 'amount': 100, 'cost_basis': 117.709825, 'last_sale_price': 150.34}]</t>
  </si>
  <si>
    <t>2017-07-21 20:00:00+00:00</t>
  </si>
  <si>
    <t>2017-07-21 13:31:00+00:00</t>
  </si>
  <si>
    <t>[{'sid': Equity(8 [AAPL]), 'amount': 100, 'cost_basis': 117.709825, 'last_sale_price': 150.27}]</t>
  </si>
  <si>
    <t>2017-07-24 20:00:00+00:00</t>
  </si>
  <si>
    <t>2017-07-24 13:31:00+00:00</t>
  </si>
  <si>
    <t>[{'sid': Equity(8 [AAPL]), 'amount': 100, 'cost_basis': 117.709825, 'last_sale_price': 152.09}]</t>
  </si>
  <si>
    <t>2017-07-25 20:00:00+00:00</t>
  </si>
  <si>
    <t>2017-07-25 13:31:00+00:00</t>
  </si>
  <si>
    <t>[{'sid': Equity(8 [AAPL]), 'amount': 100, 'cost_basis': 117.709825, 'last_sale_price': 152.74}]</t>
  </si>
  <si>
    <t>2017-07-26 20:00:00+00:00</t>
  </si>
  <si>
    <t>2017-07-26 13:31:00+00:00</t>
  </si>
  <si>
    <t>[{'sid': Equity(8 [AAPL]), 'amount': 100, 'cost_basis': 117.709825, 'last_sale_price': 153.46}]</t>
  </si>
  <si>
    <t>2017-07-27 20:00:00+00:00</t>
  </si>
  <si>
    <t>2017-07-27 13:31:00+00:00</t>
  </si>
  <si>
    <t>[{'sid': Equity(8 [AAPL]), 'amount': 100, 'cost_basis': 117.709825, 'last_sale_price': 150.56}]</t>
  </si>
  <si>
    <t>2017-07-28 20:00:00+00:00</t>
  </si>
  <si>
    <t>2017-07-28 13:31:00+00:00</t>
  </si>
  <si>
    <t>[{'sid': Equity(8 [AAPL]), 'amount': 100, 'cost_basis': 117.709825, 'last_sale_price': 149.5}]</t>
  </si>
  <si>
    <t>2017-07-31 20:00:00+00:00</t>
  </si>
  <si>
    <t>2017-07-31 13:31:00+00:00</t>
  </si>
  <si>
    <t>[{'sid': Equity(8 [AAPL]), 'amount': 100, 'cost_basis': 117.709825, 'last_sale_price': 148.85}]</t>
  </si>
  <si>
    <t>2017-08-01 20:00:00+00:00</t>
  </si>
  <si>
    <t>2017-08-01 13:31:00+00:00</t>
  </si>
  <si>
    <t>[{'sid': Equity(8 [AAPL]), 'amount': 100, 'cost_basis': 117.709825, 'last_sale_price': 150.05}]</t>
  </si>
  <si>
    <t>2017-08</t>
  </si>
  <si>
    <t>2017-08-02 20:00:00+00:00</t>
  </si>
  <si>
    <t>2017-08-02 13:31:00+00:00</t>
  </si>
  <si>
    <t>[{'sid': Equity(8 [AAPL]), 'amount': 100, 'cost_basis': 117.709825, 'last_sale_price': 157.14000000000001}]</t>
  </si>
  <si>
    <t>2017-08-03 20:00:00+00:00</t>
  </si>
  <si>
    <t>2017-08-03 13:31:00+00:00</t>
  </si>
  <si>
    <t>[{'sid': Equity(8 [AAPL]), 'amount': 100, 'cost_basis': 117.709825, 'last_sale_price': 155.57}]</t>
  </si>
  <si>
    <t>2017-08-04 20:00:00+00:00</t>
  </si>
  <si>
    <t>2017-08-04 13:31:00+00:00</t>
  </si>
  <si>
    <t>[{'sid': Equity(8 [AAPL]), 'amount': 100, 'cost_basis': 117.709825, 'last_sale_price': 156.39000000000001}]</t>
  </si>
  <si>
    <t>2017-08-07 20:00:00+00:00</t>
  </si>
  <si>
    <t>2017-08-07 13:31:00+00:00</t>
  </si>
  <si>
    <t>2017-08-08 20:00:00+00:00</t>
  </si>
  <si>
    <t>2017-08-08 13:31:00+00:00</t>
  </si>
  <si>
    <t>[{'sid': Equity(8 [AAPL]), 'amount': 100, 'cost_basis': 117.709825, 'last_sale_price': 160.08}]</t>
  </si>
  <si>
    <t>2017-08-09 20:00:00+00:00</t>
  </si>
  <si>
    <t>2017-08-09 13:31:00+00:00</t>
  </si>
  <si>
    <t>[{'sid': Equity(8 [AAPL]), 'amount': 100, 'cost_basis': 117.709825, 'last_sale_price': 161.06}]</t>
  </si>
  <si>
    <t>2017-08-10 20:00:00+00:00</t>
  </si>
  <si>
    <t>2017-08-10 13:31:00+00:00</t>
  </si>
  <si>
    <t>[{'sid': Equity(8 [AAPL]), 'amount': 100, 'cost_basis': 117.709825, 'last_sale_price': 155.27}]</t>
  </si>
  <si>
    <t>2017-08-11 20:00:00+00:00</t>
  </si>
  <si>
    <t>2017-08-11 13:31:00+00:00</t>
  </si>
  <si>
    <t>[{'sid': Equity(8 [AAPL]), 'amount': 100, 'cost_basis': 117.709825, 'last_sale_price': 157.48}]</t>
  </si>
  <si>
    <t>2017-08-14 20:00:00+00:00</t>
  </si>
  <si>
    <t>2017-08-14 13:31:00+00:00</t>
  </si>
  <si>
    <t>[{'sid': Equity(8 [AAPL]), 'amount': 100, 'cost_basis': 117.709825, 'last_sale_price': 159.85}]</t>
  </si>
  <si>
    <t>2017-08-15 20:00:00+00:00</t>
  </si>
  <si>
    <t>2017-08-15 13:31:00+00:00</t>
  </si>
  <si>
    <t>[{'sid': Equity(8 [AAPL]), 'amount': 100, 'cost_basis': 117.709825, 'last_sale_price': 161.6}]</t>
  </si>
  <si>
    <t>2017-08-16 20:00:00+00:00</t>
  </si>
  <si>
    <t>2017-08-16 13:31:00+00:00</t>
  </si>
  <si>
    <t>[{'sid': Equity(8 [AAPL]), 'amount': 100, 'cost_basis': 117.709825, 'last_sale_price': 160.95000000000002}]</t>
  </si>
  <si>
    <t>2017-08-17 20:00:00+00:00</t>
  </si>
  <si>
    <t>2017-08-17 13:31:00+00:00</t>
  </si>
  <si>
    <t>[{'sid': Equity(8 [AAPL]), 'amount': 100, 'cost_basis': 117.709825, 'last_sale_price': 157.87}]</t>
  </si>
  <si>
    <t>2017-08-18 20:00:00+00:00</t>
  </si>
  <si>
    <t>2017-08-18 13:31:00+00:00</t>
  </si>
  <si>
    <t>[{'sid': Equity(8 [AAPL]), 'amount': 100, 'cost_basis': 117.709825, 'last_sale_price': 157.5}]</t>
  </si>
  <si>
    <t>2017-08-21 20:00:00+00:00</t>
  </si>
  <si>
    <t>2017-08-21 13:31:00+00:00</t>
  </si>
  <si>
    <t>[{'sid': Equity(8 [AAPL]), 'amount': 100, 'cost_basis': 117.709825, 'last_sale_price': 157.21}]</t>
  </si>
  <si>
    <t>2017-08-22 20:00:00+00:00</t>
  </si>
  <si>
    <t>2017-08-22 13:31:00+00:00</t>
  </si>
  <si>
    <t>[{'sid': Equity(8 [AAPL]), 'amount': 100, 'cost_basis': 117.709825, 'last_sale_price': 159.78}]</t>
  </si>
  <si>
    <t>2017-08-23 20:00:00+00:00</t>
  </si>
  <si>
    <t>2017-08-23 13:31:00+00:00</t>
  </si>
  <si>
    <t>[{'sid': Equity(8 [AAPL]), 'amount': 100, 'cost_basis': 117.709825, 'last_sale_price': 159.98}]</t>
  </si>
  <si>
    <t>2017-08-24 20:00:00+00:00</t>
  </si>
  <si>
    <t>2017-08-24 13:31:00+00:00</t>
  </si>
  <si>
    <t>[{'sid': Equity(8 [AAPL]), 'amount': 100, 'cost_basis': 117.709825, 'last_sale_price': 159.27}]</t>
  </si>
  <si>
    <t>2017-08-25 20:00:00+00:00</t>
  </si>
  <si>
    <t>2017-08-25 13:31:00+00:00</t>
  </si>
  <si>
    <t>[{'sid': Equity(8 [AAPL]), 'amount': 100, 'cost_basis': 117.709825, 'last_sale_price': 159.86}]</t>
  </si>
  <si>
    <t>2017-08-28 20:00:00+00:00</t>
  </si>
  <si>
    <t>2017-08-28 13:31:00+00:00</t>
  </si>
  <si>
    <t>[{'sid': Equity(8 [AAPL]), 'amount': 100, 'cost_basis': 117.709825, 'last_sale_price': 161.47}]</t>
  </si>
  <si>
    <t>2017-08-29 20:00:00+00:00</t>
  </si>
  <si>
    <t>2017-08-29 13:31:00+00:00</t>
  </si>
  <si>
    <t>[{'sid': Equity(8 [AAPL]), 'amount': 100, 'cost_basis': 117.709825, 'last_sale_price': 162.91}]</t>
  </si>
  <si>
    <t>2017-08-30 20:00:00+00:00</t>
  </si>
  <si>
    <t>2017-08-30 13:31:00+00:00</t>
  </si>
  <si>
    <t>[{'sid': Equity(8 [AAPL]), 'amount': 100, 'cost_basis': 117.709825, 'last_sale_price': 163.35}]</t>
  </si>
  <si>
    <t>2017-08-31 20:00:00+00:00</t>
  </si>
  <si>
    <t>2017-08-31 13:31:00+00:00</t>
  </si>
  <si>
    <t>[{'sid': Equity(8 [AAPL]), 'amount': 100, 'cost_basis': 117.709825, 'last_sale_price': 164.0}]</t>
  </si>
  <si>
    <t>2017-09-01 20:00:00+00:00</t>
  </si>
  <si>
    <t>2017-09-01 13:31:00+00:00</t>
  </si>
  <si>
    <t>[{'sid': Equity(8 [AAPL]), 'amount': 100, 'cost_basis': 117.709825, 'last_sale_price': 164.05}]</t>
  </si>
  <si>
    <t>2017-09</t>
  </si>
  <si>
    <t>2017-09-05 20:00:00+00:00</t>
  </si>
  <si>
    <t>2017-09-05 13:31:00+00:00</t>
  </si>
  <si>
    <t>[{'sid': Equity(8 [AAPL]), 'amount': 100, 'cost_basis': 117.709825, 'last_sale_price': 162.08}]</t>
  </si>
  <si>
    <t>2017-09-06 20:00:00+00:00</t>
  </si>
  <si>
    <t>2017-09-06 13:31:00+00:00</t>
  </si>
  <si>
    <t>[{'sid': Equity(8 [AAPL]), 'amount': 100, 'cost_basis': 117.709825, 'last_sale_price': 161.91}]</t>
  </si>
  <si>
    <t>2017-09-07 20:00:00+00:00</t>
  </si>
  <si>
    <t>2017-09-07 13:31:00+00:00</t>
  </si>
  <si>
    <t>[{'sid': Equity(8 [AAPL]), 'amount': 100, 'cost_basis': 117.709825, 'last_sale_price': 161.26}]</t>
  </si>
  <si>
    <t>2017-09-08 20:00:00+00:00</t>
  </si>
  <si>
    <t>2017-09-08 13:31:00+00:00</t>
  </si>
  <si>
    <t>[{'sid': Equity(8 [AAPL]), 'amount': 100, 'cost_basis': 117.709825, 'last_sale_price': 158.63}]</t>
  </si>
  <si>
    <t>2017-09-11 20:00:00+00:00</t>
  </si>
  <si>
    <t>2017-09-11 13:31:00+00:00</t>
  </si>
  <si>
    <t>[{'sid': Equity(8 [AAPL]), 'amount': 100, 'cost_basis': 117.709825, 'last_sale_price': 161.5}]</t>
  </si>
  <si>
    <t>2017-09-12 20:00:00+00:00</t>
  </si>
  <si>
    <t>2017-09-12 13:31:00+00:00</t>
  </si>
  <si>
    <t>[{'sid': Equity(8 [AAPL]), 'amount': 100, 'cost_basis': 117.709825, 'last_sale_price': 160.82}]</t>
  </si>
  <si>
    <t>2017-09-13 20:00:00+00:00</t>
  </si>
  <si>
    <t>2017-09-13 13:31:00+00:00</t>
  </si>
  <si>
    <t>[{'sid': Equity(8 [AAPL]), 'amount': 100, 'cost_basis': 117.709825, 'last_sale_price': 159.65}]</t>
  </si>
  <si>
    <t>2017-09-14 20:00:00+00:00</t>
  </si>
  <si>
    <t>2017-09-14 13:31:00+00:00</t>
  </si>
  <si>
    <t>[{'sid': Equity(8 [AAPL]), 'amount': 100, 'cost_basis': 117.709825, 'last_sale_price': 158.28}]</t>
  </si>
  <si>
    <t>2017-09-15 20:00:00+00:00</t>
  </si>
  <si>
    <t>2017-09-15 13:31:00+00:00</t>
  </si>
  <si>
    <t>[{'sid': Equity(8 [AAPL]), 'amount': 100, 'cost_basis': 117.709825, 'last_sale_price': 159.88}]</t>
  </si>
  <si>
    <t>2017-09-18 20:00:00+00:00</t>
  </si>
  <si>
    <t>2017-09-18 13:31:00+00:00</t>
  </si>
  <si>
    <t>[{'sid': Equity(8 [AAPL]), 'amount': 100, 'cost_basis': 117.709825, 'last_sale_price': 158.67000000000002}]</t>
  </si>
  <si>
    <t>2017-09-19 20:00:00+00:00</t>
  </si>
  <si>
    <t>2017-09-19 13:31:00+00:00</t>
  </si>
  <si>
    <t>[{'sid': Equity(8 [AAPL]), 'amount': 100, 'cost_basis': 117.709825, 'last_sale_price': 158.73}]</t>
  </si>
  <si>
    <t>2017-09-20 20:00:00+00:00</t>
  </si>
  <si>
    <t>2017-09-20 13:31:00+00:00</t>
  </si>
  <si>
    <t>[{'sid': Equity(8 [AAPL]), 'amount': 100, 'cost_basis': 117.709825, 'last_sale_price': 156.07}]</t>
  </si>
  <si>
    <t>2017-09-21 20:00:00+00:00</t>
  </si>
  <si>
    <t>2017-09-21 13:31:00+00:00</t>
  </si>
  <si>
    <t>[{'sid': Equity(8 [AAPL]), 'amount': 100, 'cost_basis': 117.709825, 'last_sale_price': 153.39000000000001}]</t>
  </si>
  <si>
    <t>2017-09-22 20:00:00+00:00</t>
  </si>
  <si>
    <t>2017-09-22 13:31:00+00:00</t>
  </si>
  <si>
    <t>[{'sid': Equity(8 [AAPL]), 'amount': 100, 'cost_basis': 117.709825, 'last_sale_price': 151.89000000000001}]</t>
  </si>
  <si>
    <t>2017-09-25 20:00:00+00:00</t>
  </si>
  <si>
    <t>2017-09-25 13:31:00+00:00</t>
  </si>
  <si>
    <t>[{'sid': Equity(8 [AAPL]), 'amount': 100, 'cost_basis': 117.709825, 'last_sale_price': 150.55}]</t>
  </si>
  <si>
    <t>2017-09-26 20:00:00+00:00</t>
  </si>
  <si>
    <t>2017-09-26 13:31:00+00:00</t>
  </si>
  <si>
    <t>[{'sid': Equity(8 [AAPL]), 'amount': 100, 'cost_basis': 117.709825, 'last_sale_price': 153.14000000000001}]</t>
  </si>
  <si>
    <t>2017-09-27 20:00:00+00:00</t>
  </si>
  <si>
    <t>2017-09-27 13:31:00+00:00</t>
  </si>
  <si>
    <t>[{'sid': Equity(8 [AAPL]), 'amount': 100, 'cost_basis': 117.709825, 'last_sale_price': 154.23}]</t>
  </si>
  <si>
    <t>2017-09-28 20:00:00+00:00</t>
  </si>
  <si>
    <t>2017-09-28 13:31:00+00:00</t>
  </si>
  <si>
    <t>[{'sid': Equity(8 [AAPL]), 'amount': 100, 'cost_basis': 117.709825, 'last_sale_price': 153.28}]</t>
  </si>
  <si>
    <t>2017-09-29 20:00:00+00:00</t>
  </si>
  <si>
    <t>2017-09-29 13:31:00+00:00</t>
  </si>
  <si>
    <t>[{'sid': Equity(8 [AAPL]), 'amount': 100, 'cost_basis': 117.709825, 'last_sale_price': 154.12}]</t>
  </si>
  <si>
    <t>2017-10-02 20:00:00+00:00</t>
  </si>
  <si>
    <t>2017-10-02 13:31:00+00:00</t>
  </si>
  <si>
    <t>[{'sid': Equity(8 [AAPL]), 'amount': 100, 'cost_basis': 117.709825, 'last_sale_price': 153.81}]</t>
  </si>
  <si>
    <t>2017-10</t>
  </si>
  <si>
    <t>2017-10-03 20:00:00+00:00</t>
  </si>
  <si>
    <t>2017-10-03 13:31:00+00:00</t>
  </si>
  <si>
    <t>[{'sid': Equity(8 [AAPL]), 'amount': 100, 'cost_basis': 117.709825, 'last_sale_price': 154.48}]</t>
  </si>
  <si>
    <t>2017-10-04 20:00:00+00:00</t>
  </si>
  <si>
    <t>2017-10-04 13:31:00+00:00</t>
  </si>
  <si>
    <t>[{'sid': Equity(8 [AAPL]), 'amount': 100, 'cost_basis': 117.709825, 'last_sale_price': 153.451}]</t>
  </si>
  <si>
    <t>2017-10-05 20:00:00+00:00</t>
  </si>
  <si>
    <t>2017-10-05 13:31:00+00:00</t>
  </si>
  <si>
    <t>[{'sid': Equity(8 [AAPL]), 'amount': 100, 'cost_basis': 117.709825, 'last_sale_price': 155.39000000000001}]</t>
  </si>
  <si>
    <t>2017-10-06 20:00:00+00:00</t>
  </si>
  <si>
    <t>2017-10-06 13:31:00+00:00</t>
  </si>
  <si>
    <t>[{'sid': Equity(8 [AAPL]), 'amount': 100, 'cost_basis': 117.709825, 'last_sale_price': 155.3}]</t>
  </si>
  <si>
    <t>2017-10-09 20:00:00+00:00</t>
  </si>
  <si>
    <t>2017-10-09 13:31:00+00:00</t>
  </si>
  <si>
    <t>[{'sid': Equity(8 [AAPL]), 'amount': 100, 'cost_basis': 117.709825, 'last_sale_price': 155.84}]</t>
  </si>
  <si>
    <t>2017-10-10 20:00:00+00:00</t>
  </si>
  <si>
    <t>2017-10-10 13:31:00+00:00</t>
  </si>
  <si>
    <t>[{'sid': Equity(8 [AAPL]), 'amount': 100, 'cost_basis': 117.709825, 'last_sale_price': 155.9}]</t>
  </si>
  <si>
    <t>2017-10-11 20:00:00+00:00</t>
  </si>
  <si>
    <t>2017-10-11 13:31:00+00:00</t>
  </si>
  <si>
    <t>[{'sid': Equity(8 [AAPL]), 'amount': 100, 'cost_basis': 117.709825, 'last_sale_price': 156.55}]</t>
  </si>
  <si>
    <t>2017-10-12 20:00:00+00:00</t>
  </si>
  <si>
    <t>2017-10-12 13:31:00+00:00</t>
  </si>
  <si>
    <t>[{'sid': Equity(8 [AAPL]), 'amount': 100, 'cost_basis': 117.709825, 'last_sale_price': 156.0}]</t>
  </si>
  <si>
    <t>2017-10-13 20:00:00+00:00</t>
  </si>
  <si>
    <t>2017-10-13 13:31:00+00:00</t>
  </si>
  <si>
    <t>[{'sid': Equity(8 [AAPL]), 'amount': 100, 'cost_basis': 117.709825, 'last_sale_price': 156.99}]</t>
  </si>
  <si>
    <t>2017-10-16 20:00:00+00:00</t>
  </si>
  <si>
    <t>2017-10-16 13:31:00+00:00</t>
  </si>
  <si>
    <t>2017-10-17 20:00:00+00:00</t>
  </si>
  <si>
    <t>2017-10-17 13:31:00+00:00</t>
  </si>
  <si>
    <t>[{'sid': Equity(8 [AAPL]), 'amount': 100, 'cost_basis': 117.709825, 'last_sale_price': 160.47}]</t>
  </si>
  <si>
    <t>2017-10-18 20:00:00+00:00</t>
  </si>
  <si>
    <t>2017-10-18 13:31:00+00:00</t>
  </si>
  <si>
    <t>[{'sid': Equity(8 [AAPL]), 'amount': 100, 'cost_basis': 117.709825, 'last_sale_price': 159.76}]</t>
  </si>
  <si>
    <t>2017-10-19 20:00:00+00:00</t>
  </si>
  <si>
    <t>2017-10-19 13:31:00+00:00</t>
  </si>
  <si>
    <t>[{'sid': Equity(8 [AAPL]), 'amount': 100, 'cost_basis': 117.709825, 'last_sale_price': 155.98}]</t>
  </si>
  <si>
    <t>2017-10-20 20:00:00+00:00</t>
  </si>
  <si>
    <t>2017-10-20 13:31:00+00:00</t>
  </si>
  <si>
    <t>[{'sid': Equity(8 [AAPL]), 'amount': 100, 'cost_basis': 117.709825, 'last_sale_price': 156.16}]</t>
  </si>
  <si>
    <t>2017-10-23 20:00:00+00:00</t>
  </si>
  <si>
    <t>2017-10-23 13:31:00+00:00</t>
  </si>
  <si>
    <t>[{'sid': Equity(8 [AAPL]), 'amount': 100, 'cost_basis': 117.709825, 'last_sale_price': 156.17000000000002}]</t>
  </si>
  <si>
    <t>2017-10-24 20:00:00+00:00</t>
  </si>
  <si>
    <t>2017-10-24 13:31:00+00:00</t>
  </si>
  <si>
    <t>[{'sid': Equity(8 [AAPL]), 'amount': 100, 'cost_basis': 117.709825, 'last_sale_price': 157.1}]</t>
  </si>
  <si>
    <t>2017-10-25 20:00:00+00:00</t>
  </si>
  <si>
    <t>2017-10-25 13:31:00+00:00</t>
  </si>
  <si>
    <t>[{'sid': Equity(8 [AAPL]), 'amount': 100, 'cost_basis': 117.709825, 'last_sale_price': 156.405}]</t>
  </si>
  <si>
    <t>2017-10-26 20:00:00+00:00</t>
  </si>
  <si>
    <t>2017-10-26 13:31:00+00:00</t>
  </si>
  <si>
    <t>[{'sid': Equity(8 [AAPL]), 'amount': 100, 'cost_basis': 117.709825, 'last_sale_price': 157.41}]</t>
  </si>
  <si>
    <t>2017-10-27 20:00:00+00:00</t>
  </si>
  <si>
    <t>2017-10-27 13:31:00+00:00</t>
  </si>
  <si>
    <t>[{'sid': Equity(8 [AAPL]), 'amount': 100, 'cost_basis': 117.709825, 'last_sale_price': 163.05}]</t>
  </si>
  <si>
    <t>2017-10-30 20:00:00+00:00</t>
  </si>
  <si>
    <t>2017-10-30 13:31:00+00:00</t>
  </si>
  <si>
    <t>[{'sid': Equity(8 [AAPL]), 'amount': 100, 'cost_basis': 117.709825, 'last_sale_price': 166.72}]</t>
  </si>
  <si>
    <t>2017-10-31 20:00:00+00:00</t>
  </si>
  <si>
    <t>2017-10-31 13:31:00+00:00</t>
  </si>
  <si>
    <t>[{'sid': Equity(8 [AAPL]), 'amount': 100, 'cost_basis': 117.709825, 'last_sale_price': 169.04}]</t>
  </si>
  <si>
    <t>2017-11-01 20:00:00+00:00</t>
  </si>
  <si>
    <t>2017-11-01 13:31:00+00:00</t>
  </si>
  <si>
    <t>[{'sid': Equity(8 [AAPL]), 'amount': 100, 'cost_basis': 117.709825, 'last_sale_price': 166.89000000000001}]</t>
  </si>
  <si>
    <t>2017-11</t>
  </si>
  <si>
    <t>2017-11-02 20:00:00+00:00</t>
  </si>
  <si>
    <t>2017-11-02 13:31:00+00:00</t>
  </si>
  <si>
    <t>[{'sid': Equity(8 [AAPL]), 'amount': 100, 'cost_basis': 117.709825, 'last_sale_price': 168.11}]</t>
  </si>
  <si>
    <t>2017-11-03 20:00:00+00:00</t>
  </si>
  <si>
    <t>2017-11-03 13:31:00+00:00</t>
  </si>
  <si>
    <t>[{'sid': Equity(8 [AAPL]), 'amount': 100, 'cost_basis': 117.709825, 'last_sale_price': 172.5}]</t>
  </si>
  <si>
    <t>2017-11-06 21:00:00+00:00</t>
  </si>
  <si>
    <t>2017-11-06 14:31:00+00:00</t>
  </si>
  <si>
    <t>[{'sid': Equity(8 [AAPL]), 'amount': 100, 'cost_basis': 117.709825, 'last_sale_price': 174.25}]</t>
  </si>
  <si>
    <t>2017-11-07 21:00:00+00:00</t>
  </si>
  <si>
    <t>2017-11-07 14:31:00+00:00</t>
  </si>
  <si>
    <t>[{'sid': Equity(8 [AAPL]), 'amount': 100, 'cost_basis': 117.709825, 'last_sale_price': 174.81}]</t>
  </si>
  <si>
    <t>2017-11-08 21:00:00+00:00</t>
  </si>
  <si>
    <t>2017-11-08 14:31:00+00:00</t>
  </si>
  <si>
    <t>2017-11-09 21:00:00+00:00</t>
  </si>
  <si>
    <t>2017-11-09 14:31:00+00:00</t>
  </si>
  <si>
    <t>[{'sid': Equity(8 [AAPL]), 'amount': 100, 'cost_basis': 117.709825, 'last_sale_price': 175.88}]</t>
  </si>
  <si>
    <t>2017-11-10 21:00:00+00:00</t>
  </si>
  <si>
    <t>2017-11-10 14:31:00+00:00</t>
  </si>
  <si>
    <t>[{'sid': Equity(8 [AAPL]), 'amount': 100, 'cost_basis': 117.709825, 'last_sale_price': 174.67000000000002}]</t>
  </si>
  <si>
    <t>2017-11-13 21:00:00+00:00</t>
  </si>
  <si>
    <t>2017-11-13 14:31:00+00:00</t>
  </si>
  <si>
    <t>[{'sid': Equity(8 [AAPL]), 'amount': 100, 'cost_basis': 117.709825, 'last_sale_price': 173.97}]</t>
  </si>
  <si>
    <t>2017-11-14 21:00:00+00:00</t>
  </si>
  <si>
    <t>2017-11-14 14:31:00+00:00</t>
  </si>
  <si>
    <t>[{'sid': Equity(8 [AAPL]), 'amount': 100, 'cost_basis': 117.709825, 'last_sale_price': 171.34}]</t>
  </si>
  <si>
    <t>2017-11-15 21:00:00+00:00</t>
  </si>
  <si>
    <t>2017-11-15 14:31:00+00:00</t>
  </si>
  <si>
    <t>[{'sid': Equity(8 [AAPL]), 'amount': 100, 'cost_basis': 117.709825, 'last_sale_price': 169.08}]</t>
  </si>
  <si>
    <t>2017-11-16 21:00:00+00:00</t>
  </si>
  <si>
    <t>2017-11-16 14:31:00+00:00</t>
  </si>
  <si>
    <t>[{'sid': Equity(8 [AAPL]), 'amount': 100, 'cost_basis': 117.709825, 'last_sale_price': 171.1}]</t>
  </si>
  <si>
    <t>2017-11-17 21:00:00+00:00</t>
  </si>
  <si>
    <t>2017-11-17 14:31:00+00:00</t>
  </si>
  <si>
    <t>[{'sid': Equity(8 [AAPL]), 'amount': 100, 'cost_basis': 117.709825, 'last_sale_price': 170.15}]</t>
  </si>
  <si>
    <t>2017-11-20 21:00:00+00:00</t>
  </si>
  <si>
    <t>2017-11-20 14:31:00+00:00</t>
  </si>
  <si>
    <t>[{'sid': Equity(8 [AAPL]), 'amount': 100, 'cost_basis': 117.709825, 'last_sale_price': 169.98}]</t>
  </si>
  <si>
    <t>2017-11-21 21:00:00+00:00</t>
  </si>
  <si>
    <t>2017-11-21 14:31:00+00:00</t>
  </si>
  <si>
    <t>[{'sid': Equity(8 [AAPL]), 'amount': 100, 'cost_basis': 117.709825, 'last_sale_price': 173.14000000000001}]</t>
  </si>
  <si>
    <t>2017-11-22 21:00:00+00:00</t>
  </si>
  <si>
    <t>2017-11-22 14:31:00+00:00</t>
  </si>
  <si>
    <t>[{'sid': Equity(8 [AAPL]), 'amount': 100, 'cost_basis': 117.709825, 'last_sale_price': 174.96}]</t>
  </si>
  <si>
    <t>2017-11-24 18:00:00+00:00</t>
  </si>
  <si>
    <t>2017-11-24 14:31:00+00:00</t>
  </si>
  <si>
    <t>[{'sid': Equity(8 [AAPL]), 'amount': 100, 'cost_basis': 117.709825, 'last_sale_price': 174.97}]</t>
  </si>
  <si>
    <t>2017-11-27 21:00:00+00:00</t>
  </si>
  <si>
    <t>2017-11-27 14:31:00+00:00</t>
  </si>
  <si>
    <t>[{'sid': Equity(8 [AAPL]), 'amount': 100, 'cost_basis': 117.709825, 'last_sale_price': 174.09}]</t>
  </si>
  <si>
    <t>2017-11-28 21:00:00+00:00</t>
  </si>
  <si>
    <t>2017-11-28 14:31:00+00:00</t>
  </si>
  <si>
    <t>[{'sid': Equity(8 [AAPL]), 'amount': 100, 'cost_basis': 117.709825, 'last_sale_price': 173.07}]</t>
  </si>
  <si>
    <t>2017-11-29 21:00:00+00:00</t>
  </si>
  <si>
    <t>2017-11-29 14:31:00+00:00</t>
  </si>
  <si>
    <t>[{'sid': Equity(8 [AAPL]), 'amount': 100, 'cost_basis': 117.709825, 'last_sale_price': 169.48}]</t>
  </si>
  <si>
    <t>2017-11-30 21:00:00+00:00</t>
  </si>
  <si>
    <t>2017-11-30 14:31:00+00:00</t>
  </si>
  <si>
    <t>[{'sid': Equity(8 [AAPL]), 'amount': 100, 'cost_basis': 117.709825, 'last_sale_price': 171.85}]</t>
  </si>
  <si>
    <t>2017-12-01 21:00:00+00:00</t>
  </si>
  <si>
    <t>2017-12-01 14:31:00+00:00</t>
  </si>
  <si>
    <t>[{'sid': Equity(8 [AAPL]), 'amount': 100, 'cost_basis': 117.709825, 'last_sale_price': 171.05}]</t>
  </si>
  <si>
    <t>2017-12</t>
  </si>
  <si>
    <t>2017-12-04 21:00:00+00:00</t>
  </si>
  <si>
    <t>2017-12-04 14:31:00+00:00</t>
  </si>
  <si>
    <t>[{'sid': Equity(8 [AAPL]), 'amount': 100, 'cost_basis': 117.709825, 'last_sale_price': 169.8}]</t>
  </si>
  <si>
    <t>2017-12-05 21:00:00+00:00</t>
  </si>
  <si>
    <t>2017-12-05 14:31:00+00:00</t>
  </si>
  <si>
    <t>[{'sid': Equity(8 [AAPL]), 'amount': 100, 'cost_basis': 117.709825, 'last_sale_price': 169.64000000000001}]</t>
  </si>
  <si>
    <t>2017-12-06 21:00:00+00:00</t>
  </si>
  <si>
    <t>2017-12-06 14:31:00+00:00</t>
  </si>
  <si>
    <t>[{'sid': Equity(8 [AAPL]), 'amount': 100, 'cost_basis': 117.709825, 'last_sale_price': 169.01}]</t>
  </si>
  <si>
    <t>2017-12-07 21:00:00+00:00</t>
  </si>
  <si>
    <t>2017-12-07 14:31:00+00:00</t>
  </si>
  <si>
    <t>[{'sid': Equity(8 [AAPL]), 'amount': 100, 'cost_basis': 117.709825, 'last_sale_price': 169.452}]</t>
  </si>
  <si>
    <t>2017-12-08 21:00:00+00:00</t>
  </si>
  <si>
    <t>2017-12-08 14:31:00+00:00</t>
  </si>
  <si>
    <t>[{'sid': Equity(8 [AAPL]), 'amount': 100, 'cost_basis': 117.709825, 'last_sale_price': 169.37}]</t>
  </si>
  <si>
    <t>2017-12-11 21:00:00+00:00</t>
  </si>
  <si>
    <t>2017-12-11 14:31:00+00:00</t>
  </si>
  <si>
    <t>[{'sid': Equity(8 [AAPL]), 'amount': 100, 'cost_basis': 117.709825, 'last_sale_price': 172.67000000000002}]</t>
  </si>
  <si>
    <t>2017-12-12 21:00:00+00:00</t>
  </si>
  <si>
    <t>2017-12-12 14:31:00+00:00</t>
  </si>
  <si>
    <t>[{'sid': Equity(8 [AAPL]), 'amount': 100, 'cost_basis': 117.709825, 'last_sale_price': 171.70000000000002}]</t>
  </si>
  <si>
    <t>2017-12-13 21:00:00+00:00</t>
  </si>
  <si>
    <t>2017-12-13 14:31:00+00:00</t>
  </si>
  <si>
    <t>[{'sid': Equity(8 [AAPL]), 'amount': 100, 'cost_basis': 117.709825, 'last_sale_price': 172.27}]</t>
  </si>
  <si>
    <t>2017-12-14 21:00:00+00:00</t>
  </si>
  <si>
    <t>2017-12-14 14:31:00+00:00</t>
  </si>
  <si>
    <t>[{'sid': Equity(8 [AAPL]), 'amount': 100, 'cost_basis': 117.709825, 'last_sale_price': 172.22}]</t>
  </si>
  <si>
    <t>2017-12-15 21:00:00+00:00</t>
  </si>
  <si>
    <t>2017-12-15 14:31:00+00:00</t>
  </si>
  <si>
    <t>[{'sid': Equity(8 [AAPL]), 'amount': 100, 'cost_basis': 117.709825, 'last_sale_price': 173.87}]</t>
  </si>
  <si>
    <t>2017-12-18 21:00:00+00:00</t>
  </si>
  <si>
    <t>2017-12-18 14:31:00+00:00</t>
  </si>
  <si>
    <t>[{'sid': Equity(8 [AAPL]), 'amount': 100, 'cost_basis': 117.709825, 'last_sale_price': 176.42000000000002}]</t>
  </si>
  <si>
    <t>2017-12-19 21:00:00+00:00</t>
  </si>
  <si>
    <t>2017-12-19 14:31:00+00:00</t>
  </si>
  <si>
    <t>[{'sid': Equity(8 [AAPL]), 'amount': 100, 'cost_basis': 117.709825, 'last_sale_price': 174.54}]</t>
  </si>
  <si>
    <t>2017-12-20 21:00:00+00:00</t>
  </si>
  <si>
    <t>2017-12-20 14:31:00+00:00</t>
  </si>
  <si>
    <t>[{'sid': Equity(8 [AAPL]), 'amount': 100, 'cost_basis': 117.709825, 'last_sale_price': 174.35}]</t>
  </si>
  <si>
    <t>2017-12-21 21:00:00+00:00</t>
  </si>
  <si>
    <t>2017-12-21 14:31:00+00:00</t>
  </si>
  <si>
    <t>[{'sid': Equity(8 [AAPL]), 'amount': 100, 'cost_basis': 117.709825, 'last_sale_price': 175.01}]</t>
  </si>
  <si>
    <t>2017-12-22 21:00:00+00:00</t>
  </si>
  <si>
    <t>2017-12-22 14:31:00+00:00</t>
  </si>
  <si>
    <t>2017-12-26 21:00:00+00:00</t>
  </si>
  <si>
    <t>2017-12-26 14:31:00+00:00</t>
  </si>
  <si>
    <t>[{'sid': Equity(8 [AAPL]), 'amount': 100, 'cost_basis': 117.709825, 'last_sale_price': 170.57}]</t>
  </si>
  <si>
    <t>2017-12-27 21:00:00+00:00</t>
  </si>
  <si>
    <t>2017-12-27 14:31:00+00:00</t>
  </si>
  <si>
    <t>[{'sid': Equity(8 [AAPL]), 'amount': 100, 'cost_basis': 117.709825, 'last_sale_price': 170.6}]</t>
  </si>
  <si>
    <t>2017-12-28 21:00:00+00:00</t>
  </si>
  <si>
    <t>2017-12-28 14:31:00+00:00</t>
  </si>
  <si>
    <t>[{'sid': Equity(8 [AAPL]), 'amount': 100, 'cost_basis': 117.709825, 'last_sale_price': 171.08}]</t>
  </si>
  <si>
    <t>2017-12-29 21:00:00+00:00</t>
  </si>
  <si>
    <t>2017-12-29 14:31:00+00:00</t>
  </si>
  <si>
    <t>[{'sid': Equity(8 [AAPL]), 'amount': 100, 'cost_basis': 117.709825, 'last_sale_price': 169.23}]</t>
  </si>
  <si>
    <t>Column1</t>
  </si>
  <si>
    <t>index</t>
  </si>
  <si>
    <t>AAPL-2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</si>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</sst>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0.0000"/>
    <numFmt numFmtId="168" formatCode="_-[$£-809]* #,##0.00_-;\-[$£-809]* #,##0.00_-;_-[$£-809]* &quot;-&quot;??_-;_-@_-"/>
    <numFmt numFmtId="172" formatCode="0.000000E+00"/>
    <numFmt numFmtId="174" formatCode="0.00000000E+00"/>
    <numFmt numFmtId="184" formatCode="0.00000000000"/>
    <numFmt numFmtId="188" formatCode="_-[$£-809]* #,##0.00000000000_-;\-[$£-809]* #,##0.000000000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165" fontId="0" fillId="33" borderId="0" xfId="0" applyNumberFormat="1" applyFill="1"/>
    <xf numFmtId="0" fontId="0" fillId="33" borderId="0" xfId="0" applyFill="1" applyAlignment="1">
      <alignment wrapText="1"/>
    </xf>
    <xf numFmtId="11" fontId="0" fillId="33" borderId="0" xfId="0" applyNumberFormat="1" applyFill="1"/>
    <xf numFmtId="14" fontId="0" fillId="33" borderId="0" xfId="0" applyNumberFormat="1" applyFill="1"/>
    <xf numFmtId="168" fontId="0" fillId="0" borderId="0" xfId="0" applyNumberFormat="1"/>
    <xf numFmtId="168" fontId="0" fillId="33" borderId="0" xfId="0" applyNumberFormat="1" applyFill="1"/>
    <xf numFmtId="172" fontId="0" fillId="0" borderId="0" xfId="0" applyNumberFormat="1"/>
    <xf numFmtId="174" fontId="0" fillId="0" borderId="0" xfId="0" applyNumberFormat="1"/>
    <xf numFmtId="184" fontId="0" fillId="33" borderId="0" xfId="0" applyNumberFormat="1" applyFill="1"/>
    <xf numFmtId="188" fontId="0" fillId="33" borderId="0" xfId="0" applyNumberFormat="1" applyFill="1"/>
    <xf numFmtId="2" fontId="0" fillId="0" borderId="0" xfId="0" applyNumberFormat="1"/>
    <xf numFmtId="0" fontId="0" fillId="0" borderId="10" xfId="0" applyBorder="1"/>
    <xf numFmtId="0" fontId="0" fillId="34" borderId="10" xfId="0" applyFill="1" applyBorder="1"/>
    <xf numFmtId="0" fontId="0" fillId="35" borderId="10" xfId="0" applyFill="1" applyBorder="1"/>
    <xf numFmtId="168" fontId="0" fillId="0" borderId="10" xfId="0" applyNumberFormat="1" applyBorder="1"/>
    <xf numFmtId="0" fontId="0" fillId="0" borderId="10" xfId="0" applyBorder="1" applyAlignment="1">
      <alignment wrapText="1"/>
    </xf>
    <xf numFmtId="11" fontId="0" fillId="0" borderId="10" xfId="0" applyNumberFormat="1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165" fontId="0" fillId="0" borderId="12" xfId="0" applyNumberFormat="1" applyBorder="1"/>
    <xf numFmtId="168" fontId="0" fillId="0" borderId="12" xfId="0" applyNumberFormat="1" applyBorder="1"/>
    <xf numFmtId="0" fontId="0" fillId="34" borderId="12" xfId="0" applyFill="1" applyBorder="1"/>
    <xf numFmtId="0" fontId="0" fillId="0" borderId="12" xfId="0" applyBorder="1" applyAlignment="1">
      <alignment wrapText="1"/>
    </xf>
    <xf numFmtId="11" fontId="0" fillId="0" borderId="12" xfId="0" applyNumberFormat="1" applyBorder="1"/>
    <xf numFmtId="14" fontId="0" fillId="0" borderId="12" xfId="0" applyNumberFormat="1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9" formatCode="dd/mm/yyyy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Castro" id="{5AB43301-54DF-45BC-98D7-D4B9937D33A5}" userId="f9f2c17c0c5b6507" providerId="Windows Live"/>
</personList>
</file>

<file path=xl/tables/table1.xml><?xml version="1.0" encoding="utf-8"?>
<table xmlns="http://schemas.openxmlformats.org/spreadsheetml/2006/main" id="1" name="Table1" displayName="Table1" ref="A1:AS1008" totalsRowShown="0">
  <autoFilter ref="A1:AS1008"/>
  <tableColumns count="45">
    <tableColumn id="1" name="index"/>
    <tableColumn id="2" name="period_open"/>
    <tableColumn id="3" name="period_close"/>
    <tableColumn id="4" name="long_exposure"/>
    <tableColumn id="16" name="starting_value"/>
    <tableColumn id="17" name="ending_value"/>
    <tableColumn id="5" name="pnl"/>
    <tableColumn id="45" name="Column2"/>
    <tableColumn id="6" name="short_exposure"/>
    <tableColumn id="7" name="capital_used"/>
    <tableColumn id="43" name="AAPL-2"/>
    <tableColumn id="8" name="orders"/>
    <tableColumn id="9" name="transactions"/>
    <tableColumn id="10" name="gross_leverage"/>
    <tableColumn id="11" name="positions"/>
    <tableColumn id="12" name="net_leverage"/>
    <tableColumn id="13" name="starting_exposure"/>
    <tableColumn id="44" name="Column1" dataDxfId="0">
      <calculatedColumnFormula>(-Table1[[#This Row],[starting_exposure]]+Table1[[#This Row],[ending_exposure]])/V1</calculatedColumnFormula>
    </tableColumn>
    <tableColumn id="14" name="returns" dataDxfId="2"/>
    <tableColumn id="15" name="ending_exposure"/>
    <tableColumn id="18" name="starting_cash"/>
    <tableColumn id="19" name="ending_cash"/>
    <tableColumn id="20" name="portfolio_value"/>
    <tableColumn id="21" name="longs_count"/>
    <tableColumn id="22" name="shorts_count"/>
    <tableColumn id="23" name="long_value"/>
    <tableColumn id="24" name="short_value"/>
    <tableColumn id="25" name="algo_volatility"/>
    <tableColumn id="26" name="benchmark_period_return"/>
    <tableColumn id="27" name="benchmark_volatility"/>
    <tableColumn id="28" name="algorithm_period_return"/>
    <tableColumn id="29" name="alpha"/>
    <tableColumn id="30" name="beta"/>
    <tableColumn id="31" name="sharpe"/>
    <tableColumn id="32" name="sortino"/>
    <tableColumn id="33" name="max_drawdown"/>
    <tableColumn id="34" name="max_leverage"/>
    <tableColumn id="35" name="excess_return"/>
    <tableColumn id="36" name="treasury_period_return"/>
    <tableColumn id="37" name="trading_days"/>
    <tableColumn id="38" name="period_label"/>
    <tableColumn id="39" name="AAPL"/>
    <tableColumn id="40" name="short_mavg"/>
    <tableColumn id="41" name="long_mavg"/>
    <tableColumn id="42" name="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5-26T14:57:49.19" personId="{5AB43301-54DF-45BC-98D7-D4B9937D33A5}" id="{D2CE9403-5689-4C9D-B41C-7E125ADB788D}">
    <text>Profit and Losses (probably a balance calculated at the end of the day)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08"/>
  <sheetViews>
    <sheetView tabSelected="1" workbookViewId="0">
      <pane xSplit="1" ySplit="1" topLeftCell="V992" activePane="bottomRight" state="frozen"/>
      <selection pane="topRight" activeCell="B1" sqref="B1"/>
      <selection pane="bottomLeft" activeCell="A2" sqref="A2"/>
      <selection pane="bottomRight" activeCell="AB997" sqref="AB997"/>
    </sheetView>
  </sheetViews>
  <sheetFormatPr defaultRowHeight="15" x14ac:dyDescent="0.25"/>
  <cols>
    <col min="1" max="1" width="15.5703125" customWidth="1"/>
    <col min="2" max="3" width="14.5703125" customWidth="1"/>
    <col min="4" max="4" width="16.28515625" customWidth="1"/>
    <col min="6" max="6" width="17" customWidth="1"/>
    <col min="7" max="7" width="14.28515625" style="10" customWidth="1"/>
    <col min="8" max="8" width="17.7109375" style="10" customWidth="1"/>
    <col min="9" max="9" width="23.5703125" customWidth="1"/>
    <col min="10" max="10" width="23.42578125" style="4" customWidth="1"/>
    <col min="11" max="11" width="22.28515625" style="4" customWidth="1"/>
    <col min="12" max="12" width="20.140625" customWidth="1"/>
    <col min="13" max="13" width="85.85546875" customWidth="1"/>
    <col min="14" max="14" width="19.140625" customWidth="1"/>
    <col min="15" max="16" width="20.42578125" customWidth="1"/>
    <col min="17" max="17" width="18.5703125" customWidth="1"/>
    <col min="18" max="18" width="15.7109375" customWidth="1"/>
    <col min="19" max="19" width="15.140625" customWidth="1"/>
    <col min="20" max="20" width="14.7109375" customWidth="1"/>
    <col min="21" max="21" width="14.140625" customWidth="1"/>
    <col min="22" max="22" width="16.85546875" customWidth="1"/>
    <col min="23" max="23" width="13.85546875" customWidth="1"/>
    <col min="24" max="24" width="14.5703125" customWidth="1"/>
    <col min="25" max="25" width="12.85546875" customWidth="1"/>
    <col min="26" max="26" width="13.5703125" customWidth="1"/>
    <col min="27" max="27" width="15.7109375" customWidth="1"/>
    <col min="28" max="28" width="26.42578125" customWidth="1"/>
    <col min="29" max="29" width="21.85546875" customWidth="1"/>
    <col min="30" max="30" width="25.140625" customWidth="1"/>
    <col min="34" max="34" width="9.42578125" customWidth="1"/>
    <col min="35" max="35" width="17.28515625" customWidth="1"/>
    <col min="36" max="37" width="15.5703125" customWidth="1"/>
    <col min="38" max="38" width="23.85546875" customWidth="1"/>
    <col min="39" max="40" width="14.42578125" customWidth="1"/>
    <col min="42" max="42" width="13.42578125" customWidth="1"/>
    <col min="43" max="43" width="12.7109375" customWidth="1"/>
    <col min="45" max="45" width="12.42578125" customWidth="1"/>
  </cols>
  <sheetData>
    <row r="1" spans="1:45" x14ac:dyDescent="0.25">
      <c r="A1" t="s">
        <v>2567</v>
      </c>
      <c r="B1" t="s">
        <v>0</v>
      </c>
      <c r="C1" t="s">
        <v>1</v>
      </c>
      <c r="D1" t="s">
        <v>2</v>
      </c>
      <c r="E1" t="s">
        <v>14</v>
      </c>
      <c r="F1" t="s">
        <v>15</v>
      </c>
      <c r="G1" t="s">
        <v>3</v>
      </c>
      <c r="H1" t="s">
        <v>2569</v>
      </c>
      <c r="I1" t="s">
        <v>4</v>
      </c>
      <c r="J1" s="10" t="s">
        <v>5</v>
      </c>
      <c r="K1" t="s">
        <v>2568</v>
      </c>
      <c r="L1" s="4" t="s">
        <v>6</v>
      </c>
      <c r="M1" s="4" t="s">
        <v>7</v>
      </c>
      <c r="N1" t="s">
        <v>8</v>
      </c>
      <c r="O1" t="s">
        <v>9</v>
      </c>
      <c r="P1" t="s">
        <v>10</v>
      </c>
      <c r="Q1" t="s">
        <v>11</v>
      </c>
      <c r="R1" t="s">
        <v>2566</v>
      </c>
      <c r="S1" t="s">
        <v>12</v>
      </c>
      <c r="T1" t="s">
        <v>13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</row>
    <row r="2" spans="1:45" x14ac:dyDescent="0.25">
      <c r="A2" t="s">
        <v>41</v>
      </c>
      <c r="B2" t="s">
        <v>42</v>
      </c>
      <c r="C2" t="s">
        <v>41</v>
      </c>
      <c r="D2">
        <v>0</v>
      </c>
      <c r="E2">
        <v>0</v>
      </c>
      <c r="F2">
        <v>0</v>
      </c>
      <c r="G2">
        <v>0</v>
      </c>
      <c r="H2"/>
      <c r="I2">
        <v>0</v>
      </c>
      <c r="J2">
        <v>0</v>
      </c>
      <c r="K2"/>
      <c r="L2" t="s">
        <v>43</v>
      </c>
      <c r="M2" t="s">
        <v>43</v>
      </c>
      <c r="N2">
        <v>0</v>
      </c>
      <c r="O2" t="s">
        <v>43</v>
      </c>
      <c r="P2">
        <v>0</v>
      </c>
      <c r="Q2">
        <v>0</v>
      </c>
      <c r="R2" t="e">
        <f>(-Table1[[#This Row],[starting_exposure]]+Table1[[#This Row],[ending_exposure]])/V1</f>
        <v>#VALUE!</v>
      </c>
      <c r="S2">
        <v>0</v>
      </c>
      <c r="T2">
        <v>0</v>
      </c>
      <c r="U2">
        <v>10000000</v>
      </c>
      <c r="V2">
        <v>10000000</v>
      </c>
      <c r="W2">
        <v>10000000</v>
      </c>
      <c r="X2">
        <v>0</v>
      </c>
      <c r="Y2">
        <v>0</v>
      </c>
      <c r="Z2">
        <v>0</v>
      </c>
      <c r="AA2">
        <v>0</v>
      </c>
      <c r="AC2">
        <v>0</v>
      </c>
      <c r="AE2">
        <v>0</v>
      </c>
      <c r="AJ2">
        <v>0</v>
      </c>
      <c r="AK2">
        <v>0</v>
      </c>
      <c r="AL2">
        <v>0</v>
      </c>
      <c r="AM2">
        <v>0</v>
      </c>
      <c r="AN2">
        <v>1</v>
      </c>
      <c r="AO2" t="s">
        <v>44</v>
      </c>
      <c r="AS2" s="1">
        <v>41641</v>
      </c>
    </row>
    <row r="3" spans="1:45" x14ac:dyDescent="0.25">
      <c r="A3" t="s">
        <v>45</v>
      </c>
      <c r="B3" t="s">
        <v>46</v>
      </c>
      <c r="C3" t="s">
        <v>45</v>
      </c>
      <c r="D3">
        <v>0</v>
      </c>
      <c r="E3">
        <v>0</v>
      </c>
      <c r="F3">
        <v>0</v>
      </c>
      <c r="G3">
        <v>0</v>
      </c>
      <c r="H3"/>
      <c r="I3">
        <v>0</v>
      </c>
      <c r="J3">
        <v>0</v>
      </c>
      <c r="K3"/>
      <c r="L3" t="s">
        <v>43</v>
      </c>
      <c r="M3" t="s">
        <v>43</v>
      </c>
      <c r="N3">
        <v>0</v>
      </c>
      <c r="O3" t="s">
        <v>43</v>
      </c>
      <c r="P3">
        <v>0</v>
      </c>
      <c r="Q3">
        <v>0</v>
      </c>
      <c r="R3">
        <f>(-Table1[[#This Row],[starting_exposure]]+Table1[[#This Row],[ending_exposure]])/V2</f>
        <v>0</v>
      </c>
      <c r="S3">
        <v>0</v>
      </c>
      <c r="T3">
        <v>0</v>
      </c>
      <c r="U3">
        <v>10000000</v>
      </c>
      <c r="V3">
        <v>10000000</v>
      </c>
      <c r="W3">
        <v>10000000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J3">
        <v>0</v>
      </c>
      <c r="AK3">
        <v>0</v>
      </c>
      <c r="AL3">
        <v>0</v>
      </c>
      <c r="AM3">
        <v>0</v>
      </c>
      <c r="AN3">
        <v>2</v>
      </c>
      <c r="AO3" t="s">
        <v>44</v>
      </c>
      <c r="AS3" s="1">
        <v>41642</v>
      </c>
    </row>
    <row r="4" spans="1:45" x14ac:dyDescent="0.25">
      <c r="A4" t="s">
        <v>47</v>
      </c>
      <c r="B4" t="s">
        <v>48</v>
      </c>
      <c r="C4" t="s">
        <v>47</v>
      </c>
      <c r="D4">
        <v>0</v>
      </c>
      <c r="E4">
        <v>0</v>
      </c>
      <c r="F4">
        <v>0</v>
      </c>
      <c r="G4">
        <v>0</v>
      </c>
      <c r="H4"/>
      <c r="I4">
        <v>0</v>
      </c>
      <c r="J4">
        <v>0</v>
      </c>
      <c r="K4"/>
      <c r="L4" t="s">
        <v>43</v>
      </c>
      <c r="M4" t="s">
        <v>43</v>
      </c>
      <c r="N4">
        <v>0</v>
      </c>
      <c r="O4" t="s">
        <v>43</v>
      </c>
      <c r="P4">
        <v>0</v>
      </c>
      <c r="Q4">
        <v>0</v>
      </c>
      <c r="R4">
        <f>(-Table1[[#This Row],[starting_exposure]]+Table1[[#This Row],[ending_exposure]])/V3</f>
        <v>0</v>
      </c>
      <c r="S4">
        <v>0</v>
      </c>
      <c r="T4">
        <v>0</v>
      </c>
      <c r="U4">
        <v>10000000</v>
      </c>
      <c r="V4">
        <v>10000000</v>
      </c>
      <c r="W4">
        <v>10000000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J4">
        <v>0</v>
      </c>
      <c r="AK4">
        <v>0</v>
      </c>
      <c r="AL4">
        <v>0</v>
      </c>
      <c r="AM4">
        <v>0</v>
      </c>
      <c r="AN4">
        <v>3</v>
      </c>
      <c r="AO4" t="s">
        <v>44</v>
      </c>
      <c r="AS4" s="1">
        <v>41645</v>
      </c>
    </row>
    <row r="5" spans="1:45" x14ac:dyDescent="0.25">
      <c r="A5" t="s">
        <v>49</v>
      </c>
      <c r="B5" t="s">
        <v>50</v>
      </c>
      <c r="C5" t="s">
        <v>49</v>
      </c>
      <c r="D5">
        <v>0</v>
      </c>
      <c r="E5">
        <v>0</v>
      </c>
      <c r="F5">
        <v>0</v>
      </c>
      <c r="G5">
        <v>0</v>
      </c>
      <c r="H5"/>
      <c r="I5">
        <v>0</v>
      </c>
      <c r="J5">
        <v>0</v>
      </c>
      <c r="K5"/>
      <c r="L5" t="s">
        <v>43</v>
      </c>
      <c r="M5" t="s">
        <v>43</v>
      </c>
      <c r="N5">
        <v>0</v>
      </c>
      <c r="O5" t="s">
        <v>43</v>
      </c>
      <c r="P5">
        <v>0</v>
      </c>
      <c r="Q5">
        <v>0</v>
      </c>
      <c r="R5">
        <f>(-Table1[[#This Row],[starting_exposure]]+Table1[[#This Row],[ending_exposure]])/V4</f>
        <v>0</v>
      </c>
      <c r="S5">
        <v>0</v>
      </c>
      <c r="T5">
        <v>0</v>
      </c>
      <c r="U5">
        <v>10000000</v>
      </c>
      <c r="V5">
        <v>10000000</v>
      </c>
      <c r="W5">
        <v>10000000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J5">
        <v>0</v>
      </c>
      <c r="AK5">
        <v>0</v>
      </c>
      <c r="AL5">
        <v>0</v>
      </c>
      <c r="AM5">
        <v>0</v>
      </c>
      <c r="AN5">
        <v>4</v>
      </c>
      <c r="AO5" t="s">
        <v>44</v>
      </c>
      <c r="AS5" s="1">
        <v>41646</v>
      </c>
    </row>
    <row r="6" spans="1:45" x14ac:dyDescent="0.25">
      <c r="A6" t="s">
        <v>51</v>
      </c>
      <c r="B6" t="s">
        <v>52</v>
      </c>
      <c r="C6" t="s">
        <v>51</v>
      </c>
      <c r="D6">
        <v>0</v>
      </c>
      <c r="E6">
        <v>0</v>
      </c>
      <c r="F6">
        <v>0</v>
      </c>
      <c r="G6">
        <v>0</v>
      </c>
      <c r="H6"/>
      <c r="I6">
        <v>0</v>
      </c>
      <c r="J6">
        <v>0</v>
      </c>
      <c r="K6"/>
      <c r="L6" t="s">
        <v>43</v>
      </c>
      <c r="M6" t="s">
        <v>43</v>
      </c>
      <c r="N6">
        <v>0</v>
      </c>
      <c r="O6" t="s">
        <v>43</v>
      </c>
      <c r="P6">
        <v>0</v>
      </c>
      <c r="Q6">
        <v>0</v>
      </c>
      <c r="R6">
        <f>(-Table1[[#This Row],[starting_exposure]]+Table1[[#This Row],[ending_exposure]])/V5</f>
        <v>0</v>
      </c>
      <c r="S6">
        <v>0</v>
      </c>
      <c r="T6">
        <v>0</v>
      </c>
      <c r="U6">
        <v>10000000</v>
      </c>
      <c r="V6">
        <v>10000000</v>
      </c>
      <c r="W6">
        <v>10000000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J6">
        <v>0</v>
      </c>
      <c r="AK6">
        <v>0</v>
      </c>
      <c r="AL6">
        <v>0</v>
      </c>
      <c r="AM6">
        <v>0</v>
      </c>
      <c r="AN6">
        <v>5</v>
      </c>
      <c r="AO6" t="s">
        <v>44</v>
      </c>
      <c r="AS6" s="1">
        <v>41647</v>
      </c>
    </row>
    <row r="7" spans="1:45" x14ac:dyDescent="0.25">
      <c r="A7" t="s">
        <v>53</v>
      </c>
      <c r="B7" t="s">
        <v>54</v>
      </c>
      <c r="C7" t="s">
        <v>53</v>
      </c>
      <c r="D7">
        <v>0</v>
      </c>
      <c r="E7">
        <v>0</v>
      </c>
      <c r="F7">
        <v>0</v>
      </c>
      <c r="G7">
        <v>0</v>
      </c>
      <c r="H7"/>
      <c r="I7">
        <v>0</v>
      </c>
      <c r="J7">
        <v>0</v>
      </c>
      <c r="K7"/>
      <c r="L7" t="s">
        <v>43</v>
      </c>
      <c r="M7" t="s">
        <v>43</v>
      </c>
      <c r="N7">
        <v>0</v>
      </c>
      <c r="O7" t="s">
        <v>43</v>
      </c>
      <c r="P7">
        <v>0</v>
      </c>
      <c r="Q7">
        <v>0</v>
      </c>
      <c r="R7">
        <f>(-Table1[[#This Row],[starting_exposure]]+Table1[[#This Row],[ending_exposure]])/V6</f>
        <v>0</v>
      </c>
      <c r="S7">
        <v>0</v>
      </c>
      <c r="T7">
        <v>0</v>
      </c>
      <c r="U7">
        <v>10000000</v>
      </c>
      <c r="V7">
        <v>10000000</v>
      </c>
      <c r="W7">
        <v>10000000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J7">
        <v>0</v>
      </c>
      <c r="AK7">
        <v>0</v>
      </c>
      <c r="AL7">
        <v>0</v>
      </c>
      <c r="AM7">
        <v>0</v>
      </c>
      <c r="AN7">
        <v>6</v>
      </c>
      <c r="AO7" t="s">
        <v>44</v>
      </c>
      <c r="AS7" s="1">
        <v>41648</v>
      </c>
    </row>
    <row r="8" spans="1:45" x14ac:dyDescent="0.25">
      <c r="A8" t="s">
        <v>55</v>
      </c>
      <c r="B8" t="s">
        <v>56</v>
      </c>
      <c r="C8" t="s">
        <v>55</v>
      </c>
      <c r="D8">
        <v>0</v>
      </c>
      <c r="E8">
        <v>0</v>
      </c>
      <c r="F8">
        <v>0</v>
      </c>
      <c r="G8">
        <v>0</v>
      </c>
      <c r="H8"/>
      <c r="I8">
        <v>0</v>
      </c>
      <c r="J8">
        <v>0</v>
      </c>
      <c r="K8"/>
      <c r="L8" t="s">
        <v>43</v>
      </c>
      <c r="M8" t="s">
        <v>43</v>
      </c>
      <c r="N8">
        <v>0</v>
      </c>
      <c r="O8" t="s">
        <v>43</v>
      </c>
      <c r="P8">
        <v>0</v>
      </c>
      <c r="Q8">
        <v>0</v>
      </c>
      <c r="R8">
        <f>(-Table1[[#This Row],[starting_exposure]]+Table1[[#This Row],[ending_exposure]])/V7</f>
        <v>0</v>
      </c>
      <c r="S8">
        <v>0</v>
      </c>
      <c r="T8">
        <v>0</v>
      </c>
      <c r="U8">
        <v>10000000</v>
      </c>
      <c r="V8">
        <v>10000000</v>
      </c>
      <c r="W8">
        <v>10000000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J8">
        <v>0</v>
      </c>
      <c r="AK8">
        <v>0</v>
      </c>
      <c r="AL8">
        <v>0</v>
      </c>
      <c r="AM8">
        <v>0</v>
      </c>
      <c r="AN8">
        <v>7</v>
      </c>
      <c r="AO8" t="s">
        <v>44</v>
      </c>
      <c r="AS8" s="1">
        <v>41649</v>
      </c>
    </row>
    <row r="9" spans="1:45" x14ac:dyDescent="0.25">
      <c r="A9" t="s">
        <v>57</v>
      </c>
      <c r="B9" t="s">
        <v>58</v>
      </c>
      <c r="C9" t="s">
        <v>57</v>
      </c>
      <c r="D9">
        <v>0</v>
      </c>
      <c r="E9">
        <v>0</v>
      </c>
      <c r="F9">
        <v>0</v>
      </c>
      <c r="G9">
        <v>0</v>
      </c>
      <c r="H9"/>
      <c r="I9">
        <v>0</v>
      </c>
      <c r="J9">
        <v>0</v>
      </c>
      <c r="K9"/>
      <c r="L9" t="s">
        <v>43</v>
      </c>
      <c r="M9" t="s">
        <v>43</v>
      </c>
      <c r="N9">
        <v>0</v>
      </c>
      <c r="O9" t="s">
        <v>43</v>
      </c>
      <c r="P9">
        <v>0</v>
      </c>
      <c r="Q9">
        <v>0</v>
      </c>
      <c r="R9">
        <f>(-Table1[[#This Row],[starting_exposure]]+Table1[[#This Row],[ending_exposure]])/V8</f>
        <v>0</v>
      </c>
      <c r="S9">
        <v>0</v>
      </c>
      <c r="T9">
        <v>0</v>
      </c>
      <c r="U9">
        <v>10000000</v>
      </c>
      <c r="V9">
        <v>10000000</v>
      </c>
      <c r="W9">
        <v>10000000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J9">
        <v>0</v>
      </c>
      <c r="AK9">
        <v>0</v>
      </c>
      <c r="AL9">
        <v>0</v>
      </c>
      <c r="AM9">
        <v>0</v>
      </c>
      <c r="AN9">
        <v>8</v>
      </c>
      <c r="AO9" t="s">
        <v>44</v>
      </c>
      <c r="AS9" s="1">
        <v>41652</v>
      </c>
    </row>
    <row r="10" spans="1:45" x14ac:dyDescent="0.25">
      <c r="A10" t="s">
        <v>59</v>
      </c>
      <c r="B10" t="s">
        <v>60</v>
      </c>
      <c r="C10" t="s">
        <v>59</v>
      </c>
      <c r="D10">
        <v>0</v>
      </c>
      <c r="E10">
        <v>0</v>
      </c>
      <c r="F10">
        <v>0</v>
      </c>
      <c r="G10">
        <v>0</v>
      </c>
      <c r="H10"/>
      <c r="I10">
        <v>0</v>
      </c>
      <c r="J10">
        <v>0</v>
      </c>
      <c r="K10"/>
      <c r="L10" t="s">
        <v>43</v>
      </c>
      <c r="M10" t="s">
        <v>43</v>
      </c>
      <c r="N10">
        <v>0</v>
      </c>
      <c r="O10" t="s">
        <v>43</v>
      </c>
      <c r="P10">
        <v>0</v>
      </c>
      <c r="Q10">
        <v>0</v>
      </c>
      <c r="R10">
        <f>(-Table1[[#This Row],[starting_exposure]]+Table1[[#This Row],[ending_exposure]])/V9</f>
        <v>0</v>
      </c>
      <c r="S10">
        <v>0</v>
      </c>
      <c r="T10">
        <v>0</v>
      </c>
      <c r="U10">
        <v>10000000</v>
      </c>
      <c r="V10">
        <v>10000000</v>
      </c>
      <c r="W10">
        <v>10000000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J10">
        <v>0</v>
      </c>
      <c r="AK10">
        <v>0</v>
      </c>
      <c r="AL10">
        <v>0</v>
      </c>
      <c r="AM10">
        <v>0</v>
      </c>
      <c r="AN10">
        <v>9</v>
      </c>
      <c r="AO10" t="s">
        <v>44</v>
      </c>
      <c r="AS10" s="1">
        <v>41653</v>
      </c>
    </row>
    <row r="11" spans="1:45" x14ac:dyDescent="0.25">
      <c r="A11" t="s">
        <v>61</v>
      </c>
      <c r="B11" t="s">
        <v>62</v>
      </c>
      <c r="C11" t="s">
        <v>61</v>
      </c>
      <c r="D11">
        <v>0</v>
      </c>
      <c r="E11">
        <v>0</v>
      </c>
      <c r="F11">
        <v>0</v>
      </c>
      <c r="G11">
        <v>0</v>
      </c>
      <c r="H11"/>
      <c r="I11">
        <v>0</v>
      </c>
      <c r="J11">
        <v>0</v>
      </c>
      <c r="K11"/>
      <c r="L11" t="s">
        <v>43</v>
      </c>
      <c r="M11" t="s">
        <v>43</v>
      </c>
      <c r="N11">
        <v>0</v>
      </c>
      <c r="O11" t="s">
        <v>43</v>
      </c>
      <c r="P11">
        <v>0</v>
      </c>
      <c r="Q11">
        <v>0</v>
      </c>
      <c r="R11">
        <f>(-Table1[[#This Row],[starting_exposure]]+Table1[[#This Row],[ending_exposure]])/V10</f>
        <v>0</v>
      </c>
      <c r="S11">
        <v>0</v>
      </c>
      <c r="T11">
        <v>0</v>
      </c>
      <c r="U11">
        <v>10000000</v>
      </c>
      <c r="V11">
        <v>10000000</v>
      </c>
      <c r="W11">
        <v>10000000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J11">
        <v>0</v>
      </c>
      <c r="AK11">
        <v>0</v>
      </c>
      <c r="AL11">
        <v>0</v>
      </c>
      <c r="AM11">
        <v>0</v>
      </c>
      <c r="AN11">
        <v>10</v>
      </c>
      <c r="AO11" t="s">
        <v>44</v>
      </c>
      <c r="AS11" s="1">
        <v>41654</v>
      </c>
    </row>
    <row r="12" spans="1:45" x14ac:dyDescent="0.25">
      <c r="A12" t="s">
        <v>63</v>
      </c>
      <c r="B12" t="s">
        <v>64</v>
      </c>
      <c r="C12" t="s">
        <v>63</v>
      </c>
      <c r="D12">
        <v>0</v>
      </c>
      <c r="E12">
        <v>0</v>
      </c>
      <c r="F12">
        <v>0</v>
      </c>
      <c r="G12">
        <v>0</v>
      </c>
      <c r="H12"/>
      <c r="I12">
        <v>0</v>
      </c>
      <c r="J12">
        <v>0</v>
      </c>
      <c r="K12"/>
      <c r="L12" t="s">
        <v>43</v>
      </c>
      <c r="M12" t="s">
        <v>43</v>
      </c>
      <c r="N12">
        <v>0</v>
      </c>
      <c r="O12" t="s">
        <v>43</v>
      </c>
      <c r="P12">
        <v>0</v>
      </c>
      <c r="Q12">
        <v>0</v>
      </c>
      <c r="R12">
        <f>(-Table1[[#This Row],[starting_exposure]]+Table1[[#This Row],[ending_exposure]])/V11</f>
        <v>0</v>
      </c>
      <c r="S12">
        <v>0</v>
      </c>
      <c r="T12">
        <v>0</v>
      </c>
      <c r="U12">
        <v>10000000</v>
      </c>
      <c r="V12">
        <v>10000000</v>
      </c>
      <c r="W12">
        <v>10000000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J12">
        <v>0</v>
      </c>
      <c r="AK12">
        <v>0</v>
      </c>
      <c r="AL12">
        <v>0</v>
      </c>
      <c r="AM12">
        <v>0</v>
      </c>
      <c r="AN12">
        <v>11</v>
      </c>
      <c r="AO12" t="s">
        <v>44</v>
      </c>
      <c r="AS12" s="1">
        <v>41655</v>
      </c>
    </row>
    <row r="13" spans="1:45" x14ac:dyDescent="0.25">
      <c r="A13" t="s">
        <v>65</v>
      </c>
      <c r="B13" t="s">
        <v>66</v>
      </c>
      <c r="C13" t="s">
        <v>65</v>
      </c>
      <c r="D13">
        <v>0</v>
      </c>
      <c r="E13">
        <v>0</v>
      </c>
      <c r="F13">
        <v>0</v>
      </c>
      <c r="G13">
        <v>0</v>
      </c>
      <c r="H13"/>
      <c r="I13">
        <v>0</v>
      </c>
      <c r="J13">
        <v>0</v>
      </c>
      <c r="K13"/>
      <c r="L13" t="s">
        <v>43</v>
      </c>
      <c r="M13" t="s">
        <v>43</v>
      </c>
      <c r="N13">
        <v>0</v>
      </c>
      <c r="O13" t="s">
        <v>43</v>
      </c>
      <c r="P13">
        <v>0</v>
      </c>
      <c r="Q13">
        <v>0</v>
      </c>
      <c r="R13">
        <f>(-Table1[[#This Row],[starting_exposure]]+Table1[[#This Row],[ending_exposure]])/V12</f>
        <v>0</v>
      </c>
      <c r="S13">
        <v>0</v>
      </c>
      <c r="T13">
        <v>0</v>
      </c>
      <c r="U13">
        <v>10000000</v>
      </c>
      <c r="V13">
        <v>10000000</v>
      </c>
      <c r="W13">
        <v>10000000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J13">
        <v>0</v>
      </c>
      <c r="AK13">
        <v>0</v>
      </c>
      <c r="AL13">
        <v>0</v>
      </c>
      <c r="AM13">
        <v>0</v>
      </c>
      <c r="AN13">
        <v>12</v>
      </c>
      <c r="AO13" t="s">
        <v>44</v>
      </c>
      <c r="AS13" s="1">
        <v>41656</v>
      </c>
    </row>
    <row r="14" spans="1:45" x14ac:dyDescent="0.25">
      <c r="A14" t="s">
        <v>67</v>
      </c>
      <c r="B14" t="s">
        <v>68</v>
      </c>
      <c r="C14" t="s">
        <v>67</v>
      </c>
      <c r="D14">
        <v>0</v>
      </c>
      <c r="E14">
        <v>0</v>
      </c>
      <c r="F14">
        <v>0</v>
      </c>
      <c r="G14">
        <v>0</v>
      </c>
      <c r="H14"/>
      <c r="I14">
        <v>0</v>
      </c>
      <c r="J14">
        <v>0</v>
      </c>
      <c r="K14"/>
      <c r="L14" t="s">
        <v>43</v>
      </c>
      <c r="M14" t="s">
        <v>43</v>
      </c>
      <c r="N14">
        <v>0</v>
      </c>
      <c r="O14" t="s">
        <v>43</v>
      </c>
      <c r="P14">
        <v>0</v>
      </c>
      <c r="Q14">
        <v>0</v>
      </c>
      <c r="R14">
        <f>(-Table1[[#This Row],[starting_exposure]]+Table1[[#This Row],[ending_exposure]])/V13</f>
        <v>0</v>
      </c>
      <c r="S14">
        <v>0</v>
      </c>
      <c r="T14">
        <v>0</v>
      </c>
      <c r="U14">
        <v>10000000</v>
      </c>
      <c r="V14">
        <v>10000000</v>
      </c>
      <c r="W14">
        <v>10000000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J14">
        <v>0</v>
      </c>
      <c r="AK14">
        <v>0</v>
      </c>
      <c r="AL14">
        <v>0</v>
      </c>
      <c r="AM14">
        <v>0</v>
      </c>
      <c r="AN14">
        <v>13</v>
      </c>
      <c r="AO14" t="s">
        <v>44</v>
      </c>
      <c r="AS14" s="1">
        <v>41660</v>
      </c>
    </row>
    <row r="15" spans="1:45" x14ac:dyDescent="0.25">
      <c r="A15" t="s">
        <v>69</v>
      </c>
      <c r="B15" t="s">
        <v>70</v>
      </c>
      <c r="C15" t="s">
        <v>69</v>
      </c>
      <c r="D15">
        <v>0</v>
      </c>
      <c r="E15">
        <v>0</v>
      </c>
      <c r="F15">
        <v>0</v>
      </c>
      <c r="G15">
        <v>0</v>
      </c>
      <c r="H15"/>
      <c r="I15">
        <v>0</v>
      </c>
      <c r="J15">
        <v>0</v>
      </c>
      <c r="K15"/>
      <c r="L15" t="s">
        <v>43</v>
      </c>
      <c r="M15" t="s">
        <v>43</v>
      </c>
      <c r="N15">
        <v>0</v>
      </c>
      <c r="O15" t="s">
        <v>43</v>
      </c>
      <c r="P15">
        <v>0</v>
      </c>
      <c r="Q15">
        <v>0</v>
      </c>
      <c r="R15">
        <f>(-Table1[[#This Row],[starting_exposure]]+Table1[[#This Row],[ending_exposure]])/V14</f>
        <v>0</v>
      </c>
      <c r="S15">
        <v>0</v>
      </c>
      <c r="T15">
        <v>0</v>
      </c>
      <c r="U15">
        <v>10000000</v>
      </c>
      <c r="V15">
        <v>10000000</v>
      </c>
      <c r="W15">
        <v>10000000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J15">
        <v>0</v>
      </c>
      <c r="AK15">
        <v>0</v>
      </c>
      <c r="AL15">
        <v>0</v>
      </c>
      <c r="AM15">
        <v>0</v>
      </c>
      <c r="AN15">
        <v>14</v>
      </c>
      <c r="AO15" t="s">
        <v>44</v>
      </c>
      <c r="AS15" s="1">
        <v>41661</v>
      </c>
    </row>
    <row r="16" spans="1:45" x14ac:dyDescent="0.25">
      <c r="A16" t="s">
        <v>71</v>
      </c>
      <c r="B16" t="s">
        <v>72</v>
      </c>
      <c r="C16" t="s">
        <v>71</v>
      </c>
      <c r="D16">
        <v>0</v>
      </c>
      <c r="E16">
        <v>0</v>
      </c>
      <c r="F16">
        <v>0</v>
      </c>
      <c r="G16">
        <v>0</v>
      </c>
      <c r="H16"/>
      <c r="I16">
        <v>0</v>
      </c>
      <c r="J16">
        <v>0</v>
      </c>
      <c r="K16"/>
      <c r="L16" t="s">
        <v>43</v>
      </c>
      <c r="M16" t="s">
        <v>43</v>
      </c>
      <c r="N16">
        <v>0</v>
      </c>
      <c r="O16" t="s">
        <v>43</v>
      </c>
      <c r="P16">
        <v>0</v>
      </c>
      <c r="Q16">
        <v>0</v>
      </c>
      <c r="R16">
        <f>(-Table1[[#This Row],[starting_exposure]]+Table1[[#This Row],[ending_exposure]])/V15</f>
        <v>0</v>
      </c>
      <c r="S16">
        <v>0</v>
      </c>
      <c r="T16">
        <v>0</v>
      </c>
      <c r="U16">
        <v>10000000</v>
      </c>
      <c r="V16">
        <v>10000000</v>
      </c>
      <c r="W16">
        <v>10000000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J16">
        <v>0</v>
      </c>
      <c r="AK16">
        <v>0</v>
      </c>
      <c r="AL16">
        <v>0</v>
      </c>
      <c r="AM16">
        <v>0</v>
      </c>
      <c r="AN16">
        <v>15</v>
      </c>
      <c r="AO16" t="s">
        <v>44</v>
      </c>
      <c r="AS16" s="1">
        <v>41662</v>
      </c>
    </row>
    <row r="17" spans="1:45" x14ac:dyDescent="0.25">
      <c r="A17" t="s">
        <v>73</v>
      </c>
      <c r="B17" t="s">
        <v>74</v>
      </c>
      <c r="C17" t="s">
        <v>73</v>
      </c>
      <c r="D17">
        <v>0</v>
      </c>
      <c r="E17">
        <v>0</v>
      </c>
      <c r="F17">
        <v>0</v>
      </c>
      <c r="G17">
        <v>0</v>
      </c>
      <c r="H17"/>
      <c r="I17">
        <v>0</v>
      </c>
      <c r="J17">
        <v>0</v>
      </c>
      <c r="K17"/>
      <c r="L17" t="s">
        <v>43</v>
      </c>
      <c r="M17" t="s">
        <v>43</v>
      </c>
      <c r="N17">
        <v>0</v>
      </c>
      <c r="O17" t="s">
        <v>43</v>
      </c>
      <c r="P17">
        <v>0</v>
      </c>
      <c r="Q17">
        <v>0</v>
      </c>
      <c r="R17">
        <f>(-Table1[[#This Row],[starting_exposure]]+Table1[[#This Row],[ending_exposure]])/V16</f>
        <v>0</v>
      </c>
      <c r="S17">
        <v>0</v>
      </c>
      <c r="T17">
        <v>0</v>
      </c>
      <c r="U17">
        <v>10000000</v>
      </c>
      <c r="V17">
        <v>10000000</v>
      </c>
      <c r="W17">
        <v>10000000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J17">
        <v>0</v>
      </c>
      <c r="AK17">
        <v>0</v>
      </c>
      <c r="AL17">
        <v>0</v>
      </c>
      <c r="AM17">
        <v>0</v>
      </c>
      <c r="AN17">
        <v>16</v>
      </c>
      <c r="AO17" t="s">
        <v>44</v>
      </c>
      <c r="AS17" s="1">
        <v>41663</v>
      </c>
    </row>
    <row r="18" spans="1:45" x14ac:dyDescent="0.25">
      <c r="A18" t="s">
        <v>75</v>
      </c>
      <c r="B18" t="s">
        <v>76</v>
      </c>
      <c r="C18" t="s">
        <v>75</v>
      </c>
      <c r="D18">
        <v>0</v>
      </c>
      <c r="E18">
        <v>0</v>
      </c>
      <c r="F18">
        <v>0</v>
      </c>
      <c r="G18">
        <v>0</v>
      </c>
      <c r="H18"/>
      <c r="I18">
        <v>0</v>
      </c>
      <c r="J18">
        <v>0</v>
      </c>
      <c r="K18"/>
      <c r="L18" t="s">
        <v>43</v>
      </c>
      <c r="M18" t="s">
        <v>43</v>
      </c>
      <c r="N18">
        <v>0</v>
      </c>
      <c r="O18" t="s">
        <v>43</v>
      </c>
      <c r="P18">
        <v>0</v>
      </c>
      <c r="Q18">
        <v>0</v>
      </c>
      <c r="R18">
        <f>(-Table1[[#This Row],[starting_exposure]]+Table1[[#This Row],[ending_exposure]])/V17</f>
        <v>0</v>
      </c>
      <c r="S18">
        <v>0</v>
      </c>
      <c r="T18">
        <v>0</v>
      </c>
      <c r="U18">
        <v>10000000</v>
      </c>
      <c r="V18">
        <v>10000000</v>
      </c>
      <c r="W18">
        <v>10000000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J18">
        <v>0</v>
      </c>
      <c r="AK18">
        <v>0</v>
      </c>
      <c r="AL18">
        <v>0</v>
      </c>
      <c r="AM18">
        <v>0</v>
      </c>
      <c r="AN18">
        <v>17</v>
      </c>
      <c r="AO18" t="s">
        <v>44</v>
      </c>
      <c r="AS18" s="1">
        <v>41666</v>
      </c>
    </row>
    <row r="19" spans="1:45" x14ac:dyDescent="0.25">
      <c r="A19" t="s">
        <v>77</v>
      </c>
      <c r="B19" t="s">
        <v>78</v>
      </c>
      <c r="C19" t="s">
        <v>77</v>
      </c>
      <c r="D19">
        <v>0</v>
      </c>
      <c r="E19">
        <v>0</v>
      </c>
      <c r="F19">
        <v>0</v>
      </c>
      <c r="G19">
        <v>0</v>
      </c>
      <c r="H19"/>
      <c r="I19">
        <v>0</v>
      </c>
      <c r="J19">
        <v>0</v>
      </c>
      <c r="K19"/>
      <c r="L19" t="s">
        <v>43</v>
      </c>
      <c r="M19" t="s">
        <v>43</v>
      </c>
      <c r="N19">
        <v>0</v>
      </c>
      <c r="O19" t="s">
        <v>43</v>
      </c>
      <c r="P19">
        <v>0</v>
      </c>
      <c r="Q19">
        <v>0</v>
      </c>
      <c r="R19">
        <f>(-Table1[[#This Row],[starting_exposure]]+Table1[[#This Row],[ending_exposure]])/V18</f>
        <v>0</v>
      </c>
      <c r="S19">
        <v>0</v>
      </c>
      <c r="T19">
        <v>0</v>
      </c>
      <c r="U19">
        <v>10000000</v>
      </c>
      <c r="V19">
        <v>10000000</v>
      </c>
      <c r="W19">
        <v>10000000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J19">
        <v>0</v>
      </c>
      <c r="AK19">
        <v>0</v>
      </c>
      <c r="AL19">
        <v>0</v>
      </c>
      <c r="AM19">
        <v>0</v>
      </c>
      <c r="AN19">
        <v>18</v>
      </c>
      <c r="AO19" t="s">
        <v>44</v>
      </c>
      <c r="AS19" s="1">
        <v>41667</v>
      </c>
    </row>
    <row r="20" spans="1:45" x14ac:dyDescent="0.25">
      <c r="A20" t="s">
        <v>79</v>
      </c>
      <c r="B20" t="s">
        <v>80</v>
      </c>
      <c r="C20" t="s">
        <v>79</v>
      </c>
      <c r="D20">
        <v>0</v>
      </c>
      <c r="E20">
        <v>0</v>
      </c>
      <c r="F20">
        <v>0</v>
      </c>
      <c r="G20">
        <v>0</v>
      </c>
      <c r="H20"/>
      <c r="I20">
        <v>0</v>
      </c>
      <c r="J20">
        <v>0</v>
      </c>
      <c r="K20"/>
      <c r="L20" t="s">
        <v>43</v>
      </c>
      <c r="M20" t="s">
        <v>43</v>
      </c>
      <c r="N20">
        <v>0</v>
      </c>
      <c r="O20" t="s">
        <v>43</v>
      </c>
      <c r="P20">
        <v>0</v>
      </c>
      <c r="Q20">
        <v>0</v>
      </c>
      <c r="R20">
        <f>(-Table1[[#This Row],[starting_exposure]]+Table1[[#This Row],[ending_exposure]])/V19</f>
        <v>0</v>
      </c>
      <c r="S20">
        <v>0</v>
      </c>
      <c r="T20">
        <v>0</v>
      </c>
      <c r="U20">
        <v>10000000</v>
      </c>
      <c r="V20">
        <v>10000000</v>
      </c>
      <c r="W20">
        <v>10000000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J20">
        <v>0</v>
      </c>
      <c r="AK20">
        <v>0</v>
      </c>
      <c r="AL20">
        <v>0</v>
      </c>
      <c r="AM20">
        <v>0</v>
      </c>
      <c r="AN20">
        <v>19</v>
      </c>
      <c r="AO20" t="s">
        <v>44</v>
      </c>
      <c r="AS20" s="1">
        <v>41668</v>
      </c>
    </row>
    <row r="21" spans="1:45" x14ac:dyDescent="0.25">
      <c r="A21" t="s">
        <v>81</v>
      </c>
      <c r="B21" t="s">
        <v>82</v>
      </c>
      <c r="C21" t="s">
        <v>81</v>
      </c>
      <c r="D21">
        <v>0</v>
      </c>
      <c r="E21">
        <v>0</v>
      </c>
      <c r="F21">
        <v>0</v>
      </c>
      <c r="G21">
        <v>0</v>
      </c>
      <c r="H21"/>
      <c r="I21">
        <v>0</v>
      </c>
      <c r="J21">
        <v>0</v>
      </c>
      <c r="K21"/>
      <c r="L21" t="s">
        <v>43</v>
      </c>
      <c r="M21" t="s">
        <v>43</v>
      </c>
      <c r="N21">
        <v>0</v>
      </c>
      <c r="O21" t="s">
        <v>43</v>
      </c>
      <c r="P21">
        <v>0</v>
      </c>
      <c r="Q21">
        <v>0</v>
      </c>
      <c r="R21">
        <f>(-Table1[[#This Row],[starting_exposure]]+Table1[[#This Row],[ending_exposure]])/V20</f>
        <v>0</v>
      </c>
      <c r="S21">
        <v>0</v>
      </c>
      <c r="T21">
        <v>0</v>
      </c>
      <c r="U21">
        <v>10000000</v>
      </c>
      <c r="V21">
        <v>10000000</v>
      </c>
      <c r="W21">
        <v>10000000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J21">
        <v>0</v>
      </c>
      <c r="AK21">
        <v>0</v>
      </c>
      <c r="AL21">
        <v>0</v>
      </c>
      <c r="AM21">
        <v>0</v>
      </c>
      <c r="AN21">
        <v>20</v>
      </c>
      <c r="AO21" t="s">
        <v>44</v>
      </c>
      <c r="AS21" s="1">
        <v>41669</v>
      </c>
    </row>
    <row r="22" spans="1:45" x14ac:dyDescent="0.25">
      <c r="A22" t="s">
        <v>83</v>
      </c>
      <c r="B22" t="s">
        <v>84</v>
      </c>
      <c r="C22" t="s">
        <v>83</v>
      </c>
      <c r="D22">
        <v>0</v>
      </c>
      <c r="E22">
        <v>0</v>
      </c>
      <c r="F22">
        <v>0</v>
      </c>
      <c r="G22">
        <v>0</v>
      </c>
      <c r="H22"/>
      <c r="I22">
        <v>0</v>
      </c>
      <c r="J22">
        <v>0</v>
      </c>
      <c r="K22"/>
      <c r="L22" t="s">
        <v>43</v>
      </c>
      <c r="M22" t="s">
        <v>43</v>
      </c>
      <c r="N22">
        <v>0</v>
      </c>
      <c r="O22" t="s">
        <v>43</v>
      </c>
      <c r="P22">
        <v>0</v>
      </c>
      <c r="Q22">
        <v>0</v>
      </c>
      <c r="R22">
        <f>(-Table1[[#This Row],[starting_exposure]]+Table1[[#This Row],[ending_exposure]])/V21</f>
        <v>0</v>
      </c>
      <c r="S22">
        <v>0</v>
      </c>
      <c r="T22">
        <v>0</v>
      </c>
      <c r="U22">
        <v>10000000</v>
      </c>
      <c r="V22">
        <v>10000000</v>
      </c>
      <c r="W22">
        <v>10000000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J22">
        <v>0</v>
      </c>
      <c r="AK22">
        <v>0</v>
      </c>
      <c r="AL22">
        <v>0</v>
      </c>
      <c r="AM22">
        <v>0</v>
      </c>
      <c r="AN22">
        <v>21</v>
      </c>
      <c r="AO22" t="s">
        <v>44</v>
      </c>
      <c r="AS22" s="1">
        <v>41670</v>
      </c>
    </row>
    <row r="23" spans="1:45" x14ac:dyDescent="0.25">
      <c r="A23" t="s">
        <v>85</v>
      </c>
      <c r="B23" t="s">
        <v>86</v>
      </c>
      <c r="C23" t="s">
        <v>85</v>
      </c>
      <c r="D23">
        <v>0</v>
      </c>
      <c r="E23">
        <v>0</v>
      </c>
      <c r="F23">
        <v>0</v>
      </c>
      <c r="G23">
        <v>0</v>
      </c>
      <c r="H23"/>
      <c r="I23">
        <v>0</v>
      </c>
      <c r="J23">
        <v>0</v>
      </c>
      <c r="K23"/>
      <c r="L23" t="s">
        <v>43</v>
      </c>
      <c r="M23" t="s">
        <v>43</v>
      </c>
      <c r="N23">
        <v>0</v>
      </c>
      <c r="O23" t="s">
        <v>43</v>
      </c>
      <c r="P23">
        <v>0</v>
      </c>
      <c r="Q23">
        <v>0</v>
      </c>
      <c r="R23">
        <f>(-Table1[[#This Row],[starting_exposure]]+Table1[[#This Row],[ending_exposure]])/V22</f>
        <v>0</v>
      </c>
      <c r="S23">
        <v>0</v>
      </c>
      <c r="T23">
        <v>0</v>
      </c>
      <c r="U23">
        <v>10000000</v>
      </c>
      <c r="V23">
        <v>10000000</v>
      </c>
      <c r="W23">
        <v>10000000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J23">
        <v>0</v>
      </c>
      <c r="AK23">
        <v>0</v>
      </c>
      <c r="AL23">
        <v>0</v>
      </c>
      <c r="AM23">
        <v>0</v>
      </c>
      <c r="AN23">
        <v>22</v>
      </c>
      <c r="AO23" t="s">
        <v>87</v>
      </c>
      <c r="AS23" s="1">
        <v>41673</v>
      </c>
    </row>
    <row r="24" spans="1:45" x14ac:dyDescent="0.25">
      <c r="A24" t="s">
        <v>88</v>
      </c>
      <c r="B24" t="s">
        <v>89</v>
      </c>
      <c r="C24" t="s">
        <v>88</v>
      </c>
      <c r="D24">
        <v>0</v>
      </c>
      <c r="E24">
        <v>0</v>
      </c>
      <c r="F24">
        <v>0</v>
      </c>
      <c r="G24">
        <v>0</v>
      </c>
      <c r="H24"/>
      <c r="I24">
        <v>0</v>
      </c>
      <c r="J24">
        <v>0</v>
      </c>
      <c r="K24"/>
      <c r="L24" t="s">
        <v>43</v>
      </c>
      <c r="M24" t="s">
        <v>43</v>
      </c>
      <c r="N24">
        <v>0</v>
      </c>
      <c r="O24" t="s">
        <v>43</v>
      </c>
      <c r="P24">
        <v>0</v>
      </c>
      <c r="Q24">
        <v>0</v>
      </c>
      <c r="R24">
        <f>(-Table1[[#This Row],[starting_exposure]]+Table1[[#This Row],[ending_exposure]])/V23</f>
        <v>0</v>
      </c>
      <c r="S24">
        <v>0</v>
      </c>
      <c r="T24">
        <v>0</v>
      </c>
      <c r="U24">
        <v>10000000</v>
      </c>
      <c r="V24">
        <v>10000000</v>
      </c>
      <c r="W24">
        <v>10000000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J24">
        <v>0</v>
      </c>
      <c r="AK24">
        <v>0</v>
      </c>
      <c r="AL24">
        <v>0</v>
      </c>
      <c r="AM24">
        <v>0</v>
      </c>
      <c r="AN24">
        <v>23</v>
      </c>
      <c r="AO24" t="s">
        <v>87</v>
      </c>
      <c r="AS24" s="1">
        <v>41674</v>
      </c>
    </row>
    <row r="25" spans="1:45" x14ac:dyDescent="0.25">
      <c r="A25" t="s">
        <v>90</v>
      </c>
      <c r="B25" t="s">
        <v>91</v>
      </c>
      <c r="C25" t="s">
        <v>90</v>
      </c>
      <c r="D25">
        <v>0</v>
      </c>
      <c r="E25">
        <v>0</v>
      </c>
      <c r="F25">
        <v>0</v>
      </c>
      <c r="G25">
        <v>0</v>
      </c>
      <c r="H25"/>
      <c r="I25">
        <v>0</v>
      </c>
      <c r="J25">
        <v>0</v>
      </c>
      <c r="K25"/>
      <c r="L25" t="s">
        <v>43</v>
      </c>
      <c r="M25" t="s">
        <v>43</v>
      </c>
      <c r="N25">
        <v>0</v>
      </c>
      <c r="O25" t="s">
        <v>43</v>
      </c>
      <c r="P25">
        <v>0</v>
      </c>
      <c r="Q25">
        <v>0</v>
      </c>
      <c r="R25">
        <f>(-Table1[[#This Row],[starting_exposure]]+Table1[[#This Row],[ending_exposure]])/V24</f>
        <v>0</v>
      </c>
      <c r="S25">
        <v>0</v>
      </c>
      <c r="T25">
        <v>0</v>
      </c>
      <c r="U25">
        <v>10000000</v>
      </c>
      <c r="V25">
        <v>10000000</v>
      </c>
      <c r="W25">
        <v>10000000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J25">
        <v>0</v>
      </c>
      <c r="AK25">
        <v>0</v>
      </c>
      <c r="AL25">
        <v>0</v>
      </c>
      <c r="AM25">
        <v>0</v>
      </c>
      <c r="AN25">
        <v>24</v>
      </c>
      <c r="AO25" t="s">
        <v>87</v>
      </c>
      <c r="AS25" s="1">
        <v>41675</v>
      </c>
    </row>
    <row r="26" spans="1:45" x14ac:dyDescent="0.25">
      <c r="A26" t="s">
        <v>92</v>
      </c>
      <c r="B26" t="s">
        <v>93</v>
      </c>
      <c r="C26" t="s">
        <v>92</v>
      </c>
      <c r="D26">
        <v>0</v>
      </c>
      <c r="E26">
        <v>0</v>
      </c>
      <c r="F26">
        <v>0</v>
      </c>
      <c r="G26">
        <v>0</v>
      </c>
      <c r="H26"/>
      <c r="I26">
        <v>0</v>
      </c>
      <c r="J26">
        <v>0</v>
      </c>
      <c r="K26"/>
      <c r="L26" t="s">
        <v>43</v>
      </c>
      <c r="M26" t="s">
        <v>43</v>
      </c>
      <c r="N26">
        <v>0</v>
      </c>
      <c r="O26" t="s">
        <v>43</v>
      </c>
      <c r="P26">
        <v>0</v>
      </c>
      <c r="Q26">
        <v>0</v>
      </c>
      <c r="R26">
        <f>(-Table1[[#This Row],[starting_exposure]]+Table1[[#This Row],[ending_exposure]])/V25</f>
        <v>0</v>
      </c>
      <c r="S26">
        <v>0</v>
      </c>
      <c r="T26">
        <v>0</v>
      </c>
      <c r="U26">
        <v>10000000</v>
      </c>
      <c r="V26">
        <v>10000000</v>
      </c>
      <c r="W26">
        <v>10000000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J26">
        <v>0</v>
      </c>
      <c r="AK26">
        <v>0</v>
      </c>
      <c r="AL26">
        <v>0</v>
      </c>
      <c r="AM26">
        <v>0</v>
      </c>
      <c r="AN26">
        <v>25</v>
      </c>
      <c r="AO26" t="s">
        <v>87</v>
      </c>
      <c r="AS26" s="1">
        <v>41676</v>
      </c>
    </row>
    <row r="27" spans="1:45" x14ac:dyDescent="0.25">
      <c r="A27" t="s">
        <v>94</v>
      </c>
      <c r="B27" t="s">
        <v>95</v>
      </c>
      <c r="C27" t="s">
        <v>94</v>
      </c>
      <c r="D27">
        <v>0</v>
      </c>
      <c r="E27">
        <v>0</v>
      </c>
      <c r="F27">
        <v>0</v>
      </c>
      <c r="G27">
        <v>0</v>
      </c>
      <c r="H27"/>
      <c r="I27">
        <v>0</v>
      </c>
      <c r="J27">
        <v>0</v>
      </c>
      <c r="K27"/>
      <c r="L27" t="s">
        <v>43</v>
      </c>
      <c r="M27" t="s">
        <v>43</v>
      </c>
      <c r="N27">
        <v>0</v>
      </c>
      <c r="O27" t="s">
        <v>43</v>
      </c>
      <c r="P27">
        <v>0</v>
      </c>
      <c r="Q27">
        <v>0</v>
      </c>
      <c r="R27">
        <f>(-Table1[[#This Row],[starting_exposure]]+Table1[[#This Row],[ending_exposure]])/V26</f>
        <v>0</v>
      </c>
      <c r="S27">
        <v>0</v>
      </c>
      <c r="T27">
        <v>0</v>
      </c>
      <c r="U27">
        <v>10000000</v>
      </c>
      <c r="V27">
        <v>10000000</v>
      </c>
      <c r="W27">
        <v>10000000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J27">
        <v>0</v>
      </c>
      <c r="AK27">
        <v>0</v>
      </c>
      <c r="AL27">
        <v>0</v>
      </c>
      <c r="AM27">
        <v>0</v>
      </c>
      <c r="AN27">
        <v>26</v>
      </c>
      <c r="AO27" t="s">
        <v>87</v>
      </c>
      <c r="AS27" s="1">
        <v>41677</v>
      </c>
    </row>
    <row r="28" spans="1:45" x14ac:dyDescent="0.25">
      <c r="A28" t="s">
        <v>96</v>
      </c>
      <c r="B28" t="s">
        <v>97</v>
      </c>
      <c r="C28" t="s">
        <v>96</v>
      </c>
      <c r="D28">
        <v>0</v>
      </c>
      <c r="E28">
        <v>0</v>
      </c>
      <c r="F28">
        <v>0</v>
      </c>
      <c r="G28">
        <v>0</v>
      </c>
      <c r="H28"/>
      <c r="I28">
        <v>0</v>
      </c>
      <c r="J28">
        <v>0</v>
      </c>
      <c r="K28"/>
      <c r="L28" t="s">
        <v>43</v>
      </c>
      <c r="M28" t="s">
        <v>43</v>
      </c>
      <c r="N28">
        <v>0</v>
      </c>
      <c r="O28" t="s">
        <v>43</v>
      </c>
      <c r="P28">
        <v>0</v>
      </c>
      <c r="Q28">
        <v>0</v>
      </c>
      <c r="R28">
        <f>(-Table1[[#This Row],[starting_exposure]]+Table1[[#This Row],[ending_exposure]])/V27</f>
        <v>0</v>
      </c>
      <c r="S28">
        <v>0</v>
      </c>
      <c r="T28">
        <v>0</v>
      </c>
      <c r="U28">
        <v>10000000</v>
      </c>
      <c r="V28">
        <v>10000000</v>
      </c>
      <c r="W28">
        <v>10000000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J28">
        <v>0</v>
      </c>
      <c r="AK28">
        <v>0</v>
      </c>
      <c r="AL28">
        <v>0</v>
      </c>
      <c r="AM28">
        <v>0</v>
      </c>
      <c r="AN28">
        <v>27</v>
      </c>
      <c r="AO28" t="s">
        <v>87</v>
      </c>
      <c r="AS28" s="1">
        <v>41680</v>
      </c>
    </row>
    <row r="29" spans="1:45" x14ac:dyDescent="0.25">
      <c r="A29" t="s">
        <v>98</v>
      </c>
      <c r="B29" t="s">
        <v>99</v>
      </c>
      <c r="C29" t="s">
        <v>98</v>
      </c>
      <c r="D29">
        <v>0</v>
      </c>
      <c r="E29">
        <v>0</v>
      </c>
      <c r="F29">
        <v>0</v>
      </c>
      <c r="G29">
        <v>0</v>
      </c>
      <c r="H29"/>
      <c r="I29">
        <v>0</v>
      </c>
      <c r="J29">
        <v>0</v>
      </c>
      <c r="K29"/>
      <c r="L29" t="s">
        <v>43</v>
      </c>
      <c r="M29" t="s">
        <v>43</v>
      </c>
      <c r="N29">
        <v>0</v>
      </c>
      <c r="O29" t="s">
        <v>43</v>
      </c>
      <c r="P29">
        <v>0</v>
      </c>
      <c r="Q29">
        <v>0</v>
      </c>
      <c r="R29">
        <f>(-Table1[[#This Row],[starting_exposure]]+Table1[[#This Row],[ending_exposure]])/V28</f>
        <v>0</v>
      </c>
      <c r="S29">
        <v>0</v>
      </c>
      <c r="T29">
        <v>0</v>
      </c>
      <c r="U29">
        <v>10000000</v>
      </c>
      <c r="V29">
        <v>10000000</v>
      </c>
      <c r="W29">
        <v>10000000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J29">
        <v>0</v>
      </c>
      <c r="AK29">
        <v>0</v>
      </c>
      <c r="AL29">
        <v>0</v>
      </c>
      <c r="AM29">
        <v>0</v>
      </c>
      <c r="AN29">
        <v>28</v>
      </c>
      <c r="AO29" t="s">
        <v>87</v>
      </c>
      <c r="AS29" s="1">
        <v>41681</v>
      </c>
    </row>
    <row r="30" spans="1:45" x14ac:dyDescent="0.25">
      <c r="A30" t="s">
        <v>100</v>
      </c>
      <c r="B30" t="s">
        <v>101</v>
      </c>
      <c r="C30" t="s">
        <v>100</v>
      </c>
      <c r="D30">
        <v>0</v>
      </c>
      <c r="E30">
        <v>0</v>
      </c>
      <c r="F30">
        <v>0</v>
      </c>
      <c r="G30">
        <v>0</v>
      </c>
      <c r="H30"/>
      <c r="I30">
        <v>0</v>
      </c>
      <c r="J30">
        <v>0</v>
      </c>
      <c r="K30"/>
      <c r="L30" t="s">
        <v>43</v>
      </c>
      <c r="M30" t="s">
        <v>43</v>
      </c>
      <c r="N30">
        <v>0</v>
      </c>
      <c r="O30" t="s">
        <v>43</v>
      </c>
      <c r="P30">
        <v>0</v>
      </c>
      <c r="Q30">
        <v>0</v>
      </c>
      <c r="R30">
        <f>(-Table1[[#This Row],[starting_exposure]]+Table1[[#This Row],[ending_exposure]])/V29</f>
        <v>0</v>
      </c>
      <c r="S30">
        <v>0</v>
      </c>
      <c r="T30">
        <v>0</v>
      </c>
      <c r="U30">
        <v>10000000</v>
      </c>
      <c r="V30">
        <v>10000000</v>
      </c>
      <c r="W30">
        <v>10000000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J30">
        <v>0</v>
      </c>
      <c r="AK30">
        <v>0</v>
      </c>
      <c r="AL30">
        <v>0</v>
      </c>
      <c r="AM30">
        <v>0</v>
      </c>
      <c r="AN30">
        <v>29</v>
      </c>
      <c r="AO30" t="s">
        <v>87</v>
      </c>
      <c r="AS30" s="1">
        <v>41682</v>
      </c>
    </row>
    <row r="31" spans="1:45" x14ac:dyDescent="0.25">
      <c r="A31" t="s">
        <v>102</v>
      </c>
      <c r="B31" t="s">
        <v>103</v>
      </c>
      <c r="C31" t="s">
        <v>102</v>
      </c>
      <c r="D31">
        <v>0</v>
      </c>
      <c r="E31">
        <v>0</v>
      </c>
      <c r="F31">
        <v>0</v>
      </c>
      <c r="G31">
        <v>0</v>
      </c>
      <c r="H31"/>
      <c r="I31">
        <v>0</v>
      </c>
      <c r="J31">
        <v>0</v>
      </c>
      <c r="K31"/>
      <c r="L31" t="s">
        <v>43</v>
      </c>
      <c r="M31" t="s">
        <v>43</v>
      </c>
      <c r="N31">
        <v>0</v>
      </c>
      <c r="O31" t="s">
        <v>43</v>
      </c>
      <c r="P31">
        <v>0</v>
      </c>
      <c r="Q31">
        <v>0</v>
      </c>
      <c r="R31">
        <f>(-Table1[[#This Row],[starting_exposure]]+Table1[[#This Row],[ending_exposure]])/V30</f>
        <v>0</v>
      </c>
      <c r="S31">
        <v>0</v>
      </c>
      <c r="T31">
        <v>0</v>
      </c>
      <c r="U31">
        <v>10000000</v>
      </c>
      <c r="V31">
        <v>10000000</v>
      </c>
      <c r="W31">
        <v>10000000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J31">
        <v>0</v>
      </c>
      <c r="AK31">
        <v>0</v>
      </c>
      <c r="AL31">
        <v>0</v>
      </c>
      <c r="AM31">
        <v>0</v>
      </c>
      <c r="AN31">
        <v>30</v>
      </c>
      <c r="AO31" t="s">
        <v>87</v>
      </c>
      <c r="AS31" s="1">
        <v>41683</v>
      </c>
    </row>
    <row r="32" spans="1:45" x14ac:dyDescent="0.25">
      <c r="A32" t="s">
        <v>104</v>
      </c>
      <c r="B32" t="s">
        <v>105</v>
      </c>
      <c r="C32" t="s">
        <v>104</v>
      </c>
      <c r="D32">
        <v>0</v>
      </c>
      <c r="E32">
        <v>0</v>
      </c>
      <c r="F32">
        <v>0</v>
      </c>
      <c r="G32">
        <v>0</v>
      </c>
      <c r="H32"/>
      <c r="I32">
        <v>0</v>
      </c>
      <c r="J32">
        <v>0</v>
      </c>
      <c r="K32"/>
      <c r="L32" t="s">
        <v>43</v>
      </c>
      <c r="M32" t="s">
        <v>43</v>
      </c>
      <c r="N32">
        <v>0</v>
      </c>
      <c r="O32" t="s">
        <v>43</v>
      </c>
      <c r="P32">
        <v>0</v>
      </c>
      <c r="Q32">
        <v>0</v>
      </c>
      <c r="R32">
        <f>(-Table1[[#This Row],[starting_exposure]]+Table1[[#This Row],[ending_exposure]])/V31</f>
        <v>0</v>
      </c>
      <c r="S32">
        <v>0</v>
      </c>
      <c r="T32">
        <v>0</v>
      </c>
      <c r="U32">
        <v>10000000</v>
      </c>
      <c r="V32">
        <v>10000000</v>
      </c>
      <c r="W32">
        <v>10000000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J32">
        <v>0</v>
      </c>
      <c r="AK32">
        <v>0</v>
      </c>
      <c r="AL32">
        <v>0</v>
      </c>
      <c r="AM32">
        <v>0</v>
      </c>
      <c r="AN32">
        <v>31</v>
      </c>
      <c r="AO32" t="s">
        <v>87</v>
      </c>
      <c r="AS32" s="1">
        <v>41684</v>
      </c>
    </row>
    <row r="33" spans="1:45" x14ac:dyDescent="0.25">
      <c r="A33" t="s">
        <v>106</v>
      </c>
      <c r="B33" t="s">
        <v>107</v>
      </c>
      <c r="C33" t="s">
        <v>106</v>
      </c>
      <c r="D33">
        <v>0</v>
      </c>
      <c r="E33">
        <v>0</v>
      </c>
      <c r="F33">
        <v>0</v>
      </c>
      <c r="G33">
        <v>0</v>
      </c>
      <c r="H33"/>
      <c r="I33">
        <v>0</v>
      </c>
      <c r="J33">
        <v>0</v>
      </c>
      <c r="K33"/>
      <c r="L33" t="s">
        <v>43</v>
      </c>
      <c r="M33" t="s">
        <v>43</v>
      </c>
      <c r="N33">
        <v>0</v>
      </c>
      <c r="O33" t="s">
        <v>43</v>
      </c>
      <c r="P33">
        <v>0</v>
      </c>
      <c r="Q33">
        <v>0</v>
      </c>
      <c r="R33">
        <f>(-Table1[[#This Row],[starting_exposure]]+Table1[[#This Row],[ending_exposure]])/V32</f>
        <v>0</v>
      </c>
      <c r="S33">
        <v>0</v>
      </c>
      <c r="T33">
        <v>0</v>
      </c>
      <c r="U33">
        <v>10000000</v>
      </c>
      <c r="V33">
        <v>10000000</v>
      </c>
      <c r="W33">
        <v>10000000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J33">
        <v>0</v>
      </c>
      <c r="AK33">
        <v>0</v>
      </c>
      <c r="AL33">
        <v>0</v>
      </c>
      <c r="AM33">
        <v>0</v>
      </c>
      <c r="AN33">
        <v>32</v>
      </c>
      <c r="AO33" t="s">
        <v>87</v>
      </c>
      <c r="AS33" s="1">
        <v>41688</v>
      </c>
    </row>
    <row r="34" spans="1:45" x14ac:dyDescent="0.25">
      <c r="A34" t="s">
        <v>108</v>
      </c>
      <c r="B34" t="s">
        <v>109</v>
      </c>
      <c r="C34" t="s">
        <v>108</v>
      </c>
      <c r="D34">
        <v>0</v>
      </c>
      <c r="E34">
        <v>0</v>
      </c>
      <c r="F34">
        <v>0</v>
      </c>
      <c r="G34">
        <v>0</v>
      </c>
      <c r="H34"/>
      <c r="I34">
        <v>0</v>
      </c>
      <c r="J34">
        <v>0</v>
      </c>
      <c r="K34"/>
      <c r="L34" t="s">
        <v>43</v>
      </c>
      <c r="M34" t="s">
        <v>43</v>
      </c>
      <c r="N34">
        <v>0</v>
      </c>
      <c r="O34" t="s">
        <v>43</v>
      </c>
      <c r="P34">
        <v>0</v>
      </c>
      <c r="Q34">
        <v>0</v>
      </c>
      <c r="R34">
        <f>(-Table1[[#This Row],[starting_exposure]]+Table1[[#This Row],[ending_exposure]])/V33</f>
        <v>0</v>
      </c>
      <c r="S34">
        <v>0</v>
      </c>
      <c r="T34">
        <v>0</v>
      </c>
      <c r="U34">
        <v>10000000</v>
      </c>
      <c r="V34">
        <v>10000000</v>
      </c>
      <c r="W34">
        <v>10000000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J34">
        <v>0</v>
      </c>
      <c r="AK34">
        <v>0</v>
      </c>
      <c r="AL34">
        <v>0</v>
      </c>
      <c r="AM34">
        <v>0</v>
      </c>
      <c r="AN34">
        <v>33</v>
      </c>
      <c r="AO34" t="s">
        <v>87</v>
      </c>
      <c r="AS34" s="1">
        <v>41689</v>
      </c>
    </row>
    <row r="35" spans="1:45" x14ac:dyDescent="0.25">
      <c r="A35" t="s">
        <v>110</v>
      </c>
      <c r="B35" t="s">
        <v>111</v>
      </c>
      <c r="C35" t="s">
        <v>110</v>
      </c>
      <c r="D35">
        <v>0</v>
      </c>
      <c r="E35">
        <v>0</v>
      </c>
      <c r="F35">
        <v>0</v>
      </c>
      <c r="G35">
        <v>0</v>
      </c>
      <c r="H35"/>
      <c r="I35">
        <v>0</v>
      </c>
      <c r="J35">
        <v>0</v>
      </c>
      <c r="K35"/>
      <c r="L35" t="s">
        <v>43</v>
      </c>
      <c r="M35" t="s">
        <v>43</v>
      </c>
      <c r="N35">
        <v>0</v>
      </c>
      <c r="O35" t="s">
        <v>43</v>
      </c>
      <c r="P35">
        <v>0</v>
      </c>
      <c r="Q35">
        <v>0</v>
      </c>
      <c r="R35">
        <f>(-Table1[[#This Row],[starting_exposure]]+Table1[[#This Row],[ending_exposure]])/V34</f>
        <v>0</v>
      </c>
      <c r="S35">
        <v>0</v>
      </c>
      <c r="T35">
        <v>0</v>
      </c>
      <c r="U35">
        <v>10000000</v>
      </c>
      <c r="V35">
        <v>10000000</v>
      </c>
      <c r="W35">
        <v>10000000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J35">
        <v>0</v>
      </c>
      <c r="AK35">
        <v>0</v>
      </c>
      <c r="AL35">
        <v>0</v>
      </c>
      <c r="AM35">
        <v>0</v>
      </c>
      <c r="AN35">
        <v>34</v>
      </c>
      <c r="AO35" t="s">
        <v>87</v>
      </c>
      <c r="AS35" s="1">
        <v>41690</v>
      </c>
    </row>
    <row r="36" spans="1:45" x14ac:dyDescent="0.25">
      <c r="A36" t="s">
        <v>112</v>
      </c>
      <c r="B36" t="s">
        <v>113</v>
      </c>
      <c r="C36" t="s">
        <v>112</v>
      </c>
      <c r="D36">
        <v>0</v>
      </c>
      <c r="E36">
        <v>0</v>
      </c>
      <c r="F36">
        <v>0</v>
      </c>
      <c r="G36">
        <v>0</v>
      </c>
      <c r="H36"/>
      <c r="I36">
        <v>0</v>
      </c>
      <c r="J36">
        <v>0</v>
      </c>
      <c r="K36"/>
      <c r="L36" t="s">
        <v>43</v>
      </c>
      <c r="M36" t="s">
        <v>43</v>
      </c>
      <c r="N36">
        <v>0</v>
      </c>
      <c r="O36" t="s">
        <v>43</v>
      </c>
      <c r="P36">
        <v>0</v>
      </c>
      <c r="Q36">
        <v>0</v>
      </c>
      <c r="R36">
        <f>(-Table1[[#This Row],[starting_exposure]]+Table1[[#This Row],[ending_exposure]])/V35</f>
        <v>0</v>
      </c>
      <c r="S36">
        <v>0</v>
      </c>
      <c r="T36">
        <v>0</v>
      </c>
      <c r="U36">
        <v>10000000</v>
      </c>
      <c r="V36">
        <v>10000000</v>
      </c>
      <c r="W36">
        <v>10000000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J36">
        <v>0</v>
      </c>
      <c r="AK36">
        <v>0</v>
      </c>
      <c r="AL36">
        <v>0</v>
      </c>
      <c r="AM36">
        <v>0</v>
      </c>
      <c r="AN36">
        <v>35</v>
      </c>
      <c r="AO36" t="s">
        <v>87</v>
      </c>
      <c r="AS36" s="1">
        <v>41691</v>
      </c>
    </row>
    <row r="37" spans="1:45" x14ac:dyDescent="0.25">
      <c r="A37" t="s">
        <v>114</v>
      </c>
      <c r="B37" t="s">
        <v>115</v>
      </c>
      <c r="C37" t="s">
        <v>114</v>
      </c>
      <c r="D37">
        <v>0</v>
      </c>
      <c r="E37">
        <v>0</v>
      </c>
      <c r="F37">
        <v>0</v>
      </c>
      <c r="G37">
        <v>0</v>
      </c>
      <c r="H37"/>
      <c r="I37">
        <v>0</v>
      </c>
      <c r="J37">
        <v>0</v>
      </c>
      <c r="K37"/>
      <c r="L37" t="s">
        <v>43</v>
      </c>
      <c r="M37" t="s">
        <v>43</v>
      </c>
      <c r="N37">
        <v>0</v>
      </c>
      <c r="O37" t="s">
        <v>43</v>
      </c>
      <c r="P37">
        <v>0</v>
      </c>
      <c r="Q37">
        <v>0</v>
      </c>
      <c r="R37">
        <f>(-Table1[[#This Row],[starting_exposure]]+Table1[[#This Row],[ending_exposure]])/V36</f>
        <v>0</v>
      </c>
      <c r="S37">
        <v>0</v>
      </c>
      <c r="T37">
        <v>0</v>
      </c>
      <c r="U37">
        <v>10000000</v>
      </c>
      <c r="V37">
        <v>10000000</v>
      </c>
      <c r="W37">
        <v>10000000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J37">
        <v>0</v>
      </c>
      <c r="AK37">
        <v>0</v>
      </c>
      <c r="AL37">
        <v>0</v>
      </c>
      <c r="AM37">
        <v>0</v>
      </c>
      <c r="AN37">
        <v>36</v>
      </c>
      <c r="AO37" t="s">
        <v>87</v>
      </c>
      <c r="AS37" s="1">
        <v>41694</v>
      </c>
    </row>
    <row r="38" spans="1:45" x14ac:dyDescent="0.25">
      <c r="A38" t="s">
        <v>116</v>
      </c>
      <c r="B38" t="s">
        <v>117</v>
      </c>
      <c r="C38" t="s">
        <v>116</v>
      </c>
      <c r="D38">
        <v>0</v>
      </c>
      <c r="E38">
        <v>0</v>
      </c>
      <c r="F38">
        <v>0</v>
      </c>
      <c r="G38">
        <v>0</v>
      </c>
      <c r="H38"/>
      <c r="I38">
        <v>0</v>
      </c>
      <c r="J38">
        <v>0</v>
      </c>
      <c r="K38"/>
      <c r="L38" t="s">
        <v>43</v>
      </c>
      <c r="M38" t="s">
        <v>43</v>
      </c>
      <c r="N38">
        <v>0</v>
      </c>
      <c r="O38" t="s">
        <v>43</v>
      </c>
      <c r="P38">
        <v>0</v>
      </c>
      <c r="Q38">
        <v>0</v>
      </c>
      <c r="R38">
        <f>(-Table1[[#This Row],[starting_exposure]]+Table1[[#This Row],[ending_exposure]])/V37</f>
        <v>0</v>
      </c>
      <c r="S38">
        <v>0</v>
      </c>
      <c r="T38">
        <v>0</v>
      </c>
      <c r="U38">
        <v>10000000</v>
      </c>
      <c r="V38">
        <v>10000000</v>
      </c>
      <c r="W38">
        <v>10000000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J38">
        <v>0</v>
      </c>
      <c r="AK38">
        <v>0</v>
      </c>
      <c r="AL38">
        <v>0</v>
      </c>
      <c r="AM38">
        <v>0</v>
      </c>
      <c r="AN38">
        <v>37</v>
      </c>
      <c r="AO38" t="s">
        <v>87</v>
      </c>
      <c r="AS38" s="1">
        <v>41695</v>
      </c>
    </row>
    <row r="39" spans="1:45" x14ac:dyDescent="0.25">
      <c r="A39" t="s">
        <v>118</v>
      </c>
      <c r="B39" t="s">
        <v>119</v>
      </c>
      <c r="C39" t="s">
        <v>118</v>
      </c>
      <c r="D39">
        <v>0</v>
      </c>
      <c r="E39">
        <v>0</v>
      </c>
      <c r="F39">
        <v>0</v>
      </c>
      <c r="G39">
        <v>0</v>
      </c>
      <c r="H39"/>
      <c r="I39">
        <v>0</v>
      </c>
      <c r="J39">
        <v>0</v>
      </c>
      <c r="K39"/>
      <c r="L39" t="s">
        <v>43</v>
      </c>
      <c r="M39" t="s">
        <v>43</v>
      </c>
      <c r="N39">
        <v>0</v>
      </c>
      <c r="O39" t="s">
        <v>43</v>
      </c>
      <c r="P39">
        <v>0</v>
      </c>
      <c r="Q39">
        <v>0</v>
      </c>
      <c r="R39">
        <f>(-Table1[[#This Row],[starting_exposure]]+Table1[[#This Row],[ending_exposure]])/V38</f>
        <v>0</v>
      </c>
      <c r="S39">
        <v>0</v>
      </c>
      <c r="T39">
        <v>0</v>
      </c>
      <c r="U39">
        <v>10000000</v>
      </c>
      <c r="V39">
        <v>10000000</v>
      </c>
      <c r="W39">
        <v>10000000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J39">
        <v>0</v>
      </c>
      <c r="AK39">
        <v>0</v>
      </c>
      <c r="AL39">
        <v>0</v>
      </c>
      <c r="AM39">
        <v>0</v>
      </c>
      <c r="AN39">
        <v>38</v>
      </c>
      <c r="AO39" t="s">
        <v>87</v>
      </c>
      <c r="AS39" s="1">
        <v>41696</v>
      </c>
    </row>
    <row r="40" spans="1:45" x14ac:dyDescent="0.25">
      <c r="A40" t="s">
        <v>120</v>
      </c>
      <c r="B40" t="s">
        <v>121</v>
      </c>
      <c r="C40" t="s">
        <v>120</v>
      </c>
      <c r="D40">
        <v>0</v>
      </c>
      <c r="E40">
        <v>0</v>
      </c>
      <c r="F40">
        <v>0</v>
      </c>
      <c r="G40">
        <v>0</v>
      </c>
      <c r="H40"/>
      <c r="I40">
        <v>0</v>
      </c>
      <c r="J40">
        <v>0</v>
      </c>
      <c r="K40"/>
      <c r="L40" t="s">
        <v>43</v>
      </c>
      <c r="M40" t="s">
        <v>43</v>
      </c>
      <c r="N40">
        <v>0</v>
      </c>
      <c r="O40" t="s">
        <v>43</v>
      </c>
      <c r="P40">
        <v>0</v>
      </c>
      <c r="Q40">
        <v>0</v>
      </c>
      <c r="R40">
        <f>(-Table1[[#This Row],[starting_exposure]]+Table1[[#This Row],[ending_exposure]])/V39</f>
        <v>0</v>
      </c>
      <c r="S40">
        <v>0</v>
      </c>
      <c r="T40">
        <v>0</v>
      </c>
      <c r="U40">
        <v>10000000</v>
      </c>
      <c r="V40">
        <v>10000000</v>
      </c>
      <c r="W40">
        <v>10000000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J40">
        <v>0</v>
      </c>
      <c r="AK40">
        <v>0</v>
      </c>
      <c r="AL40">
        <v>0</v>
      </c>
      <c r="AM40">
        <v>0</v>
      </c>
      <c r="AN40">
        <v>39</v>
      </c>
      <c r="AO40" t="s">
        <v>87</v>
      </c>
      <c r="AS40" s="1">
        <v>41697</v>
      </c>
    </row>
    <row r="41" spans="1:45" x14ac:dyDescent="0.25">
      <c r="A41" t="s">
        <v>122</v>
      </c>
      <c r="B41" t="s">
        <v>123</v>
      </c>
      <c r="C41" t="s">
        <v>122</v>
      </c>
      <c r="D41">
        <v>0</v>
      </c>
      <c r="E41">
        <v>0</v>
      </c>
      <c r="F41">
        <v>0</v>
      </c>
      <c r="G41">
        <v>0</v>
      </c>
      <c r="H41"/>
      <c r="I41">
        <v>0</v>
      </c>
      <c r="J41">
        <v>0</v>
      </c>
      <c r="K41"/>
      <c r="L41" t="s">
        <v>43</v>
      </c>
      <c r="M41" t="s">
        <v>43</v>
      </c>
      <c r="N41">
        <v>0</v>
      </c>
      <c r="O41" t="s">
        <v>43</v>
      </c>
      <c r="P41">
        <v>0</v>
      </c>
      <c r="Q41">
        <v>0</v>
      </c>
      <c r="R41">
        <f>(-Table1[[#This Row],[starting_exposure]]+Table1[[#This Row],[ending_exposure]])/V40</f>
        <v>0</v>
      </c>
      <c r="S41">
        <v>0</v>
      </c>
      <c r="T41">
        <v>0</v>
      </c>
      <c r="U41">
        <v>10000000</v>
      </c>
      <c r="V41">
        <v>10000000</v>
      </c>
      <c r="W41">
        <v>10000000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J41">
        <v>0</v>
      </c>
      <c r="AK41">
        <v>0</v>
      </c>
      <c r="AL41">
        <v>0</v>
      </c>
      <c r="AM41">
        <v>0</v>
      </c>
      <c r="AN41">
        <v>40</v>
      </c>
      <c r="AO41" t="s">
        <v>87</v>
      </c>
      <c r="AS41" s="1">
        <v>41698</v>
      </c>
    </row>
    <row r="42" spans="1:45" x14ac:dyDescent="0.25">
      <c r="A42" t="s">
        <v>124</v>
      </c>
      <c r="B42" t="s">
        <v>125</v>
      </c>
      <c r="C42" t="s">
        <v>124</v>
      </c>
      <c r="D42">
        <v>0</v>
      </c>
      <c r="E42">
        <v>0</v>
      </c>
      <c r="F42">
        <v>0</v>
      </c>
      <c r="G42">
        <v>0</v>
      </c>
      <c r="H42"/>
      <c r="I42">
        <v>0</v>
      </c>
      <c r="J42">
        <v>0</v>
      </c>
      <c r="K42"/>
      <c r="L42" t="s">
        <v>43</v>
      </c>
      <c r="M42" t="s">
        <v>43</v>
      </c>
      <c r="N42">
        <v>0</v>
      </c>
      <c r="O42" t="s">
        <v>43</v>
      </c>
      <c r="P42">
        <v>0</v>
      </c>
      <c r="Q42">
        <v>0</v>
      </c>
      <c r="R42">
        <f>(-Table1[[#This Row],[starting_exposure]]+Table1[[#This Row],[ending_exposure]])/V41</f>
        <v>0</v>
      </c>
      <c r="S42">
        <v>0</v>
      </c>
      <c r="T42">
        <v>0</v>
      </c>
      <c r="U42">
        <v>10000000</v>
      </c>
      <c r="V42">
        <v>10000000</v>
      </c>
      <c r="W42">
        <v>10000000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J42">
        <v>0</v>
      </c>
      <c r="AK42">
        <v>0</v>
      </c>
      <c r="AL42">
        <v>0</v>
      </c>
      <c r="AM42">
        <v>0</v>
      </c>
      <c r="AN42">
        <v>41</v>
      </c>
      <c r="AO42" t="s">
        <v>126</v>
      </c>
      <c r="AS42" s="1">
        <v>41701</v>
      </c>
    </row>
    <row r="43" spans="1:45" x14ac:dyDescent="0.25">
      <c r="A43" t="s">
        <v>127</v>
      </c>
      <c r="B43" t="s">
        <v>128</v>
      </c>
      <c r="C43" t="s">
        <v>127</v>
      </c>
      <c r="D43">
        <v>0</v>
      </c>
      <c r="E43">
        <v>0</v>
      </c>
      <c r="F43">
        <v>0</v>
      </c>
      <c r="G43">
        <v>0</v>
      </c>
      <c r="H43"/>
      <c r="I43">
        <v>0</v>
      </c>
      <c r="J43">
        <v>0</v>
      </c>
      <c r="K43"/>
      <c r="L43" t="s">
        <v>43</v>
      </c>
      <c r="M43" t="s">
        <v>43</v>
      </c>
      <c r="N43">
        <v>0</v>
      </c>
      <c r="O43" t="s">
        <v>43</v>
      </c>
      <c r="P43">
        <v>0</v>
      </c>
      <c r="Q43">
        <v>0</v>
      </c>
      <c r="R43">
        <f>(-Table1[[#This Row],[starting_exposure]]+Table1[[#This Row],[ending_exposure]])/V42</f>
        <v>0</v>
      </c>
      <c r="S43">
        <v>0</v>
      </c>
      <c r="T43">
        <v>0</v>
      </c>
      <c r="U43">
        <v>10000000</v>
      </c>
      <c r="V43">
        <v>10000000</v>
      </c>
      <c r="W43">
        <v>10000000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J43">
        <v>0</v>
      </c>
      <c r="AK43">
        <v>0</v>
      </c>
      <c r="AL43">
        <v>0</v>
      </c>
      <c r="AM43">
        <v>0</v>
      </c>
      <c r="AN43">
        <v>42</v>
      </c>
      <c r="AO43" t="s">
        <v>126</v>
      </c>
      <c r="AS43" s="1">
        <v>41702</v>
      </c>
    </row>
    <row r="44" spans="1:45" x14ac:dyDescent="0.25">
      <c r="A44" t="s">
        <v>129</v>
      </c>
      <c r="B44" t="s">
        <v>130</v>
      </c>
      <c r="C44" t="s">
        <v>129</v>
      </c>
      <c r="D44">
        <v>0</v>
      </c>
      <c r="E44">
        <v>0</v>
      </c>
      <c r="F44">
        <v>0</v>
      </c>
      <c r="G44">
        <v>0</v>
      </c>
      <c r="H44"/>
      <c r="I44">
        <v>0</v>
      </c>
      <c r="J44">
        <v>0</v>
      </c>
      <c r="K44"/>
      <c r="L44" t="s">
        <v>43</v>
      </c>
      <c r="M44" t="s">
        <v>43</v>
      </c>
      <c r="N44">
        <v>0</v>
      </c>
      <c r="O44" t="s">
        <v>43</v>
      </c>
      <c r="P44">
        <v>0</v>
      </c>
      <c r="Q44">
        <v>0</v>
      </c>
      <c r="R44">
        <f>(-Table1[[#This Row],[starting_exposure]]+Table1[[#This Row],[ending_exposure]])/V43</f>
        <v>0</v>
      </c>
      <c r="S44">
        <v>0</v>
      </c>
      <c r="T44">
        <v>0</v>
      </c>
      <c r="U44">
        <v>10000000</v>
      </c>
      <c r="V44">
        <v>10000000</v>
      </c>
      <c r="W44">
        <v>10000000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J44">
        <v>0</v>
      </c>
      <c r="AK44">
        <v>0</v>
      </c>
      <c r="AL44">
        <v>0</v>
      </c>
      <c r="AM44">
        <v>0</v>
      </c>
      <c r="AN44">
        <v>43</v>
      </c>
      <c r="AO44" t="s">
        <v>126</v>
      </c>
      <c r="AS44" s="1">
        <v>41703</v>
      </c>
    </row>
    <row r="45" spans="1:45" x14ac:dyDescent="0.25">
      <c r="A45" t="s">
        <v>131</v>
      </c>
      <c r="B45" t="s">
        <v>132</v>
      </c>
      <c r="C45" t="s">
        <v>131</v>
      </c>
      <c r="D45">
        <v>0</v>
      </c>
      <c r="E45">
        <v>0</v>
      </c>
      <c r="F45">
        <v>0</v>
      </c>
      <c r="G45">
        <v>0</v>
      </c>
      <c r="H45"/>
      <c r="I45">
        <v>0</v>
      </c>
      <c r="J45">
        <v>0</v>
      </c>
      <c r="K45"/>
      <c r="L45" t="s">
        <v>43</v>
      </c>
      <c r="M45" t="s">
        <v>43</v>
      </c>
      <c r="N45">
        <v>0</v>
      </c>
      <c r="O45" t="s">
        <v>43</v>
      </c>
      <c r="P45">
        <v>0</v>
      </c>
      <c r="Q45">
        <v>0</v>
      </c>
      <c r="R45">
        <f>(-Table1[[#This Row],[starting_exposure]]+Table1[[#This Row],[ending_exposure]])/V44</f>
        <v>0</v>
      </c>
      <c r="S45">
        <v>0</v>
      </c>
      <c r="T45">
        <v>0</v>
      </c>
      <c r="U45">
        <v>10000000</v>
      </c>
      <c r="V45">
        <v>10000000</v>
      </c>
      <c r="W45">
        <v>10000000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J45">
        <v>0</v>
      </c>
      <c r="AK45">
        <v>0</v>
      </c>
      <c r="AL45">
        <v>0</v>
      </c>
      <c r="AM45">
        <v>0</v>
      </c>
      <c r="AN45">
        <v>44</v>
      </c>
      <c r="AO45" t="s">
        <v>126</v>
      </c>
      <c r="AS45" s="1">
        <v>41704</v>
      </c>
    </row>
    <row r="46" spans="1:45" x14ac:dyDescent="0.25">
      <c r="A46" t="s">
        <v>133</v>
      </c>
      <c r="B46" t="s">
        <v>134</v>
      </c>
      <c r="C46" t="s">
        <v>133</v>
      </c>
      <c r="D46">
        <v>0</v>
      </c>
      <c r="E46">
        <v>0</v>
      </c>
      <c r="F46">
        <v>0</v>
      </c>
      <c r="G46">
        <v>0</v>
      </c>
      <c r="H46"/>
      <c r="I46">
        <v>0</v>
      </c>
      <c r="J46">
        <v>0</v>
      </c>
      <c r="K46"/>
      <c r="L46" t="s">
        <v>43</v>
      </c>
      <c r="M46" t="s">
        <v>43</v>
      </c>
      <c r="N46">
        <v>0</v>
      </c>
      <c r="O46" t="s">
        <v>43</v>
      </c>
      <c r="P46">
        <v>0</v>
      </c>
      <c r="Q46">
        <v>0</v>
      </c>
      <c r="R46">
        <f>(-Table1[[#This Row],[starting_exposure]]+Table1[[#This Row],[ending_exposure]])/V45</f>
        <v>0</v>
      </c>
      <c r="S46">
        <v>0</v>
      </c>
      <c r="T46">
        <v>0</v>
      </c>
      <c r="U46">
        <v>10000000</v>
      </c>
      <c r="V46">
        <v>10000000</v>
      </c>
      <c r="W46">
        <v>10000000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J46">
        <v>0</v>
      </c>
      <c r="AK46">
        <v>0</v>
      </c>
      <c r="AL46">
        <v>0</v>
      </c>
      <c r="AM46">
        <v>0</v>
      </c>
      <c r="AN46">
        <v>45</v>
      </c>
      <c r="AO46" t="s">
        <v>126</v>
      </c>
      <c r="AS46" s="1">
        <v>41705</v>
      </c>
    </row>
    <row r="47" spans="1:45" x14ac:dyDescent="0.25">
      <c r="A47" t="s">
        <v>135</v>
      </c>
      <c r="B47" t="s">
        <v>136</v>
      </c>
      <c r="C47" t="s">
        <v>135</v>
      </c>
      <c r="D47">
        <v>0</v>
      </c>
      <c r="E47">
        <v>0</v>
      </c>
      <c r="F47">
        <v>0</v>
      </c>
      <c r="G47">
        <v>0</v>
      </c>
      <c r="H47"/>
      <c r="I47">
        <v>0</v>
      </c>
      <c r="J47">
        <v>0</v>
      </c>
      <c r="K47"/>
      <c r="L47" t="s">
        <v>43</v>
      </c>
      <c r="M47" t="s">
        <v>43</v>
      </c>
      <c r="N47">
        <v>0</v>
      </c>
      <c r="O47" t="s">
        <v>43</v>
      </c>
      <c r="P47">
        <v>0</v>
      </c>
      <c r="Q47">
        <v>0</v>
      </c>
      <c r="R47">
        <f>(-Table1[[#This Row],[starting_exposure]]+Table1[[#This Row],[ending_exposure]])/V46</f>
        <v>0</v>
      </c>
      <c r="S47">
        <v>0</v>
      </c>
      <c r="T47">
        <v>0</v>
      </c>
      <c r="U47">
        <v>10000000</v>
      </c>
      <c r="V47">
        <v>10000000</v>
      </c>
      <c r="W47">
        <v>10000000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J47">
        <v>0</v>
      </c>
      <c r="AK47">
        <v>0</v>
      </c>
      <c r="AL47">
        <v>0</v>
      </c>
      <c r="AM47">
        <v>0</v>
      </c>
      <c r="AN47">
        <v>46</v>
      </c>
      <c r="AO47" t="s">
        <v>126</v>
      </c>
      <c r="AS47" s="1">
        <v>41708</v>
      </c>
    </row>
    <row r="48" spans="1:45" x14ac:dyDescent="0.25">
      <c r="A48" t="s">
        <v>137</v>
      </c>
      <c r="B48" t="s">
        <v>138</v>
      </c>
      <c r="C48" t="s">
        <v>137</v>
      </c>
      <c r="D48">
        <v>0</v>
      </c>
      <c r="E48">
        <v>0</v>
      </c>
      <c r="F48">
        <v>0</v>
      </c>
      <c r="G48">
        <v>0</v>
      </c>
      <c r="H48"/>
      <c r="I48">
        <v>0</v>
      </c>
      <c r="J48">
        <v>0</v>
      </c>
      <c r="K48"/>
      <c r="L48" t="s">
        <v>43</v>
      </c>
      <c r="M48" t="s">
        <v>43</v>
      </c>
      <c r="N48">
        <v>0</v>
      </c>
      <c r="O48" t="s">
        <v>43</v>
      </c>
      <c r="P48">
        <v>0</v>
      </c>
      <c r="Q48">
        <v>0</v>
      </c>
      <c r="R48">
        <f>(-Table1[[#This Row],[starting_exposure]]+Table1[[#This Row],[ending_exposure]])/V47</f>
        <v>0</v>
      </c>
      <c r="S48">
        <v>0</v>
      </c>
      <c r="T48">
        <v>0</v>
      </c>
      <c r="U48">
        <v>10000000</v>
      </c>
      <c r="V48">
        <v>10000000</v>
      </c>
      <c r="W48">
        <v>10000000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J48">
        <v>0</v>
      </c>
      <c r="AK48">
        <v>0</v>
      </c>
      <c r="AL48">
        <v>0</v>
      </c>
      <c r="AM48">
        <v>0</v>
      </c>
      <c r="AN48">
        <v>47</v>
      </c>
      <c r="AO48" t="s">
        <v>126</v>
      </c>
      <c r="AS48" s="1">
        <v>41709</v>
      </c>
    </row>
    <row r="49" spans="1:45" x14ac:dyDescent="0.25">
      <c r="A49" t="s">
        <v>139</v>
      </c>
      <c r="B49" t="s">
        <v>140</v>
      </c>
      <c r="C49" t="s">
        <v>139</v>
      </c>
      <c r="D49">
        <v>0</v>
      </c>
      <c r="E49">
        <v>0</v>
      </c>
      <c r="F49">
        <v>0</v>
      </c>
      <c r="G49">
        <v>0</v>
      </c>
      <c r="H49"/>
      <c r="I49">
        <v>0</v>
      </c>
      <c r="J49">
        <v>0</v>
      </c>
      <c r="K49"/>
      <c r="L49" t="s">
        <v>43</v>
      </c>
      <c r="M49" t="s">
        <v>43</v>
      </c>
      <c r="N49">
        <v>0</v>
      </c>
      <c r="O49" t="s">
        <v>43</v>
      </c>
      <c r="P49">
        <v>0</v>
      </c>
      <c r="Q49">
        <v>0</v>
      </c>
      <c r="R49">
        <f>(-Table1[[#This Row],[starting_exposure]]+Table1[[#This Row],[ending_exposure]])/V48</f>
        <v>0</v>
      </c>
      <c r="S49">
        <v>0</v>
      </c>
      <c r="T49">
        <v>0</v>
      </c>
      <c r="U49">
        <v>10000000</v>
      </c>
      <c r="V49">
        <v>10000000</v>
      </c>
      <c r="W49">
        <v>10000000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J49">
        <v>0</v>
      </c>
      <c r="AK49">
        <v>0</v>
      </c>
      <c r="AL49">
        <v>0</v>
      </c>
      <c r="AM49">
        <v>0</v>
      </c>
      <c r="AN49">
        <v>48</v>
      </c>
      <c r="AO49" t="s">
        <v>126</v>
      </c>
      <c r="AS49" s="1">
        <v>41710</v>
      </c>
    </row>
    <row r="50" spans="1:45" x14ac:dyDescent="0.25">
      <c r="A50" t="s">
        <v>141</v>
      </c>
      <c r="B50" t="s">
        <v>142</v>
      </c>
      <c r="C50" t="s">
        <v>141</v>
      </c>
      <c r="D50">
        <v>0</v>
      </c>
      <c r="E50">
        <v>0</v>
      </c>
      <c r="F50">
        <v>0</v>
      </c>
      <c r="G50">
        <v>0</v>
      </c>
      <c r="H50"/>
      <c r="I50">
        <v>0</v>
      </c>
      <c r="J50">
        <v>0</v>
      </c>
      <c r="K50"/>
      <c r="L50" t="s">
        <v>43</v>
      </c>
      <c r="M50" t="s">
        <v>43</v>
      </c>
      <c r="N50">
        <v>0</v>
      </c>
      <c r="O50" t="s">
        <v>43</v>
      </c>
      <c r="P50">
        <v>0</v>
      </c>
      <c r="Q50">
        <v>0</v>
      </c>
      <c r="R50">
        <f>(-Table1[[#This Row],[starting_exposure]]+Table1[[#This Row],[ending_exposure]])/V49</f>
        <v>0</v>
      </c>
      <c r="S50">
        <v>0</v>
      </c>
      <c r="T50">
        <v>0</v>
      </c>
      <c r="U50">
        <v>10000000</v>
      </c>
      <c r="V50">
        <v>10000000</v>
      </c>
      <c r="W50">
        <v>10000000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J50">
        <v>0</v>
      </c>
      <c r="AK50">
        <v>0</v>
      </c>
      <c r="AL50">
        <v>0</v>
      </c>
      <c r="AM50">
        <v>0</v>
      </c>
      <c r="AN50">
        <v>49</v>
      </c>
      <c r="AO50" t="s">
        <v>126</v>
      </c>
      <c r="AS50" s="1">
        <v>41711</v>
      </c>
    </row>
    <row r="51" spans="1:45" x14ac:dyDescent="0.25">
      <c r="A51" t="s">
        <v>143</v>
      </c>
      <c r="B51" t="s">
        <v>144</v>
      </c>
      <c r="C51" t="s">
        <v>143</v>
      </c>
      <c r="D51">
        <v>0</v>
      </c>
      <c r="E51">
        <v>0</v>
      </c>
      <c r="F51">
        <v>0</v>
      </c>
      <c r="G51">
        <v>0</v>
      </c>
      <c r="H51"/>
      <c r="I51">
        <v>0</v>
      </c>
      <c r="J51">
        <v>0</v>
      </c>
      <c r="K51"/>
      <c r="L51" t="s">
        <v>43</v>
      </c>
      <c r="M51" t="s">
        <v>43</v>
      </c>
      <c r="N51">
        <v>0</v>
      </c>
      <c r="O51" t="s">
        <v>43</v>
      </c>
      <c r="P51">
        <v>0</v>
      </c>
      <c r="Q51">
        <v>0</v>
      </c>
      <c r="R51">
        <f>(-Table1[[#This Row],[starting_exposure]]+Table1[[#This Row],[ending_exposure]])/V50</f>
        <v>0</v>
      </c>
      <c r="S51">
        <v>0</v>
      </c>
      <c r="T51">
        <v>0</v>
      </c>
      <c r="U51">
        <v>10000000</v>
      </c>
      <c r="V51">
        <v>10000000</v>
      </c>
      <c r="W51">
        <v>10000000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J51">
        <v>0</v>
      </c>
      <c r="AK51">
        <v>0</v>
      </c>
      <c r="AL51">
        <v>0</v>
      </c>
      <c r="AM51">
        <v>0</v>
      </c>
      <c r="AN51">
        <v>50</v>
      </c>
      <c r="AO51" t="s">
        <v>126</v>
      </c>
      <c r="AS51" s="1">
        <v>41712</v>
      </c>
    </row>
    <row r="52" spans="1:45" x14ac:dyDescent="0.25">
      <c r="A52" t="s">
        <v>145</v>
      </c>
      <c r="B52" t="s">
        <v>146</v>
      </c>
      <c r="C52" t="s">
        <v>145</v>
      </c>
      <c r="D52">
        <v>0</v>
      </c>
      <c r="E52">
        <v>0</v>
      </c>
      <c r="F52">
        <v>0</v>
      </c>
      <c r="G52">
        <v>0</v>
      </c>
      <c r="H52"/>
      <c r="I52">
        <v>0</v>
      </c>
      <c r="J52">
        <v>0</v>
      </c>
      <c r="K52"/>
      <c r="L52" t="s">
        <v>43</v>
      </c>
      <c r="M52" t="s">
        <v>43</v>
      </c>
      <c r="N52">
        <v>0</v>
      </c>
      <c r="O52" t="s">
        <v>43</v>
      </c>
      <c r="P52">
        <v>0</v>
      </c>
      <c r="Q52">
        <v>0</v>
      </c>
      <c r="R52">
        <f>(-Table1[[#This Row],[starting_exposure]]+Table1[[#This Row],[ending_exposure]])/V51</f>
        <v>0</v>
      </c>
      <c r="S52">
        <v>0</v>
      </c>
      <c r="T52">
        <v>0</v>
      </c>
      <c r="U52">
        <v>10000000</v>
      </c>
      <c r="V52">
        <v>10000000</v>
      </c>
      <c r="W52">
        <v>10000000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J52">
        <v>0</v>
      </c>
      <c r="AK52">
        <v>0</v>
      </c>
      <c r="AL52">
        <v>0</v>
      </c>
      <c r="AM52">
        <v>0</v>
      </c>
      <c r="AN52">
        <v>51</v>
      </c>
      <c r="AO52" t="s">
        <v>126</v>
      </c>
      <c r="AS52" s="1">
        <v>41715</v>
      </c>
    </row>
    <row r="53" spans="1:45" x14ac:dyDescent="0.25">
      <c r="A53" t="s">
        <v>147</v>
      </c>
      <c r="B53" t="s">
        <v>148</v>
      </c>
      <c r="C53" t="s">
        <v>147</v>
      </c>
      <c r="D53">
        <v>0</v>
      </c>
      <c r="E53">
        <v>0</v>
      </c>
      <c r="F53">
        <v>0</v>
      </c>
      <c r="G53">
        <v>0</v>
      </c>
      <c r="H53"/>
      <c r="I53">
        <v>0</v>
      </c>
      <c r="J53">
        <v>0</v>
      </c>
      <c r="K53"/>
      <c r="L53" t="s">
        <v>43</v>
      </c>
      <c r="M53" t="s">
        <v>43</v>
      </c>
      <c r="N53">
        <v>0</v>
      </c>
      <c r="O53" t="s">
        <v>43</v>
      </c>
      <c r="P53">
        <v>0</v>
      </c>
      <c r="Q53">
        <v>0</v>
      </c>
      <c r="R53">
        <f>(-Table1[[#This Row],[starting_exposure]]+Table1[[#This Row],[ending_exposure]])/V52</f>
        <v>0</v>
      </c>
      <c r="S53">
        <v>0</v>
      </c>
      <c r="T53">
        <v>0</v>
      </c>
      <c r="U53">
        <v>10000000</v>
      </c>
      <c r="V53">
        <v>10000000</v>
      </c>
      <c r="W53">
        <v>10000000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J53">
        <v>0</v>
      </c>
      <c r="AK53">
        <v>0</v>
      </c>
      <c r="AL53">
        <v>0</v>
      </c>
      <c r="AM53">
        <v>0</v>
      </c>
      <c r="AN53">
        <v>52</v>
      </c>
      <c r="AO53" t="s">
        <v>126</v>
      </c>
      <c r="AS53" s="1">
        <v>41716</v>
      </c>
    </row>
    <row r="54" spans="1:45" x14ac:dyDescent="0.25">
      <c r="A54" t="s">
        <v>149</v>
      </c>
      <c r="B54" t="s">
        <v>150</v>
      </c>
      <c r="C54" t="s">
        <v>149</v>
      </c>
      <c r="D54">
        <v>0</v>
      </c>
      <c r="E54">
        <v>0</v>
      </c>
      <c r="F54">
        <v>0</v>
      </c>
      <c r="G54">
        <v>0</v>
      </c>
      <c r="H54"/>
      <c r="I54">
        <v>0</v>
      </c>
      <c r="J54">
        <v>0</v>
      </c>
      <c r="K54"/>
      <c r="L54" t="s">
        <v>43</v>
      </c>
      <c r="M54" t="s">
        <v>43</v>
      </c>
      <c r="N54">
        <v>0</v>
      </c>
      <c r="O54" t="s">
        <v>43</v>
      </c>
      <c r="P54">
        <v>0</v>
      </c>
      <c r="Q54">
        <v>0</v>
      </c>
      <c r="R54">
        <f>(-Table1[[#This Row],[starting_exposure]]+Table1[[#This Row],[ending_exposure]])/V53</f>
        <v>0</v>
      </c>
      <c r="S54">
        <v>0</v>
      </c>
      <c r="T54">
        <v>0</v>
      </c>
      <c r="U54">
        <v>10000000</v>
      </c>
      <c r="V54">
        <v>10000000</v>
      </c>
      <c r="W54">
        <v>10000000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J54">
        <v>0</v>
      </c>
      <c r="AK54">
        <v>0</v>
      </c>
      <c r="AL54">
        <v>0</v>
      </c>
      <c r="AM54">
        <v>0</v>
      </c>
      <c r="AN54">
        <v>53</v>
      </c>
      <c r="AO54" t="s">
        <v>126</v>
      </c>
      <c r="AS54" s="1">
        <v>41717</v>
      </c>
    </row>
    <row r="55" spans="1:45" x14ac:dyDescent="0.25">
      <c r="A55" t="s">
        <v>151</v>
      </c>
      <c r="B55" t="s">
        <v>152</v>
      </c>
      <c r="C55" t="s">
        <v>151</v>
      </c>
      <c r="D55">
        <v>0</v>
      </c>
      <c r="E55">
        <v>0</v>
      </c>
      <c r="F55">
        <v>0</v>
      </c>
      <c r="G55">
        <v>0</v>
      </c>
      <c r="H55"/>
      <c r="I55">
        <v>0</v>
      </c>
      <c r="J55">
        <v>0</v>
      </c>
      <c r="K55"/>
      <c r="L55" t="s">
        <v>43</v>
      </c>
      <c r="M55" t="s">
        <v>43</v>
      </c>
      <c r="N55">
        <v>0</v>
      </c>
      <c r="O55" t="s">
        <v>43</v>
      </c>
      <c r="P55">
        <v>0</v>
      </c>
      <c r="Q55">
        <v>0</v>
      </c>
      <c r="R55">
        <f>(-Table1[[#This Row],[starting_exposure]]+Table1[[#This Row],[ending_exposure]])/V54</f>
        <v>0</v>
      </c>
      <c r="S55">
        <v>0</v>
      </c>
      <c r="T55">
        <v>0</v>
      </c>
      <c r="U55">
        <v>10000000</v>
      </c>
      <c r="V55">
        <v>10000000</v>
      </c>
      <c r="W55">
        <v>10000000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J55">
        <v>0</v>
      </c>
      <c r="AK55">
        <v>0</v>
      </c>
      <c r="AL55">
        <v>0</v>
      </c>
      <c r="AM55">
        <v>0</v>
      </c>
      <c r="AN55">
        <v>54</v>
      </c>
      <c r="AO55" t="s">
        <v>126</v>
      </c>
      <c r="AS55" s="1">
        <v>41718</v>
      </c>
    </row>
    <row r="56" spans="1:45" x14ac:dyDescent="0.25">
      <c r="A56" t="s">
        <v>153</v>
      </c>
      <c r="B56" t="s">
        <v>154</v>
      </c>
      <c r="C56" t="s">
        <v>153</v>
      </c>
      <c r="D56">
        <v>0</v>
      </c>
      <c r="E56">
        <v>0</v>
      </c>
      <c r="F56">
        <v>0</v>
      </c>
      <c r="G56">
        <v>0</v>
      </c>
      <c r="H56"/>
      <c r="I56">
        <v>0</v>
      </c>
      <c r="J56">
        <v>0</v>
      </c>
      <c r="K56"/>
      <c r="L56" t="s">
        <v>43</v>
      </c>
      <c r="M56" t="s">
        <v>43</v>
      </c>
      <c r="N56">
        <v>0</v>
      </c>
      <c r="O56" t="s">
        <v>43</v>
      </c>
      <c r="P56">
        <v>0</v>
      </c>
      <c r="Q56">
        <v>0</v>
      </c>
      <c r="R56">
        <f>(-Table1[[#This Row],[starting_exposure]]+Table1[[#This Row],[ending_exposure]])/V55</f>
        <v>0</v>
      </c>
      <c r="S56">
        <v>0</v>
      </c>
      <c r="T56">
        <v>0</v>
      </c>
      <c r="U56">
        <v>10000000</v>
      </c>
      <c r="V56">
        <v>10000000</v>
      </c>
      <c r="W56">
        <v>10000000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J56">
        <v>0</v>
      </c>
      <c r="AK56">
        <v>0</v>
      </c>
      <c r="AL56">
        <v>0</v>
      </c>
      <c r="AM56">
        <v>0</v>
      </c>
      <c r="AN56">
        <v>55</v>
      </c>
      <c r="AO56" t="s">
        <v>126</v>
      </c>
      <c r="AS56" s="1">
        <v>41719</v>
      </c>
    </row>
    <row r="57" spans="1:45" x14ac:dyDescent="0.25">
      <c r="A57" t="s">
        <v>155</v>
      </c>
      <c r="B57" t="s">
        <v>156</v>
      </c>
      <c r="C57" t="s">
        <v>155</v>
      </c>
      <c r="D57">
        <v>0</v>
      </c>
      <c r="E57">
        <v>0</v>
      </c>
      <c r="F57">
        <v>0</v>
      </c>
      <c r="G57">
        <v>0</v>
      </c>
      <c r="H57"/>
      <c r="I57">
        <v>0</v>
      </c>
      <c r="J57">
        <v>0</v>
      </c>
      <c r="K57"/>
      <c r="L57" t="s">
        <v>43</v>
      </c>
      <c r="M57" t="s">
        <v>43</v>
      </c>
      <c r="N57">
        <v>0</v>
      </c>
      <c r="O57" t="s">
        <v>43</v>
      </c>
      <c r="P57">
        <v>0</v>
      </c>
      <c r="Q57">
        <v>0</v>
      </c>
      <c r="R57">
        <f>(-Table1[[#This Row],[starting_exposure]]+Table1[[#This Row],[ending_exposure]])/V56</f>
        <v>0</v>
      </c>
      <c r="S57">
        <v>0</v>
      </c>
      <c r="T57">
        <v>0</v>
      </c>
      <c r="U57">
        <v>10000000</v>
      </c>
      <c r="V57">
        <v>10000000</v>
      </c>
      <c r="W57">
        <v>10000000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J57">
        <v>0</v>
      </c>
      <c r="AK57">
        <v>0</v>
      </c>
      <c r="AL57">
        <v>0</v>
      </c>
      <c r="AM57">
        <v>0</v>
      </c>
      <c r="AN57">
        <v>56</v>
      </c>
      <c r="AO57" t="s">
        <v>126</v>
      </c>
      <c r="AS57" s="1">
        <v>41722</v>
      </c>
    </row>
    <row r="58" spans="1:45" x14ac:dyDescent="0.25">
      <c r="A58" t="s">
        <v>157</v>
      </c>
      <c r="B58" t="s">
        <v>158</v>
      </c>
      <c r="C58" t="s">
        <v>157</v>
      </c>
      <c r="D58">
        <v>0</v>
      </c>
      <c r="E58">
        <v>0</v>
      </c>
      <c r="F58">
        <v>0</v>
      </c>
      <c r="G58">
        <v>0</v>
      </c>
      <c r="H58"/>
      <c r="I58">
        <v>0</v>
      </c>
      <c r="J58">
        <v>0</v>
      </c>
      <c r="K58"/>
      <c r="L58" t="s">
        <v>43</v>
      </c>
      <c r="M58" t="s">
        <v>43</v>
      </c>
      <c r="N58">
        <v>0</v>
      </c>
      <c r="O58" t="s">
        <v>43</v>
      </c>
      <c r="P58">
        <v>0</v>
      </c>
      <c r="Q58">
        <v>0</v>
      </c>
      <c r="R58">
        <f>(-Table1[[#This Row],[starting_exposure]]+Table1[[#This Row],[ending_exposure]])/V57</f>
        <v>0</v>
      </c>
      <c r="S58">
        <v>0</v>
      </c>
      <c r="T58">
        <v>0</v>
      </c>
      <c r="U58">
        <v>10000000</v>
      </c>
      <c r="V58">
        <v>10000000</v>
      </c>
      <c r="W58">
        <v>10000000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J58">
        <v>0</v>
      </c>
      <c r="AK58">
        <v>0</v>
      </c>
      <c r="AL58">
        <v>0</v>
      </c>
      <c r="AM58">
        <v>0</v>
      </c>
      <c r="AN58">
        <v>57</v>
      </c>
      <c r="AO58" t="s">
        <v>126</v>
      </c>
      <c r="AS58" s="1">
        <v>41723</v>
      </c>
    </row>
    <row r="59" spans="1:45" x14ac:dyDescent="0.25">
      <c r="A59" t="s">
        <v>159</v>
      </c>
      <c r="B59" t="s">
        <v>160</v>
      </c>
      <c r="C59" t="s">
        <v>159</v>
      </c>
      <c r="D59">
        <v>0</v>
      </c>
      <c r="E59">
        <v>0</v>
      </c>
      <c r="F59">
        <v>0</v>
      </c>
      <c r="G59">
        <v>0</v>
      </c>
      <c r="H59"/>
      <c r="I59">
        <v>0</v>
      </c>
      <c r="J59">
        <v>0</v>
      </c>
      <c r="K59"/>
      <c r="L59" t="s">
        <v>43</v>
      </c>
      <c r="M59" t="s">
        <v>43</v>
      </c>
      <c r="N59">
        <v>0</v>
      </c>
      <c r="O59" t="s">
        <v>43</v>
      </c>
      <c r="P59">
        <v>0</v>
      </c>
      <c r="Q59">
        <v>0</v>
      </c>
      <c r="R59">
        <f>(-Table1[[#This Row],[starting_exposure]]+Table1[[#This Row],[ending_exposure]])/V58</f>
        <v>0</v>
      </c>
      <c r="S59">
        <v>0</v>
      </c>
      <c r="T59">
        <v>0</v>
      </c>
      <c r="U59">
        <v>10000000</v>
      </c>
      <c r="V59">
        <v>10000000</v>
      </c>
      <c r="W59">
        <v>10000000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J59">
        <v>0</v>
      </c>
      <c r="AK59">
        <v>0</v>
      </c>
      <c r="AL59">
        <v>0</v>
      </c>
      <c r="AM59">
        <v>0</v>
      </c>
      <c r="AN59">
        <v>58</v>
      </c>
      <c r="AO59" t="s">
        <v>126</v>
      </c>
      <c r="AS59" s="1">
        <v>41724</v>
      </c>
    </row>
    <row r="60" spans="1:45" x14ac:dyDescent="0.25">
      <c r="A60" t="s">
        <v>161</v>
      </c>
      <c r="B60" t="s">
        <v>162</v>
      </c>
      <c r="C60" t="s">
        <v>161</v>
      </c>
      <c r="D60">
        <v>0</v>
      </c>
      <c r="E60">
        <v>0</v>
      </c>
      <c r="F60">
        <v>0</v>
      </c>
      <c r="G60">
        <v>0</v>
      </c>
      <c r="H60"/>
      <c r="I60">
        <v>0</v>
      </c>
      <c r="J60">
        <v>0</v>
      </c>
      <c r="K60"/>
      <c r="L60" t="s">
        <v>43</v>
      </c>
      <c r="M60" t="s">
        <v>43</v>
      </c>
      <c r="N60">
        <v>0</v>
      </c>
      <c r="O60" t="s">
        <v>43</v>
      </c>
      <c r="P60">
        <v>0</v>
      </c>
      <c r="Q60">
        <v>0</v>
      </c>
      <c r="R60">
        <f>(-Table1[[#This Row],[starting_exposure]]+Table1[[#This Row],[ending_exposure]])/V59</f>
        <v>0</v>
      </c>
      <c r="S60">
        <v>0</v>
      </c>
      <c r="T60">
        <v>0</v>
      </c>
      <c r="U60">
        <v>10000000</v>
      </c>
      <c r="V60">
        <v>10000000</v>
      </c>
      <c r="W60">
        <v>10000000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J60">
        <v>0</v>
      </c>
      <c r="AK60">
        <v>0</v>
      </c>
      <c r="AL60">
        <v>0</v>
      </c>
      <c r="AM60">
        <v>0</v>
      </c>
      <c r="AN60">
        <v>59</v>
      </c>
      <c r="AO60" t="s">
        <v>126</v>
      </c>
      <c r="AS60" s="1">
        <v>41725</v>
      </c>
    </row>
    <row r="61" spans="1:45" x14ac:dyDescent="0.25">
      <c r="A61" t="s">
        <v>163</v>
      </c>
      <c r="B61" t="s">
        <v>164</v>
      </c>
      <c r="C61" t="s">
        <v>163</v>
      </c>
      <c r="D61">
        <v>0</v>
      </c>
      <c r="E61">
        <v>0</v>
      </c>
      <c r="F61">
        <v>0</v>
      </c>
      <c r="G61">
        <v>0</v>
      </c>
      <c r="H61"/>
      <c r="I61">
        <v>0</v>
      </c>
      <c r="J61">
        <v>0</v>
      </c>
      <c r="K61"/>
      <c r="L61" t="s">
        <v>43</v>
      </c>
      <c r="M61" t="s">
        <v>43</v>
      </c>
      <c r="N61">
        <v>0</v>
      </c>
      <c r="O61" t="s">
        <v>43</v>
      </c>
      <c r="P61">
        <v>0</v>
      </c>
      <c r="Q61">
        <v>0</v>
      </c>
      <c r="R61">
        <f>(-Table1[[#This Row],[starting_exposure]]+Table1[[#This Row],[ending_exposure]])/V60</f>
        <v>0</v>
      </c>
      <c r="S61">
        <v>0</v>
      </c>
      <c r="T61">
        <v>0</v>
      </c>
      <c r="U61">
        <v>10000000</v>
      </c>
      <c r="V61">
        <v>10000000</v>
      </c>
      <c r="W61">
        <v>10000000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J61">
        <v>0</v>
      </c>
      <c r="AK61">
        <v>0</v>
      </c>
      <c r="AL61">
        <v>0</v>
      </c>
      <c r="AM61">
        <v>0</v>
      </c>
      <c r="AN61">
        <v>60</v>
      </c>
      <c r="AO61" t="s">
        <v>126</v>
      </c>
      <c r="AS61" s="1">
        <v>41726</v>
      </c>
    </row>
    <row r="62" spans="1:45" x14ac:dyDescent="0.25">
      <c r="A62" t="s">
        <v>165</v>
      </c>
      <c r="B62" t="s">
        <v>166</v>
      </c>
      <c r="C62" t="s">
        <v>165</v>
      </c>
      <c r="D62">
        <v>0</v>
      </c>
      <c r="E62">
        <v>0</v>
      </c>
      <c r="F62">
        <v>0</v>
      </c>
      <c r="G62">
        <v>0</v>
      </c>
      <c r="H62"/>
      <c r="I62">
        <v>0</v>
      </c>
      <c r="J62">
        <v>0</v>
      </c>
      <c r="K62"/>
      <c r="L62" t="s">
        <v>43</v>
      </c>
      <c r="M62" t="s">
        <v>43</v>
      </c>
      <c r="N62">
        <v>0</v>
      </c>
      <c r="O62" t="s">
        <v>43</v>
      </c>
      <c r="P62">
        <v>0</v>
      </c>
      <c r="Q62">
        <v>0</v>
      </c>
      <c r="R62">
        <f>(-Table1[[#This Row],[starting_exposure]]+Table1[[#This Row],[ending_exposure]])/V61</f>
        <v>0</v>
      </c>
      <c r="S62">
        <v>0</v>
      </c>
      <c r="T62">
        <v>0</v>
      </c>
      <c r="U62">
        <v>10000000</v>
      </c>
      <c r="V62">
        <v>10000000</v>
      </c>
      <c r="W62">
        <v>10000000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J62">
        <v>0</v>
      </c>
      <c r="AK62">
        <v>0</v>
      </c>
      <c r="AL62">
        <v>0</v>
      </c>
      <c r="AM62">
        <v>0</v>
      </c>
      <c r="AN62">
        <v>61</v>
      </c>
      <c r="AO62" t="s">
        <v>126</v>
      </c>
      <c r="AS62" s="1">
        <v>41729</v>
      </c>
    </row>
    <row r="63" spans="1:45" x14ac:dyDescent="0.25">
      <c r="A63" t="s">
        <v>167</v>
      </c>
      <c r="B63" t="s">
        <v>168</v>
      </c>
      <c r="C63" t="s">
        <v>167</v>
      </c>
      <c r="D63">
        <v>0</v>
      </c>
      <c r="E63">
        <v>0</v>
      </c>
      <c r="F63">
        <v>0</v>
      </c>
      <c r="G63">
        <v>0</v>
      </c>
      <c r="H63"/>
      <c r="I63">
        <v>0</v>
      </c>
      <c r="J63">
        <v>0</v>
      </c>
      <c r="K63"/>
      <c r="L63" t="s">
        <v>43</v>
      </c>
      <c r="M63" t="s">
        <v>43</v>
      </c>
      <c r="N63">
        <v>0</v>
      </c>
      <c r="O63" t="s">
        <v>43</v>
      </c>
      <c r="P63">
        <v>0</v>
      </c>
      <c r="Q63">
        <v>0</v>
      </c>
      <c r="R63">
        <f>(-Table1[[#This Row],[starting_exposure]]+Table1[[#This Row],[ending_exposure]])/V62</f>
        <v>0</v>
      </c>
      <c r="S63">
        <v>0</v>
      </c>
      <c r="T63">
        <v>0</v>
      </c>
      <c r="U63">
        <v>10000000</v>
      </c>
      <c r="V63">
        <v>10000000</v>
      </c>
      <c r="W63">
        <v>10000000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J63">
        <v>0</v>
      </c>
      <c r="AK63">
        <v>0</v>
      </c>
      <c r="AL63">
        <v>0</v>
      </c>
      <c r="AM63">
        <v>0</v>
      </c>
      <c r="AN63">
        <v>62</v>
      </c>
      <c r="AO63" t="s">
        <v>169</v>
      </c>
      <c r="AS63" s="1">
        <v>41730</v>
      </c>
    </row>
    <row r="64" spans="1:45" x14ac:dyDescent="0.25">
      <c r="A64" t="s">
        <v>170</v>
      </c>
      <c r="B64" t="s">
        <v>171</v>
      </c>
      <c r="C64" t="s">
        <v>170</v>
      </c>
      <c r="D64">
        <v>0</v>
      </c>
      <c r="E64">
        <v>0</v>
      </c>
      <c r="F64">
        <v>0</v>
      </c>
      <c r="G64">
        <v>0</v>
      </c>
      <c r="H64"/>
      <c r="I64">
        <v>0</v>
      </c>
      <c r="J64">
        <v>0</v>
      </c>
      <c r="K64"/>
      <c r="L64" t="s">
        <v>43</v>
      </c>
      <c r="M64" t="s">
        <v>43</v>
      </c>
      <c r="N64">
        <v>0</v>
      </c>
      <c r="O64" t="s">
        <v>43</v>
      </c>
      <c r="P64">
        <v>0</v>
      </c>
      <c r="Q64">
        <v>0</v>
      </c>
      <c r="R64">
        <f>(-Table1[[#This Row],[starting_exposure]]+Table1[[#This Row],[ending_exposure]])/V63</f>
        <v>0</v>
      </c>
      <c r="S64">
        <v>0</v>
      </c>
      <c r="T64">
        <v>0</v>
      </c>
      <c r="U64">
        <v>10000000</v>
      </c>
      <c r="V64">
        <v>10000000</v>
      </c>
      <c r="W64">
        <v>10000000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J64">
        <v>0</v>
      </c>
      <c r="AK64">
        <v>0</v>
      </c>
      <c r="AL64">
        <v>0</v>
      </c>
      <c r="AM64">
        <v>0</v>
      </c>
      <c r="AN64">
        <v>63</v>
      </c>
      <c r="AO64" t="s">
        <v>169</v>
      </c>
      <c r="AS64" s="1">
        <v>41731</v>
      </c>
    </row>
    <row r="65" spans="1:45" x14ac:dyDescent="0.25">
      <c r="A65" t="s">
        <v>172</v>
      </c>
      <c r="B65" t="s">
        <v>173</v>
      </c>
      <c r="C65" t="s">
        <v>172</v>
      </c>
      <c r="D65">
        <v>0</v>
      </c>
      <c r="E65">
        <v>0</v>
      </c>
      <c r="F65">
        <v>0</v>
      </c>
      <c r="G65">
        <v>0</v>
      </c>
      <c r="H65"/>
      <c r="I65">
        <v>0</v>
      </c>
      <c r="J65">
        <v>0</v>
      </c>
      <c r="K65"/>
      <c r="L65" t="s">
        <v>43</v>
      </c>
      <c r="M65" t="s">
        <v>43</v>
      </c>
      <c r="N65">
        <v>0</v>
      </c>
      <c r="O65" t="s">
        <v>43</v>
      </c>
      <c r="P65">
        <v>0</v>
      </c>
      <c r="Q65">
        <v>0</v>
      </c>
      <c r="R65">
        <f>(-Table1[[#This Row],[starting_exposure]]+Table1[[#This Row],[ending_exposure]])/V64</f>
        <v>0</v>
      </c>
      <c r="S65">
        <v>0</v>
      </c>
      <c r="T65">
        <v>0</v>
      </c>
      <c r="U65">
        <v>10000000</v>
      </c>
      <c r="V65">
        <v>10000000</v>
      </c>
      <c r="W65">
        <v>10000000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J65">
        <v>0</v>
      </c>
      <c r="AK65">
        <v>0</v>
      </c>
      <c r="AL65">
        <v>0</v>
      </c>
      <c r="AM65">
        <v>0</v>
      </c>
      <c r="AN65">
        <v>64</v>
      </c>
      <c r="AO65" t="s">
        <v>169</v>
      </c>
      <c r="AS65" s="1">
        <v>41732</v>
      </c>
    </row>
    <row r="66" spans="1:45" x14ac:dyDescent="0.25">
      <c r="A66" t="s">
        <v>174</v>
      </c>
      <c r="B66" t="s">
        <v>175</v>
      </c>
      <c r="C66" t="s">
        <v>174</v>
      </c>
      <c r="D66">
        <v>0</v>
      </c>
      <c r="E66">
        <v>0</v>
      </c>
      <c r="F66">
        <v>0</v>
      </c>
      <c r="G66">
        <v>0</v>
      </c>
      <c r="H66"/>
      <c r="I66">
        <v>0</v>
      </c>
      <c r="J66">
        <v>0</v>
      </c>
      <c r="K66"/>
      <c r="L66" t="s">
        <v>43</v>
      </c>
      <c r="M66" t="s">
        <v>43</v>
      </c>
      <c r="N66">
        <v>0</v>
      </c>
      <c r="O66" t="s">
        <v>43</v>
      </c>
      <c r="P66">
        <v>0</v>
      </c>
      <c r="Q66">
        <v>0</v>
      </c>
      <c r="R66">
        <f>(-Table1[[#This Row],[starting_exposure]]+Table1[[#This Row],[ending_exposure]])/V65</f>
        <v>0</v>
      </c>
      <c r="S66">
        <v>0</v>
      </c>
      <c r="T66">
        <v>0</v>
      </c>
      <c r="U66">
        <v>10000000</v>
      </c>
      <c r="V66">
        <v>10000000</v>
      </c>
      <c r="W66">
        <v>10000000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J66">
        <v>0</v>
      </c>
      <c r="AK66">
        <v>0</v>
      </c>
      <c r="AL66">
        <v>0</v>
      </c>
      <c r="AM66">
        <v>0</v>
      </c>
      <c r="AN66">
        <v>65</v>
      </c>
      <c r="AO66" t="s">
        <v>169</v>
      </c>
      <c r="AS66" s="1">
        <v>41733</v>
      </c>
    </row>
    <row r="67" spans="1:45" x14ac:dyDescent="0.25">
      <c r="A67" t="s">
        <v>176</v>
      </c>
      <c r="B67" t="s">
        <v>177</v>
      </c>
      <c r="C67" t="s">
        <v>176</v>
      </c>
      <c r="D67">
        <v>0</v>
      </c>
      <c r="E67">
        <v>0</v>
      </c>
      <c r="F67">
        <v>0</v>
      </c>
      <c r="G67">
        <v>0</v>
      </c>
      <c r="H67"/>
      <c r="I67">
        <v>0</v>
      </c>
      <c r="J67">
        <v>0</v>
      </c>
      <c r="K67"/>
      <c r="L67" t="s">
        <v>43</v>
      </c>
      <c r="M67" t="s">
        <v>43</v>
      </c>
      <c r="N67">
        <v>0</v>
      </c>
      <c r="O67" t="s">
        <v>43</v>
      </c>
      <c r="P67">
        <v>0</v>
      </c>
      <c r="Q67">
        <v>0</v>
      </c>
      <c r="R67">
        <f>(-Table1[[#This Row],[starting_exposure]]+Table1[[#This Row],[ending_exposure]])/V66</f>
        <v>0</v>
      </c>
      <c r="S67">
        <v>0</v>
      </c>
      <c r="T67">
        <v>0</v>
      </c>
      <c r="U67">
        <v>10000000</v>
      </c>
      <c r="V67">
        <v>10000000</v>
      </c>
      <c r="W67">
        <v>10000000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J67">
        <v>0</v>
      </c>
      <c r="AK67">
        <v>0</v>
      </c>
      <c r="AL67">
        <v>0</v>
      </c>
      <c r="AM67">
        <v>0</v>
      </c>
      <c r="AN67">
        <v>66</v>
      </c>
      <c r="AO67" t="s">
        <v>169</v>
      </c>
      <c r="AS67" s="1">
        <v>41736</v>
      </c>
    </row>
    <row r="68" spans="1:45" x14ac:dyDescent="0.25">
      <c r="A68" t="s">
        <v>178</v>
      </c>
      <c r="B68" t="s">
        <v>179</v>
      </c>
      <c r="C68" t="s">
        <v>178</v>
      </c>
      <c r="D68">
        <v>0</v>
      </c>
      <c r="E68">
        <v>0</v>
      </c>
      <c r="F68">
        <v>0</v>
      </c>
      <c r="G68">
        <v>0</v>
      </c>
      <c r="H68"/>
      <c r="I68">
        <v>0</v>
      </c>
      <c r="J68">
        <v>0</v>
      </c>
      <c r="K68"/>
      <c r="L68" t="s">
        <v>43</v>
      </c>
      <c r="M68" t="s">
        <v>43</v>
      </c>
      <c r="N68">
        <v>0</v>
      </c>
      <c r="O68" t="s">
        <v>43</v>
      </c>
      <c r="P68">
        <v>0</v>
      </c>
      <c r="Q68">
        <v>0</v>
      </c>
      <c r="R68">
        <f>(-Table1[[#This Row],[starting_exposure]]+Table1[[#This Row],[ending_exposure]])/V67</f>
        <v>0</v>
      </c>
      <c r="S68">
        <v>0</v>
      </c>
      <c r="T68">
        <v>0</v>
      </c>
      <c r="U68">
        <v>10000000</v>
      </c>
      <c r="V68">
        <v>10000000</v>
      </c>
      <c r="W68">
        <v>10000000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J68">
        <v>0</v>
      </c>
      <c r="AK68">
        <v>0</v>
      </c>
      <c r="AL68">
        <v>0</v>
      </c>
      <c r="AM68">
        <v>0</v>
      </c>
      <c r="AN68">
        <v>67</v>
      </c>
      <c r="AO68" t="s">
        <v>169</v>
      </c>
      <c r="AS68" s="1">
        <v>41737</v>
      </c>
    </row>
    <row r="69" spans="1:45" x14ac:dyDescent="0.25">
      <c r="A69" t="s">
        <v>180</v>
      </c>
      <c r="B69" t="s">
        <v>181</v>
      </c>
      <c r="C69" t="s">
        <v>180</v>
      </c>
      <c r="D69">
        <v>0</v>
      </c>
      <c r="E69">
        <v>0</v>
      </c>
      <c r="F69">
        <v>0</v>
      </c>
      <c r="G69">
        <v>0</v>
      </c>
      <c r="H69"/>
      <c r="I69">
        <v>0</v>
      </c>
      <c r="J69">
        <v>0</v>
      </c>
      <c r="K69"/>
      <c r="L69" t="s">
        <v>43</v>
      </c>
      <c r="M69" t="s">
        <v>43</v>
      </c>
      <c r="N69">
        <v>0</v>
      </c>
      <c r="O69" t="s">
        <v>43</v>
      </c>
      <c r="P69">
        <v>0</v>
      </c>
      <c r="Q69">
        <v>0</v>
      </c>
      <c r="R69">
        <f>(-Table1[[#This Row],[starting_exposure]]+Table1[[#This Row],[ending_exposure]])/V68</f>
        <v>0</v>
      </c>
      <c r="S69">
        <v>0</v>
      </c>
      <c r="T69">
        <v>0</v>
      </c>
      <c r="U69">
        <v>10000000</v>
      </c>
      <c r="V69">
        <v>10000000</v>
      </c>
      <c r="W69">
        <v>10000000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J69">
        <v>0</v>
      </c>
      <c r="AK69">
        <v>0</v>
      </c>
      <c r="AL69">
        <v>0</v>
      </c>
      <c r="AM69">
        <v>0</v>
      </c>
      <c r="AN69">
        <v>68</v>
      </c>
      <c r="AO69" t="s">
        <v>169</v>
      </c>
      <c r="AS69" s="1">
        <v>41738</v>
      </c>
    </row>
    <row r="70" spans="1:45" x14ac:dyDescent="0.25">
      <c r="A70" t="s">
        <v>182</v>
      </c>
      <c r="B70" t="s">
        <v>183</v>
      </c>
      <c r="C70" t="s">
        <v>182</v>
      </c>
      <c r="D70">
        <v>0</v>
      </c>
      <c r="E70">
        <v>0</v>
      </c>
      <c r="F70">
        <v>0</v>
      </c>
      <c r="G70">
        <v>0</v>
      </c>
      <c r="H70"/>
      <c r="I70">
        <v>0</v>
      </c>
      <c r="J70">
        <v>0</v>
      </c>
      <c r="K70"/>
      <c r="L70" t="s">
        <v>43</v>
      </c>
      <c r="M70" t="s">
        <v>43</v>
      </c>
      <c r="N70">
        <v>0</v>
      </c>
      <c r="O70" t="s">
        <v>43</v>
      </c>
      <c r="P70">
        <v>0</v>
      </c>
      <c r="Q70">
        <v>0</v>
      </c>
      <c r="R70">
        <f>(-Table1[[#This Row],[starting_exposure]]+Table1[[#This Row],[ending_exposure]])/V69</f>
        <v>0</v>
      </c>
      <c r="S70">
        <v>0</v>
      </c>
      <c r="T70">
        <v>0</v>
      </c>
      <c r="U70">
        <v>10000000</v>
      </c>
      <c r="V70">
        <v>10000000</v>
      </c>
      <c r="W70">
        <v>10000000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J70">
        <v>0</v>
      </c>
      <c r="AK70">
        <v>0</v>
      </c>
      <c r="AL70">
        <v>0</v>
      </c>
      <c r="AM70">
        <v>0</v>
      </c>
      <c r="AN70">
        <v>69</v>
      </c>
      <c r="AO70" t="s">
        <v>169</v>
      </c>
      <c r="AS70" s="1">
        <v>41739</v>
      </c>
    </row>
    <row r="71" spans="1:45" x14ac:dyDescent="0.25">
      <c r="A71" t="s">
        <v>184</v>
      </c>
      <c r="B71" t="s">
        <v>185</v>
      </c>
      <c r="C71" t="s">
        <v>184</v>
      </c>
      <c r="D71">
        <v>0</v>
      </c>
      <c r="E71">
        <v>0</v>
      </c>
      <c r="F71">
        <v>0</v>
      </c>
      <c r="G71">
        <v>0</v>
      </c>
      <c r="H71"/>
      <c r="I71">
        <v>0</v>
      </c>
      <c r="J71">
        <v>0</v>
      </c>
      <c r="K71"/>
      <c r="L71" t="s">
        <v>43</v>
      </c>
      <c r="M71" t="s">
        <v>43</v>
      </c>
      <c r="N71">
        <v>0</v>
      </c>
      <c r="O71" t="s">
        <v>43</v>
      </c>
      <c r="P71">
        <v>0</v>
      </c>
      <c r="Q71">
        <v>0</v>
      </c>
      <c r="R71">
        <f>(-Table1[[#This Row],[starting_exposure]]+Table1[[#This Row],[ending_exposure]])/V70</f>
        <v>0</v>
      </c>
      <c r="S71">
        <v>0</v>
      </c>
      <c r="T71">
        <v>0</v>
      </c>
      <c r="U71">
        <v>10000000</v>
      </c>
      <c r="V71">
        <v>10000000</v>
      </c>
      <c r="W71">
        <v>10000000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J71">
        <v>0</v>
      </c>
      <c r="AK71">
        <v>0</v>
      </c>
      <c r="AL71">
        <v>0</v>
      </c>
      <c r="AM71">
        <v>0</v>
      </c>
      <c r="AN71">
        <v>70</v>
      </c>
      <c r="AO71" t="s">
        <v>169</v>
      </c>
      <c r="AS71" s="1">
        <v>41740</v>
      </c>
    </row>
    <row r="72" spans="1:45" x14ac:dyDescent="0.25">
      <c r="A72" t="s">
        <v>186</v>
      </c>
      <c r="B72" t="s">
        <v>187</v>
      </c>
      <c r="C72" t="s">
        <v>186</v>
      </c>
      <c r="D72">
        <v>0</v>
      </c>
      <c r="E72">
        <v>0</v>
      </c>
      <c r="F72">
        <v>0</v>
      </c>
      <c r="G72">
        <v>0</v>
      </c>
      <c r="H72"/>
      <c r="I72">
        <v>0</v>
      </c>
      <c r="J72">
        <v>0</v>
      </c>
      <c r="K72"/>
      <c r="L72" t="s">
        <v>43</v>
      </c>
      <c r="M72" t="s">
        <v>43</v>
      </c>
      <c r="N72">
        <v>0</v>
      </c>
      <c r="O72" t="s">
        <v>43</v>
      </c>
      <c r="P72">
        <v>0</v>
      </c>
      <c r="Q72">
        <v>0</v>
      </c>
      <c r="R72">
        <f>(-Table1[[#This Row],[starting_exposure]]+Table1[[#This Row],[ending_exposure]])/V71</f>
        <v>0</v>
      </c>
      <c r="S72">
        <v>0</v>
      </c>
      <c r="T72">
        <v>0</v>
      </c>
      <c r="U72">
        <v>10000000</v>
      </c>
      <c r="V72">
        <v>10000000</v>
      </c>
      <c r="W72">
        <v>10000000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J72">
        <v>0</v>
      </c>
      <c r="AK72">
        <v>0</v>
      </c>
      <c r="AL72">
        <v>0</v>
      </c>
      <c r="AM72">
        <v>0</v>
      </c>
      <c r="AN72">
        <v>71</v>
      </c>
      <c r="AO72" t="s">
        <v>169</v>
      </c>
      <c r="AS72" s="1">
        <v>41743</v>
      </c>
    </row>
    <row r="73" spans="1:45" x14ac:dyDescent="0.25">
      <c r="A73" t="s">
        <v>188</v>
      </c>
      <c r="B73" t="s">
        <v>189</v>
      </c>
      <c r="C73" t="s">
        <v>188</v>
      </c>
      <c r="D73">
        <v>0</v>
      </c>
      <c r="E73">
        <v>0</v>
      </c>
      <c r="F73">
        <v>0</v>
      </c>
      <c r="G73">
        <v>0</v>
      </c>
      <c r="H73"/>
      <c r="I73">
        <v>0</v>
      </c>
      <c r="J73">
        <v>0</v>
      </c>
      <c r="K73"/>
      <c r="L73" t="s">
        <v>43</v>
      </c>
      <c r="M73" t="s">
        <v>43</v>
      </c>
      <c r="N73">
        <v>0</v>
      </c>
      <c r="O73" t="s">
        <v>43</v>
      </c>
      <c r="P73">
        <v>0</v>
      </c>
      <c r="Q73">
        <v>0</v>
      </c>
      <c r="R73">
        <f>(-Table1[[#This Row],[starting_exposure]]+Table1[[#This Row],[ending_exposure]])/V72</f>
        <v>0</v>
      </c>
      <c r="S73">
        <v>0</v>
      </c>
      <c r="T73">
        <v>0</v>
      </c>
      <c r="U73">
        <v>10000000</v>
      </c>
      <c r="V73">
        <v>10000000</v>
      </c>
      <c r="W73">
        <v>10000000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J73">
        <v>0</v>
      </c>
      <c r="AK73">
        <v>0</v>
      </c>
      <c r="AL73">
        <v>0</v>
      </c>
      <c r="AM73">
        <v>0</v>
      </c>
      <c r="AN73">
        <v>72</v>
      </c>
      <c r="AO73" t="s">
        <v>169</v>
      </c>
      <c r="AS73" s="1">
        <v>41744</v>
      </c>
    </row>
    <row r="74" spans="1:45" x14ac:dyDescent="0.25">
      <c r="A74" t="s">
        <v>190</v>
      </c>
      <c r="B74" t="s">
        <v>191</v>
      </c>
      <c r="C74" t="s">
        <v>190</v>
      </c>
      <c r="D74">
        <v>0</v>
      </c>
      <c r="E74">
        <v>0</v>
      </c>
      <c r="F74">
        <v>0</v>
      </c>
      <c r="G74">
        <v>0</v>
      </c>
      <c r="H74"/>
      <c r="I74">
        <v>0</v>
      </c>
      <c r="J74">
        <v>0</v>
      </c>
      <c r="K74"/>
      <c r="L74" t="s">
        <v>43</v>
      </c>
      <c r="M74" t="s">
        <v>43</v>
      </c>
      <c r="N74">
        <v>0</v>
      </c>
      <c r="O74" t="s">
        <v>43</v>
      </c>
      <c r="P74">
        <v>0</v>
      </c>
      <c r="Q74">
        <v>0</v>
      </c>
      <c r="R74">
        <f>(-Table1[[#This Row],[starting_exposure]]+Table1[[#This Row],[ending_exposure]])/V73</f>
        <v>0</v>
      </c>
      <c r="S74">
        <v>0</v>
      </c>
      <c r="T74">
        <v>0</v>
      </c>
      <c r="U74">
        <v>10000000</v>
      </c>
      <c r="V74">
        <v>10000000</v>
      </c>
      <c r="W74">
        <v>10000000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J74">
        <v>0</v>
      </c>
      <c r="AK74">
        <v>0</v>
      </c>
      <c r="AL74">
        <v>0</v>
      </c>
      <c r="AM74">
        <v>0</v>
      </c>
      <c r="AN74">
        <v>73</v>
      </c>
      <c r="AO74" t="s">
        <v>169</v>
      </c>
      <c r="AS74" s="1">
        <v>41745</v>
      </c>
    </row>
    <row r="75" spans="1:45" x14ac:dyDescent="0.25">
      <c r="A75" t="s">
        <v>192</v>
      </c>
      <c r="B75" t="s">
        <v>193</v>
      </c>
      <c r="C75" t="s">
        <v>192</v>
      </c>
      <c r="D75">
        <v>0</v>
      </c>
      <c r="E75">
        <v>0</v>
      </c>
      <c r="F75">
        <v>0</v>
      </c>
      <c r="G75">
        <v>0</v>
      </c>
      <c r="H75"/>
      <c r="I75">
        <v>0</v>
      </c>
      <c r="J75">
        <v>0</v>
      </c>
      <c r="K75"/>
      <c r="L75" t="s">
        <v>43</v>
      </c>
      <c r="M75" t="s">
        <v>43</v>
      </c>
      <c r="N75">
        <v>0</v>
      </c>
      <c r="O75" t="s">
        <v>43</v>
      </c>
      <c r="P75">
        <v>0</v>
      </c>
      <c r="Q75">
        <v>0</v>
      </c>
      <c r="R75">
        <f>(-Table1[[#This Row],[starting_exposure]]+Table1[[#This Row],[ending_exposure]])/V74</f>
        <v>0</v>
      </c>
      <c r="S75">
        <v>0</v>
      </c>
      <c r="T75">
        <v>0</v>
      </c>
      <c r="U75">
        <v>10000000</v>
      </c>
      <c r="V75">
        <v>10000000</v>
      </c>
      <c r="W75">
        <v>10000000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J75">
        <v>0</v>
      </c>
      <c r="AK75">
        <v>0</v>
      </c>
      <c r="AL75">
        <v>0</v>
      </c>
      <c r="AM75">
        <v>0</v>
      </c>
      <c r="AN75">
        <v>74</v>
      </c>
      <c r="AO75" t="s">
        <v>169</v>
      </c>
      <c r="AS75" s="1">
        <v>41746</v>
      </c>
    </row>
    <row r="76" spans="1:45" x14ac:dyDescent="0.25">
      <c r="A76" t="s">
        <v>194</v>
      </c>
      <c r="B76" t="s">
        <v>195</v>
      </c>
      <c r="C76" t="s">
        <v>194</v>
      </c>
      <c r="D76">
        <v>0</v>
      </c>
      <c r="E76">
        <v>0</v>
      </c>
      <c r="F76">
        <v>0</v>
      </c>
      <c r="G76">
        <v>0</v>
      </c>
      <c r="H76"/>
      <c r="I76">
        <v>0</v>
      </c>
      <c r="J76">
        <v>0</v>
      </c>
      <c r="K76"/>
      <c r="L76" t="s">
        <v>43</v>
      </c>
      <c r="M76" t="s">
        <v>43</v>
      </c>
      <c r="N76">
        <v>0</v>
      </c>
      <c r="O76" t="s">
        <v>43</v>
      </c>
      <c r="P76">
        <v>0</v>
      </c>
      <c r="Q76">
        <v>0</v>
      </c>
      <c r="R76">
        <f>(-Table1[[#This Row],[starting_exposure]]+Table1[[#This Row],[ending_exposure]])/V75</f>
        <v>0</v>
      </c>
      <c r="S76">
        <v>0</v>
      </c>
      <c r="T76">
        <v>0</v>
      </c>
      <c r="U76">
        <v>10000000</v>
      </c>
      <c r="V76">
        <v>10000000</v>
      </c>
      <c r="W76">
        <v>10000000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J76">
        <v>0</v>
      </c>
      <c r="AK76">
        <v>0</v>
      </c>
      <c r="AL76">
        <v>0</v>
      </c>
      <c r="AM76">
        <v>0</v>
      </c>
      <c r="AN76">
        <v>75</v>
      </c>
      <c r="AO76" t="s">
        <v>169</v>
      </c>
      <c r="AS76" s="1">
        <v>41750</v>
      </c>
    </row>
    <row r="77" spans="1:45" x14ac:dyDescent="0.25">
      <c r="A77" t="s">
        <v>196</v>
      </c>
      <c r="B77" t="s">
        <v>197</v>
      </c>
      <c r="C77" t="s">
        <v>196</v>
      </c>
      <c r="D77">
        <v>0</v>
      </c>
      <c r="E77">
        <v>0</v>
      </c>
      <c r="F77">
        <v>0</v>
      </c>
      <c r="G77">
        <v>0</v>
      </c>
      <c r="H77"/>
      <c r="I77">
        <v>0</v>
      </c>
      <c r="J77">
        <v>0</v>
      </c>
      <c r="K77"/>
      <c r="L77" t="s">
        <v>43</v>
      </c>
      <c r="M77" t="s">
        <v>43</v>
      </c>
      <c r="N77">
        <v>0</v>
      </c>
      <c r="O77" t="s">
        <v>43</v>
      </c>
      <c r="P77">
        <v>0</v>
      </c>
      <c r="Q77">
        <v>0</v>
      </c>
      <c r="R77">
        <f>(-Table1[[#This Row],[starting_exposure]]+Table1[[#This Row],[ending_exposure]])/V76</f>
        <v>0</v>
      </c>
      <c r="S77">
        <v>0</v>
      </c>
      <c r="T77">
        <v>0</v>
      </c>
      <c r="U77">
        <v>10000000</v>
      </c>
      <c r="V77">
        <v>10000000</v>
      </c>
      <c r="W77">
        <v>10000000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J77">
        <v>0</v>
      </c>
      <c r="AK77">
        <v>0</v>
      </c>
      <c r="AL77">
        <v>0</v>
      </c>
      <c r="AM77">
        <v>0</v>
      </c>
      <c r="AN77">
        <v>76</v>
      </c>
      <c r="AO77" t="s">
        <v>169</v>
      </c>
      <c r="AS77" s="1">
        <v>41751</v>
      </c>
    </row>
    <row r="78" spans="1:45" x14ac:dyDescent="0.25">
      <c r="A78" t="s">
        <v>198</v>
      </c>
      <c r="B78" t="s">
        <v>199</v>
      </c>
      <c r="C78" t="s">
        <v>198</v>
      </c>
      <c r="D78">
        <v>0</v>
      </c>
      <c r="E78">
        <v>0</v>
      </c>
      <c r="F78">
        <v>0</v>
      </c>
      <c r="G78">
        <v>0</v>
      </c>
      <c r="H78"/>
      <c r="I78">
        <v>0</v>
      </c>
      <c r="J78">
        <v>0</v>
      </c>
      <c r="K78"/>
      <c r="L78" t="s">
        <v>43</v>
      </c>
      <c r="M78" t="s">
        <v>43</v>
      </c>
      <c r="N78">
        <v>0</v>
      </c>
      <c r="O78" t="s">
        <v>43</v>
      </c>
      <c r="P78">
        <v>0</v>
      </c>
      <c r="Q78">
        <v>0</v>
      </c>
      <c r="R78">
        <f>(-Table1[[#This Row],[starting_exposure]]+Table1[[#This Row],[ending_exposure]])/V77</f>
        <v>0</v>
      </c>
      <c r="S78">
        <v>0</v>
      </c>
      <c r="T78">
        <v>0</v>
      </c>
      <c r="U78">
        <v>10000000</v>
      </c>
      <c r="V78">
        <v>10000000</v>
      </c>
      <c r="W78">
        <v>10000000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J78">
        <v>0</v>
      </c>
      <c r="AK78">
        <v>0</v>
      </c>
      <c r="AL78">
        <v>0</v>
      </c>
      <c r="AM78">
        <v>0</v>
      </c>
      <c r="AN78">
        <v>77</v>
      </c>
      <c r="AO78" t="s">
        <v>169</v>
      </c>
      <c r="AS78" s="1">
        <v>41752</v>
      </c>
    </row>
    <row r="79" spans="1:45" x14ac:dyDescent="0.25">
      <c r="A79" t="s">
        <v>200</v>
      </c>
      <c r="B79" t="s">
        <v>201</v>
      </c>
      <c r="C79" t="s">
        <v>200</v>
      </c>
      <c r="D79">
        <v>0</v>
      </c>
      <c r="E79">
        <v>0</v>
      </c>
      <c r="F79">
        <v>0</v>
      </c>
      <c r="G79">
        <v>0</v>
      </c>
      <c r="H79"/>
      <c r="I79">
        <v>0</v>
      </c>
      <c r="J79">
        <v>0</v>
      </c>
      <c r="K79"/>
      <c r="L79" t="s">
        <v>43</v>
      </c>
      <c r="M79" t="s">
        <v>43</v>
      </c>
      <c r="N79">
        <v>0</v>
      </c>
      <c r="O79" t="s">
        <v>43</v>
      </c>
      <c r="P79">
        <v>0</v>
      </c>
      <c r="Q79">
        <v>0</v>
      </c>
      <c r="R79">
        <f>(-Table1[[#This Row],[starting_exposure]]+Table1[[#This Row],[ending_exposure]])/V78</f>
        <v>0</v>
      </c>
      <c r="S79">
        <v>0</v>
      </c>
      <c r="T79">
        <v>0</v>
      </c>
      <c r="U79">
        <v>10000000</v>
      </c>
      <c r="V79">
        <v>10000000</v>
      </c>
      <c r="W79">
        <v>10000000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J79">
        <v>0</v>
      </c>
      <c r="AK79">
        <v>0</v>
      </c>
      <c r="AL79">
        <v>0</v>
      </c>
      <c r="AM79">
        <v>0</v>
      </c>
      <c r="AN79">
        <v>78</v>
      </c>
      <c r="AO79" t="s">
        <v>169</v>
      </c>
      <c r="AS79" s="1">
        <v>41753</v>
      </c>
    </row>
    <row r="80" spans="1:45" x14ac:dyDescent="0.25">
      <c r="A80" t="s">
        <v>202</v>
      </c>
      <c r="B80" t="s">
        <v>203</v>
      </c>
      <c r="C80" t="s">
        <v>202</v>
      </c>
      <c r="D80">
        <v>0</v>
      </c>
      <c r="E80">
        <v>0</v>
      </c>
      <c r="F80">
        <v>0</v>
      </c>
      <c r="G80">
        <v>0</v>
      </c>
      <c r="H80"/>
      <c r="I80">
        <v>0</v>
      </c>
      <c r="J80">
        <v>0</v>
      </c>
      <c r="K80"/>
      <c r="L80" t="s">
        <v>43</v>
      </c>
      <c r="M80" t="s">
        <v>43</v>
      </c>
      <c r="N80">
        <v>0</v>
      </c>
      <c r="O80" t="s">
        <v>43</v>
      </c>
      <c r="P80">
        <v>0</v>
      </c>
      <c r="Q80">
        <v>0</v>
      </c>
      <c r="R80">
        <f>(-Table1[[#This Row],[starting_exposure]]+Table1[[#This Row],[ending_exposure]])/V79</f>
        <v>0</v>
      </c>
      <c r="S80">
        <v>0</v>
      </c>
      <c r="T80">
        <v>0</v>
      </c>
      <c r="U80">
        <v>10000000</v>
      </c>
      <c r="V80">
        <v>10000000</v>
      </c>
      <c r="W80">
        <v>10000000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J80">
        <v>0</v>
      </c>
      <c r="AK80">
        <v>0</v>
      </c>
      <c r="AL80">
        <v>0</v>
      </c>
      <c r="AM80">
        <v>0</v>
      </c>
      <c r="AN80">
        <v>79</v>
      </c>
      <c r="AO80" t="s">
        <v>169</v>
      </c>
      <c r="AS80" s="1">
        <v>41754</v>
      </c>
    </row>
    <row r="81" spans="1:45" x14ac:dyDescent="0.25">
      <c r="A81" t="s">
        <v>204</v>
      </c>
      <c r="B81" t="s">
        <v>205</v>
      </c>
      <c r="C81" t="s">
        <v>204</v>
      </c>
      <c r="D81">
        <v>0</v>
      </c>
      <c r="E81">
        <v>0</v>
      </c>
      <c r="F81">
        <v>0</v>
      </c>
      <c r="G81">
        <v>0</v>
      </c>
      <c r="H81"/>
      <c r="I81">
        <v>0</v>
      </c>
      <c r="J81">
        <v>0</v>
      </c>
      <c r="K81"/>
      <c r="L81" t="s">
        <v>43</v>
      </c>
      <c r="M81" t="s">
        <v>43</v>
      </c>
      <c r="N81">
        <v>0</v>
      </c>
      <c r="O81" t="s">
        <v>43</v>
      </c>
      <c r="P81">
        <v>0</v>
      </c>
      <c r="Q81">
        <v>0</v>
      </c>
      <c r="R81">
        <f>(-Table1[[#This Row],[starting_exposure]]+Table1[[#This Row],[ending_exposure]])/V80</f>
        <v>0</v>
      </c>
      <c r="S81">
        <v>0</v>
      </c>
      <c r="T81">
        <v>0</v>
      </c>
      <c r="U81">
        <v>10000000</v>
      </c>
      <c r="V81">
        <v>10000000</v>
      </c>
      <c r="W81">
        <v>10000000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J81">
        <v>0</v>
      </c>
      <c r="AK81">
        <v>0</v>
      </c>
      <c r="AL81">
        <v>0</v>
      </c>
      <c r="AM81">
        <v>0</v>
      </c>
      <c r="AN81">
        <v>80</v>
      </c>
      <c r="AO81" t="s">
        <v>169</v>
      </c>
      <c r="AS81" s="1">
        <v>41757</v>
      </c>
    </row>
    <row r="82" spans="1:45" x14ac:dyDescent="0.25">
      <c r="A82" t="s">
        <v>206</v>
      </c>
      <c r="B82" t="s">
        <v>207</v>
      </c>
      <c r="C82" t="s">
        <v>206</v>
      </c>
      <c r="D82">
        <v>0</v>
      </c>
      <c r="E82">
        <v>0</v>
      </c>
      <c r="F82">
        <v>0</v>
      </c>
      <c r="G82">
        <v>0</v>
      </c>
      <c r="H82"/>
      <c r="I82">
        <v>0</v>
      </c>
      <c r="J82">
        <v>0</v>
      </c>
      <c r="K82"/>
      <c r="L82" t="s">
        <v>43</v>
      </c>
      <c r="M82" t="s">
        <v>43</v>
      </c>
      <c r="N82">
        <v>0</v>
      </c>
      <c r="O82" t="s">
        <v>43</v>
      </c>
      <c r="P82">
        <v>0</v>
      </c>
      <c r="Q82">
        <v>0</v>
      </c>
      <c r="R82">
        <f>(-Table1[[#This Row],[starting_exposure]]+Table1[[#This Row],[ending_exposure]])/V81</f>
        <v>0</v>
      </c>
      <c r="S82">
        <v>0</v>
      </c>
      <c r="T82">
        <v>0</v>
      </c>
      <c r="U82">
        <v>10000000</v>
      </c>
      <c r="V82">
        <v>10000000</v>
      </c>
      <c r="W82">
        <v>10000000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J82">
        <v>0</v>
      </c>
      <c r="AK82">
        <v>0</v>
      </c>
      <c r="AL82">
        <v>0</v>
      </c>
      <c r="AM82">
        <v>0</v>
      </c>
      <c r="AN82">
        <v>81</v>
      </c>
      <c r="AO82" t="s">
        <v>169</v>
      </c>
      <c r="AS82" s="1">
        <v>41758</v>
      </c>
    </row>
    <row r="83" spans="1:45" x14ac:dyDescent="0.25">
      <c r="A83" t="s">
        <v>208</v>
      </c>
      <c r="B83" t="s">
        <v>209</v>
      </c>
      <c r="C83" t="s">
        <v>208</v>
      </c>
      <c r="D83">
        <v>0</v>
      </c>
      <c r="E83">
        <v>0</v>
      </c>
      <c r="F83">
        <v>0</v>
      </c>
      <c r="G83">
        <v>0</v>
      </c>
      <c r="H83"/>
      <c r="I83">
        <v>0</v>
      </c>
      <c r="J83">
        <v>0</v>
      </c>
      <c r="K83"/>
      <c r="L83" t="s">
        <v>43</v>
      </c>
      <c r="M83" t="s">
        <v>43</v>
      </c>
      <c r="N83">
        <v>0</v>
      </c>
      <c r="O83" t="s">
        <v>43</v>
      </c>
      <c r="P83">
        <v>0</v>
      </c>
      <c r="Q83">
        <v>0</v>
      </c>
      <c r="R83">
        <f>(-Table1[[#This Row],[starting_exposure]]+Table1[[#This Row],[ending_exposure]])/V82</f>
        <v>0</v>
      </c>
      <c r="S83">
        <v>0</v>
      </c>
      <c r="T83">
        <v>0</v>
      </c>
      <c r="U83">
        <v>10000000</v>
      </c>
      <c r="V83">
        <v>10000000</v>
      </c>
      <c r="W83">
        <v>10000000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J83">
        <v>0</v>
      </c>
      <c r="AK83">
        <v>0</v>
      </c>
      <c r="AL83">
        <v>0</v>
      </c>
      <c r="AM83">
        <v>0</v>
      </c>
      <c r="AN83">
        <v>82</v>
      </c>
      <c r="AO83" t="s">
        <v>169</v>
      </c>
      <c r="AS83" s="1">
        <v>41759</v>
      </c>
    </row>
    <row r="84" spans="1:45" x14ac:dyDescent="0.25">
      <c r="A84" t="s">
        <v>210</v>
      </c>
      <c r="B84" t="s">
        <v>211</v>
      </c>
      <c r="C84" t="s">
        <v>210</v>
      </c>
      <c r="D84">
        <v>0</v>
      </c>
      <c r="E84">
        <v>0</v>
      </c>
      <c r="F84">
        <v>0</v>
      </c>
      <c r="G84">
        <v>0</v>
      </c>
      <c r="H84"/>
      <c r="I84">
        <v>0</v>
      </c>
      <c r="J84">
        <v>0</v>
      </c>
      <c r="K84"/>
      <c r="L84" t="s">
        <v>43</v>
      </c>
      <c r="M84" t="s">
        <v>43</v>
      </c>
      <c r="N84">
        <v>0</v>
      </c>
      <c r="O84" t="s">
        <v>43</v>
      </c>
      <c r="P84">
        <v>0</v>
      </c>
      <c r="Q84">
        <v>0</v>
      </c>
      <c r="R84">
        <f>(-Table1[[#This Row],[starting_exposure]]+Table1[[#This Row],[ending_exposure]])/V83</f>
        <v>0</v>
      </c>
      <c r="S84">
        <v>0</v>
      </c>
      <c r="T84">
        <v>0</v>
      </c>
      <c r="U84">
        <v>10000000</v>
      </c>
      <c r="V84">
        <v>10000000</v>
      </c>
      <c r="W84">
        <v>10000000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J84">
        <v>0</v>
      </c>
      <c r="AK84">
        <v>0</v>
      </c>
      <c r="AL84">
        <v>0</v>
      </c>
      <c r="AM84">
        <v>0</v>
      </c>
      <c r="AN84">
        <v>83</v>
      </c>
      <c r="AO84" t="s">
        <v>212</v>
      </c>
      <c r="AS84" s="1">
        <v>41760</v>
      </c>
    </row>
    <row r="85" spans="1:45" x14ac:dyDescent="0.25">
      <c r="A85" t="s">
        <v>213</v>
      </c>
      <c r="B85" t="s">
        <v>214</v>
      </c>
      <c r="C85" t="s">
        <v>213</v>
      </c>
      <c r="D85">
        <v>0</v>
      </c>
      <c r="E85">
        <v>0</v>
      </c>
      <c r="F85">
        <v>0</v>
      </c>
      <c r="G85">
        <v>0</v>
      </c>
      <c r="H85"/>
      <c r="I85">
        <v>0</v>
      </c>
      <c r="J85">
        <v>0</v>
      </c>
      <c r="K85"/>
      <c r="L85" t="s">
        <v>43</v>
      </c>
      <c r="M85" t="s">
        <v>43</v>
      </c>
      <c r="N85">
        <v>0</v>
      </c>
      <c r="O85" t="s">
        <v>43</v>
      </c>
      <c r="P85">
        <v>0</v>
      </c>
      <c r="Q85">
        <v>0</v>
      </c>
      <c r="R85">
        <f>(-Table1[[#This Row],[starting_exposure]]+Table1[[#This Row],[ending_exposure]])/V84</f>
        <v>0</v>
      </c>
      <c r="S85">
        <v>0</v>
      </c>
      <c r="T85">
        <v>0</v>
      </c>
      <c r="U85">
        <v>10000000</v>
      </c>
      <c r="V85">
        <v>10000000</v>
      </c>
      <c r="W85">
        <v>10000000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J85">
        <v>0</v>
      </c>
      <c r="AK85">
        <v>0</v>
      </c>
      <c r="AL85">
        <v>0</v>
      </c>
      <c r="AM85">
        <v>0</v>
      </c>
      <c r="AN85">
        <v>84</v>
      </c>
      <c r="AO85" t="s">
        <v>212</v>
      </c>
      <c r="AS85" s="1">
        <v>41761</v>
      </c>
    </row>
    <row r="86" spans="1:45" x14ac:dyDescent="0.25">
      <c r="A86" t="s">
        <v>215</v>
      </c>
      <c r="B86" t="s">
        <v>216</v>
      </c>
      <c r="C86" t="s">
        <v>215</v>
      </c>
      <c r="D86">
        <v>0</v>
      </c>
      <c r="E86">
        <v>0</v>
      </c>
      <c r="F86">
        <v>0</v>
      </c>
      <c r="G86">
        <v>0</v>
      </c>
      <c r="H86"/>
      <c r="I86">
        <v>0</v>
      </c>
      <c r="J86">
        <v>0</v>
      </c>
      <c r="K86"/>
      <c r="L86" t="s">
        <v>43</v>
      </c>
      <c r="M86" t="s">
        <v>43</v>
      </c>
      <c r="N86">
        <v>0</v>
      </c>
      <c r="O86" t="s">
        <v>43</v>
      </c>
      <c r="P86">
        <v>0</v>
      </c>
      <c r="Q86">
        <v>0</v>
      </c>
      <c r="R86">
        <f>(-Table1[[#This Row],[starting_exposure]]+Table1[[#This Row],[ending_exposure]])/V85</f>
        <v>0</v>
      </c>
      <c r="S86">
        <v>0</v>
      </c>
      <c r="T86">
        <v>0</v>
      </c>
      <c r="U86">
        <v>10000000</v>
      </c>
      <c r="V86">
        <v>10000000</v>
      </c>
      <c r="W86">
        <v>10000000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J86">
        <v>0</v>
      </c>
      <c r="AK86">
        <v>0</v>
      </c>
      <c r="AL86">
        <v>0</v>
      </c>
      <c r="AM86">
        <v>0</v>
      </c>
      <c r="AN86">
        <v>85</v>
      </c>
      <c r="AO86" t="s">
        <v>212</v>
      </c>
      <c r="AS86" s="1">
        <v>41764</v>
      </c>
    </row>
    <row r="87" spans="1:45" x14ac:dyDescent="0.25">
      <c r="A87" t="s">
        <v>217</v>
      </c>
      <c r="B87" t="s">
        <v>218</v>
      </c>
      <c r="C87" t="s">
        <v>217</v>
      </c>
      <c r="D87">
        <v>0</v>
      </c>
      <c r="E87">
        <v>0</v>
      </c>
      <c r="F87">
        <v>0</v>
      </c>
      <c r="G87">
        <v>0</v>
      </c>
      <c r="H87"/>
      <c r="I87">
        <v>0</v>
      </c>
      <c r="J87">
        <v>0</v>
      </c>
      <c r="K87"/>
      <c r="L87" t="s">
        <v>43</v>
      </c>
      <c r="M87" t="s">
        <v>43</v>
      </c>
      <c r="N87">
        <v>0</v>
      </c>
      <c r="O87" t="s">
        <v>43</v>
      </c>
      <c r="P87">
        <v>0</v>
      </c>
      <c r="Q87">
        <v>0</v>
      </c>
      <c r="R87">
        <f>(-Table1[[#This Row],[starting_exposure]]+Table1[[#This Row],[ending_exposure]])/V86</f>
        <v>0</v>
      </c>
      <c r="S87">
        <v>0</v>
      </c>
      <c r="T87">
        <v>0</v>
      </c>
      <c r="U87">
        <v>10000000</v>
      </c>
      <c r="V87">
        <v>10000000</v>
      </c>
      <c r="W87">
        <v>10000000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J87">
        <v>0</v>
      </c>
      <c r="AK87">
        <v>0</v>
      </c>
      <c r="AL87">
        <v>0</v>
      </c>
      <c r="AM87">
        <v>0</v>
      </c>
      <c r="AN87">
        <v>86</v>
      </c>
      <c r="AO87" t="s">
        <v>212</v>
      </c>
      <c r="AS87" s="1">
        <v>41765</v>
      </c>
    </row>
    <row r="88" spans="1:45" x14ac:dyDescent="0.25">
      <c r="A88" t="s">
        <v>219</v>
      </c>
      <c r="B88" t="s">
        <v>220</v>
      </c>
      <c r="C88" t="s">
        <v>219</v>
      </c>
      <c r="D88">
        <v>0</v>
      </c>
      <c r="E88">
        <v>0</v>
      </c>
      <c r="F88">
        <v>0</v>
      </c>
      <c r="G88">
        <v>0</v>
      </c>
      <c r="H88"/>
      <c r="I88">
        <v>0</v>
      </c>
      <c r="J88">
        <v>0</v>
      </c>
      <c r="K88"/>
      <c r="L88" t="s">
        <v>43</v>
      </c>
      <c r="M88" t="s">
        <v>43</v>
      </c>
      <c r="N88">
        <v>0</v>
      </c>
      <c r="O88" t="s">
        <v>43</v>
      </c>
      <c r="P88">
        <v>0</v>
      </c>
      <c r="Q88">
        <v>0</v>
      </c>
      <c r="R88">
        <f>(-Table1[[#This Row],[starting_exposure]]+Table1[[#This Row],[ending_exposure]])/V87</f>
        <v>0</v>
      </c>
      <c r="S88">
        <v>0</v>
      </c>
      <c r="T88">
        <v>0</v>
      </c>
      <c r="U88">
        <v>10000000</v>
      </c>
      <c r="V88">
        <v>10000000</v>
      </c>
      <c r="W88">
        <v>10000000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J88">
        <v>0</v>
      </c>
      <c r="AK88">
        <v>0</v>
      </c>
      <c r="AL88">
        <v>0</v>
      </c>
      <c r="AM88">
        <v>0</v>
      </c>
      <c r="AN88">
        <v>87</v>
      </c>
      <c r="AO88" t="s">
        <v>212</v>
      </c>
      <c r="AS88" s="1">
        <v>41766</v>
      </c>
    </row>
    <row r="89" spans="1:45" x14ac:dyDescent="0.25">
      <c r="A89" t="s">
        <v>221</v>
      </c>
      <c r="B89" t="s">
        <v>222</v>
      </c>
      <c r="C89" t="s">
        <v>221</v>
      </c>
      <c r="D89">
        <v>0</v>
      </c>
      <c r="E89">
        <v>0</v>
      </c>
      <c r="F89">
        <v>0</v>
      </c>
      <c r="G89">
        <v>0</v>
      </c>
      <c r="H89"/>
      <c r="I89">
        <v>0</v>
      </c>
      <c r="J89">
        <v>0</v>
      </c>
      <c r="K89"/>
      <c r="L89" t="s">
        <v>43</v>
      </c>
      <c r="M89" t="s">
        <v>43</v>
      </c>
      <c r="N89">
        <v>0</v>
      </c>
      <c r="O89" t="s">
        <v>43</v>
      </c>
      <c r="P89">
        <v>0</v>
      </c>
      <c r="Q89">
        <v>0</v>
      </c>
      <c r="R89">
        <f>(-Table1[[#This Row],[starting_exposure]]+Table1[[#This Row],[ending_exposure]])/V88</f>
        <v>0</v>
      </c>
      <c r="S89">
        <v>0</v>
      </c>
      <c r="T89">
        <v>0</v>
      </c>
      <c r="U89">
        <v>10000000</v>
      </c>
      <c r="V89">
        <v>10000000</v>
      </c>
      <c r="W89">
        <v>10000000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J89">
        <v>0</v>
      </c>
      <c r="AK89">
        <v>0</v>
      </c>
      <c r="AL89">
        <v>0</v>
      </c>
      <c r="AM89">
        <v>0</v>
      </c>
      <c r="AN89">
        <v>88</v>
      </c>
      <c r="AO89" t="s">
        <v>212</v>
      </c>
      <c r="AS89" s="1">
        <v>41767</v>
      </c>
    </row>
    <row r="90" spans="1:45" x14ac:dyDescent="0.25">
      <c r="A90" t="s">
        <v>223</v>
      </c>
      <c r="B90" t="s">
        <v>224</v>
      </c>
      <c r="C90" t="s">
        <v>223</v>
      </c>
      <c r="D90">
        <v>0</v>
      </c>
      <c r="E90">
        <v>0</v>
      </c>
      <c r="F90">
        <v>0</v>
      </c>
      <c r="G90">
        <v>0</v>
      </c>
      <c r="H90"/>
      <c r="I90">
        <v>0</v>
      </c>
      <c r="J90">
        <v>0</v>
      </c>
      <c r="K90"/>
      <c r="L90" t="s">
        <v>43</v>
      </c>
      <c r="M90" t="s">
        <v>43</v>
      </c>
      <c r="N90">
        <v>0</v>
      </c>
      <c r="O90" t="s">
        <v>43</v>
      </c>
      <c r="P90">
        <v>0</v>
      </c>
      <c r="Q90">
        <v>0</v>
      </c>
      <c r="R90">
        <f>(-Table1[[#This Row],[starting_exposure]]+Table1[[#This Row],[ending_exposure]])/V89</f>
        <v>0</v>
      </c>
      <c r="S90">
        <v>0</v>
      </c>
      <c r="T90">
        <v>0</v>
      </c>
      <c r="U90">
        <v>10000000</v>
      </c>
      <c r="V90">
        <v>10000000</v>
      </c>
      <c r="W90">
        <v>10000000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J90">
        <v>0</v>
      </c>
      <c r="AK90">
        <v>0</v>
      </c>
      <c r="AL90">
        <v>0</v>
      </c>
      <c r="AM90">
        <v>0</v>
      </c>
      <c r="AN90">
        <v>89</v>
      </c>
      <c r="AO90" t="s">
        <v>212</v>
      </c>
      <c r="AS90" s="1">
        <v>41768</v>
      </c>
    </row>
    <row r="91" spans="1:45" x14ac:dyDescent="0.25">
      <c r="A91" t="s">
        <v>225</v>
      </c>
      <c r="B91" t="s">
        <v>226</v>
      </c>
      <c r="C91" t="s">
        <v>225</v>
      </c>
      <c r="D91">
        <v>0</v>
      </c>
      <c r="E91">
        <v>0</v>
      </c>
      <c r="F91">
        <v>0</v>
      </c>
      <c r="G91">
        <v>0</v>
      </c>
      <c r="H91"/>
      <c r="I91">
        <v>0</v>
      </c>
      <c r="J91">
        <v>0</v>
      </c>
      <c r="K91"/>
      <c r="L91" t="s">
        <v>43</v>
      </c>
      <c r="M91" t="s">
        <v>43</v>
      </c>
      <c r="N91">
        <v>0</v>
      </c>
      <c r="O91" t="s">
        <v>43</v>
      </c>
      <c r="P91">
        <v>0</v>
      </c>
      <c r="Q91">
        <v>0</v>
      </c>
      <c r="R91">
        <f>(-Table1[[#This Row],[starting_exposure]]+Table1[[#This Row],[ending_exposure]])/V90</f>
        <v>0</v>
      </c>
      <c r="S91">
        <v>0</v>
      </c>
      <c r="T91">
        <v>0</v>
      </c>
      <c r="U91">
        <v>10000000</v>
      </c>
      <c r="V91">
        <v>10000000</v>
      </c>
      <c r="W91">
        <v>10000000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J91">
        <v>0</v>
      </c>
      <c r="AK91">
        <v>0</v>
      </c>
      <c r="AL91">
        <v>0</v>
      </c>
      <c r="AM91">
        <v>0</v>
      </c>
      <c r="AN91">
        <v>90</v>
      </c>
      <c r="AO91" t="s">
        <v>212</v>
      </c>
      <c r="AS91" s="1">
        <v>41771</v>
      </c>
    </row>
    <row r="92" spans="1:45" x14ac:dyDescent="0.25">
      <c r="A92" t="s">
        <v>227</v>
      </c>
      <c r="B92" t="s">
        <v>228</v>
      </c>
      <c r="C92" t="s">
        <v>227</v>
      </c>
      <c r="D92">
        <v>0</v>
      </c>
      <c r="E92">
        <v>0</v>
      </c>
      <c r="F92">
        <v>0</v>
      </c>
      <c r="G92">
        <v>0</v>
      </c>
      <c r="H92"/>
      <c r="I92">
        <v>0</v>
      </c>
      <c r="J92">
        <v>0</v>
      </c>
      <c r="K92"/>
      <c r="L92" t="s">
        <v>43</v>
      </c>
      <c r="M92" t="s">
        <v>43</v>
      </c>
      <c r="N92">
        <v>0</v>
      </c>
      <c r="O92" t="s">
        <v>43</v>
      </c>
      <c r="P92">
        <v>0</v>
      </c>
      <c r="Q92">
        <v>0</v>
      </c>
      <c r="R92">
        <f>(-Table1[[#This Row],[starting_exposure]]+Table1[[#This Row],[ending_exposure]])/V91</f>
        <v>0</v>
      </c>
      <c r="S92">
        <v>0</v>
      </c>
      <c r="T92">
        <v>0</v>
      </c>
      <c r="U92">
        <v>10000000</v>
      </c>
      <c r="V92">
        <v>10000000</v>
      </c>
      <c r="W92">
        <v>10000000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J92">
        <v>0</v>
      </c>
      <c r="AK92">
        <v>0</v>
      </c>
      <c r="AL92">
        <v>0</v>
      </c>
      <c r="AM92">
        <v>0</v>
      </c>
      <c r="AN92">
        <v>91</v>
      </c>
      <c r="AO92" t="s">
        <v>212</v>
      </c>
      <c r="AS92" s="1">
        <v>41772</v>
      </c>
    </row>
    <row r="93" spans="1:45" x14ac:dyDescent="0.25">
      <c r="A93" t="s">
        <v>229</v>
      </c>
      <c r="B93" t="s">
        <v>230</v>
      </c>
      <c r="C93" t="s">
        <v>229</v>
      </c>
      <c r="D93">
        <v>0</v>
      </c>
      <c r="E93">
        <v>0</v>
      </c>
      <c r="F93">
        <v>0</v>
      </c>
      <c r="G93">
        <v>0</v>
      </c>
      <c r="H93"/>
      <c r="I93">
        <v>0</v>
      </c>
      <c r="J93">
        <v>0</v>
      </c>
      <c r="K93"/>
      <c r="L93" t="s">
        <v>43</v>
      </c>
      <c r="M93" t="s">
        <v>43</v>
      </c>
      <c r="N93">
        <v>0</v>
      </c>
      <c r="O93" t="s">
        <v>43</v>
      </c>
      <c r="P93">
        <v>0</v>
      </c>
      <c r="Q93">
        <v>0</v>
      </c>
      <c r="R93">
        <f>(-Table1[[#This Row],[starting_exposure]]+Table1[[#This Row],[ending_exposure]])/V92</f>
        <v>0</v>
      </c>
      <c r="S93">
        <v>0</v>
      </c>
      <c r="T93">
        <v>0</v>
      </c>
      <c r="U93">
        <v>10000000</v>
      </c>
      <c r="V93">
        <v>10000000</v>
      </c>
      <c r="W93">
        <v>10000000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J93">
        <v>0</v>
      </c>
      <c r="AK93">
        <v>0</v>
      </c>
      <c r="AL93">
        <v>0</v>
      </c>
      <c r="AM93">
        <v>0</v>
      </c>
      <c r="AN93">
        <v>92</v>
      </c>
      <c r="AO93" t="s">
        <v>212</v>
      </c>
      <c r="AS93" s="1">
        <v>41773</v>
      </c>
    </row>
    <row r="94" spans="1:45" x14ac:dyDescent="0.25">
      <c r="A94" t="s">
        <v>231</v>
      </c>
      <c r="B94" t="s">
        <v>232</v>
      </c>
      <c r="C94" t="s">
        <v>231</v>
      </c>
      <c r="D94">
        <v>0</v>
      </c>
      <c r="E94">
        <v>0</v>
      </c>
      <c r="F94">
        <v>0</v>
      </c>
      <c r="G94">
        <v>0</v>
      </c>
      <c r="H94"/>
      <c r="I94">
        <v>0</v>
      </c>
      <c r="J94">
        <v>0</v>
      </c>
      <c r="K94"/>
      <c r="L94" t="s">
        <v>43</v>
      </c>
      <c r="M94" t="s">
        <v>43</v>
      </c>
      <c r="N94">
        <v>0</v>
      </c>
      <c r="O94" t="s">
        <v>43</v>
      </c>
      <c r="P94">
        <v>0</v>
      </c>
      <c r="Q94">
        <v>0</v>
      </c>
      <c r="R94">
        <f>(-Table1[[#This Row],[starting_exposure]]+Table1[[#This Row],[ending_exposure]])/V93</f>
        <v>0</v>
      </c>
      <c r="S94">
        <v>0</v>
      </c>
      <c r="T94">
        <v>0</v>
      </c>
      <c r="U94">
        <v>10000000</v>
      </c>
      <c r="V94">
        <v>10000000</v>
      </c>
      <c r="W94">
        <v>10000000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J94">
        <v>0</v>
      </c>
      <c r="AK94">
        <v>0</v>
      </c>
      <c r="AL94">
        <v>0</v>
      </c>
      <c r="AM94">
        <v>0</v>
      </c>
      <c r="AN94">
        <v>93</v>
      </c>
      <c r="AO94" t="s">
        <v>212</v>
      </c>
      <c r="AS94" s="1">
        <v>41774</v>
      </c>
    </row>
    <row r="95" spans="1:45" x14ac:dyDescent="0.25">
      <c r="A95" t="s">
        <v>233</v>
      </c>
      <c r="B95" t="s">
        <v>234</v>
      </c>
      <c r="C95" t="s">
        <v>233</v>
      </c>
      <c r="D95">
        <v>0</v>
      </c>
      <c r="E95">
        <v>0</v>
      </c>
      <c r="F95">
        <v>0</v>
      </c>
      <c r="G95">
        <v>0</v>
      </c>
      <c r="H95"/>
      <c r="I95">
        <v>0</v>
      </c>
      <c r="J95">
        <v>0</v>
      </c>
      <c r="K95"/>
      <c r="L95" t="s">
        <v>43</v>
      </c>
      <c r="M95" t="s">
        <v>43</v>
      </c>
      <c r="N95">
        <v>0</v>
      </c>
      <c r="O95" t="s">
        <v>43</v>
      </c>
      <c r="P95">
        <v>0</v>
      </c>
      <c r="Q95">
        <v>0</v>
      </c>
      <c r="R95">
        <f>(-Table1[[#This Row],[starting_exposure]]+Table1[[#This Row],[ending_exposure]])/V94</f>
        <v>0</v>
      </c>
      <c r="S95">
        <v>0</v>
      </c>
      <c r="T95">
        <v>0</v>
      </c>
      <c r="U95">
        <v>10000000</v>
      </c>
      <c r="V95">
        <v>10000000</v>
      </c>
      <c r="W95">
        <v>10000000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J95">
        <v>0</v>
      </c>
      <c r="AK95">
        <v>0</v>
      </c>
      <c r="AL95">
        <v>0</v>
      </c>
      <c r="AM95">
        <v>0</v>
      </c>
      <c r="AN95">
        <v>94</v>
      </c>
      <c r="AO95" t="s">
        <v>212</v>
      </c>
      <c r="AS95" s="1">
        <v>41775</v>
      </c>
    </row>
    <row r="96" spans="1:45" x14ac:dyDescent="0.25">
      <c r="A96" t="s">
        <v>235</v>
      </c>
      <c r="B96" t="s">
        <v>236</v>
      </c>
      <c r="C96" t="s">
        <v>235</v>
      </c>
      <c r="D96">
        <v>0</v>
      </c>
      <c r="E96">
        <v>0</v>
      </c>
      <c r="F96">
        <v>0</v>
      </c>
      <c r="G96">
        <v>0</v>
      </c>
      <c r="H96"/>
      <c r="I96">
        <v>0</v>
      </c>
      <c r="J96">
        <v>0</v>
      </c>
      <c r="K96"/>
      <c r="L96" t="s">
        <v>43</v>
      </c>
      <c r="M96" t="s">
        <v>43</v>
      </c>
      <c r="N96">
        <v>0</v>
      </c>
      <c r="O96" t="s">
        <v>43</v>
      </c>
      <c r="P96">
        <v>0</v>
      </c>
      <c r="Q96">
        <v>0</v>
      </c>
      <c r="R96">
        <f>(-Table1[[#This Row],[starting_exposure]]+Table1[[#This Row],[ending_exposure]])/V95</f>
        <v>0</v>
      </c>
      <c r="S96">
        <v>0</v>
      </c>
      <c r="T96">
        <v>0</v>
      </c>
      <c r="U96">
        <v>10000000</v>
      </c>
      <c r="V96">
        <v>10000000</v>
      </c>
      <c r="W96">
        <v>10000000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J96">
        <v>0</v>
      </c>
      <c r="AK96">
        <v>0</v>
      </c>
      <c r="AL96">
        <v>0</v>
      </c>
      <c r="AM96">
        <v>0</v>
      </c>
      <c r="AN96">
        <v>95</v>
      </c>
      <c r="AO96" t="s">
        <v>212</v>
      </c>
      <c r="AS96" s="1">
        <v>41778</v>
      </c>
    </row>
    <row r="97" spans="1:45" x14ac:dyDescent="0.25">
      <c r="A97" t="s">
        <v>237</v>
      </c>
      <c r="B97" t="s">
        <v>238</v>
      </c>
      <c r="C97" t="s">
        <v>237</v>
      </c>
      <c r="D97">
        <v>0</v>
      </c>
      <c r="E97">
        <v>0</v>
      </c>
      <c r="F97">
        <v>0</v>
      </c>
      <c r="G97">
        <v>0</v>
      </c>
      <c r="H97"/>
      <c r="I97">
        <v>0</v>
      </c>
      <c r="J97">
        <v>0</v>
      </c>
      <c r="K97"/>
      <c r="L97" t="s">
        <v>43</v>
      </c>
      <c r="M97" t="s">
        <v>43</v>
      </c>
      <c r="N97">
        <v>0</v>
      </c>
      <c r="O97" t="s">
        <v>43</v>
      </c>
      <c r="P97">
        <v>0</v>
      </c>
      <c r="Q97">
        <v>0</v>
      </c>
      <c r="R97">
        <f>(-Table1[[#This Row],[starting_exposure]]+Table1[[#This Row],[ending_exposure]])/V96</f>
        <v>0</v>
      </c>
      <c r="S97">
        <v>0</v>
      </c>
      <c r="T97">
        <v>0</v>
      </c>
      <c r="U97">
        <v>10000000</v>
      </c>
      <c r="V97">
        <v>10000000</v>
      </c>
      <c r="W97">
        <v>10000000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J97">
        <v>0</v>
      </c>
      <c r="AK97">
        <v>0</v>
      </c>
      <c r="AL97">
        <v>0</v>
      </c>
      <c r="AM97">
        <v>0</v>
      </c>
      <c r="AN97">
        <v>96</v>
      </c>
      <c r="AO97" t="s">
        <v>212</v>
      </c>
      <c r="AS97" s="1">
        <v>41779</v>
      </c>
    </row>
    <row r="98" spans="1:45" x14ac:dyDescent="0.25">
      <c r="A98" t="s">
        <v>239</v>
      </c>
      <c r="B98" t="s">
        <v>240</v>
      </c>
      <c r="C98" t="s">
        <v>239</v>
      </c>
      <c r="D98">
        <v>0</v>
      </c>
      <c r="E98">
        <v>0</v>
      </c>
      <c r="F98">
        <v>0</v>
      </c>
      <c r="G98">
        <v>0</v>
      </c>
      <c r="H98"/>
      <c r="I98">
        <v>0</v>
      </c>
      <c r="J98">
        <v>0</v>
      </c>
      <c r="K98"/>
      <c r="L98" t="s">
        <v>43</v>
      </c>
      <c r="M98" t="s">
        <v>43</v>
      </c>
      <c r="N98">
        <v>0</v>
      </c>
      <c r="O98" t="s">
        <v>43</v>
      </c>
      <c r="P98">
        <v>0</v>
      </c>
      <c r="Q98">
        <v>0</v>
      </c>
      <c r="R98">
        <f>(-Table1[[#This Row],[starting_exposure]]+Table1[[#This Row],[ending_exposure]])/V97</f>
        <v>0</v>
      </c>
      <c r="S98">
        <v>0</v>
      </c>
      <c r="T98">
        <v>0</v>
      </c>
      <c r="U98">
        <v>10000000</v>
      </c>
      <c r="V98">
        <v>10000000</v>
      </c>
      <c r="W98">
        <v>10000000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J98">
        <v>0</v>
      </c>
      <c r="AK98">
        <v>0</v>
      </c>
      <c r="AL98">
        <v>0</v>
      </c>
      <c r="AM98">
        <v>0</v>
      </c>
      <c r="AN98">
        <v>97</v>
      </c>
      <c r="AO98" t="s">
        <v>212</v>
      </c>
      <c r="AS98" s="1">
        <v>41780</v>
      </c>
    </row>
    <row r="99" spans="1:45" x14ac:dyDescent="0.25">
      <c r="A99" t="s">
        <v>241</v>
      </c>
      <c r="B99" t="s">
        <v>242</v>
      </c>
      <c r="C99" t="s">
        <v>241</v>
      </c>
      <c r="D99">
        <v>0</v>
      </c>
      <c r="E99">
        <v>0</v>
      </c>
      <c r="F99">
        <v>0</v>
      </c>
      <c r="G99">
        <v>0</v>
      </c>
      <c r="H99"/>
      <c r="I99">
        <v>0</v>
      </c>
      <c r="J99">
        <v>0</v>
      </c>
      <c r="K99"/>
      <c r="L99" t="s">
        <v>43</v>
      </c>
      <c r="M99" t="s">
        <v>43</v>
      </c>
      <c r="N99">
        <v>0</v>
      </c>
      <c r="O99" t="s">
        <v>43</v>
      </c>
      <c r="P99">
        <v>0</v>
      </c>
      <c r="Q99">
        <v>0</v>
      </c>
      <c r="R99">
        <f>(-Table1[[#This Row],[starting_exposure]]+Table1[[#This Row],[ending_exposure]])/V98</f>
        <v>0</v>
      </c>
      <c r="S99">
        <v>0</v>
      </c>
      <c r="T99">
        <v>0</v>
      </c>
      <c r="U99">
        <v>10000000</v>
      </c>
      <c r="V99">
        <v>10000000</v>
      </c>
      <c r="W99">
        <v>10000000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J99">
        <v>0</v>
      </c>
      <c r="AK99">
        <v>0</v>
      </c>
      <c r="AL99">
        <v>0</v>
      </c>
      <c r="AM99">
        <v>0</v>
      </c>
      <c r="AN99">
        <v>98</v>
      </c>
      <c r="AO99" t="s">
        <v>212</v>
      </c>
      <c r="AS99" s="1">
        <v>41781</v>
      </c>
    </row>
    <row r="100" spans="1:45" x14ac:dyDescent="0.25">
      <c r="A100" t="s">
        <v>243</v>
      </c>
      <c r="B100" t="s">
        <v>244</v>
      </c>
      <c r="C100" t="s">
        <v>243</v>
      </c>
      <c r="D100">
        <v>0</v>
      </c>
      <c r="E100">
        <v>0</v>
      </c>
      <c r="F100">
        <v>0</v>
      </c>
      <c r="G100">
        <v>0</v>
      </c>
      <c r="H100"/>
      <c r="I100">
        <v>0</v>
      </c>
      <c r="J100">
        <v>0</v>
      </c>
      <c r="K100"/>
      <c r="L100" t="s">
        <v>43</v>
      </c>
      <c r="M100" t="s">
        <v>43</v>
      </c>
      <c r="N100">
        <v>0</v>
      </c>
      <c r="O100" t="s">
        <v>43</v>
      </c>
      <c r="P100">
        <v>0</v>
      </c>
      <c r="Q100">
        <v>0</v>
      </c>
      <c r="R100">
        <f>(-Table1[[#This Row],[starting_exposure]]+Table1[[#This Row],[ending_exposure]])/V99</f>
        <v>0</v>
      </c>
      <c r="S100">
        <v>0</v>
      </c>
      <c r="T100">
        <v>0</v>
      </c>
      <c r="U100">
        <v>10000000</v>
      </c>
      <c r="V100">
        <v>10000000</v>
      </c>
      <c r="W100">
        <v>10000000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J100">
        <v>0</v>
      </c>
      <c r="AK100">
        <v>0</v>
      </c>
      <c r="AL100">
        <v>0</v>
      </c>
      <c r="AM100">
        <v>0</v>
      </c>
      <c r="AN100">
        <v>99</v>
      </c>
      <c r="AO100" t="s">
        <v>212</v>
      </c>
      <c r="AS100" s="1">
        <v>41782</v>
      </c>
    </row>
    <row r="101" spans="1:45" x14ac:dyDescent="0.25">
      <c r="A101" t="s">
        <v>245</v>
      </c>
      <c r="B101" t="s">
        <v>246</v>
      </c>
      <c r="C101" t="s">
        <v>245</v>
      </c>
      <c r="D101">
        <v>0</v>
      </c>
      <c r="E101">
        <v>0</v>
      </c>
      <c r="F101">
        <v>0</v>
      </c>
      <c r="G101">
        <v>0</v>
      </c>
      <c r="H101"/>
      <c r="I101">
        <v>0</v>
      </c>
      <c r="J101">
        <v>0</v>
      </c>
      <c r="K101"/>
      <c r="L101" t="s">
        <v>43</v>
      </c>
      <c r="M101" t="s">
        <v>43</v>
      </c>
      <c r="N101">
        <v>0</v>
      </c>
      <c r="O101" t="s">
        <v>43</v>
      </c>
      <c r="P101">
        <v>0</v>
      </c>
      <c r="Q101">
        <v>0</v>
      </c>
      <c r="R101">
        <f>(-Table1[[#This Row],[starting_exposure]]+Table1[[#This Row],[ending_exposure]])/V100</f>
        <v>0</v>
      </c>
      <c r="S101">
        <v>0</v>
      </c>
      <c r="T101">
        <v>0</v>
      </c>
      <c r="U101">
        <v>10000000</v>
      </c>
      <c r="V101">
        <v>10000000</v>
      </c>
      <c r="W101">
        <v>10000000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J101">
        <v>0</v>
      </c>
      <c r="AK101">
        <v>0</v>
      </c>
      <c r="AL101">
        <v>0</v>
      </c>
      <c r="AM101">
        <v>0</v>
      </c>
      <c r="AN101">
        <v>100</v>
      </c>
      <c r="AO101" t="s">
        <v>212</v>
      </c>
      <c r="AS101" s="1">
        <v>41786</v>
      </c>
    </row>
    <row r="102" spans="1:45" x14ac:dyDescent="0.25">
      <c r="A102" t="s">
        <v>247</v>
      </c>
      <c r="B102" t="s">
        <v>248</v>
      </c>
      <c r="C102" t="s">
        <v>247</v>
      </c>
      <c r="D102">
        <v>0</v>
      </c>
      <c r="E102">
        <v>0</v>
      </c>
      <c r="F102">
        <v>0</v>
      </c>
      <c r="G102">
        <v>0</v>
      </c>
      <c r="H102"/>
      <c r="I102">
        <v>0</v>
      </c>
      <c r="J102">
        <v>0</v>
      </c>
      <c r="K102"/>
      <c r="L102" t="s">
        <v>43</v>
      </c>
      <c r="M102" t="s">
        <v>43</v>
      </c>
      <c r="N102">
        <v>0</v>
      </c>
      <c r="O102" t="s">
        <v>43</v>
      </c>
      <c r="P102">
        <v>0</v>
      </c>
      <c r="Q102">
        <v>0</v>
      </c>
      <c r="R102">
        <f>(-Table1[[#This Row],[starting_exposure]]+Table1[[#This Row],[ending_exposure]])/V101</f>
        <v>0</v>
      </c>
      <c r="S102">
        <v>0</v>
      </c>
      <c r="T102">
        <v>0</v>
      </c>
      <c r="U102">
        <v>10000000</v>
      </c>
      <c r="V102">
        <v>10000000</v>
      </c>
      <c r="W102">
        <v>10000000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J102">
        <v>0</v>
      </c>
      <c r="AK102">
        <v>0</v>
      </c>
      <c r="AL102">
        <v>0</v>
      </c>
      <c r="AM102">
        <v>0</v>
      </c>
      <c r="AN102">
        <v>101</v>
      </c>
      <c r="AO102" t="s">
        <v>212</v>
      </c>
      <c r="AS102" s="1">
        <v>41787</v>
      </c>
    </row>
    <row r="103" spans="1:45" x14ac:dyDescent="0.25">
      <c r="A103" t="s">
        <v>249</v>
      </c>
      <c r="B103" t="s">
        <v>250</v>
      </c>
      <c r="C103" t="s">
        <v>249</v>
      </c>
      <c r="D103">
        <v>0</v>
      </c>
      <c r="E103">
        <v>0</v>
      </c>
      <c r="F103">
        <v>0</v>
      </c>
      <c r="G103">
        <v>0</v>
      </c>
      <c r="H103"/>
      <c r="I103">
        <v>0</v>
      </c>
      <c r="J103">
        <v>0</v>
      </c>
      <c r="K103"/>
      <c r="L103" t="s">
        <v>43</v>
      </c>
      <c r="M103" t="s">
        <v>43</v>
      </c>
      <c r="N103">
        <v>0</v>
      </c>
      <c r="O103" t="s">
        <v>43</v>
      </c>
      <c r="P103">
        <v>0</v>
      </c>
      <c r="Q103">
        <v>0</v>
      </c>
      <c r="R103">
        <f>(-Table1[[#This Row],[starting_exposure]]+Table1[[#This Row],[ending_exposure]])/V102</f>
        <v>0</v>
      </c>
      <c r="S103">
        <v>0</v>
      </c>
      <c r="T103">
        <v>0</v>
      </c>
      <c r="U103">
        <v>10000000</v>
      </c>
      <c r="V103">
        <v>10000000</v>
      </c>
      <c r="W103">
        <v>10000000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J103">
        <v>0</v>
      </c>
      <c r="AK103">
        <v>0</v>
      </c>
      <c r="AL103">
        <v>0</v>
      </c>
      <c r="AM103">
        <v>0</v>
      </c>
      <c r="AN103">
        <v>102</v>
      </c>
      <c r="AO103" t="s">
        <v>212</v>
      </c>
      <c r="AS103" s="1">
        <v>41788</v>
      </c>
    </row>
    <row r="104" spans="1:45" x14ac:dyDescent="0.25">
      <c r="A104" t="s">
        <v>251</v>
      </c>
      <c r="B104" t="s">
        <v>252</v>
      </c>
      <c r="C104" t="s">
        <v>251</v>
      </c>
      <c r="D104">
        <v>0</v>
      </c>
      <c r="E104">
        <v>0</v>
      </c>
      <c r="F104">
        <v>0</v>
      </c>
      <c r="G104">
        <v>0</v>
      </c>
      <c r="H104"/>
      <c r="I104">
        <v>0</v>
      </c>
      <c r="J104">
        <v>0</v>
      </c>
      <c r="K104"/>
      <c r="L104" t="s">
        <v>43</v>
      </c>
      <c r="M104" t="s">
        <v>43</v>
      </c>
      <c r="N104">
        <v>0</v>
      </c>
      <c r="O104" t="s">
        <v>43</v>
      </c>
      <c r="P104">
        <v>0</v>
      </c>
      <c r="Q104">
        <v>0</v>
      </c>
      <c r="R104">
        <f>(-Table1[[#This Row],[starting_exposure]]+Table1[[#This Row],[ending_exposure]])/V103</f>
        <v>0</v>
      </c>
      <c r="S104">
        <v>0</v>
      </c>
      <c r="T104">
        <v>0</v>
      </c>
      <c r="U104">
        <v>10000000</v>
      </c>
      <c r="V104">
        <v>10000000</v>
      </c>
      <c r="W104">
        <v>10000000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J104">
        <v>0</v>
      </c>
      <c r="AK104">
        <v>0</v>
      </c>
      <c r="AL104">
        <v>0</v>
      </c>
      <c r="AM104">
        <v>0</v>
      </c>
      <c r="AN104">
        <v>103</v>
      </c>
      <c r="AO104" t="s">
        <v>212</v>
      </c>
      <c r="AS104" s="1">
        <v>41789</v>
      </c>
    </row>
    <row r="105" spans="1:45" x14ac:dyDescent="0.25">
      <c r="A105" t="s">
        <v>253</v>
      </c>
      <c r="B105" t="s">
        <v>254</v>
      </c>
      <c r="C105" t="s">
        <v>253</v>
      </c>
      <c r="D105">
        <v>0</v>
      </c>
      <c r="E105">
        <v>0</v>
      </c>
      <c r="F105">
        <v>0</v>
      </c>
      <c r="G105">
        <v>0</v>
      </c>
      <c r="H105"/>
      <c r="I105">
        <v>0</v>
      </c>
      <c r="J105">
        <v>0</v>
      </c>
      <c r="K105"/>
      <c r="L105" t="s">
        <v>43</v>
      </c>
      <c r="M105" t="s">
        <v>43</v>
      </c>
      <c r="N105">
        <v>0</v>
      </c>
      <c r="O105" t="s">
        <v>43</v>
      </c>
      <c r="P105">
        <v>0</v>
      </c>
      <c r="Q105">
        <v>0</v>
      </c>
      <c r="R105">
        <f>(-Table1[[#This Row],[starting_exposure]]+Table1[[#This Row],[ending_exposure]])/V104</f>
        <v>0</v>
      </c>
      <c r="S105">
        <v>0</v>
      </c>
      <c r="T105">
        <v>0</v>
      </c>
      <c r="U105">
        <v>10000000</v>
      </c>
      <c r="V105">
        <v>10000000</v>
      </c>
      <c r="W105">
        <v>10000000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J105">
        <v>0</v>
      </c>
      <c r="AK105">
        <v>0</v>
      </c>
      <c r="AL105">
        <v>0</v>
      </c>
      <c r="AM105">
        <v>0</v>
      </c>
      <c r="AN105">
        <v>104</v>
      </c>
      <c r="AO105" t="s">
        <v>255</v>
      </c>
      <c r="AS105" s="1">
        <v>41792</v>
      </c>
    </row>
    <row r="106" spans="1:45" x14ac:dyDescent="0.25">
      <c r="A106" t="s">
        <v>256</v>
      </c>
      <c r="B106" t="s">
        <v>257</v>
      </c>
      <c r="C106" t="s">
        <v>256</v>
      </c>
      <c r="D106">
        <v>0</v>
      </c>
      <c r="E106">
        <v>0</v>
      </c>
      <c r="F106">
        <v>0</v>
      </c>
      <c r="G106">
        <v>0</v>
      </c>
      <c r="H106"/>
      <c r="I106">
        <v>0</v>
      </c>
      <c r="J106">
        <v>0</v>
      </c>
      <c r="K106"/>
      <c r="L106" t="s">
        <v>43</v>
      </c>
      <c r="M106" t="s">
        <v>43</v>
      </c>
      <c r="N106">
        <v>0</v>
      </c>
      <c r="O106" t="s">
        <v>43</v>
      </c>
      <c r="P106">
        <v>0</v>
      </c>
      <c r="Q106">
        <v>0</v>
      </c>
      <c r="R106">
        <f>(-Table1[[#This Row],[starting_exposure]]+Table1[[#This Row],[ending_exposure]])/V105</f>
        <v>0</v>
      </c>
      <c r="S106">
        <v>0</v>
      </c>
      <c r="T106">
        <v>0</v>
      </c>
      <c r="U106">
        <v>10000000</v>
      </c>
      <c r="V106">
        <v>10000000</v>
      </c>
      <c r="W106">
        <v>10000000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J106">
        <v>0</v>
      </c>
      <c r="AK106">
        <v>0</v>
      </c>
      <c r="AL106">
        <v>0</v>
      </c>
      <c r="AM106">
        <v>0</v>
      </c>
      <c r="AN106">
        <v>105</v>
      </c>
      <c r="AO106" t="s">
        <v>255</v>
      </c>
      <c r="AS106" s="1">
        <v>41793</v>
      </c>
    </row>
    <row r="107" spans="1:45" x14ac:dyDescent="0.25">
      <c r="A107" t="s">
        <v>258</v>
      </c>
      <c r="B107" t="s">
        <v>259</v>
      </c>
      <c r="C107" t="s">
        <v>258</v>
      </c>
      <c r="D107">
        <v>0</v>
      </c>
      <c r="E107">
        <v>0</v>
      </c>
      <c r="F107">
        <v>0</v>
      </c>
      <c r="G107">
        <v>0</v>
      </c>
      <c r="H107"/>
      <c r="I107">
        <v>0</v>
      </c>
      <c r="J107">
        <v>0</v>
      </c>
      <c r="K107"/>
      <c r="L107" t="s">
        <v>43</v>
      </c>
      <c r="M107" t="s">
        <v>43</v>
      </c>
      <c r="N107">
        <v>0</v>
      </c>
      <c r="O107" t="s">
        <v>43</v>
      </c>
      <c r="P107">
        <v>0</v>
      </c>
      <c r="Q107">
        <v>0</v>
      </c>
      <c r="R107">
        <f>(-Table1[[#This Row],[starting_exposure]]+Table1[[#This Row],[ending_exposure]])/V106</f>
        <v>0</v>
      </c>
      <c r="S107">
        <v>0</v>
      </c>
      <c r="T107">
        <v>0</v>
      </c>
      <c r="U107">
        <v>10000000</v>
      </c>
      <c r="V107">
        <v>10000000</v>
      </c>
      <c r="W107">
        <v>10000000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J107">
        <v>0</v>
      </c>
      <c r="AK107">
        <v>0</v>
      </c>
      <c r="AL107">
        <v>0</v>
      </c>
      <c r="AM107">
        <v>0</v>
      </c>
      <c r="AN107">
        <v>106</v>
      </c>
      <c r="AO107" t="s">
        <v>255</v>
      </c>
      <c r="AS107" s="1">
        <v>41794</v>
      </c>
    </row>
    <row r="108" spans="1:45" x14ac:dyDescent="0.25">
      <c r="A108" t="s">
        <v>260</v>
      </c>
      <c r="B108" t="s">
        <v>261</v>
      </c>
      <c r="C108" t="s">
        <v>260</v>
      </c>
      <c r="D108">
        <v>0</v>
      </c>
      <c r="E108">
        <v>0</v>
      </c>
      <c r="F108">
        <v>0</v>
      </c>
      <c r="G108">
        <v>0</v>
      </c>
      <c r="H108"/>
      <c r="I108">
        <v>0</v>
      </c>
      <c r="J108">
        <v>0</v>
      </c>
      <c r="K108"/>
      <c r="L108" t="s">
        <v>43</v>
      </c>
      <c r="M108" t="s">
        <v>43</v>
      </c>
      <c r="N108">
        <v>0</v>
      </c>
      <c r="O108" t="s">
        <v>43</v>
      </c>
      <c r="P108">
        <v>0</v>
      </c>
      <c r="Q108">
        <v>0</v>
      </c>
      <c r="R108">
        <f>(-Table1[[#This Row],[starting_exposure]]+Table1[[#This Row],[ending_exposure]])/V107</f>
        <v>0</v>
      </c>
      <c r="S108">
        <v>0</v>
      </c>
      <c r="T108">
        <v>0</v>
      </c>
      <c r="U108">
        <v>10000000</v>
      </c>
      <c r="V108">
        <v>10000000</v>
      </c>
      <c r="W108">
        <v>10000000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J108">
        <v>0</v>
      </c>
      <c r="AK108">
        <v>0</v>
      </c>
      <c r="AL108">
        <v>0</v>
      </c>
      <c r="AM108">
        <v>0</v>
      </c>
      <c r="AN108">
        <v>107</v>
      </c>
      <c r="AO108" t="s">
        <v>255</v>
      </c>
      <c r="AS108" s="1">
        <v>41795</v>
      </c>
    </row>
    <row r="109" spans="1:45" x14ac:dyDescent="0.25">
      <c r="A109" t="s">
        <v>262</v>
      </c>
      <c r="B109" t="s">
        <v>263</v>
      </c>
      <c r="C109" t="s">
        <v>262</v>
      </c>
      <c r="D109">
        <v>0</v>
      </c>
      <c r="E109">
        <v>0</v>
      </c>
      <c r="F109">
        <v>0</v>
      </c>
      <c r="G109">
        <v>0</v>
      </c>
      <c r="H109"/>
      <c r="I109">
        <v>0</v>
      </c>
      <c r="J109">
        <v>0</v>
      </c>
      <c r="K109"/>
      <c r="L109" t="s">
        <v>43</v>
      </c>
      <c r="M109" t="s">
        <v>43</v>
      </c>
      <c r="N109">
        <v>0</v>
      </c>
      <c r="O109" t="s">
        <v>43</v>
      </c>
      <c r="P109">
        <v>0</v>
      </c>
      <c r="Q109">
        <v>0</v>
      </c>
      <c r="R109">
        <f>(-Table1[[#This Row],[starting_exposure]]+Table1[[#This Row],[ending_exposure]])/V108</f>
        <v>0</v>
      </c>
      <c r="S109">
        <v>0</v>
      </c>
      <c r="T109">
        <v>0</v>
      </c>
      <c r="U109">
        <v>10000000</v>
      </c>
      <c r="V109">
        <v>10000000</v>
      </c>
      <c r="W109">
        <v>10000000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J109">
        <v>0</v>
      </c>
      <c r="AK109">
        <v>0</v>
      </c>
      <c r="AL109">
        <v>0</v>
      </c>
      <c r="AM109">
        <v>0</v>
      </c>
      <c r="AN109">
        <v>108</v>
      </c>
      <c r="AO109" t="s">
        <v>255</v>
      </c>
      <c r="AS109" s="1">
        <v>41796</v>
      </c>
    </row>
    <row r="110" spans="1:45" x14ac:dyDescent="0.25">
      <c r="A110" t="s">
        <v>264</v>
      </c>
      <c r="B110" t="s">
        <v>265</v>
      </c>
      <c r="C110" t="s">
        <v>264</v>
      </c>
      <c r="D110">
        <v>0</v>
      </c>
      <c r="E110">
        <v>0</v>
      </c>
      <c r="F110">
        <v>0</v>
      </c>
      <c r="G110">
        <v>0</v>
      </c>
      <c r="H110"/>
      <c r="I110">
        <v>0</v>
      </c>
      <c r="J110">
        <v>0</v>
      </c>
      <c r="K110"/>
      <c r="L110" t="s">
        <v>43</v>
      </c>
      <c r="M110" t="s">
        <v>43</v>
      </c>
      <c r="N110">
        <v>0</v>
      </c>
      <c r="O110" t="s">
        <v>43</v>
      </c>
      <c r="P110">
        <v>0</v>
      </c>
      <c r="Q110">
        <v>0</v>
      </c>
      <c r="R110">
        <f>(-Table1[[#This Row],[starting_exposure]]+Table1[[#This Row],[ending_exposure]])/V109</f>
        <v>0</v>
      </c>
      <c r="S110">
        <v>0</v>
      </c>
      <c r="T110">
        <v>0</v>
      </c>
      <c r="U110">
        <v>10000000</v>
      </c>
      <c r="V110">
        <v>10000000</v>
      </c>
      <c r="W110">
        <v>10000000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J110">
        <v>0</v>
      </c>
      <c r="AK110">
        <v>0</v>
      </c>
      <c r="AL110">
        <v>0</v>
      </c>
      <c r="AM110">
        <v>0</v>
      </c>
      <c r="AN110">
        <v>109</v>
      </c>
      <c r="AO110" t="s">
        <v>255</v>
      </c>
      <c r="AS110" s="1">
        <v>41799</v>
      </c>
    </row>
    <row r="111" spans="1:45" x14ac:dyDescent="0.25">
      <c r="A111" t="s">
        <v>266</v>
      </c>
      <c r="B111" t="s">
        <v>267</v>
      </c>
      <c r="C111" t="s">
        <v>266</v>
      </c>
      <c r="D111">
        <v>0</v>
      </c>
      <c r="E111">
        <v>0</v>
      </c>
      <c r="F111">
        <v>0</v>
      </c>
      <c r="G111">
        <v>0</v>
      </c>
      <c r="H111"/>
      <c r="I111">
        <v>0</v>
      </c>
      <c r="J111">
        <v>0</v>
      </c>
      <c r="K111"/>
      <c r="L111" t="s">
        <v>43</v>
      </c>
      <c r="M111" t="s">
        <v>43</v>
      </c>
      <c r="N111">
        <v>0</v>
      </c>
      <c r="O111" t="s">
        <v>43</v>
      </c>
      <c r="P111">
        <v>0</v>
      </c>
      <c r="Q111">
        <v>0</v>
      </c>
      <c r="R111">
        <f>(-Table1[[#This Row],[starting_exposure]]+Table1[[#This Row],[ending_exposure]])/V110</f>
        <v>0</v>
      </c>
      <c r="S111">
        <v>0</v>
      </c>
      <c r="T111">
        <v>0</v>
      </c>
      <c r="U111">
        <v>10000000</v>
      </c>
      <c r="V111">
        <v>10000000</v>
      </c>
      <c r="W111">
        <v>10000000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J111">
        <v>0</v>
      </c>
      <c r="AK111">
        <v>0</v>
      </c>
      <c r="AL111">
        <v>0</v>
      </c>
      <c r="AM111">
        <v>0</v>
      </c>
      <c r="AN111">
        <v>110</v>
      </c>
      <c r="AO111" t="s">
        <v>255</v>
      </c>
      <c r="AS111" s="1">
        <v>41800</v>
      </c>
    </row>
    <row r="112" spans="1:45" x14ac:dyDescent="0.25">
      <c r="A112" t="s">
        <v>268</v>
      </c>
      <c r="B112" t="s">
        <v>269</v>
      </c>
      <c r="C112" t="s">
        <v>268</v>
      </c>
      <c r="D112">
        <v>0</v>
      </c>
      <c r="E112">
        <v>0</v>
      </c>
      <c r="F112">
        <v>0</v>
      </c>
      <c r="G112">
        <v>0</v>
      </c>
      <c r="H112"/>
      <c r="I112">
        <v>0</v>
      </c>
      <c r="J112">
        <v>0</v>
      </c>
      <c r="K112"/>
      <c r="L112" t="s">
        <v>43</v>
      </c>
      <c r="M112" t="s">
        <v>43</v>
      </c>
      <c r="N112">
        <v>0</v>
      </c>
      <c r="O112" t="s">
        <v>43</v>
      </c>
      <c r="P112">
        <v>0</v>
      </c>
      <c r="Q112">
        <v>0</v>
      </c>
      <c r="R112">
        <f>(-Table1[[#This Row],[starting_exposure]]+Table1[[#This Row],[ending_exposure]])/V111</f>
        <v>0</v>
      </c>
      <c r="S112">
        <v>0</v>
      </c>
      <c r="T112">
        <v>0</v>
      </c>
      <c r="U112">
        <v>10000000</v>
      </c>
      <c r="V112">
        <v>10000000</v>
      </c>
      <c r="W112">
        <v>10000000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J112">
        <v>0</v>
      </c>
      <c r="AK112">
        <v>0</v>
      </c>
      <c r="AL112">
        <v>0</v>
      </c>
      <c r="AM112">
        <v>0</v>
      </c>
      <c r="AN112">
        <v>111</v>
      </c>
      <c r="AO112" t="s">
        <v>255</v>
      </c>
      <c r="AS112" s="1">
        <v>41801</v>
      </c>
    </row>
    <row r="113" spans="1:45" x14ac:dyDescent="0.25">
      <c r="A113" t="s">
        <v>270</v>
      </c>
      <c r="B113" t="s">
        <v>271</v>
      </c>
      <c r="C113" t="s">
        <v>270</v>
      </c>
      <c r="D113">
        <v>0</v>
      </c>
      <c r="E113">
        <v>0</v>
      </c>
      <c r="F113">
        <v>0</v>
      </c>
      <c r="G113">
        <v>0</v>
      </c>
      <c r="H113"/>
      <c r="I113">
        <v>0</v>
      </c>
      <c r="J113">
        <v>0</v>
      </c>
      <c r="K113"/>
      <c r="L113" t="s">
        <v>43</v>
      </c>
      <c r="M113" t="s">
        <v>43</v>
      </c>
      <c r="N113">
        <v>0</v>
      </c>
      <c r="O113" t="s">
        <v>43</v>
      </c>
      <c r="P113">
        <v>0</v>
      </c>
      <c r="Q113">
        <v>0</v>
      </c>
      <c r="R113">
        <f>(-Table1[[#This Row],[starting_exposure]]+Table1[[#This Row],[ending_exposure]])/V112</f>
        <v>0</v>
      </c>
      <c r="S113">
        <v>0</v>
      </c>
      <c r="T113">
        <v>0</v>
      </c>
      <c r="U113">
        <v>10000000</v>
      </c>
      <c r="V113">
        <v>10000000</v>
      </c>
      <c r="W113">
        <v>10000000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J113">
        <v>0</v>
      </c>
      <c r="AK113">
        <v>0</v>
      </c>
      <c r="AL113">
        <v>0</v>
      </c>
      <c r="AM113">
        <v>0</v>
      </c>
      <c r="AN113">
        <v>112</v>
      </c>
      <c r="AO113" t="s">
        <v>255</v>
      </c>
      <c r="AS113" s="1">
        <v>41802</v>
      </c>
    </row>
    <row r="114" spans="1:45" x14ac:dyDescent="0.25">
      <c r="A114" t="s">
        <v>272</v>
      </c>
      <c r="B114" t="s">
        <v>273</v>
      </c>
      <c r="C114" t="s">
        <v>272</v>
      </c>
      <c r="D114">
        <v>0</v>
      </c>
      <c r="E114">
        <v>0</v>
      </c>
      <c r="F114">
        <v>0</v>
      </c>
      <c r="G114">
        <v>0</v>
      </c>
      <c r="H114"/>
      <c r="I114">
        <v>0</v>
      </c>
      <c r="J114">
        <v>0</v>
      </c>
      <c r="K114"/>
      <c r="L114" t="s">
        <v>43</v>
      </c>
      <c r="M114" t="s">
        <v>43</v>
      </c>
      <c r="N114">
        <v>0</v>
      </c>
      <c r="O114" t="s">
        <v>43</v>
      </c>
      <c r="P114">
        <v>0</v>
      </c>
      <c r="Q114">
        <v>0</v>
      </c>
      <c r="R114">
        <f>(-Table1[[#This Row],[starting_exposure]]+Table1[[#This Row],[ending_exposure]])/V113</f>
        <v>0</v>
      </c>
      <c r="S114">
        <v>0</v>
      </c>
      <c r="T114">
        <v>0</v>
      </c>
      <c r="U114">
        <v>10000000</v>
      </c>
      <c r="V114">
        <v>10000000</v>
      </c>
      <c r="W114">
        <v>10000000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J114">
        <v>0</v>
      </c>
      <c r="AK114">
        <v>0</v>
      </c>
      <c r="AL114">
        <v>0</v>
      </c>
      <c r="AM114">
        <v>0</v>
      </c>
      <c r="AN114">
        <v>113</v>
      </c>
      <c r="AO114" t="s">
        <v>255</v>
      </c>
      <c r="AS114" s="1">
        <v>41803</v>
      </c>
    </row>
    <row r="115" spans="1:45" x14ac:dyDescent="0.25">
      <c r="A115" t="s">
        <v>274</v>
      </c>
      <c r="B115" t="s">
        <v>275</v>
      </c>
      <c r="C115" t="s">
        <v>274</v>
      </c>
      <c r="D115">
        <v>0</v>
      </c>
      <c r="E115">
        <v>0</v>
      </c>
      <c r="F115">
        <v>0</v>
      </c>
      <c r="G115">
        <v>0</v>
      </c>
      <c r="H115"/>
      <c r="I115">
        <v>0</v>
      </c>
      <c r="J115">
        <v>0</v>
      </c>
      <c r="K115"/>
      <c r="L115" t="s">
        <v>43</v>
      </c>
      <c r="M115" t="s">
        <v>43</v>
      </c>
      <c r="N115">
        <v>0</v>
      </c>
      <c r="O115" t="s">
        <v>43</v>
      </c>
      <c r="P115">
        <v>0</v>
      </c>
      <c r="Q115">
        <v>0</v>
      </c>
      <c r="R115">
        <f>(-Table1[[#This Row],[starting_exposure]]+Table1[[#This Row],[ending_exposure]])/V114</f>
        <v>0</v>
      </c>
      <c r="S115">
        <v>0</v>
      </c>
      <c r="T115">
        <v>0</v>
      </c>
      <c r="U115">
        <v>10000000</v>
      </c>
      <c r="V115">
        <v>10000000</v>
      </c>
      <c r="W115">
        <v>10000000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J115">
        <v>0</v>
      </c>
      <c r="AK115">
        <v>0</v>
      </c>
      <c r="AL115">
        <v>0</v>
      </c>
      <c r="AM115">
        <v>0</v>
      </c>
      <c r="AN115">
        <v>114</v>
      </c>
      <c r="AO115" t="s">
        <v>255</v>
      </c>
      <c r="AS115" s="1">
        <v>41806</v>
      </c>
    </row>
    <row r="116" spans="1:45" x14ac:dyDescent="0.25">
      <c r="A116" t="s">
        <v>276</v>
      </c>
      <c r="B116" t="s">
        <v>277</v>
      </c>
      <c r="C116" t="s">
        <v>276</v>
      </c>
      <c r="D116">
        <v>0</v>
      </c>
      <c r="E116">
        <v>0</v>
      </c>
      <c r="F116">
        <v>0</v>
      </c>
      <c r="G116">
        <v>0</v>
      </c>
      <c r="H116"/>
      <c r="I116">
        <v>0</v>
      </c>
      <c r="J116">
        <v>0</v>
      </c>
      <c r="K116"/>
      <c r="L116" t="s">
        <v>43</v>
      </c>
      <c r="M116" t="s">
        <v>43</v>
      </c>
      <c r="N116">
        <v>0</v>
      </c>
      <c r="O116" t="s">
        <v>43</v>
      </c>
      <c r="P116">
        <v>0</v>
      </c>
      <c r="Q116">
        <v>0</v>
      </c>
      <c r="R116">
        <f>(-Table1[[#This Row],[starting_exposure]]+Table1[[#This Row],[ending_exposure]])/V115</f>
        <v>0</v>
      </c>
      <c r="S116">
        <v>0</v>
      </c>
      <c r="T116">
        <v>0</v>
      </c>
      <c r="U116">
        <v>10000000</v>
      </c>
      <c r="V116">
        <v>10000000</v>
      </c>
      <c r="W116">
        <v>10000000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J116">
        <v>0</v>
      </c>
      <c r="AK116">
        <v>0</v>
      </c>
      <c r="AL116">
        <v>0</v>
      </c>
      <c r="AM116">
        <v>0</v>
      </c>
      <c r="AN116">
        <v>115</v>
      </c>
      <c r="AO116" t="s">
        <v>255</v>
      </c>
      <c r="AS116" s="1">
        <v>41807</v>
      </c>
    </row>
    <row r="117" spans="1:45" x14ac:dyDescent="0.25">
      <c r="A117" t="s">
        <v>278</v>
      </c>
      <c r="B117" t="s">
        <v>279</v>
      </c>
      <c r="C117" t="s">
        <v>278</v>
      </c>
      <c r="D117">
        <v>0</v>
      </c>
      <c r="E117">
        <v>0</v>
      </c>
      <c r="F117">
        <v>0</v>
      </c>
      <c r="G117">
        <v>0</v>
      </c>
      <c r="H117"/>
      <c r="I117">
        <v>0</v>
      </c>
      <c r="J117">
        <v>0</v>
      </c>
      <c r="K117"/>
      <c r="L117" t="s">
        <v>43</v>
      </c>
      <c r="M117" t="s">
        <v>43</v>
      </c>
      <c r="N117">
        <v>0</v>
      </c>
      <c r="O117" t="s">
        <v>43</v>
      </c>
      <c r="P117">
        <v>0</v>
      </c>
      <c r="Q117">
        <v>0</v>
      </c>
      <c r="R117">
        <f>(-Table1[[#This Row],[starting_exposure]]+Table1[[#This Row],[ending_exposure]])/V116</f>
        <v>0</v>
      </c>
      <c r="S117">
        <v>0</v>
      </c>
      <c r="T117">
        <v>0</v>
      </c>
      <c r="U117">
        <v>10000000</v>
      </c>
      <c r="V117">
        <v>10000000</v>
      </c>
      <c r="W117">
        <v>10000000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J117">
        <v>0</v>
      </c>
      <c r="AK117">
        <v>0</v>
      </c>
      <c r="AL117">
        <v>0</v>
      </c>
      <c r="AM117">
        <v>0</v>
      </c>
      <c r="AN117">
        <v>116</v>
      </c>
      <c r="AO117" t="s">
        <v>255</v>
      </c>
      <c r="AS117" s="1">
        <v>41808</v>
      </c>
    </row>
    <row r="118" spans="1:45" x14ac:dyDescent="0.25">
      <c r="A118" t="s">
        <v>280</v>
      </c>
      <c r="B118" t="s">
        <v>281</v>
      </c>
      <c r="C118" t="s">
        <v>280</v>
      </c>
      <c r="D118">
        <v>0</v>
      </c>
      <c r="E118">
        <v>0</v>
      </c>
      <c r="F118">
        <v>0</v>
      </c>
      <c r="G118">
        <v>0</v>
      </c>
      <c r="H118"/>
      <c r="I118">
        <v>0</v>
      </c>
      <c r="J118">
        <v>0</v>
      </c>
      <c r="K118"/>
      <c r="L118" t="s">
        <v>43</v>
      </c>
      <c r="M118" t="s">
        <v>43</v>
      </c>
      <c r="N118">
        <v>0</v>
      </c>
      <c r="O118" t="s">
        <v>43</v>
      </c>
      <c r="P118">
        <v>0</v>
      </c>
      <c r="Q118">
        <v>0</v>
      </c>
      <c r="R118">
        <f>(-Table1[[#This Row],[starting_exposure]]+Table1[[#This Row],[ending_exposure]])/V117</f>
        <v>0</v>
      </c>
      <c r="S118">
        <v>0</v>
      </c>
      <c r="T118">
        <v>0</v>
      </c>
      <c r="U118">
        <v>10000000</v>
      </c>
      <c r="V118">
        <v>10000000</v>
      </c>
      <c r="W118">
        <v>10000000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J118">
        <v>0</v>
      </c>
      <c r="AK118">
        <v>0</v>
      </c>
      <c r="AL118">
        <v>0</v>
      </c>
      <c r="AM118">
        <v>0</v>
      </c>
      <c r="AN118">
        <v>117</v>
      </c>
      <c r="AO118" t="s">
        <v>255</v>
      </c>
      <c r="AS118" s="1">
        <v>41809</v>
      </c>
    </row>
    <row r="119" spans="1:45" x14ac:dyDescent="0.25">
      <c r="A119" t="s">
        <v>282</v>
      </c>
      <c r="B119" t="s">
        <v>283</v>
      </c>
      <c r="C119" t="s">
        <v>282</v>
      </c>
      <c r="D119">
        <v>0</v>
      </c>
      <c r="E119">
        <v>0</v>
      </c>
      <c r="F119">
        <v>0</v>
      </c>
      <c r="G119">
        <v>0</v>
      </c>
      <c r="H119"/>
      <c r="I119">
        <v>0</v>
      </c>
      <c r="J119">
        <v>0</v>
      </c>
      <c r="K119"/>
      <c r="L119" t="s">
        <v>43</v>
      </c>
      <c r="M119" t="s">
        <v>43</v>
      </c>
      <c r="N119">
        <v>0</v>
      </c>
      <c r="O119" t="s">
        <v>43</v>
      </c>
      <c r="P119">
        <v>0</v>
      </c>
      <c r="Q119">
        <v>0</v>
      </c>
      <c r="R119">
        <f>(-Table1[[#This Row],[starting_exposure]]+Table1[[#This Row],[ending_exposure]])/V118</f>
        <v>0</v>
      </c>
      <c r="S119">
        <v>0</v>
      </c>
      <c r="T119">
        <v>0</v>
      </c>
      <c r="U119">
        <v>10000000</v>
      </c>
      <c r="V119">
        <v>10000000</v>
      </c>
      <c r="W119">
        <v>10000000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J119">
        <v>0</v>
      </c>
      <c r="AK119">
        <v>0</v>
      </c>
      <c r="AL119">
        <v>0</v>
      </c>
      <c r="AM119">
        <v>0</v>
      </c>
      <c r="AN119">
        <v>118</v>
      </c>
      <c r="AO119" t="s">
        <v>255</v>
      </c>
      <c r="AS119" s="1">
        <v>41810</v>
      </c>
    </row>
    <row r="120" spans="1:45" x14ac:dyDescent="0.25">
      <c r="A120" t="s">
        <v>284</v>
      </c>
      <c r="B120" t="s">
        <v>285</v>
      </c>
      <c r="C120" t="s">
        <v>284</v>
      </c>
      <c r="D120">
        <v>0</v>
      </c>
      <c r="E120">
        <v>0</v>
      </c>
      <c r="F120">
        <v>0</v>
      </c>
      <c r="G120">
        <v>0</v>
      </c>
      <c r="H120"/>
      <c r="I120">
        <v>0</v>
      </c>
      <c r="J120">
        <v>0</v>
      </c>
      <c r="K120"/>
      <c r="L120" t="s">
        <v>43</v>
      </c>
      <c r="M120" t="s">
        <v>43</v>
      </c>
      <c r="N120">
        <v>0</v>
      </c>
      <c r="O120" t="s">
        <v>43</v>
      </c>
      <c r="P120">
        <v>0</v>
      </c>
      <c r="Q120">
        <v>0</v>
      </c>
      <c r="R120">
        <f>(-Table1[[#This Row],[starting_exposure]]+Table1[[#This Row],[ending_exposure]])/V119</f>
        <v>0</v>
      </c>
      <c r="S120">
        <v>0</v>
      </c>
      <c r="T120">
        <v>0</v>
      </c>
      <c r="U120">
        <v>10000000</v>
      </c>
      <c r="V120">
        <v>10000000</v>
      </c>
      <c r="W120">
        <v>10000000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J120">
        <v>0</v>
      </c>
      <c r="AK120">
        <v>0</v>
      </c>
      <c r="AL120">
        <v>0</v>
      </c>
      <c r="AM120">
        <v>0</v>
      </c>
      <c r="AN120">
        <v>119</v>
      </c>
      <c r="AO120" t="s">
        <v>255</v>
      </c>
      <c r="AS120" s="1">
        <v>41813</v>
      </c>
    </row>
    <row r="121" spans="1:45" x14ac:dyDescent="0.25">
      <c r="A121" t="s">
        <v>286</v>
      </c>
      <c r="B121" t="s">
        <v>287</v>
      </c>
      <c r="C121" t="s">
        <v>286</v>
      </c>
      <c r="D121">
        <v>0</v>
      </c>
      <c r="E121">
        <v>0</v>
      </c>
      <c r="F121">
        <v>0</v>
      </c>
      <c r="G121">
        <v>0</v>
      </c>
      <c r="H121"/>
      <c r="I121">
        <v>0</v>
      </c>
      <c r="J121">
        <v>0</v>
      </c>
      <c r="K121"/>
      <c r="L121" t="s">
        <v>43</v>
      </c>
      <c r="M121" t="s">
        <v>43</v>
      </c>
      <c r="N121">
        <v>0</v>
      </c>
      <c r="O121" t="s">
        <v>43</v>
      </c>
      <c r="P121">
        <v>0</v>
      </c>
      <c r="Q121">
        <v>0</v>
      </c>
      <c r="R121">
        <f>(-Table1[[#This Row],[starting_exposure]]+Table1[[#This Row],[ending_exposure]])/V120</f>
        <v>0</v>
      </c>
      <c r="S121">
        <v>0</v>
      </c>
      <c r="T121">
        <v>0</v>
      </c>
      <c r="U121">
        <v>10000000</v>
      </c>
      <c r="V121">
        <v>10000000</v>
      </c>
      <c r="W121">
        <v>10000000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J121">
        <v>0</v>
      </c>
      <c r="AK121">
        <v>0</v>
      </c>
      <c r="AL121">
        <v>0</v>
      </c>
      <c r="AM121">
        <v>0</v>
      </c>
      <c r="AN121">
        <v>120</v>
      </c>
      <c r="AO121" t="s">
        <v>255</v>
      </c>
      <c r="AS121" s="1">
        <v>41814</v>
      </c>
    </row>
    <row r="122" spans="1:45" x14ac:dyDescent="0.25">
      <c r="A122" t="s">
        <v>288</v>
      </c>
      <c r="B122" t="s">
        <v>289</v>
      </c>
      <c r="C122" t="s">
        <v>288</v>
      </c>
      <c r="D122">
        <v>0</v>
      </c>
      <c r="E122">
        <v>0</v>
      </c>
      <c r="F122">
        <v>0</v>
      </c>
      <c r="G122">
        <v>0</v>
      </c>
      <c r="H122"/>
      <c r="I122">
        <v>0</v>
      </c>
      <c r="J122">
        <v>0</v>
      </c>
      <c r="K122"/>
      <c r="L122" t="s">
        <v>43</v>
      </c>
      <c r="M122" t="s">
        <v>43</v>
      </c>
      <c r="N122">
        <v>0</v>
      </c>
      <c r="O122" t="s">
        <v>43</v>
      </c>
      <c r="P122">
        <v>0</v>
      </c>
      <c r="Q122">
        <v>0</v>
      </c>
      <c r="R122">
        <f>(-Table1[[#This Row],[starting_exposure]]+Table1[[#This Row],[ending_exposure]])/V121</f>
        <v>0</v>
      </c>
      <c r="S122">
        <v>0</v>
      </c>
      <c r="T122">
        <v>0</v>
      </c>
      <c r="U122">
        <v>10000000</v>
      </c>
      <c r="V122">
        <v>10000000</v>
      </c>
      <c r="W122">
        <v>10000000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J122">
        <v>0</v>
      </c>
      <c r="AK122">
        <v>0</v>
      </c>
      <c r="AL122">
        <v>0</v>
      </c>
      <c r="AM122">
        <v>0</v>
      </c>
      <c r="AN122">
        <v>121</v>
      </c>
      <c r="AO122" t="s">
        <v>255</v>
      </c>
      <c r="AS122" s="1">
        <v>41815</v>
      </c>
    </row>
    <row r="123" spans="1:45" x14ac:dyDescent="0.25">
      <c r="A123" t="s">
        <v>290</v>
      </c>
      <c r="B123" t="s">
        <v>291</v>
      </c>
      <c r="C123" t="s">
        <v>290</v>
      </c>
      <c r="D123">
        <v>0</v>
      </c>
      <c r="E123">
        <v>0</v>
      </c>
      <c r="F123">
        <v>0</v>
      </c>
      <c r="G123">
        <v>0</v>
      </c>
      <c r="H123"/>
      <c r="I123">
        <v>0</v>
      </c>
      <c r="J123">
        <v>0</v>
      </c>
      <c r="K123"/>
      <c r="L123" t="s">
        <v>43</v>
      </c>
      <c r="M123" t="s">
        <v>43</v>
      </c>
      <c r="N123">
        <v>0</v>
      </c>
      <c r="O123" t="s">
        <v>43</v>
      </c>
      <c r="P123">
        <v>0</v>
      </c>
      <c r="Q123">
        <v>0</v>
      </c>
      <c r="R123">
        <f>(-Table1[[#This Row],[starting_exposure]]+Table1[[#This Row],[ending_exposure]])/V122</f>
        <v>0</v>
      </c>
      <c r="S123">
        <v>0</v>
      </c>
      <c r="T123">
        <v>0</v>
      </c>
      <c r="U123">
        <v>10000000</v>
      </c>
      <c r="V123">
        <v>10000000</v>
      </c>
      <c r="W123">
        <v>10000000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J123">
        <v>0</v>
      </c>
      <c r="AK123">
        <v>0</v>
      </c>
      <c r="AL123">
        <v>0</v>
      </c>
      <c r="AM123">
        <v>0</v>
      </c>
      <c r="AN123">
        <v>122</v>
      </c>
      <c r="AO123" t="s">
        <v>255</v>
      </c>
      <c r="AS123" s="1">
        <v>41816</v>
      </c>
    </row>
    <row r="124" spans="1:45" x14ac:dyDescent="0.25">
      <c r="A124" t="s">
        <v>292</v>
      </c>
      <c r="B124" t="s">
        <v>293</v>
      </c>
      <c r="C124" t="s">
        <v>292</v>
      </c>
      <c r="D124">
        <v>0</v>
      </c>
      <c r="E124">
        <v>0</v>
      </c>
      <c r="F124">
        <v>0</v>
      </c>
      <c r="G124">
        <v>0</v>
      </c>
      <c r="H124"/>
      <c r="I124">
        <v>0</v>
      </c>
      <c r="J124">
        <v>0</v>
      </c>
      <c r="K124"/>
      <c r="L124" t="s">
        <v>43</v>
      </c>
      <c r="M124" t="s">
        <v>43</v>
      </c>
      <c r="N124">
        <v>0</v>
      </c>
      <c r="O124" t="s">
        <v>43</v>
      </c>
      <c r="P124">
        <v>0</v>
      </c>
      <c r="Q124">
        <v>0</v>
      </c>
      <c r="R124">
        <f>(-Table1[[#This Row],[starting_exposure]]+Table1[[#This Row],[ending_exposure]])/V123</f>
        <v>0</v>
      </c>
      <c r="S124">
        <v>0</v>
      </c>
      <c r="T124">
        <v>0</v>
      </c>
      <c r="U124">
        <v>10000000</v>
      </c>
      <c r="V124">
        <v>10000000</v>
      </c>
      <c r="W124">
        <v>10000000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J124">
        <v>0</v>
      </c>
      <c r="AK124">
        <v>0</v>
      </c>
      <c r="AL124">
        <v>0</v>
      </c>
      <c r="AM124">
        <v>0</v>
      </c>
      <c r="AN124">
        <v>123</v>
      </c>
      <c r="AO124" t="s">
        <v>255</v>
      </c>
      <c r="AS124" s="1">
        <v>41817</v>
      </c>
    </row>
    <row r="125" spans="1:45" x14ac:dyDescent="0.25">
      <c r="A125" t="s">
        <v>294</v>
      </c>
      <c r="B125" t="s">
        <v>295</v>
      </c>
      <c r="C125" t="s">
        <v>294</v>
      </c>
      <c r="D125">
        <v>0</v>
      </c>
      <c r="E125">
        <v>0</v>
      </c>
      <c r="F125">
        <v>0</v>
      </c>
      <c r="G125">
        <v>0</v>
      </c>
      <c r="H125"/>
      <c r="I125">
        <v>0</v>
      </c>
      <c r="J125">
        <v>0</v>
      </c>
      <c r="K125"/>
      <c r="L125" t="s">
        <v>43</v>
      </c>
      <c r="M125" t="s">
        <v>43</v>
      </c>
      <c r="N125">
        <v>0</v>
      </c>
      <c r="O125" t="s">
        <v>43</v>
      </c>
      <c r="P125">
        <v>0</v>
      </c>
      <c r="Q125">
        <v>0</v>
      </c>
      <c r="R125">
        <f>(-Table1[[#This Row],[starting_exposure]]+Table1[[#This Row],[ending_exposure]])/V124</f>
        <v>0</v>
      </c>
      <c r="S125">
        <v>0</v>
      </c>
      <c r="T125">
        <v>0</v>
      </c>
      <c r="U125">
        <v>10000000</v>
      </c>
      <c r="V125">
        <v>10000000</v>
      </c>
      <c r="W125">
        <v>10000000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J125">
        <v>0</v>
      </c>
      <c r="AK125">
        <v>0</v>
      </c>
      <c r="AL125">
        <v>0</v>
      </c>
      <c r="AM125">
        <v>0</v>
      </c>
      <c r="AN125">
        <v>124</v>
      </c>
      <c r="AO125" t="s">
        <v>255</v>
      </c>
      <c r="AS125" s="1">
        <v>41820</v>
      </c>
    </row>
    <row r="126" spans="1:45" x14ac:dyDescent="0.25">
      <c r="A126" t="s">
        <v>296</v>
      </c>
      <c r="B126" t="s">
        <v>297</v>
      </c>
      <c r="C126" t="s">
        <v>296</v>
      </c>
      <c r="D126">
        <v>0</v>
      </c>
      <c r="E126">
        <v>0</v>
      </c>
      <c r="F126">
        <v>0</v>
      </c>
      <c r="G126">
        <v>0</v>
      </c>
      <c r="H126"/>
      <c r="I126">
        <v>0</v>
      </c>
      <c r="J126">
        <v>0</v>
      </c>
      <c r="K126"/>
      <c r="L126" t="s">
        <v>43</v>
      </c>
      <c r="M126" t="s">
        <v>43</v>
      </c>
      <c r="N126">
        <v>0</v>
      </c>
      <c r="O126" t="s">
        <v>43</v>
      </c>
      <c r="P126">
        <v>0</v>
      </c>
      <c r="Q126">
        <v>0</v>
      </c>
      <c r="R126">
        <f>(-Table1[[#This Row],[starting_exposure]]+Table1[[#This Row],[ending_exposure]])/V125</f>
        <v>0</v>
      </c>
      <c r="S126">
        <v>0</v>
      </c>
      <c r="T126">
        <v>0</v>
      </c>
      <c r="U126">
        <v>10000000</v>
      </c>
      <c r="V126">
        <v>10000000</v>
      </c>
      <c r="W126">
        <v>10000000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J126">
        <v>0</v>
      </c>
      <c r="AK126">
        <v>0</v>
      </c>
      <c r="AL126">
        <v>0</v>
      </c>
      <c r="AM126">
        <v>0</v>
      </c>
      <c r="AN126">
        <v>125</v>
      </c>
      <c r="AO126" t="s">
        <v>298</v>
      </c>
      <c r="AS126" s="1">
        <v>41821</v>
      </c>
    </row>
    <row r="127" spans="1:45" x14ac:dyDescent="0.25">
      <c r="A127" t="s">
        <v>299</v>
      </c>
      <c r="B127" t="s">
        <v>300</v>
      </c>
      <c r="C127" t="s">
        <v>299</v>
      </c>
      <c r="D127">
        <v>0</v>
      </c>
      <c r="E127">
        <v>0</v>
      </c>
      <c r="F127">
        <v>0</v>
      </c>
      <c r="G127">
        <v>0</v>
      </c>
      <c r="H127"/>
      <c r="I127">
        <v>0</v>
      </c>
      <c r="J127">
        <v>0</v>
      </c>
      <c r="K127"/>
      <c r="L127" t="s">
        <v>43</v>
      </c>
      <c r="M127" t="s">
        <v>43</v>
      </c>
      <c r="N127">
        <v>0</v>
      </c>
      <c r="O127" t="s">
        <v>43</v>
      </c>
      <c r="P127">
        <v>0</v>
      </c>
      <c r="Q127">
        <v>0</v>
      </c>
      <c r="R127">
        <f>(-Table1[[#This Row],[starting_exposure]]+Table1[[#This Row],[ending_exposure]])/V126</f>
        <v>0</v>
      </c>
      <c r="S127">
        <v>0</v>
      </c>
      <c r="T127">
        <v>0</v>
      </c>
      <c r="U127">
        <v>10000000</v>
      </c>
      <c r="V127">
        <v>10000000</v>
      </c>
      <c r="W127">
        <v>10000000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J127">
        <v>0</v>
      </c>
      <c r="AK127">
        <v>0</v>
      </c>
      <c r="AL127">
        <v>0</v>
      </c>
      <c r="AM127">
        <v>0</v>
      </c>
      <c r="AN127">
        <v>126</v>
      </c>
      <c r="AO127" t="s">
        <v>298</v>
      </c>
      <c r="AS127" s="1">
        <v>41822</v>
      </c>
    </row>
    <row r="128" spans="1:45" x14ac:dyDescent="0.25">
      <c r="A128" t="s">
        <v>301</v>
      </c>
      <c r="B128" t="s">
        <v>302</v>
      </c>
      <c r="C128" t="s">
        <v>301</v>
      </c>
      <c r="D128">
        <v>0</v>
      </c>
      <c r="E128">
        <v>0</v>
      </c>
      <c r="F128">
        <v>0</v>
      </c>
      <c r="G128">
        <v>0</v>
      </c>
      <c r="H128"/>
      <c r="I128">
        <v>0</v>
      </c>
      <c r="J128">
        <v>0</v>
      </c>
      <c r="K128"/>
      <c r="L128" t="s">
        <v>43</v>
      </c>
      <c r="M128" t="s">
        <v>43</v>
      </c>
      <c r="N128">
        <v>0</v>
      </c>
      <c r="O128" t="s">
        <v>43</v>
      </c>
      <c r="P128">
        <v>0</v>
      </c>
      <c r="Q128">
        <v>0</v>
      </c>
      <c r="R128">
        <f>(-Table1[[#This Row],[starting_exposure]]+Table1[[#This Row],[ending_exposure]])/V127</f>
        <v>0</v>
      </c>
      <c r="S128">
        <v>0</v>
      </c>
      <c r="T128">
        <v>0</v>
      </c>
      <c r="U128">
        <v>10000000</v>
      </c>
      <c r="V128">
        <v>10000000</v>
      </c>
      <c r="W128">
        <v>10000000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J128">
        <v>0</v>
      </c>
      <c r="AK128">
        <v>0</v>
      </c>
      <c r="AL128">
        <v>0</v>
      </c>
      <c r="AM128">
        <v>0</v>
      </c>
      <c r="AN128">
        <v>127</v>
      </c>
      <c r="AO128" t="s">
        <v>298</v>
      </c>
      <c r="AS128" s="1">
        <v>41823</v>
      </c>
    </row>
    <row r="129" spans="1:45" x14ac:dyDescent="0.25">
      <c r="A129" t="s">
        <v>303</v>
      </c>
      <c r="B129" t="s">
        <v>304</v>
      </c>
      <c r="C129" t="s">
        <v>303</v>
      </c>
      <c r="D129">
        <v>0</v>
      </c>
      <c r="E129">
        <v>0</v>
      </c>
      <c r="F129">
        <v>0</v>
      </c>
      <c r="G129">
        <v>0</v>
      </c>
      <c r="H129"/>
      <c r="I129">
        <v>0</v>
      </c>
      <c r="J129">
        <v>0</v>
      </c>
      <c r="K129"/>
      <c r="L129" t="s">
        <v>43</v>
      </c>
      <c r="M129" t="s">
        <v>43</v>
      </c>
      <c r="N129">
        <v>0</v>
      </c>
      <c r="O129" t="s">
        <v>43</v>
      </c>
      <c r="P129">
        <v>0</v>
      </c>
      <c r="Q129">
        <v>0</v>
      </c>
      <c r="R129">
        <f>(-Table1[[#This Row],[starting_exposure]]+Table1[[#This Row],[ending_exposure]])/V128</f>
        <v>0</v>
      </c>
      <c r="S129">
        <v>0</v>
      </c>
      <c r="T129">
        <v>0</v>
      </c>
      <c r="U129">
        <v>10000000</v>
      </c>
      <c r="V129">
        <v>10000000</v>
      </c>
      <c r="W129">
        <v>10000000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J129">
        <v>0</v>
      </c>
      <c r="AK129">
        <v>0</v>
      </c>
      <c r="AL129">
        <v>0</v>
      </c>
      <c r="AM129">
        <v>0</v>
      </c>
      <c r="AN129">
        <v>128</v>
      </c>
      <c r="AO129" t="s">
        <v>298</v>
      </c>
      <c r="AS129" s="1">
        <v>41827</v>
      </c>
    </row>
    <row r="130" spans="1:45" x14ac:dyDescent="0.25">
      <c r="A130" t="s">
        <v>305</v>
      </c>
      <c r="B130" t="s">
        <v>306</v>
      </c>
      <c r="C130" t="s">
        <v>305</v>
      </c>
      <c r="D130">
        <v>0</v>
      </c>
      <c r="E130">
        <v>0</v>
      </c>
      <c r="F130">
        <v>0</v>
      </c>
      <c r="G130">
        <v>0</v>
      </c>
      <c r="H130"/>
      <c r="I130">
        <v>0</v>
      </c>
      <c r="J130">
        <v>0</v>
      </c>
      <c r="K130"/>
      <c r="L130" t="s">
        <v>43</v>
      </c>
      <c r="M130" t="s">
        <v>43</v>
      </c>
      <c r="N130">
        <v>0</v>
      </c>
      <c r="O130" t="s">
        <v>43</v>
      </c>
      <c r="P130">
        <v>0</v>
      </c>
      <c r="Q130">
        <v>0</v>
      </c>
      <c r="R130">
        <f>(-Table1[[#This Row],[starting_exposure]]+Table1[[#This Row],[ending_exposure]])/V129</f>
        <v>0</v>
      </c>
      <c r="S130">
        <v>0</v>
      </c>
      <c r="T130">
        <v>0</v>
      </c>
      <c r="U130">
        <v>10000000</v>
      </c>
      <c r="V130">
        <v>10000000</v>
      </c>
      <c r="W130">
        <v>10000000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J130">
        <v>0</v>
      </c>
      <c r="AK130">
        <v>0</v>
      </c>
      <c r="AL130">
        <v>0</v>
      </c>
      <c r="AM130">
        <v>0</v>
      </c>
      <c r="AN130">
        <v>129</v>
      </c>
      <c r="AO130" t="s">
        <v>298</v>
      </c>
      <c r="AS130" s="1">
        <v>41828</v>
      </c>
    </row>
    <row r="131" spans="1:45" x14ac:dyDescent="0.25">
      <c r="A131" t="s">
        <v>307</v>
      </c>
      <c r="B131" t="s">
        <v>308</v>
      </c>
      <c r="C131" t="s">
        <v>307</v>
      </c>
      <c r="D131">
        <v>0</v>
      </c>
      <c r="E131">
        <v>0</v>
      </c>
      <c r="F131">
        <v>0</v>
      </c>
      <c r="G131">
        <v>0</v>
      </c>
      <c r="H131"/>
      <c r="I131">
        <v>0</v>
      </c>
      <c r="J131">
        <v>0</v>
      </c>
      <c r="K131"/>
      <c r="L131" t="s">
        <v>43</v>
      </c>
      <c r="M131" t="s">
        <v>43</v>
      </c>
      <c r="N131">
        <v>0</v>
      </c>
      <c r="O131" t="s">
        <v>43</v>
      </c>
      <c r="P131">
        <v>0</v>
      </c>
      <c r="Q131">
        <v>0</v>
      </c>
      <c r="R131">
        <f>(-Table1[[#This Row],[starting_exposure]]+Table1[[#This Row],[ending_exposure]])/V130</f>
        <v>0</v>
      </c>
      <c r="S131">
        <v>0</v>
      </c>
      <c r="T131">
        <v>0</v>
      </c>
      <c r="U131">
        <v>10000000</v>
      </c>
      <c r="V131">
        <v>10000000</v>
      </c>
      <c r="W131">
        <v>10000000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J131">
        <v>0</v>
      </c>
      <c r="AK131">
        <v>0</v>
      </c>
      <c r="AL131">
        <v>0</v>
      </c>
      <c r="AM131">
        <v>0</v>
      </c>
      <c r="AN131">
        <v>130</v>
      </c>
      <c r="AO131" t="s">
        <v>298</v>
      </c>
      <c r="AS131" s="1">
        <v>41829</v>
      </c>
    </row>
    <row r="132" spans="1:45" x14ac:dyDescent="0.25">
      <c r="A132" t="s">
        <v>309</v>
      </c>
      <c r="B132" t="s">
        <v>310</v>
      </c>
      <c r="C132" t="s">
        <v>309</v>
      </c>
      <c r="D132">
        <v>0</v>
      </c>
      <c r="E132">
        <v>0</v>
      </c>
      <c r="F132">
        <v>0</v>
      </c>
      <c r="G132">
        <v>0</v>
      </c>
      <c r="H132"/>
      <c r="I132">
        <v>0</v>
      </c>
      <c r="J132">
        <v>0</v>
      </c>
      <c r="K132"/>
      <c r="L132" t="s">
        <v>43</v>
      </c>
      <c r="M132" t="s">
        <v>43</v>
      </c>
      <c r="N132">
        <v>0</v>
      </c>
      <c r="O132" t="s">
        <v>43</v>
      </c>
      <c r="P132">
        <v>0</v>
      </c>
      <c r="Q132">
        <v>0</v>
      </c>
      <c r="R132">
        <f>(-Table1[[#This Row],[starting_exposure]]+Table1[[#This Row],[ending_exposure]])/V131</f>
        <v>0</v>
      </c>
      <c r="S132">
        <v>0</v>
      </c>
      <c r="T132">
        <v>0</v>
      </c>
      <c r="U132">
        <v>10000000</v>
      </c>
      <c r="V132">
        <v>10000000</v>
      </c>
      <c r="W132">
        <v>10000000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J132">
        <v>0</v>
      </c>
      <c r="AK132">
        <v>0</v>
      </c>
      <c r="AL132">
        <v>0</v>
      </c>
      <c r="AM132">
        <v>0</v>
      </c>
      <c r="AN132">
        <v>131</v>
      </c>
      <c r="AO132" t="s">
        <v>298</v>
      </c>
      <c r="AS132" s="1">
        <v>41830</v>
      </c>
    </row>
    <row r="133" spans="1:45" x14ac:dyDescent="0.25">
      <c r="A133" t="s">
        <v>311</v>
      </c>
      <c r="B133" t="s">
        <v>312</v>
      </c>
      <c r="C133" t="s">
        <v>311</v>
      </c>
      <c r="D133">
        <v>0</v>
      </c>
      <c r="E133">
        <v>0</v>
      </c>
      <c r="F133">
        <v>0</v>
      </c>
      <c r="G133">
        <v>0</v>
      </c>
      <c r="H133"/>
      <c r="I133">
        <v>0</v>
      </c>
      <c r="J133">
        <v>0</v>
      </c>
      <c r="K133"/>
      <c r="L133" t="s">
        <v>43</v>
      </c>
      <c r="M133" t="s">
        <v>43</v>
      </c>
      <c r="N133">
        <v>0</v>
      </c>
      <c r="O133" t="s">
        <v>43</v>
      </c>
      <c r="P133">
        <v>0</v>
      </c>
      <c r="Q133">
        <v>0</v>
      </c>
      <c r="R133">
        <f>(-Table1[[#This Row],[starting_exposure]]+Table1[[#This Row],[ending_exposure]])/V132</f>
        <v>0</v>
      </c>
      <c r="S133">
        <v>0</v>
      </c>
      <c r="T133">
        <v>0</v>
      </c>
      <c r="U133">
        <v>10000000</v>
      </c>
      <c r="V133">
        <v>10000000</v>
      </c>
      <c r="W133">
        <v>10000000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J133">
        <v>0</v>
      </c>
      <c r="AK133">
        <v>0</v>
      </c>
      <c r="AL133">
        <v>0</v>
      </c>
      <c r="AM133">
        <v>0</v>
      </c>
      <c r="AN133">
        <v>132</v>
      </c>
      <c r="AO133" t="s">
        <v>298</v>
      </c>
      <c r="AS133" s="1">
        <v>41831</v>
      </c>
    </row>
    <row r="134" spans="1:45" x14ac:dyDescent="0.25">
      <c r="A134" t="s">
        <v>313</v>
      </c>
      <c r="B134" t="s">
        <v>314</v>
      </c>
      <c r="C134" t="s">
        <v>313</v>
      </c>
      <c r="D134">
        <v>0</v>
      </c>
      <c r="E134">
        <v>0</v>
      </c>
      <c r="F134">
        <v>0</v>
      </c>
      <c r="G134">
        <v>0</v>
      </c>
      <c r="H134"/>
      <c r="I134">
        <v>0</v>
      </c>
      <c r="J134">
        <v>0</v>
      </c>
      <c r="K134"/>
      <c r="L134" t="s">
        <v>43</v>
      </c>
      <c r="M134" t="s">
        <v>43</v>
      </c>
      <c r="N134">
        <v>0</v>
      </c>
      <c r="O134" t="s">
        <v>43</v>
      </c>
      <c r="P134">
        <v>0</v>
      </c>
      <c r="Q134">
        <v>0</v>
      </c>
      <c r="R134">
        <f>(-Table1[[#This Row],[starting_exposure]]+Table1[[#This Row],[ending_exposure]])/V133</f>
        <v>0</v>
      </c>
      <c r="S134">
        <v>0</v>
      </c>
      <c r="T134">
        <v>0</v>
      </c>
      <c r="U134">
        <v>10000000</v>
      </c>
      <c r="V134">
        <v>10000000</v>
      </c>
      <c r="W134">
        <v>10000000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J134">
        <v>0</v>
      </c>
      <c r="AK134">
        <v>0</v>
      </c>
      <c r="AL134">
        <v>0</v>
      </c>
      <c r="AM134">
        <v>0</v>
      </c>
      <c r="AN134">
        <v>133</v>
      </c>
      <c r="AO134" t="s">
        <v>298</v>
      </c>
      <c r="AS134" s="1">
        <v>41834</v>
      </c>
    </row>
    <row r="135" spans="1:45" x14ac:dyDescent="0.25">
      <c r="A135" t="s">
        <v>315</v>
      </c>
      <c r="B135" t="s">
        <v>316</v>
      </c>
      <c r="C135" t="s">
        <v>315</v>
      </c>
      <c r="D135">
        <v>0</v>
      </c>
      <c r="E135">
        <v>0</v>
      </c>
      <c r="F135">
        <v>0</v>
      </c>
      <c r="G135">
        <v>0</v>
      </c>
      <c r="H135"/>
      <c r="I135">
        <v>0</v>
      </c>
      <c r="J135">
        <v>0</v>
      </c>
      <c r="K135"/>
      <c r="L135" t="s">
        <v>43</v>
      </c>
      <c r="M135" t="s">
        <v>43</v>
      </c>
      <c r="N135">
        <v>0</v>
      </c>
      <c r="O135" t="s">
        <v>43</v>
      </c>
      <c r="P135">
        <v>0</v>
      </c>
      <c r="Q135">
        <v>0</v>
      </c>
      <c r="R135">
        <f>(-Table1[[#This Row],[starting_exposure]]+Table1[[#This Row],[ending_exposure]])/V134</f>
        <v>0</v>
      </c>
      <c r="S135">
        <v>0</v>
      </c>
      <c r="T135">
        <v>0</v>
      </c>
      <c r="U135">
        <v>10000000</v>
      </c>
      <c r="V135">
        <v>10000000</v>
      </c>
      <c r="W135">
        <v>10000000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J135">
        <v>0</v>
      </c>
      <c r="AK135">
        <v>0</v>
      </c>
      <c r="AL135">
        <v>0</v>
      </c>
      <c r="AM135">
        <v>0</v>
      </c>
      <c r="AN135">
        <v>134</v>
      </c>
      <c r="AO135" t="s">
        <v>298</v>
      </c>
      <c r="AS135" s="1">
        <v>41835</v>
      </c>
    </row>
    <row r="136" spans="1:45" x14ac:dyDescent="0.25">
      <c r="A136" t="s">
        <v>317</v>
      </c>
      <c r="B136" t="s">
        <v>318</v>
      </c>
      <c r="C136" t="s">
        <v>317</v>
      </c>
      <c r="D136">
        <v>0</v>
      </c>
      <c r="E136">
        <v>0</v>
      </c>
      <c r="F136">
        <v>0</v>
      </c>
      <c r="G136">
        <v>0</v>
      </c>
      <c r="H136"/>
      <c r="I136">
        <v>0</v>
      </c>
      <c r="J136">
        <v>0</v>
      </c>
      <c r="K136"/>
      <c r="L136" t="s">
        <v>43</v>
      </c>
      <c r="M136" t="s">
        <v>43</v>
      </c>
      <c r="N136">
        <v>0</v>
      </c>
      <c r="O136" t="s">
        <v>43</v>
      </c>
      <c r="P136">
        <v>0</v>
      </c>
      <c r="Q136">
        <v>0</v>
      </c>
      <c r="R136">
        <f>(-Table1[[#This Row],[starting_exposure]]+Table1[[#This Row],[ending_exposure]])/V135</f>
        <v>0</v>
      </c>
      <c r="S136">
        <v>0</v>
      </c>
      <c r="T136">
        <v>0</v>
      </c>
      <c r="U136">
        <v>10000000</v>
      </c>
      <c r="V136">
        <v>10000000</v>
      </c>
      <c r="W136">
        <v>10000000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J136">
        <v>0</v>
      </c>
      <c r="AK136">
        <v>0</v>
      </c>
      <c r="AL136">
        <v>0</v>
      </c>
      <c r="AM136">
        <v>0</v>
      </c>
      <c r="AN136">
        <v>135</v>
      </c>
      <c r="AO136" t="s">
        <v>298</v>
      </c>
      <c r="AS136" s="1">
        <v>41836</v>
      </c>
    </row>
    <row r="137" spans="1:45" x14ac:dyDescent="0.25">
      <c r="A137" t="s">
        <v>319</v>
      </c>
      <c r="B137" t="s">
        <v>320</v>
      </c>
      <c r="C137" t="s">
        <v>319</v>
      </c>
      <c r="D137">
        <v>0</v>
      </c>
      <c r="E137">
        <v>0</v>
      </c>
      <c r="F137">
        <v>0</v>
      </c>
      <c r="G137">
        <v>0</v>
      </c>
      <c r="H137"/>
      <c r="I137">
        <v>0</v>
      </c>
      <c r="J137">
        <v>0</v>
      </c>
      <c r="K137"/>
      <c r="L137" t="s">
        <v>43</v>
      </c>
      <c r="M137" t="s">
        <v>43</v>
      </c>
      <c r="N137">
        <v>0</v>
      </c>
      <c r="O137" t="s">
        <v>43</v>
      </c>
      <c r="P137">
        <v>0</v>
      </c>
      <c r="Q137">
        <v>0</v>
      </c>
      <c r="R137">
        <f>(-Table1[[#This Row],[starting_exposure]]+Table1[[#This Row],[ending_exposure]])/V136</f>
        <v>0</v>
      </c>
      <c r="S137">
        <v>0</v>
      </c>
      <c r="T137">
        <v>0</v>
      </c>
      <c r="U137">
        <v>10000000</v>
      </c>
      <c r="V137">
        <v>10000000</v>
      </c>
      <c r="W137">
        <v>10000000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J137">
        <v>0</v>
      </c>
      <c r="AK137">
        <v>0</v>
      </c>
      <c r="AL137">
        <v>0</v>
      </c>
      <c r="AM137">
        <v>0</v>
      </c>
      <c r="AN137">
        <v>136</v>
      </c>
      <c r="AO137" t="s">
        <v>298</v>
      </c>
      <c r="AS137" s="1">
        <v>41837</v>
      </c>
    </row>
    <row r="138" spans="1:45" x14ac:dyDescent="0.25">
      <c r="A138" t="s">
        <v>321</v>
      </c>
      <c r="B138" t="s">
        <v>322</v>
      </c>
      <c r="C138" t="s">
        <v>321</v>
      </c>
      <c r="D138">
        <v>0</v>
      </c>
      <c r="E138">
        <v>0</v>
      </c>
      <c r="F138">
        <v>0</v>
      </c>
      <c r="G138">
        <v>0</v>
      </c>
      <c r="H138"/>
      <c r="I138">
        <v>0</v>
      </c>
      <c r="J138">
        <v>0</v>
      </c>
      <c r="K138"/>
      <c r="L138" t="s">
        <v>43</v>
      </c>
      <c r="M138" t="s">
        <v>43</v>
      </c>
      <c r="N138">
        <v>0</v>
      </c>
      <c r="O138" t="s">
        <v>43</v>
      </c>
      <c r="P138">
        <v>0</v>
      </c>
      <c r="Q138">
        <v>0</v>
      </c>
      <c r="R138">
        <f>(-Table1[[#This Row],[starting_exposure]]+Table1[[#This Row],[ending_exposure]])/V137</f>
        <v>0</v>
      </c>
      <c r="S138">
        <v>0</v>
      </c>
      <c r="T138">
        <v>0</v>
      </c>
      <c r="U138">
        <v>10000000</v>
      </c>
      <c r="V138">
        <v>10000000</v>
      </c>
      <c r="W138">
        <v>10000000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J138">
        <v>0</v>
      </c>
      <c r="AK138">
        <v>0</v>
      </c>
      <c r="AL138">
        <v>0</v>
      </c>
      <c r="AM138">
        <v>0</v>
      </c>
      <c r="AN138">
        <v>137</v>
      </c>
      <c r="AO138" t="s">
        <v>298</v>
      </c>
      <c r="AS138" s="1">
        <v>41838</v>
      </c>
    </row>
    <row r="139" spans="1:45" x14ac:dyDescent="0.25">
      <c r="A139" t="s">
        <v>323</v>
      </c>
      <c r="B139" t="s">
        <v>324</v>
      </c>
      <c r="C139" t="s">
        <v>323</v>
      </c>
      <c r="D139">
        <v>0</v>
      </c>
      <c r="E139">
        <v>0</v>
      </c>
      <c r="F139">
        <v>0</v>
      </c>
      <c r="G139">
        <v>0</v>
      </c>
      <c r="H139"/>
      <c r="I139">
        <v>0</v>
      </c>
      <c r="J139">
        <v>0</v>
      </c>
      <c r="K139"/>
      <c r="L139" t="s">
        <v>43</v>
      </c>
      <c r="M139" t="s">
        <v>43</v>
      </c>
      <c r="N139">
        <v>0</v>
      </c>
      <c r="O139" t="s">
        <v>43</v>
      </c>
      <c r="P139">
        <v>0</v>
      </c>
      <c r="Q139">
        <v>0</v>
      </c>
      <c r="R139">
        <f>(-Table1[[#This Row],[starting_exposure]]+Table1[[#This Row],[ending_exposure]])/V138</f>
        <v>0</v>
      </c>
      <c r="S139">
        <v>0</v>
      </c>
      <c r="T139">
        <v>0</v>
      </c>
      <c r="U139">
        <v>10000000</v>
      </c>
      <c r="V139">
        <v>10000000</v>
      </c>
      <c r="W139">
        <v>10000000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J139">
        <v>0</v>
      </c>
      <c r="AK139">
        <v>0</v>
      </c>
      <c r="AL139">
        <v>0</v>
      </c>
      <c r="AM139">
        <v>0</v>
      </c>
      <c r="AN139">
        <v>138</v>
      </c>
      <c r="AO139" t="s">
        <v>298</v>
      </c>
      <c r="AS139" s="1">
        <v>41841</v>
      </c>
    </row>
    <row r="140" spans="1:45" x14ac:dyDescent="0.25">
      <c r="A140" t="s">
        <v>325</v>
      </c>
      <c r="B140" t="s">
        <v>326</v>
      </c>
      <c r="C140" t="s">
        <v>325</v>
      </c>
      <c r="D140">
        <v>0</v>
      </c>
      <c r="E140">
        <v>0</v>
      </c>
      <c r="F140">
        <v>0</v>
      </c>
      <c r="G140">
        <v>0</v>
      </c>
      <c r="H140"/>
      <c r="I140">
        <v>0</v>
      </c>
      <c r="J140">
        <v>0</v>
      </c>
      <c r="K140"/>
      <c r="L140" t="s">
        <v>43</v>
      </c>
      <c r="M140" t="s">
        <v>43</v>
      </c>
      <c r="N140">
        <v>0</v>
      </c>
      <c r="O140" t="s">
        <v>43</v>
      </c>
      <c r="P140">
        <v>0</v>
      </c>
      <c r="Q140">
        <v>0</v>
      </c>
      <c r="R140">
        <f>(-Table1[[#This Row],[starting_exposure]]+Table1[[#This Row],[ending_exposure]])/V139</f>
        <v>0</v>
      </c>
      <c r="S140">
        <v>0</v>
      </c>
      <c r="T140">
        <v>0</v>
      </c>
      <c r="U140">
        <v>10000000</v>
      </c>
      <c r="V140">
        <v>10000000</v>
      </c>
      <c r="W140">
        <v>10000000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J140">
        <v>0</v>
      </c>
      <c r="AK140">
        <v>0</v>
      </c>
      <c r="AL140">
        <v>0</v>
      </c>
      <c r="AM140">
        <v>0</v>
      </c>
      <c r="AN140">
        <v>139</v>
      </c>
      <c r="AO140" t="s">
        <v>298</v>
      </c>
      <c r="AS140" s="1">
        <v>41842</v>
      </c>
    </row>
    <row r="141" spans="1:45" x14ac:dyDescent="0.25">
      <c r="A141" t="s">
        <v>327</v>
      </c>
      <c r="B141" t="s">
        <v>328</v>
      </c>
      <c r="C141" t="s">
        <v>327</v>
      </c>
      <c r="D141">
        <v>0</v>
      </c>
      <c r="E141">
        <v>0</v>
      </c>
      <c r="F141">
        <v>0</v>
      </c>
      <c r="G141">
        <v>0</v>
      </c>
      <c r="H141"/>
      <c r="I141">
        <v>0</v>
      </c>
      <c r="J141">
        <v>0</v>
      </c>
      <c r="K141"/>
      <c r="L141" t="s">
        <v>43</v>
      </c>
      <c r="M141" t="s">
        <v>43</v>
      </c>
      <c r="N141">
        <v>0</v>
      </c>
      <c r="O141" t="s">
        <v>43</v>
      </c>
      <c r="P141">
        <v>0</v>
      </c>
      <c r="Q141">
        <v>0</v>
      </c>
      <c r="R141">
        <f>(-Table1[[#This Row],[starting_exposure]]+Table1[[#This Row],[ending_exposure]])/V140</f>
        <v>0</v>
      </c>
      <c r="S141">
        <v>0</v>
      </c>
      <c r="T141">
        <v>0</v>
      </c>
      <c r="U141">
        <v>10000000</v>
      </c>
      <c r="V141">
        <v>10000000</v>
      </c>
      <c r="W141">
        <v>10000000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J141">
        <v>0</v>
      </c>
      <c r="AK141">
        <v>0</v>
      </c>
      <c r="AL141">
        <v>0</v>
      </c>
      <c r="AM141">
        <v>0</v>
      </c>
      <c r="AN141">
        <v>140</v>
      </c>
      <c r="AO141" t="s">
        <v>298</v>
      </c>
      <c r="AS141" s="1">
        <v>41843</v>
      </c>
    </row>
    <row r="142" spans="1:45" x14ac:dyDescent="0.25">
      <c r="A142" t="s">
        <v>329</v>
      </c>
      <c r="B142" t="s">
        <v>330</v>
      </c>
      <c r="C142" t="s">
        <v>329</v>
      </c>
      <c r="D142">
        <v>0</v>
      </c>
      <c r="E142">
        <v>0</v>
      </c>
      <c r="F142">
        <v>0</v>
      </c>
      <c r="G142">
        <v>0</v>
      </c>
      <c r="H142"/>
      <c r="I142">
        <v>0</v>
      </c>
      <c r="J142">
        <v>0</v>
      </c>
      <c r="K142"/>
      <c r="L142" t="s">
        <v>43</v>
      </c>
      <c r="M142" t="s">
        <v>43</v>
      </c>
      <c r="N142">
        <v>0</v>
      </c>
      <c r="O142" t="s">
        <v>43</v>
      </c>
      <c r="P142">
        <v>0</v>
      </c>
      <c r="Q142">
        <v>0</v>
      </c>
      <c r="R142">
        <f>(-Table1[[#This Row],[starting_exposure]]+Table1[[#This Row],[ending_exposure]])/V141</f>
        <v>0</v>
      </c>
      <c r="S142">
        <v>0</v>
      </c>
      <c r="T142">
        <v>0</v>
      </c>
      <c r="U142">
        <v>10000000</v>
      </c>
      <c r="V142">
        <v>10000000</v>
      </c>
      <c r="W142">
        <v>10000000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J142">
        <v>0</v>
      </c>
      <c r="AK142">
        <v>0</v>
      </c>
      <c r="AL142">
        <v>0</v>
      </c>
      <c r="AM142">
        <v>0</v>
      </c>
      <c r="AN142">
        <v>141</v>
      </c>
      <c r="AO142" t="s">
        <v>298</v>
      </c>
      <c r="AS142" s="1">
        <v>41844</v>
      </c>
    </row>
    <row r="143" spans="1:45" x14ac:dyDescent="0.25">
      <c r="A143" t="s">
        <v>331</v>
      </c>
      <c r="B143" t="s">
        <v>332</v>
      </c>
      <c r="C143" t="s">
        <v>331</v>
      </c>
      <c r="D143">
        <v>0</v>
      </c>
      <c r="E143">
        <v>0</v>
      </c>
      <c r="F143">
        <v>0</v>
      </c>
      <c r="G143">
        <v>0</v>
      </c>
      <c r="H143"/>
      <c r="I143">
        <v>0</v>
      </c>
      <c r="J143">
        <v>0</v>
      </c>
      <c r="K143"/>
      <c r="L143" t="s">
        <v>43</v>
      </c>
      <c r="M143" t="s">
        <v>43</v>
      </c>
      <c r="N143">
        <v>0</v>
      </c>
      <c r="O143" t="s">
        <v>43</v>
      </c>
      <c r="P143">
        <v>0</v>
      </c>
      <c r="Q143">
        <v>0</v>
      </c>
      <c r="R143">
        <f>(-Table1[[#This Row],[starting_exposure]]+Table1[[#This Row],[ending_exposure]])/V142</f>
        <v>0</v>
      </c>
      <c r="S143">
        <v>0</v>
      </c>
      <c r="T143">
        <v>0</v>
      </c>
      <c r="U143">
        <v>10000000</v>
      </c>
      <c r="V143">
        <v>10000000</v>
      </c>
      <c r="W143">
        <v>10000000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J143">
        <v>0</v>
      </c>
      <c r="AK143">
        <v>0</v>
      </c>
      <c r="AL143">
        <v>0</v>
      </c>
      <c r="AM143">
        <v>0</v>
      </c>
      <c r="AN143">
        <v>142</v>
      </c>
      <c r="AO143" t="s">
        <v>298</v>
      </c>
      <c r="AS143" s="1">
        <v>41845</v>
      </c>
    </row>
    <row r="144" spans="1:45" x14ac:dyDescent="0.25">
      <c r="A144" t="s">
        <v>333</v>
      </c>
      <c r="B144" t="s">
        <v>334</v>
      </c>
      <c r="C144" t="s">
        <v>333</v>
      </c>
      <c r="D144">
        <v>0</v>
      </c>
      <c r="E144">
        <v>0</v>
      </c>
      <c r="F144">
        <v>0</v>
      </c>
      <c r="G144">
        <v>0</v>
      </c>
      <c r="H144"/>
      <c r="I144">
        <v>0</v>
      </c>
      <c r="J144">
        <v>0</v>
      </c>
      <c r="K144"/>
      <c r="L144" t="s">
        <v>43</v>
      </c>
      <c r="M144" t="s">
        <v>43</v>
      </c>
      <c r="N144">
        <v>0</v>
      </c>
      <c r="O144" t="s">
        <v>43</v>
      </c>
      <c r="P144">
        <v>0</v>
      </c>
      <c r="Q144">
        <v>0</v>
      </c>
      <c r="R144">
        <f>(-Table1[[#This Row],[starting_exposure]]+Table1[[#This Row],[ending_exposure]])/V143</f>
        <v>0</v>
      </c>
      <c r="S144">
        <v>0</v>
      </c>
      <c r="T144">
        <v>0</v>
      </c>
      <c r="U144">
        <v>10000000</v>
      </c>
      <c r="V144">
        <v>10000000</v>
      </c>
      <c r="W144">
        <v>10000000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J144">
        <v>0</v>
      </c>
      <c r="AK144">
        <v>0</v>
      </c>
      <c r="AL144">
        <v>0</v>
      </c>
      <c r="AM144">
        <v>0</v>
      </c>
      <c r="AN144">
        <v>143</v>
      </c>
      <c r="AO144" t="s">
        <v>298</v>
      </c>
      <c r="AS144" s="1">
        <v>41848</v>
      </c>
    </row>
    <row r="145" spans="1:45" x14ac:dyDescent="0.25">
      <c r="A145" t="s">
        <v>335</v>
      </c>
      <c r="B145" t="s">
        <v>336</v>
      </c>
      <c r="C145" t="s">
        <v>335</v>
      </c>
      <c r="D145">
        <v>0</v>
      </c>
      <c r="E145">
        <v>0</v>
      </c>
      <c r="F145">
        <v>0</v>
      </c>
      <c r="G145">
        <v>0</v>
      </c>
      <c r="H145"/>
      <c r="I145">
        <v>0</v>
      </c>
      <c r="J145">
        <v>0</v>
      </c>
      <c r="K145"/>
      <c r="L145" t="s">
        <v>43</v>
      </c>
      <c r="M145" t="s">
        <v>43</v>
      </c>
      <c r="N145">
        <v>0</v>
      </c>
      <c r="O145" t="s">
        <v>43</v>
      </c>
      <c r="P145">
        <v>0</v>
      </c>
      <c r="Q145">
        <v>0</v>
      </c>
      <c r="R145">
        <f>(-Table1[[#This Row],[starting_exposure]]+Table1[[#This Row],[ending_exposure]])/V144</f>
        <v>0</v>
      </c>
      <c r="S145">
        <v>0</v>
      </c>
      <c r="T145">
        <v>0</v>
      </c>
      <c r="U145">
        <v>10000000</v>
      </c>
      <c r="V145">
        <v>10000000</v>
      </c>
      <c r="W145">
        <v>10000000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J145">
        <v>0</v>
      </c>
      <c r="AK145">
        <v>0</v>
      </c>
      <c r="AL145">
        <v>0</v>
      </c>
      <c r="AM145">
        <v>0</v>
      </c>
      <c r="AN145">
        <v>144</v>
      </c>
      <c r="AO145" t="s">
        <v>298</v>
      </c>
      <c r="AS145" s="1">
        <v>41849</v>
      </c>
    </row>
    <row r="146" spans="1:45" x14ac:dyDescent="0.25">
      <c r="A146" t="s">
        <v>337</v>
      </c>
      <c r="B146" t="s">
        <v>338</v>
      </c>
      <c r="C146" t="s">
        <v>337</v>
      </c>
      <c r="D146">
        <v>0</v>
      </c>
      <c r="E146">
        <v>0</v>
      </c>
      <c r="F146">
        <v>0</v>
      </c>
      <c r="G146">
        <v>0</v>
      </c>
      <c r="H146"/>
      <c r="I146">
        <v>0</v>
      </c>
      <c r="J146">
        <v>0</v>
      </c>
      <c r="K146"/>
      <c r="L146" t="s">
        <v>43</v>
      </c>
      <c r="M146" t="s">
        <v>43</v>
      </c>
      <c r="N146">
        <v>0</v>
      </c>
      <c r="O146" t="s">
        <v>43</v>
      </c>
      <c r="P146">
        <v>0</v>
      </c>
      <c r="Q146">
        <v>0</v>
      </c>
      <c r="R146">
        <f>(-Table1[[#This Row],[starting_exposure]]+Table1[[#This Row],[ending_exposure]])/V145</f>
        <v>0</v>
      </c>
      <c r="S146">
        <v>0</v>
      </c>
      <c r="T146">
        <v>0</v>
      </c>
      <c r="U146">
        <v>10000000</v>
      </c>
      <c r="V146">
        <v>10000000</v>
      </c>
      <c r="W146">
        <v>10000000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J146">
        <v>0</v>
      </c>
      <c r="AK146">
        <v>0</v>
      </c>
      <c r="AL146">
        <v>0</v>
      </c>
      <c r="AM146">
        <v>0</v>
      </c>
      <c r="AN146">
        <v>145</v>
      </c>
      <c r="AO146" t="s">
        <v>298</v>
      </c>
      <c r="AS146" s="1">
        <v>41850</v>
      </c>
    </row>
    <row r="147" spans="1:45" x14ac:dyDescent="0.25">
      <c r="A147" t="s">
        <v>339</v>
      </c>
      <c r="B147" t="s">
        <v>340</v>
      </c>
      <c r="C147" t="s">
        <v>339</v>
      </c>
      <c r="D147">
        <v>0</v>
      </c>
      <c r="E147">
        <v>0</v>
      </c>
      <c r="F147">
        <v>0</v>
      </c>
      <c r="G147">
        <v>0</v>
      </c>
      <c r="H147"/>
      <c r="I147">
        <v>0</v>
      </c>
      <c r="J147">
        <v>0</v>
      </c>
      <c r="K147"/>
      <c r="L147" t="s">
        <v>43</v>
      </c>
      <c r="M147" t="s">
        <v>43</v>
      </c>
      <c r="N147">
        <v>0</v>
      </c>
      <c r="O147" t="s">
        <v>43</v>
      </c>
      <c r="P147">
        <v>0</v>
      </c>
      <c r="Q147">
        <v>0</v>
      </c>
      <c r="R147">
        <f>(-Table1[[#This Row],[starting_exposure]]+Table1[[#This Row],[ending_exposure]])/V146</f>
        <v>0</v>
      </c>
      <c r="S147">
        <v>0</v>
      </c>
      <c r="T147">
        <v>0</v>
      </c>
      <c r="U147">
        <v>10000000</v>
      </c>
      <c r="V147">
        <v>10000000</v>
      </c>
      <c r="W147">
        <v>10000000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J147">
        <v>0</v>
      </c>
      <c r="AK147">
        <v>0</v>
      </c>
      <c r="AL147">
        <v>0</v>
      </c>
      <c r="AM147">
        <v>0</v>
      </c>
      <c r="AN147">
        <v>146</v>
      </c>
      <c r="AO147" t="s">
        <v>298</v>
      </c>
      <c r="AS147" s="1">
        <v>41851</v>
      </c>
    </row>
    <row r="148" spans="1:45" x14ac:dyDescent="0.25">
      <c r="A148" t="s">
        <v>341</v>
      </c>
      <c r="B148" t="s">
        <v>342</v>
      </c>
      <c r="C148" t="s">
        <v>341</v>
      </c>
      <c r="D148">
        <v>0</v>
      </c>
      <c r="E148">
        <v>0</v>
      </c>
      <c r="F148">
        <v>0</v>
      </c>
      <c r="G148">
        <v>0</v>
      </c>
      <c r="H148"/>
      <c r="I148">
        <v>0</v>
      </c>
      <c r="J148">
        <v>0</v>
      </c>
      <c r="K148"/>
      <c r="L148" t="s">
        <v>43</v>
      </c>
      <c r="M148" t="s">
        <v>43</v>
      </c>
      <c r="N148">
        <v>0</v>
      </c>
      <c r="O148" t="s">
        <v>43</v>
      </c>
      <c r="P148">
        <v>0</v>
      </c>
      <c r="Q148">
        <v>0</v>
      </c>
      <c r="R148">
        <f>(-Table1[[#This Row],[starting_exposure]]+Table1[[#This Row],[ending_exposure]])/V147</f>
        <v>0</v>
      </c>
      <c r="S148">
        <v>0</v>
      </c>
      <c r="T148">
        <v>0</v>
      </c>
      <c r="U148">
        <v>10000000</v>
      </c>
      <c r="V148">
        <v>10000000</v>
      </c>
      <c r="W148">
        <v>10000000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J148">
        <v>0</v>
      </c>
      <c r="AK148">
        <v>0</v>
      </c>
      <c r="AL148">
        <v>0</v>
      </c>
      <c r="AM148">
        <v>0</v>
      </c>
      <c r="AN148">
        <v>147</v>
      </c>
      <c r="AO148" t="s">
        <v>343</v>
      </c>
      <c r="AS148" s="1">
        <v>41852</v>
      </c>
    </row>
    <row r="149" spans="1:45" x14ac:dyDescent="0.25">
      <c r="A149" t="s">
        <v>344</v>
      </c>
      <c r="B149" t="s">
        <v>345</v>
      </c>
      <c r="C149" t="s">
        <v>344</v>
      </c>
      <c r="D149">
        <v>0</v>
      </c>
      <c r="E149">
        <v>0</v>
      </c>
      <c r="F149">
        <v>0</v>
      </c>
      <c r="G149">
        <v>0</v>
      </c>
      <c r="H149"/>
      <c r="I149">
        <v>0</v>
      </c>
      <c r="J149">
        <v>0</v>
      </c>
      <c r="K149"/>
      <c r="L149" t="s">
        <v>43</v>
      </c>
      <c r="M149" t="s">
        <v>43</v>
      </c>
      <c r="N149">
        <v>0</v>
      </c>
      <c r="O149" t="s">
        <v>43</v>
      </c>
      <c r="P149">
        <v>0</v>
      </c>
      <c r="Q149">
        <v>0</v>
      </c>
      <c r="R149">
        <f>(-Table1[[#This Row],[starting_exposure]]+Table1[[#This Row],[ending_exposure]])/V148</f>
        <v>0</v>
      </c>
      <c r="S149">
        <v>0</v>
      </c>
      <c r="T149">
        <v>0</v>
      </c>
      <c r="U149">
        <v>10000000</v>
      </c>
      <c r="V149">
        <v>10000000</v>
      </c>
      <c r="W149">
        <v>10000000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J149">
        <v>0</v>
      </c>
      <c r="AK149">
        <v>0</v>
      </c>
      <c r="AL149">
        <v>0</v>
      </c>
      <c r="AM149">
        <v>0</v>
      </c>
      <c r="AN149">
        <v>148</v>
      </c>
      <c r="AO149" t="s">
        <v>343</v>
      </c>
      <c r="AS149" s="1">
        <v>41855</v>
      </c>
    </row>
    <row r="150" spans="1:45" x14ac:dyDescent="0.25">
      <c r="A150" t="s">
        <v>346</v>
      </c>
      <c r="B150" t="s">
        <v>347</v>
      </c>
      <c r="C150" t="s">
        <v>346</v>
      </c>
      <c r="D150">
        <v>0</v>
      </c>
      <c r="E150">
        <v>0</v>
      </c>
      <c r="F150">
        <v>0</v>
      </c>
      <c r="G150">
        <v>0</v>
      </c>
      <c r="H150"/>
      <c r="I150">
        <v>0</v>
      </c>
      <c r="J150">
        <v>0</v>
      </c>
      <c r="K150"/>
      <c r="L150" t="s">
        <v>43</v>
      </c>
      <c r="M150" t="s">
        <v>43</v>
      </c>
      <c r="N150">
        <v>0</v>
      </c>
      <c r="O150" t="s">
        <v>43</v>
      </c>
      <c r="P150">
        <v>0</v>
      </c>
      <c r="Q150">
        <v>0</v>
      </c>
      <c r="R150">
        <f>(-Table1[[#This Row],[starting_exposure]]+Table1[[#This Row],[ending_exposure]])/V149</f>
        <v>0</v>
      </c>
      <c r="S150">
        <v>0</v>
      </c>
      <c r="T150">
        <v>0</v>
      </c>
      <c r="U150">
        <v>10000000</v>
      </c>
      <c r="V150">
        <v>10000000</v>
      </c>
      <c r="W150">
        <v>10000000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J150">
        <v>0</v>
      </c>
      <c r="AK150">
        <v>0</v>
      </c>
      <c r="AL150">
        <v>0</v>
      </c>
      <c r="AM150">
        <v>0</v>
      </c>
      <c r="AN150">
        <v>149</v>
      </c>
      <c r="AO150" t="s">
        <v>343</v>
      </c>
      <c r="AS150" s="1">
        <v>41856</v>
      </c>
    </row>
    <row r="151" spans="1:45" x14ac:dyDescent="0.25">
      <c r="A151" t="s">
        <v>348</v>
      </c>
      <c r="B151" t="s">
        <v>349</v>
      </c>
      <c r="C151" t="s">
        <v>348</v>
      </c>
      <c r="D151">
        <v>0</v>
      </c>
      <c r="E151">
        <v>0</v>
      </c>
      <c r="F151">
        <v>0</v>
      </c>
      <c r="G151">
        <v>0</v>
      </c>
      <c r="H151"/>
      <c r="I151">
        <v>0</v>
      </c>
      <c r="J151">
        <v>0</v>
      </c>
      <c r="K151"/>
      <c r="L151" t="s">
        <v>43</v>
      </c>
      <c r="M151" t="s">
        <v>43</v>
      </c>
      <c r="N151">
        <v>0</v>
      </c>
      <c r="O151" t="s">
        <v>43</v>
      </c>
      <c r="P151">
        <v>0</v>
      </c>
      <c r="Q151">
        <v>0</v>
      </c>
      <c r="R151">
        <f>(-Table1[[#This Row],[starting_exposure]]+Table1[[#This Row],[ending_exposure]])/V150</f>
        <v>0</v>
      </c>
      <c r="S151">
        <v>0</v>
      </c>
      <c r="T151">
        <v>0</v>
      </c>
      <c r="U151">
        <v>10000000</v>
      </c>
      <c r="V151">
        <v>10000000</v>
      </c>
      <c r="W151">
        <v>10000000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J151">
        <v>0</v>
      </c>
      <c r="AK151">
        <v>0</v>
      </c>
      <c r="AL151">
        <v>0</v>
      </c>
      <c r="AM151">
        <v>0</v>
      </c>
      <c r="AN151">
        <v>150</v>
      </c>
      <c r="AO151" t="s">
        <v>343</v>
      </c>
      <c r="AS151" s="1">
        <v>41857</v>
      </c>
    </row>
    <row r="152" spans="1:45" x14ac:dyDescent="0.25">
      <c r="A152" t="s">
        <v>350</v>
      </c>
      <c r="B152" t="s">
        <v>351</v>
      </c>
      <c r="C152" t="s">
        <v>350</v>
      </c>
      <c r="D152">
        <v>0</v>
      </c>
      <c r="E152">
        <v>0</v>
      </c>
      <c r="F152">
        <v>0</v>
      </c>
      <c r="G152">
        <v>0</v>
      </c>
      <c r="H152"/>
      <c r="I152">
        <v>0</v>
      </c>
      <c r="J152">
        <v>0</v>
      </c>
      <c r="K152"/>
      <c r="L152" t="s">
        <v>43</v>
      </c>
      <c r="M152" t="s">
        <v>43</v>
      </c>
      <c r="N152">
        <v>0</v>
      </c>
      <c r="O152" t="s">
        <v>43</v>
      </c>
      <c r="P152">
        <v>0</v>
      </c>
      <c r="Q152">
        <v>0</v>
      </c>
      <c r="R152">
        <f>(-Table1[[#This Row],[starting_exposure]]+Table1[[#This Row],[ending_exposure]])/V151</f>
        <v>0</v>
      </c>
      <c r="S152">
        <v>0</v>
      </c>
      <c r="T152">
        <v>0</v>
      </c>
      <c r="U152">
        <v>10000000</v>
      </c>
      <c r="V152">
        <v>10000000</v>
      </c>
      <c r="W152">
        <v>10000000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J152">
        <v>0</v>
      </c>
      <c r="AK152">
        <v>0</v>
      </c>
      <c r="AL152">
        <v>0</v>
      </c>
      <c r="AM152">
        <v>0</v>
      </c>
      <c r="AN152">
        <v>151</v>
      </c>
      <c r="AO152" t="s">
        <v>343</v>
      </c>
      <c r="AS152" s="1">
        <v>41858</v>
      </c>
    </row>
    <row r="153" spans="1:45" x14ac:dyDescent="0.25">
      <c r="A153" t="s">
        <v>352</v>
      </c>
      <c r="B153" t="s">
        <v>353</v>
      </c>
      <c r="C153" t="s">
        <v>352</v>
      </c>
      <c r="D153">
        <v>0</v>
      </c>
      <c r="E153">
        <v>0</v>
      </c>
      <c r="F153">
        <v>0</v>
      </c>
      <c r="G153">
        <v>0</v>
      </c>
      <c r="H153"/>
      <c r="I153">
        <v>0</v>
      </c>
      <c r="J153">
        <v>0</v>
      </c>
      <c r="K153"/>
      <c r="L153" t="s">
        <v>43</v>
      </c>
      <c r="M153" t="s">
        <v>43</v>
      </c>
      <c r="N153">
        <v>0</v>
      </c>
      <c r="O153" t="s">
        <v>43</v>
      </c>
      <c r="P153">
        <v>0</v>
      </c>
      <c r="Q153">
        <v>0</v>
      </c>
      <c r="R153">
        <f>(-Table1[[#This Row],[starting_exposure]]+Table1[[#This Row],[ending_exposure]])/V152</f>
        <v>0</v>
      </c>
      <c r="S153">
        <v>0</v>
      </c>
      <c r="T153">
        <v>0</v>
      </c>
      <c r="U153">
        <v>10000000</v>
      </c>
      <c r="V153">
        <v>10000000</v>
      </c>
      <c r="W153">
        <v>10000000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J153">
        <v>0</v>
      </c>
      <c r="AK153">
        <v>0</v>
      </c>
      <c r="AL153">
        <v>0</v>
      </c>
      <c r="AM153">
        <v>0</v>
      </c>
      <c r="AN153">
        <v>152</v>
      </c>
      <c r="AO153" t="s">
        <v>343</v>
      </c>
      <c r="AS153" s="1">
        <v>41859</v>
      </c>
    </row>
    <row r="154" spans="1:45" x14ac:dyDescent="0.25">
      <c r="A154" t="s">
        <v>354</v>
      </c>
      <c r="B154" t="s">
        <v>355</v>
      </c>
      <c r="C154" t="s">
        <v>354</v>
      </c>
      <c r="D154">
        <v>0</v>
      </c>
      <c r="E154">
        <v>0</v>
      </c>
      <c r="F154">
        <v>0</v>
      </c>
      <c r="G154">
        <v>0</v>
      </c>
      <c r="H154"/>
      <c r="I154">
        <v>0</v>
      </c>
      <c r="J154">
        <v>0</v>
      </c>
      <c r="K154"/>
      <c r="L154" t="s">
        <v>43</v>
      </c>
      <c r="M154" t="s">
        <v>43</v>
      </c>
      <c r="N154">
        <v>0</v>
      </c>
      <c r="O154" t="s">
        <v>43</v>
      </c>
      <c r="P154">
        <v>0</v>
      </c>
      <c r="Q154">
        <v>0</v>
      </c>
      <c r="R154">
        <f>(-Table1[[#This Row],[starting_exposure]]+Table1[[#This Row],[ending_exposure]])/V153</f>
        <v>0</v>
      </c>
      <c r="S154">
        <v>0</v>
      </c>
      <c r="T154">
        <v>0</v>
      </c>
      <c r="U154">
        <v>10000000</v>
      </c>
      <c r="V154">
        <v>10000000</v>
      </c>
      <c r="W154">
        <v>10000000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J154">
        <v>0</v>
      </c>
      <c r="AK154">
        <v>0</v>
      </c>
      <c r="AL154">
        <v>0</v>
      </c>
      <c r="AM154">
        <v>0</v>
      </c>
      <c r="AN154">
        <v>153</v>
      </c>
      <c r="AO154" t="s">
        <v>343</v>
      </c>
      <c r="AS154" s="1">
        <v>41862</v>
      </c>
    </row>
    <row r="155" spans="1:45" x14ac:dyDescent="0.25">
      <c r="A155" t="s">
        <v>356</v>
      </c>
      <c r="B155" t="s">
        <v>357</v>
      </c>
      <c r="C155" t="s">
        <v>356</v>
      </c>
      <c r="D155">
        <v>0</v>
      </c>
      <c r="E155">
        <v>0</v>
      </c>
      <c r="F155">
        <v>0</v>
      </c>
      <c r="G155">
        <v>0</v>
      </c>
      <c r="H155"/>
      <c r="I155">
        <v>0</v>
      </c>
      <c r="J155">
        <v>0</v>
      </c>
      <c r="K155"/>
      <c r="L155" t="s">
        <v>43</v>
      </c>
      <c r="M155" t="s">
        <v>43</v>
      </c>
      <c r="N155">
        <v>0</v>
      </c>
      <c r="O155" t="s">
        <v>43</v>
      </c>
      <c r="P155">
        <v>0</v>
      </c>
      <c r="Q155">
        <v>0</v>
      </c>
      <c r="R155">
        <f>(-Table1[[#This Row],[starting_exposure]]+Table1[[#This Row],[ending_exposure]])/V154</f>
        <v>0</v>
      </c>
      <c r="S155">
        <v>0</v>
      </c>
      <c r="T155">
        <v>0</v>
      </c>
      <c r="U155">
        <v>10000000</v>
      </c>
      <c r="V155">
        <v>10000000</v>
      </c>
      <c r="W155">
        <v>10000000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J155">
        <v>0</v>
      </c>
      <c r="AK155">
        <v>0</v>
      </c>
      <c r="AL155">
        <v>0</v>
      </c>
      <c r="AM155">
        <v>0</v>
      </c>
      <c r="AN155">
        <v>154</v>
      </c>
      <c r="AO155" t="s">
        <v>343</v>
      </c>
      <c r="AS155" s="1">
        <v>41863</v>
      </c>
    </row>
    <row r="156" spans="1:45" x14ac:dyDescent="0.25">
      <c r="A156" t="s">
        <v>358</v>
      </c>
      <c r="B156" t="s">
        <v>359</v>
      </c>
      <c r="C156" t="s">
        <v>358</v>
      </c>
      <c r="D156">
        <v>0</v>
      </c>
      <c r="E156">
        <v>0</v>
      </c>
      <c r="F156">
        <v>0</v>
      </c>
      <c r="G156">
        <v>0</v>
      </c>
      <c r="H156"/>
      <c r="I156">
        <v>0</v>
      </c>
      <c r="J156">
        <v>0</v>
      </c>
      <c r="K156"/>
      <c r="L156" t="s">
        <v>43</v>
      </c>
      <c r="M156" t="s">
        <v>43</v>
      </c>
      <c r="N156">
        <v>0</v>
      </c>
      <c r="O156" t="s">
        <v>43</v>
      </c>
      <c r="P156">
        <v>0</v>
      </c>
      <c r="Q156">
        <v>0</v>
      </c>
      <c r="R156">
        <f>(-Table1[[#This Row],[starting_exposure]]+Table1[[#This Row],[ending_exposure]])/V155</f>
        <v>0</v>
      </c>
      <c r="S156">
        <v>0</v>
      </c>
      <c r="T156">
        <v>0</v>
      </c>
      <c r="U156">
        <v>10000000</v>
      </c>
      <c r="V156">
        <v>10000000</v>
      </c>
      <c r="W156">
        <v>10000000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J156">
        <v>0</v>
      </c>
      <c r="AK156">
        <v>0</v>
      </c>
      <c r="AL156">
        <v>0</v>
      </c>
      <c r="AM156">
        <v>0</v>
      </c>
      <c r="AN156">
        <v>155</v>
      </c>
      <c r="AO156" t="s">
        <v>343</v>
      </c>
      <c r="AS156" s="1">
        <v>41864</v>
      </c>
    </row>
    <row r="157" spans="1:45" x14ac:dyDescent="0.25">
      <c r="A157" t="s">
        <v>360</v>
      </c>
      <c r="B157" t="s">
        <v>361</v>
      </c>
      <c r="C157" t="s">
        <v>360</v>
      </c>
      <c r="D157">
        <v>0</v>
      </c>
      <c r="E157">
        <v>0</v>
      </c>
      <c r="F157">
        <v>0</v>
      </c>
      <c r="G157">
        <v>0</v>
      </c>
      <c r="H157"/>
      <c r="I157">
        <v>0</v>
      </c>
      <c r="J157">
        <v>0</v>
      </c>
      <c r="K157"/>
      <c r="L157" t="s">
        <v>43</v>
      </c>
      <c r="M157" t="s">
        <v>43</v>
      </c>
      <c r="N157">
        <v>0</v>
      </c>
      <c r="O157" t="s">
        <v>43</v>
      </c>
      <c r="P157">
        <v>0</v>
      </c>
      <c r="Q157">
        <v>0</v>
      </c>
      <c r="R157">
        <f>(-Table1[[#This Row],[starting_exposure]]+Table1[[#This Row],[ending_exposure]])/V156</f>
        <v>0</v>
      </c>
      <c r="S157">
        <v>0</v>
      </c>
      <c r="T157">
        <v>0</v>
      </c>
      <c r="U157">
        <v>10000000</v>
      </c>
      <c r="V157">
        <v>10000000</v>
      </c>
      <c r="W157">
        <v>10000000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J157">
        <v>0</v>
      </c>
      <c r="AK157">
        <v>0</v>
      </c>
      <c r="AL157">
        <v>0</v>
      </c>
      <c r="AM157">
        <v>0</v>
      </c>
      <c r="AN157">
        <v>156</v>
      </c>
      <c r="AO157" t="s">
        <v>343</v>
      </c>
      <c r="AS157" s="1">
        <v>41865</v>
      </c>
    </row>
    <row r="158" spans="1:45" x14ac:dyDescent="0.25">
      <c r="A158" t="s">
        <v>362</v>
      </c>
      <c r="B158" t="s">
        <v>363</v>
      </c>
      <c r="C158" t="s">
        <v>362</v>
      </c>
      <c r="D158">
        <v>0</v>
      </c>
      <c r="E158">
        <v>0</v>
      </c>
      <c r="F158">
        <v>0</v>
      </c>
      <c r="G158">
        <v>0</v>
      </c>
      <c r="H158"/>
      <c r="I158">
        <v>0</v>
      </c>
      <c r="J158">
        <v>0</v>
      </c>
      <c r="K158"/>
      <c r="L158" t="s">
        <v>43</v>
      </c>
      <c r="M158" t="s">
        <v>43</v>
      </c>
      <c r="N158">
        <v>0</v>
      </c>
      <c r="O158" t="s">
        <v>43</v>
      </c>
      <c r="P158">
        <v>0</v>
      </c>
      <c r="Q158">
        <v>0</v>
      </c>
      <c r="R158">
        <f>(-Table1[[#This Row],[starting_exposure]]+Table1[[#This Row],[ending_exposure]])/V157</f>
        <v>0</v>
      </c>
      <c r="S158">
        <v>0</v>
      </c>
      <c r="T158">
        <v>0</v>
      </c>
      <c r="U158">
        <v>10000000</v>
      </c>
      <c r="V158">
        <v>10000000</v>
      </c>
      <c r="W158">
        <v>10000000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J158">
        <v>0</v>
      </c>
      <c r="AK158">
        <v>0</v>
      </c>
      <c r="AL158">
        <v>0</v>
      </c>
      <c r="AM158">
        <v>0</v>
      </c>
      <c r="AN158">
        <v>157</v>
      </c>
      <c r="AO158" t="s">
        <v>343</v>
      </c>
      <c r="AS158" s="1">
        <v>41866</v>
      </c>
    </row>
    <row r="159" spans="1:45" x14ac:dyDescent="0.25">
      <c r="A159" t="s">
        <v>364</v>
      </c>
      <c r="B159" t="s">
        <v>365</v>
      </c>
      <c r="C159" t="s">
        <v>364</v>
      </c>
      <c r="D159">
        <v>0</v>
      </c>
      <c r="E159">
        <v>0</v>
      </c>
      <c r="F159">
        <v>0</v>
      </c>
      <c r="G159">
        <v>0</v>
      </c>
      <c r="H159"/>
      <c r="I159">
        <v>0</v>
      </c>
      <c r="J159">
        <v>0</v>
      </c>
      <c r="K159"/>
      <c r="L159" t="s">
        <v>43</v>
      </c>
      <c r="M159" t="s">
        <v>43</v>
      </c>
      <c r="N159">
        <v>0</v>
      </c>
      <c r="O159" t="s">
        <v>43</v>
      </c>
      <c r="P159">
        <v>0</v>
      </c>
      <c r="Q159">
        <v>0</v>
      </c>
      <c r="R159">
        <f>(-Table1[[#This Row],[starting_exposure]]+Table1[[#This Row],[ending_exposure]])/V158</f>
        <v>0</v>
      </c>
      <c r="S159">
        <v>0</v>
      </c>
      <c r="T159">
        <v>0</v>
      </c>
      <c r="U159">
        <v>10000000</v>
      </c>
      <c r="V159">
        <v>10000000</v>
      </c>
      <c r="W159">
        <v>10000000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J159">
        <v>0</v>
      </c>
      <c r="AK159">
        <v>0</v>
      </c>
      <c r="AL159">
        <v>0</v>
      </c>
      <c r="AM159">
        <v>0</v>
      </c>
      <c r="AN159">
        <v>158</v>
      </c>
      <c r="AO159" t="s">
        <v>343</v>
      </c>
      <c r="AS159" s="1">
        <v>41869</v>
      </c>
    </row>
    <row r="160" spans="1:45" x14ac:dyDescent="0.25">
      <c r="A160" t="s">
        <v>366</v>
      </c>
      <c r="B160" t="s">
        <v>367</v>
      </c>
      <c r="C160" t="s">
        <v>366</v>
      </c>
      <c r="D160">
        <v>0</v>
      </c>
      <c r="E160">
        <v>0</v>
      </c>
      <c r="F160">
        <v>0</v>
      </c>
      <c r="G160">
        <v>0</v>
      </c>
      <c r="H160"/>
      <c r="I160">
        <v>0</v>
      </c>
      <c r="J160">
        <v>0</v>
      </c>
      <c r="K160"/>
      <c r="L160" t="s">
        <v>43</v>
      </c>
      <c r="M160" t="s">
        <v>43</v>
      </c>
      <c r="N160">
        <v>0</v>
      </c>
      <c r="O160" t="s">
        <v>43</v>
      </c>
      <c r="P160">
        <v>0</v>
      </c>
      <c r="Q160">
        <v>0</v>
      </c>
      <c r="R160">
        <f>(-Table1[[#This Row],[starting_exposure]]+Table1[[#This Row],[ending_exposure]])/V159</f>
        <v>0</v>
      </c>
      <c r="S160">
        <v>0</v>
      </c>
      <c r="T160">
        <v>0</v>
      </c>
      <c r="U160">
        <v>10000000</v>
      </c>
      <c r="V160">
        <v>10000000</v>
      </c>
      <c r="W160">
        <v>10000000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J160">
        <v>0</v>
      </c>
      <c r="AK160">
        <v>0</v>
      </c>
      <c r="AL160">
        <v>0</v>
      </c>
      <c r="AM160">
        <v>0</v>
      </c>
      <c r="AN160">
        <v>159</v>
      </c>
      <c r="AO160" t="s">
        <v>343</v>
      </c>
      <c r="AS160" s="1">
        <v>41870</v>
      </c>
    </row>
    <row r="161" spans="1:45" x14ac:dyDescent="0.25">
      <c r="A161" t="s">
        <v>368</v>
      </c>
      <c r="B161" t="s">
        <v>369</v>
      </c>
      <c r="C161" t="s">
        <v>368</v>
      </c>
      <c r="D161">
        <v>0</v>
      </c>
      <c r="E161">
        <v>0</v>
      </c>
      <c r="F161">
        <v>0</v>
      </c>
      <c r="G161">
        <v>0</v>
      </c>
      <c r="H161"/>
      <c r="I161">
        <v>0</v>
      </c>
      <c r="J161">
        <v>0</v>
      </c>
      <c r="K161"/>
      <c r="L161" t="s">
        <v>43</v>
      </c>
      <c r="M161" t="s">
        <v>43</v>
      </c>
      <c r="N161">
        <v>0</v>
      </c>
      <c r="O161" t="s">
        <v>43</v>
      </c>
      <c r="P161">
        <v>0</v>
      </c>
      <c r="Q161">
        <v>0</v>
      </c>
      <c r="R161">
        <f>(-Table1[[#This Row],[starting_exposure]]+Table1[[#This Row],[ending_exposure]])/V160</f>
        <v>0</v>
      </c>
      <c r="S161">
        <v>0</v>
      </c>
      <c r="T161">
        <v>0</v>
      </c>
      <c r="U161">
        <v>10000000</v>
      </c>
      <c r="V161">
        <v>10000000</v>
      </c>
      <c r="W161">
        <v>10000000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J161">
        <v>0</v>
      </c>
      <c r="AK161">
        <v>0</v>
      </c>
      <c r="AL161">
        <v>0</v>
      </c>
      <c r="AM161">
        <v>0</v>
      </c>
      <c r="AN161">
        <v>160</v>
      </c>
      <c r="AO161" t="s">
        <v>343</v>
      </c>
      <c r="AS161" s="1">
        <v>41871</v>
      </c>
    </row>
    <row r="162" spans="1:45" x14ac:dyDescent="0.25">
      <c r="A162" t="s">
        <v>370</v>
      </c>
      <c r="B162" t="s">
        <v>371</v>
      </c>
      <c r="C162" t="s">
        <v>370</v>
      </c>
      <c r="D162">
        <v>0</v>
      </c>
      <c r="E162">
        <v>0</v>
      </c>
      <c r="F162">
        <v>0</v>
      </c>
      <c r="G162">
        <v>0</v>
      </c>
      <c r="H162"/>
      <c r="I162">
        <v>0</v>
      </c>
      <c r="J162">
        <v>0</v>
      </c>
      <c r="K162"/>
      <c r="L162" t="s">
        <v>43</v>
      </c>
      <c r="M162" t="s">
        <v>43</v>
      </c>
      <c r="N162">
        <v>0</v>
      </c>
      <c r="O162" t="s">
        <v>43</v>
      </c>
      <c r="P162">
        <v>0</v>
      </c>
      <c r="Q162">
        <v>0</v>
      </c>
      <c r="R162">
        <f>(-Table1[[#This Row],[starting_exposure]]+Table1[[#This Row],[ending_exposure]])/V161</f>
        <v>0</v>
      </c>
      <c r="S162">
        <v>0</v>
      </c>
      <c r="T162">
        <v>0</v>
      </c>
      <c r="U162">
        <v>10000000</v>
      </c>
      <c r="V162">
        <v>10000000</v>
      </c>
      <c r="W162">
        <v>10000000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J162">
        <v>0</v>
      </c>
      <c r="AK162">
        <v>0</v>
      </c>
      <c r="AL162">
        <v>0</v>
      </c>
      <c r="AM162">
        <v>0</v>
      </c>
      <c r="AN162">
        <v>161</v>
      </c>
      <c r="AO162" t="s">
        <v>343</v>
      </c>
      <c r="AS162" s="1">
        <v>41872</v>
      </c>
    </row>
    <row r="163" spans="1:45" x14ac:dyDescent="0.25">
      <c r="A163" t="s">
        <v>372</v>
      </c>
      <c r="B163" t="s">
        <v>373</v>
      </c>
      <c r="C163" t="s">
        <v>372</v>
      </c>
      <c r="D163">
        <v>0</v>
      </c>
      <c r="E163">
        <v>0</v>
      </c>
      <c r="F163">
        <v>0</v>
      </c>
      <c r="G163">
        <v>0</v>
      </c>
      <c r="H163"/>
      <c r="I163">
        <v>0</v>
      </c>
      <c r="J163">
        <v>0</v>
      </c>
      <c r="K163"/>
      <c r="L163" t="s">
        <v>43</v>
      </c>
      <c r="M163" t="s">
        <v>43</v>
      </c>
      <c r="N163">
        <v>0</v>
      </c>
      <c r="O163" t="s">
        <v>43</v>
      </c>
      <c r="P163">
        <v>0</v>
      </c>
      <c r="Q163">
        <v>0</v>
      </c>
      <c r="R163">
        <f>(-Table1[[#This Row],[starting_exposure]]+Table1[[#This Row],[ending_exposure]])/V162</f>
        <v>0</v>
      </c>
      <c r="S163">
        <v>0</v>
      </c>
      <c r="T163">
        <v>0</v>
      </c>
      <c r="U163">
        <v>10000000</v>
      </c>
      <c r="V163">
        <v>10000000</v>
      </c>
      <c r="W163">
        <v>10000000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J163">
        <v>0</v>
      </c>
      <c r="AK163">
        <v>0</v>
      </c>
      <c r="AL163">
        <v>0</v>
      </c>
      <c r="AM163">
        <v>0</v>
      </c>
      <c r="AN163">
        <v>162</v>
      </c>
      <c r="AO163" t="s">
        <v>343</v>
      </c>
      <c r="AS163" s="1">
        <v>41873</v>
      </c>
    </row>
    <row r="164" spans="1:45" x14ac:dyDescent="0.25">
      <c r="A164" t="s">
        <v>374</v>
      </c>
      <c r="B164" t="s">
        <v>375</v>
      </c>
      <c r="C164" t="s">
        <v>374</v>
      </c>
      <c r="D164">
        <v>0</v>
      </c>
      <c r="E164">
        <v>0</v>
      </c>
      <c r="F164">
        <v>0</v>
      </c>
      <c r="G164">
        <v>0</v>
      </c>
      <c r="H164"/>
      <c r="I164">
        <v>0</v>
      </c>
      <c r="J164">
        <v>0</v>
      </c>
      <c r="K164"/>
      <c r="L164" t="s">
        <v>43</v>
      </c>
      <c r="M164" t="s">
        <v>43</v>
      </c>
      <c r="N164">
        <v>0</v>
      </c>
      <c r="O164" t="s">
        <v>43</v>
      </c>
      <c r="P164">
        <v>0</v>
      </c>
      <c r="Q164">
        <v>0</v>
      </c>
      <c r="R164">
        <f>(-Table1[[#This Row],[starting_exposure]]+Table1[[#This Row],[ending_exposure]])/V163</f>
        <v>0</v>
      </c>
      <c r="S164">
        <v>0</v>
      </c>
      <c r="T164">
        <v>0</v>
      </c>
      <c r="U164">
        <v>10000000</v>
      </c>
      <c r="V164">
        <v>10000000</v>
      </c>
      <c r="W164">
        <v>10000000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J164">
        <v>0</v>
      </c>
      <c r="AK164">
        <v>0</v>
      </c>
      <c r="AL164">
        <v>0</v>
      </c>
      <c r="AM164">
        <v>0</v>
      </c>
      <c r="AN164">
        <v>163</v>
      </c>
      <c r="AO164" t="s">
        <v>343</v>
      </c>
      <c r="AS164" s="1">
        <v>41876</v>
      </c>
    </row>
    <row r="165" spans="1:45" x14ac:dyDescent="0.25">
      <c r="A165" t="s">
        <v>376</v>
      </c>
      <c r="B165" t="s">
        <v>377</v>
      </c>
      <c r="C165" t="s">
        <v>376</v>
      </c>
      <c r="D165">
        <v>0</v>
      </c>
      <c r="E165">
        <v>0</v>
      </c>
      <c r="F165">
        <v>0</v>
      </c>
      <c r="G165">
        <v>0</v>
      </c>
      <c r="H165"/>
      <c r="I165">
        <v>0</v>
      </c>
      <c r="J165">
        <v>0</v>
      </c>
      <c r="K165"/>
      <c r="L165" t="s">
        <v>43</v>
      </c>
      <c r="M165" t="s">
        <v>43</v>
      </c>
      <c r="N165">
        <v>0</v>
      </c>
      <c r="O165" t="s">
        <v>43</v>
      </c>
      <c r="P165">
        <v>0</v>
      </c>
      <c r="Q165">
        <v>0</v>
      </c>
      <c r="R165">
        <f>(-Table1[[#This Row],[starting_exposure]]+Table1[[#This Row],[ending_exposure]])/V164</f>
        <v>0</v>
      </c>
      <c r="S165">
        <v>0</v>
      </c>
      <c r="T165">
        <v>0</v>
      </c>
      <c r="U165">
        <v>10000000</v>
      </c>
      <c r="V165">
        <v>10000000</v>
      </c>
      <c r="W165">
        <v>10000000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J165">
        <v>0</v>
      </c>
      <c r="AK165">
        <v>0</v>
      </c>
      <c r="AL165">
        <v>0</v>
      </c>
      <c r="AM165">
        <v>0</v>
      </c>
      <c r="AN165">
        <v>164</v>
      </c>
      <c r="AO165" t="s">
        <v>343</v>
      </c>
      <c r="AS165" s="1">
        <v>41877</v>
      </c>
    </row>
    <row r="166" spans="1:45" x14ac:dyDescent="0.25">
      <c r="A166" t="s">
        <v>378</v>
      </c>
      <c r="B166" t="s">
        <v>379</v>
      </c>
      <c r="C166" t="s">
        <v>378</v>
      </c>
      <c r="D166">
        <v>0</v>
      </c>
      <c r="E166">
        <v>0</v>
      </c>
      <c r="F166">
        <v>0</v>
      </c>
      <c r="G166">
        <v>0</v>
      </c>
      <c r="H166"/>
      <c r="I166">
        <v>0</v>
      </c>
      <c r="J166">
        <v>0</v>
      </c>
      <c r="K166"/>
      <c r="L166" t="s">
        <v>43</v>
      </c>
      <c r="M166" t="s">
        <v>43</v>
      </c>
      <c r="N166">
        <v>0</v>
      </c>
      <c r="O166" t="s">
        <v>43</v>
      </c>
      <c r="P166">
        <v>0</v>
      </c>
      <c r="Q166">
        <v>0</v>
      </c>
      <c r="R166">
        <f>(-Table1[[#This Row],[starting_exposure]]+Table1[[#This Row],[ending_exposure]])/V165</f>
        <v>0</v>
      </c>
      <c r="S166">
        <v>0</v>
      </c>
      <c r="T166">
        <v>0</v>
      </c>
      <c r="U166">
        <v>10000000</v>
      </c>
      <c r="V166">
        <v>10000000</v>
      </c>
      <c r="W166">
        <v>10000000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J166">
        <v>0</v>
      </c>
      <c r="AK166">
        <v>0</v>
      </c>
      <c r="AL166">
        <v>0</v>
      </c>
      <c r="AM166">
        <v>0</v>
      </c>
      <c r="AN166">
        <v>165</v>
      </c>
      <c r="AO166" t="s">
        <v>343</v>
      </c>
      <c r="AS166" s="1">
        <v>41878</v>
      </c>
    </row>
    <row r="167" spans="1:45" x14ac:dyDescent="0.25">
      <c r="A167" t="s">
        <v>380</v>
      </c>
      <c r="B167" t="s">
        <v>381</v>
      </c>
      <c r="C167" t="s">
        <v>380</v>
      </c>
      <c r="D167">
        <v>0</v>
      </c>
      <c r="E167">
        <v>0</v>
      </c>
      <c r="F167">
        <v>0</v>
      </c>
      <c r="G167">
        <v>0</v>
      </c>
      <c r="H167"/>
      <c r="I167">
        <v>0</v>
      </c>
      <c r="J167">
        <v>0</v>
      </c>
      <c r="K167"/>
      <c r="L167" t="s">
        <v>43</v>
      </c>
      <c r="M167" t="s">
        <v>43</v>
      </c>
      <c r="N167">
        <v>0</v>
      </c>
      <c r="O167" t="s">
        <v>43</v>
      </c>
      <c r="P167">
        <v>0</v>
      </c>
      <c r="Q167">
        <v>0</v>
      </c>
      <c r="R167">
        <f>(-Table1[[#This Row],[starting_exposure]]+Table1[[#This Row],[ending_exposure]])/V166</f>
        <v>0</v>
      </c>
      <c r="S167">
        <v>0</v>
      </c>
      <c r="T167">
        <v>0</v>
      </c>
      <c r="U167">
        <v>10000000</v>
      </c>
      <c r="V167">
        <v>10000000</v>
      </c>
      <c r="W167">
        <v>10000000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J167">
        <v>0</v>
      </c>
      <c r="AK167">
        <v>0</v>
      </c>
      <c r="AL167">
        <v>0</v>
      </c>
      <c r="AM167">
        <v>0</v>
      </c>
      <c r="AN167">
        <v>166</v>
      </c>
      <c r="AO167" t="s">
        <v>343</v>
      </c>
      <c r="AS167" s="1">
        <v>41879</v>
      </c>
    </row>
    <row r="168" spans="1:45" x14ac:dyDescent="0.25">
      <c r="A168" t="s">
        <v>382</v>
      </c>
      <c r="B168" t="s">
        <v>383</v>
      </c>
      <c r="C168" t="s">
        <v>382</v>
      </c>
      <c r="D168">
        <v>0</v>
      </c>
      <c r="E168">
        <v>0</v>
      </c>
      <c r="F168">
        <v>0</v>
      </c>
      <c r="G168">
        <v>0</v>
      </c>
      <c r="H168"/>
      <c r="I168">
        <v>0</v>
      </c>
      <c r="J168">
        <v>0</v>
      </c>
      <c r="K168"/>
      <c r="L168" t="s">
        <v>43</v>
      </c>
      <c r="M168" t="s">
        <v>43</v>
      </c>
      <c r="N168">
        <v>0</v>
      </c>
      <c r="O168" t="s">
        <v>43</v>
      </c>
      <c r="P168">
        <v>0</v>
      </c>
      <c r="Q168">
        <v>0</v>
      </c>
      <c r="R168">
        <f>(-Table1[[#This Row],[starting_exposure]]+Table1[[#This Row],[ending_exposure]])/V167</f>
        <v>0</v>
      </c>
      <c r="S168">
        <v>0</v>
      </c>
      <c r="T168">
        <v>0</v>
      </c>
      <c r="U168">
        <v>10000000</v>
      </c>
      <c r="V168">
        <v>10000000</v>
      </c>
      <c r="W168">
        <v>10000000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J168">
        <v>0</v>
      </c>
      <c r="AK168">
        <v>0</v>
      </c>
      <c r="AL168">
        <v>0</v>
      </c>
      <c r="AM168">
        <v>0</v>
      </c>
      <c r="AN168">
        <v>167</v>
      </c>
      <c r="AO168" t="s">
        <v>343</v>
      </c>
      <c r="AS168" s="1">
        <v>41880</v>
      </c>
    </row>
    <row r="169" spans="1:45" x14ac:dyDescent="0.25">
      <c r="A169" t="s">
        <v>384</v>
      </c>
      <c r="B169" t="s">
        <v>385</v>
      </c>
      <c r="C169" t="s">
        <v>384</v>
      </c>
      <c r="D169">
        <v>0</v>
      </c>
      <c r="E169">
        <v>0</v>
      </c>
      <c r="F169">
        <v>0</v>
      </c>
      <c r="G169">
        <v>0</v>
      </c>
      <c r="H169"/>
      <c r="I169">
        <v>0</v>
      </c>
      <c r="J169">
        <v>0</v>
      </c>
      <c r="K169"/>
      <c r="L169" t="s">
        <v>43</v>
      </c>
      <c r="M169" t="s">
        <v>43</v>
      </c>
      <c r="N169">
        <v>0</v>
      </c>
      <c r="O169" t="s">
        <v>43</v>
      </c>
      <c r="P169">
        <v>0</v>
      </c>
      <c r="Q169">
        <v>0</v>
      </c>
      <c r="R169">
        <f>(-Table1[[#This Row],[starting_exposure]]+Table1[[#This Row],[ending_exposure]])/V168</f>
        <v>0</v>
      </c>
      <c r="S169">
        <v>0</v>
      </c>
      <c r="T169">
        <v>0</v>
      </c>
      <c r="U169">
        <v>10000000</v>
      </c>
      <c r="V169">
        <v>10000000</v>
      </c>
      <c r="W169">
        <v>10000000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J169">
        <v>0</v>
      </c>
      <c r="AK169">
        <v>0</v>
      </c>
      <c r="AL169">
        <v>0</v>
      </c>
      <c r="AM169">
        <v>0</v>
      </c>
      <c r="AN169">
        <v>168</v>
      </c>
      <c r="AO169" t="s">
        <v>386</v>
      </c>
      <c r="AS169" s="1">
        <v>41884</v>
      </c>
    </row>
    <row r="170" spans="1:45" x14ac:dyDescent="0.25">
      <c r="A170" t="s">
        <v>387</v>
      </c>
      <c r="B170" t="s">
        <v>388</v>
      </c>
      <c r="C170" t="s">
        <v>387</v>
      </c>
      <c r="D170">
        <v>0</v>
      </c>
      <c r="E170">
        <v>0</v>
      </c>
      <c r="F170">
        <v>0</v>
      </c>
      <c r="G170">
        <v>0</v>
      </c>
      <c r="H170"/>
      <c r="I170">
        <v>0</v>
      </c>
      <c r="J170">
        <v>0</v>
      </c>
      <c r="K170"/>
      <c r="L170" t="s">
        <v>43</v>
      </c>
      <c r="M170" t="s">
        <v>43</v>
      </c>
      <c r="N170">
        <v>0</v>
      </c>
      <c r="O170" t="s">
        <v>43</v>
      </c>
      <c r="P170">
        <v>0</v>
      </c>
      <c r="Q170">
        <v>0</v>
      </c>
      <c r="R170">
        <f>(-Table1[[#This Row],[starting_exposure]]+Table1[[#This Row],[ending_exposure]])/V169</f>
        <v>0</v>
      </c>
      <c r="S170">
        <v>0</v>
      </c>
      <c r="T170">
        <v>0</v>
      </c>
      <c r="U170">
        <v>10000000</v>
      </c>
      <c r="V170">
        <v>10000000</v>
      </c>
      <c r="W170">
        <v>10000000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J170">
        <v>0</v>
      </c>
      <c r="AK170">
        <v>0</v>
      </c>
      <c r="AL170">
        <v>0</v>
      </c>
      <c r="AM170">
        <v>0</v>
      </c>
      <c r="AN170">
        <v>169</v>
      </c>
      <c r="AO170" t="s">
        <v>386</v>
      </c>
      <c r="AS170" s="1">
        <v>41885</v>
      </c>
    </row>
    <row r="171" spans="1:45" x14ac:dyDescent="0.25">
      <c r="A171" t="s">
        <v>389</v>
      </c>
      <c r="B171" t="s">
        <v>390</v>
      </c>
      <c r="C171" t="s">
        <v>389</v>
      </c>
      <c r="D171">
        <v>0</v>
      </c>
      <c r="E171">
        <v>0</v>
      </c>
      <c r="F171">
        <v>0</v>
      </c>
      <c r="G171">
        <v>0</v>
      </c>
      <c r="H171"/>
      <c r="I171">
        <v>0</v>
      </c>
      <c r="J171">
        <v>0</v>
      </c>
      <c r="K171"/>
      <c r="L171" t="s">
        <v>43</v>
      </c>
      <c r="M171" t="s">
        <v>43</v>
      </c>
      <c r="N171">
        <v>0</v>
      </c>
      <c r="O171" t="s">
        <v>43</v>
      </c>
      <c r="P171">
        <v>0</v>
      </c>
      <c r="Q171">
        <v>0</v>
      </c>
      <c r="R171">
        <f>(-Table1[[#This Row],[starting_exposure]]+Table1[[#This Row],[ending_exposure]])/V170</f>
        <v>0</v>
      </c>
      <c r="S171">
        <v>0</v>
      </c>
      <c r="T171">
        <v>0</v>
      </c>
      <c r="U171">
        <v>10000000</v>
      </c>
      <c r="V171">
        <v>10000000</v>
      </c>
      <c r="W171">
        <v>10000000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J171">
        <v>0</v>
      </c>
      <c r="AK171">
        <v>0</v>
      </c>
      <c r="AL171">
        <v>0</v>
      </c>
      <c r="AM171">
        <v>0</v>
      </c>
      <c r="AN171">
        <v>170</v>
      </c>
      <c r="AO171" t="s">
        <v>386</v>
      </c>
      <c r="AS171" s="1">
        <v>41886</v>
      </c>
    </row>
    <row r="172" spans="1:45" x14ac:dyDescent="0.25">
      <c r="A172" t="s">
        <v>391</v>
      </c>
      <c r="B172" t="s">
        <v>392</v>
      </c>
      <c r="C172" t="s">
        <v>391</v>
      </c>
      <c r="D172">
        <v>0</v>
      </c>
      <c r="E172">
        <v>0</v>
      </c>
      <c r="F172">
        <v>0</v>
      </c>
      <c r="G172">
        <v>0</v>
      </c>
      <c r="H172"/>
      <c r="I172">
        <v>0</v>
      </c>
      <c r="J172">
        <v>0</v>
      </c>
      <c r="K172"/>
      <c r="L172" t="s">
        <v>43</v>
      </c>
      <c r="M172" t="s">
        <v>43</v>
      </c>
      <c r="N172">
        <v>0</v>
      </c>
      <c r="O172" t="s">
        <v>43</v>
      </c>
      <c r="P172">
        <v>0</v>
      </c>
      <c r="Q172">
        <v>0</v>
      </c>
      <c r="R172">
        <f>(-Table1[[#This Row],[starting_exposure]]+Table1[[#This Row],[ending_exposure]])/V171</f>
        <v>0</v>
      </c>
      <c r="S172">
        <v>0</v>
      </c>
      <c r="T172">
        <v>0</v>
      </c>
      <c r="U172">
        <v>10000000</v>
      </c>
      <c r="V172">
        <v>10000000</v>
      </c>
      <c r="W172">
        <v>10000000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J172">
        <v>0</v>
      </c>
      <c r="AK172">
        <v>0</v>
      </c>
      <c r="AL172">
        <v>0</v>
      </c>
      <c r="AM172">
        <v>0</v>
      </c>
      <c r="AN172">
        <v>171</v>
      </c>
      <c r="AO172" t="s">
        <v>386</v>
      </c>
      <c r="AS172" s="1">
        <v>41887</v>
      </c>
    </row>
    <row r="173" spans="1:45" x14ac:dyDescent="0.25">
      <c r="A173" t="s">
        <v>393</v>
      </c>
      <c r="B173" t="s">
        <v>394</v>
      </c>
      <c r="C173" t="s">
        <v>393</v>
      </c>
      <c r="D173">
        <v>0</v>
      </c>
      <c r="E173">
        <v>0</v>
      </c>
      <c r="F173">
        <v>0</v>
      </c>
      <c r="G173">
        <v>0</v>
      </c>
      <c r="H173"/>
      <c r="I173">
        <v>0</v>
      </c>
      <c r="J173">
        <v>0</v>
      </c>
      <c r="K173"/>
      <c r="L173" t="s">
        <v>43</v>
      </c>
      <c r="M173" t="s">
        <v>43</v>
      </c>
      <c r="N173">
        <v>0</v>
      </c>
      <c r="O173" t="s">
        <v>43</v>
      </c>
      <c r="P173">
        <v>0</v>
      </c>
      <c r="Q173">
        <v>0</v>
      </c>
      <c r="R173">
        <f>(-Table1[[#This Row],[starting_exposure]]+Table1[[#This Row],[ending_exposure]])/V172</f>
        <v>0</v>
      </c>
      <c r="S173">
        <v>0</v>
      </c>
      <c r="T173">
        <v>0</v>
      </c>
      <c r="U173">
        <v>10000000</v>
      </c>
      <c r="V173">
        <v>10000000</v>
      </c>
      <c r="W173">
        <v>10000000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J173">
        <v>0</v>
      </c>
      <c r="AK173">
        <v>0</v>
      </c>
      <c r="AL173">
        <v>0</v>
      </c>
      <c r="AM173">
        <v>0</v>
      </c>
      <c r="AN173">
        <v>172</v>
      </c>
      <c r="AO173" t="s">
        <v>386</v>
      </c>
      <c r="AS173" s="1">
        <v>41890</v>
      </c>
    </row>
    <row r="174" spans="1:45" x14ac:dyDescent="0.25">
      <c r="A174" t="s">
        <v>395</v>
      </c>
      <c r="B174" t="s">
        <v>396</v>
      </c>
      <c r="C174" t="s">
        <v>395</v>
      </c>
      <c r="D174">
        <v>0</v>
      </c>
      <c r="E174">
        <v>0</v>
      </c>
      <c r="F174">
        <v>0</v>
      </c>
      <c r="G174">
        <v>0</v>
      </c>
      <c r="H174"/>
      <c r="I174">
        <v>0</v>
      </c>
      <c r="J174">
        <v>0</v>
      </c>
      <c r="K174"/>
      <c r="L174" t="s">
        <v>43</v>
      </c>
      <c r="M174" t="s">
        <v>43</v>
      </c>
      <c r="N174">
        <v>0</v>
      </c>
      <c r="O174" t="s">
        <v>43</v>
      </c>
      <c r="P174">
        <v>0</v>
      </c>
      <c r="Q174">
        <v>0</v>
      </c>
      <c r="R174">
        <f>(-Table1[[#This Row],[starting_exposure]]+Table1[[#This Row],[ending_exposure]])/V173</f>
        <v>0</v>
      </c>
      <c r="S174">
        <v>0</v>
      </c>
      <c r="T174">
        <v>0</v>
      </c>
      <c r="U174">
        <v>10000000</v>
      </c>
      <c r="V174">
        <v>10000000</v>
      </c>
      <c r="W174">
        <v>10000000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J174">
        <v>0</v>
      </c>
      <c r="AK174">
        <v>0</v>
      </c>
      <c r="AL174">
        <v>0</v>
      </c>
      <c r="AM174">
        <v>0</v>
      </c>
      <c r="AN174">
        <v>173</v>
      </c>
      <c r="AO174" t="s">
        <v>386</v>
      </c>
      <c r="AS174" s="1">
        <v>41891</v>
      </c>
    </row>
    <row r="175" spans="1:45" x14ac:dyDescent="0.25">
      <c r="A175" t="s">
        <v>397</v>
      </c>
      <c r="B175" t="s">
        <v>398</v>
      </c>
      <c r="C175" t="s">
        <v>397</v>
      </c>
      <c r="D175">
        <v>0</v>
      </c>
      <c r="E175">
        <v>0</v>
      </c>
      <c r="F175">
        <v>0</v>
      </c>
      <c r="G175">
        <v>0</v>
      </c>
      <c r="H175"/>
      <c r="I175">
        <v>0</v>
      </c>
      <c r="J175">
        <v>0</v>
      </c>
      <c r="K175"/>
      <c r="L175" t="s">
        <v>43</v>
      </c>
      <c r="M175" t="s">
        <v>43</v>
      </c>
      <c r="N175">
        <v>0</v>
      </c>
      <c r="O175" t="s">
        <v>43</v>
      </c>
      <c r="P175">
        <v>0</v>
      </c>
      <c r="Q175">
        <v>0</v>
      </c>
      <c r="R175">
        <f>(-Table1[[#This Row],[starting_exposure]]+Table1[[#This Row],[ending_exposure]])/V174</f>
        <v>0</v>
      </c>
      <c r="S175">
        <v>0</v>
      </c>
      <c r="T175">
        <v>0</v>
      </c>
      <c r="U175">
        <v>10000000</v>
      </c>
      <c r="V175">
        <v>10000000</v>
      </c>
      <c r="W175">
        <v>10000000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J175">
        <v>0</v>
      </c>
      <c r="AK175">
        <v>0</v>
      </c>
      <c r="AL175">
        <v>0</v>
      </c>
      <c r="AM175">
        <v>0</v>
      </c>
      <c r="AN175">
        <v>174</v>
      </c>
      <c r="AO175" t="s">
        <v>386</v>
      </c>
      <c r="AS175" s="1">
        <v>41892</v>
      </c>
    </row>
    <row r="176" spans="1:45" x14ac:dyDescent="0.25">
      <c r="A176" t="s">
        <v>399</v>
      </c>
      <c r="B176" t="s">
        <v>400</v>
      </c>
      <c r="C176" t="s">
        <v>399</v>
      </c>
      <c r="D176">
        <v>0</v>
      </c>
      <c r="E176">
        <v>0</v>
      </c>
      <c r="F176">
        <v>0</v>
      </c>
      <c r="G176">
        <v>0</v>
      </c>
      <c r="H176"/>
      <c r="I176">
        <v>0</v>
      </c>
      <c r="J176">
        <v>0</v>
      </c>
      <c r="K176"/>
      <c r="L176" t="s">
        <v>43</v>
      </c>
      <c r="M176" t="s">
        <v>43</v>
      </c>
      <c r="N176">
        <v>0</v>
      </c>
      <c r="O176" t="s">
        <v>43</v>
      </c>
      <c r="P176">
        <v>0</v>
      </c>
      <c r="Q176">
        <v>0</v>
      </c>
      <c r="R176">
        <f>(-Table1[[#This Row],[starting_exposure]]+Table1[[#This Row],[ending_exposure]])/V175</f>
        <v>0</v>
      </c>
      <c r="S176">
        <v>0</v>
      </c>
      <c r="T176">
        <v>0</v>
      </c>
      <c r="U176">
        <v>10000000</v>
      </c>
      <c r="V176">
        <v>10000000</v>
      </c>
      <c r="W176">
        <v>10000000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J176">
        <v>0</v>
      </c>
      <c r="AK176">
        <v>0</v>
      </c>
      <c r="AL176">
        <v>0</v>
      </c>
      <c r="AM176">
        <v>0</v>
      </c>
      <c r="AN176">
        <v>175</v>
      </c>
      <c r="AO176" t="s">
        <v>386</v>
      </c>
      <c r="AS176" s="1">
        <v>41893</v>
      </c>
    </row>
    <row r="177" spans="1:45" x14ac:dyDescent="0.25">
      <c r="A177" t="s">
        <v>401</v>
      </c>
      <c r="B177" t="s">
        <v>402</v>
      </c>
      <c r="C177" t="s">
        <v>401</v>
      </c>
      <c r="D177">
        <v>0</v>
      </c>
      <c r="E177">
        <v>0</v>
      </c>
      <c r="F177">
        <v>0</v>
      </c>
      <c r="G177">
        <v>0</v>
      </c>
      <c r="H177"/>
      <c r="I177">
        <v>0</v>
      </c>
      <c r="J177">
        <v>0</v>
      </c>
      <c r="K177"/>
      <c r="L177" t="s">
        <v>43</v>
      </c>
      <c r="M177" t="s">
        <v>43</v>
      </c>
      <c r="N177">
        <v>0</v>
      </c>
      <c r="O177" t="s">
        <v>43</v>
      </c>
      <c r="P177">
        <v>0</v>
      </c>
      <c r="Q177">
        <v>0</v>
      </c>
      <c r="R177">
        <f>(-Table1[[#This Row],[starting_exposure]]+Table1[[#This Row],[ending_exposure]])/V176</f>
        <v>0</v>
      </c>
      <c r="S177">
        <v>0</v>
      </c>
      <c r="T177">
        <v>0</v>
      </c>
      <c r="U177">
        <v>10000000</v>
      </c>
      <c r="V177">
        <v>10000000</v>
      </c>
      <c r="W177">
        <v>10000000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J177">
        <v>0</v>
      </c>
      <c r="AK177">
        <v>0</v>
      </c>
      <c r="AL177">
        <v>0</v>
      </c>
      <c r="AM177">
        <v>0</v>
      </c>
      <c r="AN177">
        <v>176</v>
      </c>
      <c r="AO177" t="s">
        <v>386</v>
      </c>
      <c r="AS177" s="1">
        <v>41894</v>
      </c>
    </row>
    <row r="178" spans="1:45" x14ac:dyDescent="0.25">
      <c r="A178" t="s">
        <v>403</v>
      </c>
      <c r="B178" t="s">
        <v>404</v>
      </c>
      <c r="C178" t="s">
        <v>403</v>
      </c>
      <c r="D178">
        <v>0</v>
      </c>
      <c r="E178">
        <v>0</v>
      </c>
      <c r="F178">
        <v>0</v>
      </c>
      <c r="G178">
        <v>0</v>
      </c>
      <c r="H178"/>
      <c r="I178">
        <v>0</v>
      </c>
      <c r="J178">
        <v>0</v>
      </c>
      <c r="K178"/>
      <c r="L178" t="s">
        <v>43</v>
      </c>
      <c r="M178" t="s">
        <v>43</v>
      </c>
      <c r="N178">
        <v>0</v>
      </c>
      <c r="O178" t="s">
        <v>43</v>
      </c>
      <c r="P178">
        <v>0</v>
      </c>
      <c r="Q178">
        <v>0</v>
      </c>
      <c r="R178">
        <f>(-Table1[[#This Row],[starting_exposure]]+Table1[[#This Row],[ending_exposure]])/V177</f>
        <v>0</v>
      </c>
      <c r="S178">
        <v>0</v>
      </c>
      <c r="T178">
        <v>0</v>
      </c>
      <c r="U178">
        <v>10000000</v>
      </c>
      <c r="V178">
        <v>10000000</v>
      </c>
      <c r="W178">
        <v>10000000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J178">
        <v>0</v>
      </c>
      <c r="AK178">
        <v>0</v>
      </c>
      <c r="AL178">
        <v>0</v>
      </c>
      <c r="AM178">
        <v>0</v>
      </c>
      <c r="AN178">
        <v>177</v>
      </c>
      <c r="AO178" t="s">
        <v>386</v>
      </c>
      <c r="AS178" s="1">
        <v>41897</v>
      </c>
    </row>
    <row r="179" spans="1:45" x14ac:dyDescent="0.25">
      <c r="A179" t="s">
        <v>405</v>
      </c>
      <c r="B179" t="s">
        <v>406</v>
      </c>
      <c r="C179" t="s">
        <v>405</v>
      </c>
      <c r="D179">
        <v>0</v>
      </c>
      <c r="E179">
        <v>0</v>
      </c>
      <c r="F179">
        <v>0</v>
      </c>
      <c r="G179">
        <v>0</v>
      </c>
      <c r="H179"/>
      <c r="I179">
        <v>0</v>
      </c>
      <c r="J179">
        <v>0</v>
      </c>
      <c r="K179"/>
      <c r="L179" t="s">
        <v>43</v>
      </c>
      <c r="M179" t="s">
        <v>43</v>
      </c>
      <c r="N179">
        <v>0</v>
      </c>
      <c r="O179" t="s">
        <v>43</v>
      </c>
      <c r="P179">
        <v>0</v>
      </c>
      <c r="Q179">
        <v>0</v>
      </c>
      <c r="R179">
        <f>(-Table1[[#This Row],[starting_exposure]]+Table1[[#This Row],[ending_exposure]])/V178</f>
        <v>0</v>
      </c>
      <c r="S179">
        <v>0</v>
      </c>
      <c r="T179">
        <v>0</v>
      </c>
      <c r="U179">
        <v>10000000</v>
      </c>
      <c r="V179">
        <v>10000000</v>
      </c>
      <c r="W179">
        <v>10000000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J179">
        <v>0</v>
      </c>
      <c r="AK179">
        <v>0</v>
      </c>
      <c r="AL179">
        <v>0</v>
      </c>
      <c r="AM179">
        <v>0</v>
      </c>
      <c r="AN179">
        <v>178</v>
      </c>
      <c r="AO179" t="s">
        <v>386</v>
      </c>
      <c r="AS179" s="1">
        <v>41898</v>
      </c>
    </row>
    <row r="180" spans="1:45" x14ac:dyDescent="0.25">
      <c r="A180" t="s">
        <v>407</v>
      </c>
      <c r="B180" t="s">
        <v>408</v>
      </c>
      <c r="C180" t="s">
        <v>407</v>
      </c>
      <c r="D180">
        <v>0</v>
      </c>
      <c r="E180">
        <v>0</v>
      </c>
      <c r="F180">
        <v>0</v>
      </c>
      <c r="G180">
        <v>0</v>
      </c>
      <c r="H180"/>
      <c r="I180">
        <v>0</v>
      </c>
      <c r="J180">
        <v>0</v>
      </c>
      <c r="K180"/>
      <c r="L180" t="s">
        <v>43</v>
      </c>
      <c r="M180" t="s">
        <v>43</v>
      </c>
      <c r="N180">
        <v>0</v>
      </c>
      <c r="O180" t="s">
        <v>43</v>
      </c>
      <c r="P180">
        <v>0</v>
      </c>
      <c r="Q180">
        <v>0</v>
      </c>
      <c r="R180">
        <f>(-Table1[[#This Row],[starting_exposure]]+Table1[[#This Row],[ending_exposure]])/V179</f>
        <v>0</v>
      </c>
      <c r="S180">
        <v>0</v>
      </c>
      <c r="T180">
        <v>0</v>
      </c>
      <c r="U180">
        <v>10000000</v>
      </c>
      <c r="V180">
        <v>10000000</v>
      </c>
      <c r="W180">
        <v>10000000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J180">
        <v>0</v>
      </c>
      <c r="AK180">
        <v>0</v>
      </c>
      <c r="AL180">
        <v>0</v>
      </c>
      <c r="AM180">
        <v>0</v>
      </c>
      <c r="AN180">
        <v>179</v>
      </c>
      <c r="AO180" t="s">
        <v>386</v>
      </c>
      <c r="AS180" s="1">
        <v>41899</v>
      </c>
    </row>
    <row r="181" spans="1:45" x14ac:dyDescent="0.25">
      <c r="A181" t="s">
        <v>409</v>
      </c>
      <c r="B181" t="s">
        <v>410</v>
      </c>
      <c r="C181" t="s">
        <v>409</v>
      </c>
      <c r="D181">
        <v>0</v>
      </c>
      <c r="E181">
        <v>0</v>
      </c>
      <c r="F181">
        <v>0</v>
      </c>
      <c r="G181">
        <v>0</v>
      </c>
      <c r="H181"/>
      <c r="I181">
        <v>0</v>
      </c>
      <c r="J181">
        <v>0</v>
      </c>
      <c r="K181"/>
      <c r="L181" t="s">
        <v>43</v>
      </c>
      <c r="M181" t="s">
        <v>43</v>
      </c>
      <c r="N181">
        <v>0</v>
      </c>
      <c r="O181" t="s">
        <v>43</v>
      </c>
      <c r="P181">
        <v>0</v>
      </c>
      <c r="Q181">
        <v>0</v>
      </c>
      <c r="R181">
        <f>(-Table1[[#This Row],[starting_exposure]]+Table1[[#This Row],[ending_exposure]])/V180</f>
        <v>0</v>
      </c>
      <c r="S181">
        <v>0</v>
      </c>
      <c r="T181">
        <v>0</v>
      </c>
      <c r="U181">
        <v>10000000</v>
      </c>
      <c r="V181">
        <v>10000000</v>
      </c>
      <c r="W181">
        <v>10000000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J181">
        <v>0</v>
      </c>
      <c r="AK181">
        <v>0</v>
      </c>
      <c r="AL181">
        <v>0</v>
      </c>
      <c r="AM181">
        <v>0</v>
      </c>
      <c r="AN181">
        <v>180</v>
      </c>
      <c r="AO181" t="s">
        <v>386</v>
      </c>
      <c r="AS181" s="1">
        <v>41900</v>
      </c>
    </row>
    <row r="182" spans="1:45" x14ac:dyDescent="0.25">
      <c r="A182" t="s">
        <v>411</v>
      </c>
      <c r="B182" t="s">
        <v>412</v>
      </c>
      <c r="C182" t="s">
        <v>411</v>
      </c>
      <c r="D182">
        <v>0</v>
      </c>
      <c r="E182">
        <v>0</v>
      </c>
      <c r="F182">
        <v>0</v>
      </c>
      <c r="G182">
        <v>0</v>
      </c>
      <c r="H182"/>
      <c r="I182">
        <v>0</v>
      </c>
      <c r="J182">
        <v>0</v>
      </c>
      <c r="K182"/>
      <c r="L182" t="s">
        <v>43</v>
      </c>
      <c r="M182" t="s">
        <v>43</v>
      </c>
      <c r="N182">
        <v>0</v>
      </c>
      <c r="O182" t="s">
        <v>43</v>
      </c>
      <c r="P182">
        <v>0</v>
      </c>
      <c r="Q182">
        <v>0</v>
      </c>
      <c r="R182">
        <f>(-Table1[[#This Row],[starting_exposure]]+Table1[[#This Row],[ending_exposure]])/V181</f>
        <v>0</v>
      </c>
      <c r="S182">
        <v>0</v>
      </c>
      <c r="T182">
        <v>0</v>
      </c>
      <c r="U182">
        <v>10000000</v>
      </c>
      <c r="V182">
        <v>10000000</v>
      </c>
      <c r="W182">
        <v>10000000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J182">
        <v>0</v>
      </c>
      <c r="AK182">
        <v>0</v>
      </c>
      <c r="AL182">
        <v>0</v>
      </c>
      <c r="AM182">
        <v>0</v>
      </c>
      <c r="AN182">
        <v>181</v>
      </c>
      <c r="AO182" t="s">
        <v>386</v>
      </c>
      <c r="AS182" s="1">
        <v>41901</v>
      </c>
    </row>
    <row r="183" spans="1:45" x14ac:dyDescent="0.25">
      <c r="A183" t="s">
        <v>413</v>
      </c>
      <c r="B183" t="s">
        <v>414</v>
      </c>
      <c r="C183" t="s">
        <v>413</v>
      </c>
      <c r="D183">
        <v>0</v>
      </c>
      <c r="E183">
        <v>0</v>
      </c>
      <c r="F183">
        <v>0</v>
      </c>
      <c r="G183">
        <v>0</v>
      </c>
      <c r="H183"/>
      <c r="I183">
        <v>0</v>
      </c>
      <c r="J183">
        <v>0</v>
      </c>
      <c r="K183"/>
      <c r="L183" t="s">
        <v>43</v>
      </c>
      <c r="M183" t="s">
        <v>43</v>
      </c>
      <c r="N183">
        <v>0</v>
      </c>
      <c r="O183" t="s">
        <v>43</v>
      </c>
      <c r="P183">
        <v>0</v>
      </c>
      <c r="Q183">
        <v>0</v>
      </c>
      <c r="R183">
        <f>(-Table1[[#This Row],[starting_exposure]]+Table1[[#This Row],[ending_exposure]])/V182</f>
        <v>0</v>
      </c>
      <c r="S183">
        <v>0</v>
      </c>
      <c r="T183">
        <v>0</v>
      </c>
      <c r="U183">
        <v>10000000</v>
      </c>
      <c r="V183">
        <v>10000000</v>
      </c>
      <c r="W183">
        <v>10000000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J183">
        <v>0</v>
      </c>
      <c r="AK183">
        <v>0</v>
      </c>
      <c r="AL183">
        <v>0</v>
      </c>
      <c r="AM183">
        <v>0</v>
      </c>
      <c r="AN183">
        <v>182</v>
      </c>
      <c r="AO183" t="s">
        <v>386</v>
      </c>
      <c r="AS183" s="1">
        <v>41904</v>
      </c>
    </row>
    <row r="184" spans="1:45" x14ac:dyDescent="0.25">
      <c r="A184" t="s">
        <v>415</v>
      </c>
      <c r="B184" t="s">
        <v>416</v>
      </c>
      <c r="C184" t="s">
        <v>415</v>
      </c>
      <c r="D184">
        <v>0</v>
      </c>
      <c r="E184">
        <v>0</v>
      </c>
      <c r="F184">
        <v>0</v>
      </c>
      <c r="G184">
        <v>0</v>
      </c>
      <c r="H184"/>
      <c r="I184">
        <v>0</v>
      </c>
      <c r="J184">
        <v>0</v>
      </c>
      <c r="K184"/>
      <c r="L184" t="s">
        <v>43</v>
      </c>
      <c r="M184" t="s">
        <v>43</v>
      </c>
      <c r="N184">
        <v>0</v>
      </c>
      <c r="O184" t="s">
        <v>43</v>
      </c>
      <c r="P184">
        <v>0</v>
      </c>
      <c r="Q184">
        <v>0</v>
      </c>
      <c r="R184">
        <f>(-Table1[[#This Row],[starting_exposure]]+Table1[[#This Row],[ending_exposure]])/V183</f>
        <v>0</v>
      </c>
      <c r="S184">
        <v>0</v>
      </c>
      <c r="T184">
        <v>0</v>
      </c>
      <c r="U184">
        <v>10000000</v>
      </c>
      <c r="V184">
        <v>10000000</v>
      </c>
      <c r="W184">
        <v>10000000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J184">
        <v>0</v>
      </c>
      <c r="AK184">
        <v>0</v>
      </c>
      <c r="AL184">
        <v>0</v>
      </c>
      <c r="AM184">
        <v>0</v>
      </c>
      <c r="AN184">
        <v>183</v>
      </c>
      <c r="AO184" t="s">
        <v>386</v>
      </c>
      <c r="AS184" s="1">
        <v>41905</v>
      </c>
    </row>
    <row r="185" spans="1:45" x14ac:dyDescent="0.25">
      <c r="A185" t="s">
        <v>417</v>
      </c>
      <c r="B185" t="s">
        <v>418</v>
      </c>
      <c r="C185" t="s">
        <v>417</v>
      </c>
      <c r="D185">
        <v>0</v>
      </c>
      <c r="E185">
        <v>0</v>
      </c>
      <c r="F185">
        <v>0</v>
      </c>
      <c r="G185">
        <v>0</v>
      </c>
      <c r="H185"/>
      <c r="I185">
        <v>0</v>
      </c>
      <c r="J185">
        <v>0</v>
      </c>
      <c r="K185"/>
      <c r="L185" t="s">
        <v>43</v>
      </c>
      <c r="M185" t="s">
        <v>43</v>
      </c>
      <c r="N185">
        <v>0</v>
      </c>
      <c r="O185" t="s">
        <v>43</v>
      </c>
      <c r="P185">
        <v>0</v>
      </c>
      <c r="Q185">
        <v>0</v>
      </c>
      <c r="R185">
        <f>(-Table1[[#This Row],[starting_exposure]]+Table1[[#This Row],[ending_exposure]])/V184</f>
        <v>0</v>
      </c>
      <c r="S185">
        <v>0</v>
      </c>
      <c r="T185">
        <v>0</v>
      </c>
      <c r="U185">
        <v>10000000</v>
      </c>
      <c r="V185">
        <v>10000000</v>
      </c>
      <c r="W185">
        <v>10000000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J185">
        <v>0</v>
      </c>
      <c r="AK185">
        <v>0</v>
      </c>
      <c r="AL185">
        <v>0</v>
      </c>
      <c r="AM185">
        <v>0</v>
      </c>
      <c r="AN185">
        <v>184</v>
      </c>
      <c r="AO185" t="s">
        <v>386</v>
      </c>
      <c r="AS185" s="1">
        <v>41906</v>
      </c>
    </row>
    <row r="186" spans="1:45" x14ac:dyDescent="0.25">
      <c r="A186" t="s">
        <v>419</v>
      </c>
      <c r="B186" t="s">
        <v>420</v>
      </c>
      <c r="C186" t="s">
        <v>419</v>
      </c>
      <c r="D186">
        <v>0</v>
      </c>
      <c r="E186">
        <v>0</v>
      </c>
      <c r="F186">
        <v>0</v>
      </c>
      <c r="G186">
        <v>0</v>
      </c>
      <c r="H186"/>
      <c r="I186">
        <v>0</v>
      </c>
      <c r="J186">
        <v>0</v>
      </c>
      <c r="K186"/>
      <c r="L186" t="s">
        <v>43</v>
      </c>
      <c r="M186" t="s">
        <v>43</v>
      </c>
      <c r="N186">
        <v>0</v>
      </c>
      <c r="O186" t="s">
        <v>43</v>
      </c>
      <c r="P186">
        <v>0</v>
      </c>
      <c r="Q186">
        <v>0</v>
      </c>
      <c r="R186">
        <f>(-Table1[[#This Row],[starting_exposure]]+Table1[[#This Row],[ending_exposure]])/V185</f>
        <v>0</v>
      </c>
      <c r="S186">
        <v>0</v>
      </c>
      <c r="T186">
        <v>0</v>
      </c>
      <c r="U186">
        <v>10000000</v>
      </c>
      <c r="V186">
        <v>10000000</v>
      </c>
      <c r="W186">
        <v>10000000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J186">
        <v>0</v>
      </c>
      <c r="AK186">
        <v>0</v>
      </c>
      <c r="AL186">
        <v>0</v>
      </c>
      <c r="AM186">
        <v>0</v>
      </c>
      <c r="AN186">
        <v>185</v>
      </c>
      <c r="AO186" t="s">
        <v>386</v>
      </c>
      <c r="AS186" s="1">
        <v>41907</v>
      </c>
    </row>
    <row r="187" spans="1:45" x14ac:dyDescent="0.25">
      <c r="A187" t="s">
        <v>421</v>
      </c>
      <c r="B187" t="s">
        <v>422</v>
      </c>
      <c r="C187" t="s">
        <v>421</v>
      </c>
      <c r="D187">
        <v>0</v>
      </c>
      <c r="E187">
        <v>0</v>
      </c>
      <c r="F187">
        <v>0</v>
      </c>
      <c r="G187">
        <v>0</v>
      </c>
      <c r="H187"/>
      <c r="I187">
        <v>0</v>
      </c>
      <c r="J187">
        <v>0</v>
      </c>
      <c r="K187"/>
      <c r="L187" t="s">
        <v>43</v>
      </c>
      <c r="M187" t="s">
        <v>43</v>
      </c>
      <c r="N187">
        <v>0</v>
      </c>
      <c r="O187" t="s">
        <v>43</v>
      </c>
      <c r="P187">
        <v>0</v>
      </c>
      <c r="Q187">
        <v>0</v>
      </c>
      <c r="R187">
        <f>(-Table1[[#This Row],[starting_exposure]]+Table1[[#This Row],[ending_exposure]])/V186</f>
        <v>0</v>
      </c>
      <c r="S187">
        <v>0</v>
      </c>
      <c r="T187">
        <v>0</v>
      </c>
      <c r="U187">
        <v>10000000</v>
      </c>
      <c r="V187">
        <v>10000000</v>
      </c>
      <c r="W187">
        <v>10000000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J187">
        <v>0</v>
      </c>
      <c r="AK187">
        <v>0</v>
      </c>
      <c r="AL187">
        <v>0</v>
      </c>
      <c r="AM187">
        <v>0</v>
      </c>
      <c r="AN187">
        <v>186</v>
      </c>
      <c r="AO187" t="s">
        <v>386</v>
      </c>
      <c r="AS187" s="1">
        <v>41908</v>
      </c>
    </row>
    <row r="188" spans="1:45" x14ac:dyDescent="0.25">
      <c r="A188" t="s">
        <v>423</v>
      </c>
      <c r="B188" t="s">
        <v>424</v>
      </c>
      <c r="C188" t="s">
        <v>423</v>
      </c>
      <c r="D188">
        <v>0</v>
      </c>
      <c r="E188">
        <v>0</v>
      </c>
      <c r="F188">
        <v>0</v>
      </c>
      <c r="G188">
        <v>0</v>
      </c>
      <c r="H188"/>
      <c r="I188">
        <v>0</v>
      </c>
      <c r="J188">
        <v>0</v>
      </c>
      <c r="K188"/>
      <c r="L188" t="s">
        <v>43</v>
      </c>
      <c r="M188" t="s">
        <v>43</v>
      </c>
      <c r="N188">
        <v>0</v>
      </c>
      <c r="O188" t="s">
        <v>43</v>
      </c>
      <c r="P188">
        <v>0</v>
      </c>
      <c r="Q188">
        <v>0</v>
      </c>
      <c r="R188">
        <f>(-Table1[[#This Row],[starting_exposure]]+Table1[[#This Row],[ending_exposure]])/V187</f>
        <v>0</v>
      </c>
      <c r="S188">
        <v>0</v>
      </c>
      <c r="T188">
        <v>0</v>
      </c>
      <c r="U188">
        <v>10000000</v>
      </c>
      <c r="V188">
        <v>10000000</v>
      </c>
      <c r="W188">
        <v>10000000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J188">
        <v>0</v>
      </c>
      <c r="AK188">
        <v>0</v>
      </c>
      <c r="AL188">
        <v>0</v>
      </c>
      <c r="AM188">
        <v>0</v>
      </c>
      <c r="AN188">
        <v>187</v>
      </c>
      <c r="AO188" t="s">
        <v>386</v>
      </c>
      <c r="AS188" s="1">
        <v>41911</v>
      </c>
    </row>
    <row r="189" spans="1:45" x14ac:dyDescent="0.25">
      <c r="A189" t="s">
        <v>425</v>
      </c>
      <c r="B189" t="s">
        <v>426</v>
      </c>
      <c r="C189" t="s">
        <v>425</v>
      </c>
      <c r="D189">
        <v>0</v>
      </c>
      <c r="E189">
        <v>0</v>
      </c>
      <c r="F189">
        <v>0</v>
      </c>
      <c r="G189">
        <v>0</v>
      </c>
      <c r="H189"/>
      <c r="I189">
        <v>0</v>
      </c>
      <c r="J189">
        <v>0</v>
      </c>
      <c r="K189"/>
      <c r="L189" t="s">
        <v>43</v>
      </c>
      <c r="M189" t="s">
        <v>43</v>
      </c>
      <c r="N189">
        <v>0</v>
      </c>
      <c r="O189" t="s">
        <v>43</v>
      </c>
      <c r="P189">
        <v>0</v>
      </c>
      <c r="Q189">
        <v>0</v>
      </c>
      <c r="R189">
        <f>(-Table1[[#This Row],[starting_exposure]]+Table1[[#This Row],[ending_exposure]])/V188</f>
        <v>0</v>
      </c>
      <c r="S189">
        <v>0</v>
      </c>
      <c r="T189">
        <v>0</v>
      </c>
      <c r="U189">
        <v>10000000</v>
      </c>
      <c r="V189">
        <v>10000000</v>
      </c>
      <c r="W189">
        <v>10000000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J189">
        <v>0</v>
      </c>
      <c r="AK189">
        <v>0</v>
      </c>
      <c r="AL189">
        <v>0</v>
      </c>
      <c r="AM189">
        <v>0</v>
      </c>
      <c r="AN189">
        <v>188</v>
      </c>
      <c r="AO189" t="s">
        <v>386</v>
      </c>
      <c r="AS189" s="1">
        <v>41912</v>
      </c>
    </row>
    <row r="190" spans="1:45" x14ac:dyDescent="0.25">
      <c r="A190" t="s">
        <v>427</v>
      </c>
      <c r="B190" t="s">
        <v>428</v>
      </c>
      <c r="C190" t="s">
        <v>427</v>
      </c>
      <c r="D190">
        <v>0</v>
      </c>
      <c r="E190">
        <v>0</v>
      </c>
      <c r="F190">
        <v>0</v>
      </c>
      <c r="G190">
        <v>0</v>
      </c>
      <c r="H190"/>
      <c r="I190">
        <v>0</v>
      </c>
      <c r="J190">
        <v>0</v>
      </c>
      <c r="K190"/>
      <c r="L190" t="s">
        <v>43</v>
      </c>
      <c r="M190" t="s">
        <v>43</v>
      </c>
      <c r="N190">
        <v>0</v>
      </c>
      <c r="O190" t="s">
        <v>43</v>
      </c>
      <c r="P190">
        <v>0</v>
      </c>
      <c r="Q190">
        <v>0</v>
      </c>
      <c r="R190">
        <f>(-Table1[[#This Row],[starting_exposure]]+Table1[[#This Row],[ending_exposure]])/V189</f>
        <v>0</v>
      </c>
      <c r="S190">
        <v>0</v>
      </c>
      <c r="T190">
        <v>0</v>
      </c>
      <c r="U190">
        <v>10000000</v>
      </c>
      <c r="V190">
        <v>10000000</v>
      </c>
      <c r="W190">
        <v>10000000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J190">
        <v>0</v>
      </c>
      <c r="AK190">
        <v>0</v>
      </c>
      <c r="AL190">
        <v>0</v>
      </c>
      <c r="AM190">
        <v>0</v>
      </c>
      <c r="AN190">
        <v>189</v>
      </c>
      <c r="AO190" t="s">
        <v>429</v>
      </c>
      <c r="AS190" s="1">
        <v>41913</v>
      </c>
    </row>
    <row r="191" spans="1:45" x14ac:dyDescent="0.25">
      <c r="A191" t="s">
        <v>430</v>
      </c>
      <c r="B191" t="s">
        <v>431</v>
      </c>
      <c r="C191" t="s">
        <v>430</v>
      </c>
      <c r="D191">
        <v>0</v>
      </c>
      <c r="E191">
        <v>0</v>
      </c>
      <c r="F191">
        <v>0</v>
      </c>
      <c r="G191">
        <v>0</v>
      </c>
      <c r="H191"/>
      <c r="I191">
        <v>0</v>
      </c>
      <c r="J191">
        <v>0</v>
      </c>
      <c r="K191"/>
      <c r="L191" t="s">
        <v>43</v>
      </c>
      <c r="M191" t="s">
        <v>43</v>
      </c>
      <c r="N191">
        <v>0</v>
      </c>
      <c r="O191" t="s">
        <v>43</v>
      </c>
      <c r="P191">
        <v>0</v>
      </c>
      <c r="Q191">
        <v>0</v>
      </c>
      <c r="R191">
        <f>(-Table1[[#This Row],[starting_exposure]]+Table1[[#This Row],[ending_exposure]])/V190</f>
        <v>0</v>
      </c>
      <c r="S191">
        <v>0</v>
      </c>
      <c r="T191">
        <v>0</v>
      </c>
      <c r="U191">
        <v>10000000</v>
      </c>
      <c r="V191">
        <v>10000000</v>
      </c>
      <c r="W191">
        <v>10000000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J191">
        <v>0</v>
      </c>
      <c r="AK191">
        <v>0</v>
      </c>
      <c r="AL191">
        <v>0</v>
      </c>
      <c r="AM191">
        <v>0</v>
      </c>
      <c r="AN191">
        <v>190</v>
      </c>
      <c r="AO191" t="s">
        <v>429</v>
      </c>
      <c r="AS191" s="1">
        <v>41914</v>
      </c>
    </row>
    <row r="192" spans="1:45" x14ac:dyDescent="0.25">
      <c r="A192" t="s">
        <v>432</v>
      </c>
      <c r="B192" t="s">
        <v>433</v>
      </c>
      <c r="C192" t="s">
        <v>432</v>
      </c>
      <c r="D192">
        <v>0</v>
      </c>
      <c r="E192">
        <v>0</v>
      </c>
      <c r="F192">
        <v>0</v>
      </c>
      <c r="G192">
        <v>0</v>
      </c>
      <c r="H192"/>
      <c r="I192">
        <v>0</v>
      </c>
      <c r="J192">
        <v>0</v>
      </c>
      <c r="K192"/>
      <c r="L192" t="s">
        <v>43</v>
      </c>
      <c r="M192" t="s">
        <v>43</v>
      </c>
      <c r="N192">
        <v>0</v>
      </c>
      <c r="O192" t="s">
        <v>43</v>
      </c>
      <c r="P192">
        <v>0</v>
      </c>
      <c r="Q192">
        <v>0</v>
      </c>
      <c r="R192">
        <f>(-Table1[[#This Row],[starting_exposure]]+Table1[[#This Row],[ending_exposure]])/V191</f>
        <v>0</v>
      </c>
      <c r="S192">
        <v>0</v>
      </c>
      <c r="T192">
        <v>0</v>
      </c>
      <c r="U192">
        <v>10000000</v>
      </c>
      <c r="V192">
        <v>10000000</v>
      </c>
      <c r="W192">
        <v>10000000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J192">
        <v>0</v>
      </c>
      <c r="AK192">
        <v>0</v>
      </c>
      <c r="AL192">
        <v>0</v>
      </c>
      <c r="AM192">
        <v>0</v>
      </c>
      <c r="AN192">
        <v>191</v>
      </c>
      <c r="AO192" t="s">
        <v>429</v>
      </c>
      <c r="AS192" s="1">
        <v>41915</v>
      </c>
    </row>
    <row r="193" spans="1:45" x14ac:dyDescent="0.25">
      <c r="A193" t="s">
        <v>434</v>
      </c>
      <c r="B193" t="s">
        <v>435</v>
      </c>
      <c r="C193" t="s">
        <v>434</v>
      </c>
      <c r="D193">
        <v>0</v>
      </c>
      <c r="E193">
        <v>0</v>
      </c>
      <c r="F193">
        <v>0</v>
      </c>
      <c r="G193">
        <v>0</v>
      </c>
      <c r="H193"/>
      <c r="I193">
        <v>0</v>
      </c>
      <c r="J193">
        <v>0</v>
      </c>
      <c r="K193"/>
      <c r="L193" t="s">
        <v>43</v>
      </c>
      <c r="M193" t="s">
        <v>43</v>
      </c>
      <c r="N193">
        <v>0</v>
      </c>
      <c r="O193" t="s">
        <v>43</v>
      </c>
      <c r="P193">
        <v>0</v>
      </c>
      <c r="Q193">
        <v>0</v>
      </c>
      <c r="R193">
        <f>(-Table1[[#This Row],[starting_exposure]]+Table1[[#This Row],[ending_exposure]])/V192</f>
        <v>0</v>
      </c>
      <c r="S193">
        <v>0</v>
      </c>
      <c r="T193">
        <v>0</v>
      </c>
      <c r="U193">
        <v>10000000</v>
      </c>
      <c r="V193">
        <v>10000000</v>
      </c>
      <c r="W193">
        <v>10000000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J193">
        <v>0</v>
      </c>
      <c r="AK193">
        <v>0</v>
      </c>
      <c r="AL193">
        <v>0</v>
      </c>
      <c r="AM193">
        <v>0</v>
      </c>
      <c r="AN193">
        <v>192</v>
      </c>
      <c r="AO193" t="s">
        <v>429</v>
      </c>
      <c r="AS193" s="1">
        <v>41918</v>
      </c>
    </row>
    <row r="194" spans="1:45" x14ac:dyDescent="0.25">
      <c r="A194" t="s">
        <v>436</v>
      </c>
      <c r="B194" t="s">
        <v>437</v>
      </c>
      <c r="C194" t="s">
        <v>436</v>
      </c>
      <c r="D194">
        <v>0</v>
      </c>
      <c r="E194">
        <v>0</v>
      </c>
      <c r="F194">
        <v>0</v>
      </c>
      <c r="G194">
        <v>0</v>
      </c>
      <c r="H194"/>
      <c r="I194">
        <v>0</v>
      </c>
      <c r="J194">
        <v>0</v>
      </c>
      <c r="K194"/>
      <c r="L194" t="s">
        <v>43</v>
      </c>
      <c r="M194" t="s">
        <v>43</v>
      </c>
      <c r="N194">
        <v>0</v>
      </c>
      <c r="O194" t="s">
        <v>43</v>
      </c>
      <c r="P194">
        <v>0</v>
      </c>
      <c r="Q194">
        <v>0</v>
      </c>
      <c r="R194">
        <f>(-Table1[[#This Row],[starting_exposure]]+Table1[[#This Row],[ending_exposure]])/V193</f>
        <v>0</v>
      </c>
      <c r="S194">
        <v>0</v>
      </c>
      <c r="T194">
        <v>0</v>
      </c>
      <c r="U194">
        <v>10000000</v>
      </c>
      <c r="V194">
        <v>10000000</v>
      </c>
      <c r="W194">
        <v>10000000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J194">
        <v>0</v>
      </c>
      <c r="AK194">
        <v>0</v>
      </c>
      <c r="AL194">
        <v>0</v>
      </c>
      <c r="AM194">
        <v>0</v>
      </c>
      <c r="AN194">
        <v>193</v>
      </c>
      <c r="AO194" t="s">
        <v>429</v>
      </c>
      <c r="AS194" s="1">
        <v>41919</v>
      </c>
    </row>
    <row r="195" spans="1:45" x14ac:dyDescent="0.25">
      <c r="A195" t="s">
        <v>438</v>
      </c>
      <c r="B195" t="s">
        <v>439</v>
      </c>
      <c r="C195" t="s">
        <v>438</v>
      </c>
      <c r="D195">
        <v>0</v>
      </c>
      <c r="E195">
        <v>0</v>
      </c>
      <c r="F195">
        <v>0</v>
      </c>
      <c r="G195">
        <v>0</v>
      </c>
      <c r="H195"/>
      <c r="I195">
        <v>0</v>
      </c>
      <c r="J195">
        <v>0</v>
      </c>
      <c r="K195"/>
      <c r="L195" t="s">
        <v>43</v>
      </c>
      <c r="M195" t="s">
        <v>43</v>
      </c>
      <c r="N195">
        <v>0</v>
      </c>
      <c r="O195" t="s">
        <v>43</v>
      </c>
      <c r="P195">
        <v>0</v>
      </c>
      <c r="Q195">
        <v>0</v>
      </c>
      <c r="R195">
        <f>(-Table1[[#This Row],[starting_exposure]]+Table1[[#This Row],[ending_exposure]])/V194</f>
        <v>0</v>
      </c>
      <c r="S195">
        <v>0</v>
      </c>
      <c r="T195">
        <v>0</v>
      </c>
      <c r="U195">
        <v>10000000</v>
      </c>
      <c r="V195">
        <v>10000000</v>
      </c>
      <c r="W195">
        <v>10000000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J195">
        <v>0</v>
      </c>
      <c r="AK195">
        <v>0</v>
      </c>
      <c r="AL195">
        <v>0</v>
      </c>
      <c r="AM195">
        <v>0</v>
      </c>
      <c r="AN195">
        <v>194</v>
      </c>
      <c r="AO195" t="s">
        <v>429</v>
      </c>
      <c r="AS195" s="1">
        <v>41920</v>
      </c>
    </row>
    <row r="196" spans="1:45" x14ac:dyDescent="0.25">
      <c r="A196" t="s">
        <v>440</v>
      </c>
      <c r="B196" t="s">
        <v>441</v>
      </c>
      <c r="C196" t="s">
        <v>440</v>
      </c>
      <c r="D196">
        <v>0</v>
      </c>
      <c r="E196">
        <v>0</v>
      </c>
      <c r="F196">
        <v>0</v>
      </c>
      <c r="G196">
        <v>0</v>
      </c>
      <c r="H196"/>
      <c r="I196">
        <v>0</v>
      </c>
      <c r="J196">
        <v>0</v>
      </c>
      <c r="K196"/>
      <c r="L196" t="s">
        <v>43</v>
      </c>
      <c r="M196" t="s">
        <v>43</v>
      </c>
      <c r="N196">
        <v>0</v>
      </c>
      <c r="O196" t="s">
        <v>43</v>
      </c>
      <c r="P196">
        <v>0</v>
      </c>
      <c r="Q196">
        <v>0</v>
      </c>
      <c r="R196">
        <f>(-Table1[[#This Row],[starting_exposure]]+Table1[[#This Row],[ending_exposure]])/V195</f>
        <v>0</v>
      </c>
      <c r="S196">
        <v>0</v>
      </c>
      <c r="T196">
        <v>0</v>
      </c>
      <c r="U196">
        <v>10000000</v>
      </c>
      <c r="V196">
        <v>10000000</v>
      </c>
      <c r="W196">
        <v>10000000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J196">
        <v>0</v>
      </c>
      <c r="AK196">
        <v>0</v>
      </c>
      <c r="AL196">
        <v>0</v>
      </c>
      <c r="AM196">
        <v>0</v>
      </c>
      <c r="AN196">
        <v>195</v>
      </c>
      <c r="AO196" t="s">
        <v>429</v>
      </c>
      <c r="AS196" s="1">
        <v>41921</v>
      </c>
    </row>
    <row r="197" spans="1:45" x14ac:dyDescent="0.25">
      <c r="A197" t="s">
        <v>442</v>
      </c>
      <c r="B197" t="s">
        <v>443</v>
      </c>
      <c r="C197" t="s">
        <v>442</v>
      </c>
      <c r="D197">
        <v>0</v>
      </c>
      <c r="E197">
        <v>0</v>
      </c>
      <c r="F197">
        <v>0</v>
      </c>
      <c r="G197">
        <v>0</v>
      </c>
      <c r="H197"/>
      <c r="I197">
        <v>0</v>
      </c>
      <c r="J197">
        <v>0</v>
      </c>
      <c r="K197"/>
      <c r="L197" t="s">
        <v>43</v>
      </c>
      <c r="M197" t="s">
        <v>43</v>
      </c>
      <c r="N197">
        <v>0</v>
      </c>
      <c r="O197" t="s">
        <v>43</v>
      </c>
      <c r="P197">
        <v>0</v>
      </c>
      <c r="Q197">
        <v>0</v>
      </c>
      <c r="R197">
        <f>(-Table1[[#This Row],[starting_exposure]]+Table1[[#This Row],[ending_exposure]])/V196</f>
        <v>0</v>
      </c>
      <c r="S197">
        <v>0</v>
      </c>
      <c r="T197">
        <v>0</v>
      </c>
      <c r="U197">
        <v>10000000</v>
      </c>
      <c r="V197">
        <v>10000000</v>
      </c>
      <c r="W197">
        <v>10000000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J197">
        <v>0</v>
      </c>
      <c r="AK197">
        <v>0</v>
      </c>
      <c r="AL197">
        <v>0</v>
      </c>
      <c r="AM197">
        <v>0</v>
      </c>
      <c r="AN197">
        <v>196</v>
      </c>
      <c r="AO197" t="s">
        <v>429</v>
      </c>
      <c r="AS197" s="1">
        <v>41922</v>
      </c>
    </row>
    <row r="198" spans="1:45" x14ac:dyDescent="0.25">
      <c r="A198" t="s">
        <v>444</v>
      </c>
      <c r="B198" t="s">
        <v>445</v>
      </c>
      <c r="C198" t="s">
        <v>444</v>
      </c>
      <c r="D198">
        <v>0</v>
      </c>
      <c r="E198">
        <v>0</v>
      </c>
      <c r="F198">
        <v>0</v>
      </c>
      <c r="G198">
        <v>0</v>
      </c>
      <c r="H198"/>
      <c r="I198">
        <v>0</v>
      </c>
      <c r="J198">
        <v>0</v>
      </c>
      <c r="K198"/>
      <c r="L198" t="s">
        <v>43</v>
      </c>
      <c r="M198" t="s">
        <v>43</v>
      </c>
      <c r="N198">
        <v>0</v>
      </c>
      <c r="O198" t="s">
        <v>43</v>
      </c>
      <c r="P198">
        <v>0</v>
      </c>
      <c r="Q198">
        <v>0</v>
      </c>
      <c r="R198">
        <f>(-Table1[[#This Row],[starting_exposure]]+Table1[[#This Row],[ending_exposure]])/V197</f>
        <v>0</v>
      </c>
      <c r="S198">
        <v>0</v>
      </c>
      <c r="T198">
        <v>0</v>
      </c>
      <c r="U198">
        <v>10000000</v>
      </c>
      <c r="V198">
        <v>10000000</v>
      </c>
      <c r="W198">
        <v>10000000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J198">
        <v>0</v>
      </c>
      <c r="AK198">
        <v>0</v>
      </c>
      <c r="AL198">
        <v>0</v>
      </c>
      <c r="AM198">
        <v>0</v>
      </c>
      <c r="AN198">
        <v>197</v>
      </c>
      <c r="AO198" t="s">
        <v>429</v>
      </c>
      <c r="AS198" s="1">
        <v>41925</v>
      </c>
    </row>
    <row r="199" spans="1:45" x14ac:dyDescent="0.25">
      <c r="A199" t="s">
        <v>446</v>
      </c>
      <c r="B199" t="s">
        <v>447</v>
      </c>
      <c r="C199" t="s">
        <v>446</v>
      </c>
      <c r="D199">
        <v>0</v>
      </c>
      <c r="E199">
        <v>0</v>
      </c>
      <c r="F199">
        <v>0</v>
      </c>
      <c r="G199">
        <v>0</v>
      </c>
      <c r="H199"/>
      <c r="I199">
        <v>0</v>
      </c>
      <c r="J199">
        <v>0</v>
      </c>
      <c r="K199"/>
      <c r="L199" t="s">
        <v>43</v>
      </c>
      <c r="M199" t="s">
        <v>43</v>
      </c>
      <c r="N199">
        <v>0</v>
      </c>
      <c r="O199" t="s">
        <v>43</v>
      </c>
      <c r="P199">
        <v>0</v>
      </c>
      <c r="Q199">
        <v>0</v>
      </c>
      <c r="R199">
        <f>(-Table1[[#This Row],[starting_exposure]]+Table1[[#This Row],[ending_exposure]])/V198</f>
        <v>0</v>
      </c>
      <c r="S199">
        <v>0</v>
      </c>
      <c r="T199">
        <v>0</v>
      </c>
      <c r="U199">
        <v>10000000</v>
      </c>
      <c r="V199">
        <v>10000000</v>
      </c>
      <c r="W199">
        <v>10000000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J199">
        <v>0</v>
      </c>
      <c r="AK199">
        <v>0</v>
      </c>
      <c r="AL199">
        <v>0</v>
      </c>
      <c r="AM199">
        <v>0</v>
      </c>
      <c r="AN199">
        <v>198</v>
      </c>
      <c r="AO199" t="s">
        <v>429</v>
      </c>
      <c r="AS199" s="1">
        <v>41926</v>
      </c>
    </row>
    <row r="200" spans="1:45" x14ac:dyDescent="0.25">
      <c r="A200" t="s">
        <v>448</v>
      </c>
      <c r="B200" t="s">
        <v>449</v>
      </c>
      <c r="C200" t="s">
        <v>448</v>
      </c>
      <c r="D200">
        <v>0</v>
      </c>
      <c r="E200">
        <v>0</v>
      </c>
      <c r="F200">
        <v>0</v>
      </c>
      <c r="G200">
        <v>0</v>
      </c>
      <c r="H200"/>
      <c r="I200">
        <v>0</v>
      </c>
      <c r="J200">
        <v>0</v>
      </c>
      <c r="K200"/>
      <c r="L200" t="s">
        <v>43</v>
      </c>
      <c r="M200" t="s">
        <v>43</v>
      </c>
      <c r="N200">
        <v>0</v>
      </c>
      <c r="O200" t="s">
        <v>43</v>
      </c>
      <c r="P200">
        <v>0</v>
      </c>
      <c r="Q200">
        <v>0</v>
      </c>
      <c r="R200">
        <f>(-Table1[[#This Row],[starting_exposure]]+Table1[[#This Row],[ending_exposure]])/V199</f>
        <v>0</v>
      </c>
      <c r="S200">
        <v>0</v>
      </c>
      <c r="T200">
        <v>0</v>
      </c>
      <c r="U200">
        <v>10000000</v>
      </c>
      <c r="V200">
        <v>10000000</v>
      </c>
      <c r="W200">
        <v>10000000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J200">
        <v>0</v>
      </c>
      <c r="AK200">
        <v>0</v>
      </c>
      <c r="AL200">
        <v>0</v>
      </c>
      <c r="AM200">
        <v>0</v>
      </c>
      <c r="AN200">
        <v>199</v>
      </c>
      <c r="AO200" t="s">
        <v>429</v>
      </c>
      <c r="AS200" s="1">
        <v>41927</v>
      </c>
    </row>
    <row r="201" spans="1:45" x14ac:dyDescent="0.25">
      <c r="A201" t="s">
        <v>450</v>
      </c>
      <c r="B201" t="s">
        <v>451</v>
      </c>
      <c r="C201" t="s">
        <v>450</v>
      </c>
      <c r="D201">
        <v>0</v>
      </c>
      <c r="E201">
        <v>0</v>
      </c>
      <c r="F201">
        <v>0</v>
      </c>
      <c r="G201">
        <v>0</v>
      </c>
      <c r="H201"/>
      <c r="I201">
        <v>0</v>
      </c>
      <c r="J201">
        <v>0</v>
      </c>
      <c r="K201"/>
      <c r="L201" t="s">
        <v>43</v>
      </c>
      <c r="M201" t="s">
        <v>43</v>
      </c>
      <c r="N201">
        <v>0</v>
      </c>
      <c r="O201" t="s">
        <v>43</v>
      </c>
      <c r="P201">
        <v>0</v>
      </c>
      <c r="Q201">
        <v>0</v>
      </c>
      <c r="R201">
        <f>(-Table1[[#This Row],[starting_exposure]]+Table1[[#This Row],[ending_exposure]])/V200</f>
        <v>0</v>
      </c>
      <c r="S201">
        <v>0</v>
      </c>
      <c r="T201">
        <v>0</v>
      </c>
      <c r="U201">
        <v>10000000</v>
      </c>
      <c r="V201">
        <v>10000000</v>
      </c>
      <c r="W201">
        <v>10000000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J201">
        <v>0</v>
      </c>
      <c r="AK201">
        <v>0</v>
      </c>
      <c r="AL201">
        <v>0</v>
      </c>
      <c r="AM201">
        <v>0</v>
      </c>
      <c r="AN201">
        <v>200</v>
      </c>
      <c r="AO201" t="s">
        <v>429</v>
      </c>
      <c r="AS201" s="1">
        <v>41928</v>
      </c>
    </row>
    <row r="202" spans="1:45" x14ac:dyDescent="0.25">
      <c r="A202" t="s">
        <v>452</v>
      </c>
      <c r="B202" t="s">
        <v>453</v>
      </c>
      <c r="C202" t="s">
        <v>452</v>
      </c>
      <c r="D202">
        <v>0</v>
      </c>
      <c r="E202">
        <v>0</v>
      </c>
      <c r="F202">
        <v>0</v>
      </c>
      <c r="G202">
        <v>0</v>
      </c>
      <c r="H202"/>
      <c r="I202">
        <v>0</v>
      </c>
      <c r="J202">
        <v>0</v>
      </c>
      <c r="K202"/>
      <c r="L202" t="s">
        <v>43</v>
      </c>
      <c r="M202" t="s">
        <v>43</v>
      </c>
      <c r="N202">
        <v>0</v>
      </c>
      <c r="O202" t="s">
        <v>43</v>
      </c>
      <c r="P202">
        <v>0</v>
      </c>
      <c r="Q202">
        <v>0</v>
      </c>
      <c r="R202">
        <f>(-Table1[[#This Row],[starting_exposure]]+Table1[[#This Row],[ending_exposure]])/V201</f>
        <v>0</v>
      </c>
      <c r="S202">
        <v>0</v>
      </c>
      <c r="T202">
        <v>0</v>
      </c>
      <c r="U202">
        <v>10000000</v>
      </c>
      <c r="V202">
        <v>10000000</v>
      </c>
      <c r="W202">
        <v>10000000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J202">
        <v>0</v>
      </c>
      <c r="AK202">
        <v>0</v>
      </c>
      <c r="AL202">
        <v>0</v>
      </c>
      <c r="AM202">
        <v>0</v>
      </c>
      <c r="AN202">
        <v>201</v>
      </c>
      <c r="AO202" t="s">
        <v>429</v>
      </c>
      <c r="AS202" s="1">
        <v>41929</v>
      </c>
    </row>
    <row r="203" spans="1:45" x14ac:dyDescent="0.25">
      <c r="A203" t="s">
        <v>454</v>
      </c>
      <c r="B203" t="s">
        <v>455</v>
      </c>
      <c r="C203" t="s">
        <v>454</v>
      </c>
      <c r="D203">
        <v>0</v>
      </c>
      <c r="E203">
        <v>0</v>
      </c>
      <c r="F203">
        <v>0</v>
      </c>
      <c r="G203">
        <v>0</v>
      </c>
      <c r="H203"/>
      <c r="I203">
        <v>0</v>
      </c>
      <c r="J203">
        <v>0</v>
      </c>
      <c r="K203"/>
      <c r="L203" t="s">
        <v>43</v>
      </c>
      <c r="M203" t="s">
        <v>43</v>
      </c>
      <c r="N203">
        <v>0</v>
      </c>
      <c r="O203" t="s">
        <v>43</v>
      </c>
      <c r="P203">
        <v>0</v>
      </c>
      <c r="Q203">
        <v>0</v>
      </c>
      <c r="R203">
        <f>(-Table1[[#This Row],[starting_exposure]]+Table1[[#This Row],[ending_exposure]])/V202</f>
        <v>0</v>
      </c>
      <c r="S203">
        <v>0</v>
      </c>
      <c r="T203">
        <v>0</v>
      </c>
      <c r="U203">
        <v>10000000</v>
      </c>
      <c r="V203">
        <v>10000000</v>
      </c>
      <c r="W203">
        <v>10000000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J203">
        <v>0</v>
      </c>
      <c r="AK203">
        <v>0</v>
      </c>
      <c r="AL203">
        <v>0</v>
      </c>
      <c r="AM203">
        <v>0</v>
      </c>
      <c r="AN203">
        <v>202</v>
      </c>
      <c r="AO203" t="s">
        <v>429</v>
      </c>
      <c r="AS203" s="1">
        <v>41932</v>
      </c>
    </row>
    <row r="204" spans="1:45" x14ac:dyDescent="0.25">
      <c r="A204" t="s">
        <v>456</v>
      </c>
      <c r="B204" t="s">
        <v>457</v>
      </c>
      <c r="C204" t="s">
        <v>456</v>
      </c>
      <c r="D204">
        <v>0</v>
      </c>
      <c r="E204">
        <v>0</v>
      </c>
      <c r="F204">
        <v>0</v>
      </c>
      <c r="G204">
        <v>0</v>
      </c>
      <c r="H204"/>
      <c r="I204">
        <v>0</v>
      </c>
      <c r="J204">
        <v>0</v>
      </c>
      <c r="K204"/>
      <c r="L204" t="s">
        <v>43</v>
      </c>
      <c r="M204" t="s">
        <v>43</v>
      </c>
      <c r="N204">
        <v>0</v>
      </c>
      <c r="O204" t="s">
        <v>43</v>
      </c>
      <c r="P204">
        <v>0</v>
      </c>
      <c r="Q204">
        <v>0</v>
      </c>
      <c r="R204">
        <f>(-Table1[[#This Row],[starting_exposure]]+Table1[[#This Row],[ending_exposure]])/V203</f>
        <v>0</v>
      </c>
      <c r="S204">
        <v>0</v>
      </c>
      <c r="T204">
        <v>0</v>
      </c>
      <c r="U204">
        <v>10000000</v>
      </c>
      <c r="V204">
        <v>10000000</v>
      </c>
      <c r="W204">
        <v>10000000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J204">
        <v>0</v>
      </c>
      <c r="AK204">
        <v>0</v>
      </c>
      <c r="AL204">
        <v>0</v>
      </c>
      <c r="AM204">
        <v>0</v>
      </c>
      <c r="AN204">
        <v>203</v>
      </c>
      <c r="AO204" t="s">
        <v>429</v>
      </c>
      <c r="AS204" s="1">
        <v>41933</v>
      </c>
    </row>
    <row r="205" spans="1:45" x14ac:dyDescent="0.25">
      <c r="A205" t="s">
        <v>458</v>
      </c>
      <c r="B205" t="s">
        <v>459</v>
      </c>
      <c r="C205" t="s">
        <v>458</v>
      </c>
      <c r="D205">
        <v>0</v>
      </c>
      <c r="E205">
        <v>0</v>
      </c>
      <c r="F205">
        <v>0</v>
      </c>
      <c r="G205">
        <v>0</v>
      </c>
      <c r="H205"/>
      <c r="I205">
        <v>0</v>
      </c>
      <c r="J205">
        <v>0</v>
      </c>
      <c r="K205"/>
      <c r="L205" t="s">
        <v>43</v>
      </c>
      <c r="M205" t="s">
        <v>43</v>
      </c>
      <c r="N205">
        <v>0</v>
      </c>
      <c r="O205" t="s">
        <v>43</v>
      </c>
      <c r="P205">
        <v>0</v>
      </c>
      <c r="Q205">
        <v>0</v>
      </c>
      <c r="R205">
        <f>(-Table1[[#This Row],[starting_exposure]]+Table1[[#This Row],[ending_exposure]])/V204</f>
        <v>0</v>
      </c>
      <c r="S205">
        <v>0</v>
      </c>
      <c r="T205">
        <v>0</v>
      </c>
      <c r="U205">
        <v>10000000</v>
      </c>
      <c r="V205">
        <v>10000000</v>
      </c>
      <c r="W205">
        <v>10000000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J205">
        <v>0</v>
      </c>
      <c r="AK205">
        <v>0</v>
      </c>
      <c r="AL205">
        <v>0</v>
      </c>
      <c r="AM205">
        <v>0</v>
      </c>
      <c r="AN205">
        <v>204</v>
      </c>
      <c r="AO205" t="s">
        <v>429</v>
      </c>
      <c r="AS205" s="1">
        <v>41934</v>
      </c>
    </row>
    <row r="206" spans="1:45" x14ac:dyDescent="0.25">
      <c r="A206" t="s">
        <v>460</v>
      </c>
      <c r="B206" t="s">
        <v>461</v>
      </c>
      <c r="C206" t="s">
        <v>460</v>
      </c>
      <c r="D206">
        <v>0</v>
      </c>
      <c r="E206">
        <v>0</v>
      </c>
      <c r="F206">
        <v>0</v>
      </c>
      <c r="G206">
        <v>0</v>
      </c>
      <c r="H206"/>
      <c r="I206">
        <v>0</v>
      </c>
      <c r="J206">
        <v>0</v>
      </c>
      <c r="K206"/>
      <c r="L206" t="s">
        <v>43</v>
      </c>
      <c r="M206" t="s">
        <v>43</v>
      </c>
      <c r="N206">
        <v>0</v>
      </c>
      <c r="O206" t="s">
        <v>43</v>
      </c>
      <c r="P206">
        <v>0</v>
      </c>
      <c r="Q206">
        <v>0</v>
      </c>
      <c r="R206">
        <f>(-Table1[[#This Row],[starting_exposure]]+Table1[[#This Row],[ending_exposure]])/V205</f>
        <v>0</v>
      </c>
      <c r="S206">
        <v>0</v>
      </c>
      <c r="T206">
        <v>0</v>
      </c>
      <c r="U206">
        <v>10000000</v>
      </c>
      <c r="V206">
        <v>10000000</v>
      </c>
      <c r="W206">
        <v>10000000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J206">
        <v>0</v>
      </c>
      <c r="AK206">
        <v>0</v>
      </c>
      <c r="AL206">
        <v>0</v>
      </c>
      <c r="AM206">
        <v>0</v>
      </c>
      <c r="AN206">
        <v>205</v>
      </c>
      <c r="AO206" t="s">
        <v>429</v>
      </c>
      <c r="AS206" s="1">
        <v>41935</v>
      </c>
    </row>
    <row r="207" spans="1:45" x14ac:dyDescent="0.25">
      <c r="A207" t="s">
        <v>462</v>
      </c>
      <c r="B207" t="s">
        <v>463</v>
      </c>
      <c r="C207" t="s">
        <v>462</v>
      </c>
      <c r="D207">
        <v>0</v>
      </c>
      <c r="E207">
        <v>0</v>
      </c>
      <c r="F207">
        <v>0</v>
      </c>
      <c r="G207">
        <v>0</v>
      </c>
      <c r="H207"/>
      <c r="I207">
        <v>0</v>
      </c>
      <c r="J207">
        <v>0</v>
      </c>
      <c r="K207"/>
      <c r="L207" t="s">
        <v>43</v>
      </c>
      <c r="M207" t="s">
        <v>43</v>
      </c>
      <c r="N207">
        <v>0</v>
      </c>
      <c r="O207" t="s">
        <v>43</v>
      </c>
      <c r="P207">
        <v>0</v>
      </c>
      <c r="Q207">
        <v>0</v>
      </c>
      <c r="R207">
        <f>(-Table1[[#This Row],[starting_exposure]]+Table1[[#This Row],[ending_exposure]])/V206</f>
        <v>0</v>
      </c>
      <c r="S207">
        <v>0</v>
      </c>
      <c r="T207">
        <v>0</v>
      </c>
      <c r="U207">
        <v>10000000</v>
      </c>
      <c r="V207">
        <v>10000000</v>
      </c>
      <c r="W207">
        <v>10000000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J207">
        <v>0</v>
      </c>
      <c r="AK207">
        <v>0</v>
      </c>
      <c r="AL207">
        <v>0</v>
      </c>
      <c r="AM207">
        <v>0</v>
      </c>
      <c r="AN207">
        <v>206</v>
      </c>
      <c r="AO207" t="s">
        <v>429</v>
      </c>
      <c r="AS207" s="1">
        <v>41936</v>
      </c>
    </row>
    <row r="208" spans="1:45" x14ac:dyDescent="0.25">
      <c r="A208" t="s">
        <v>464</v>
      </c>
      <c r="B208" t="s">
        <v>465</v>
      </c>
      <c r="C208" t="s">
        <v>464</v>
      </c>
      <c r="D208">
        <v>0</v>
      </c>
      <c r="E208">
        <v>0</v>
      </c>
      <c r="F208">
        <v>0</v>
      </c>
      <c r="G208">
        <v>0</v>
      </c>
      <c r="H208"/>
      <c r="I208">
        <v>0</v>
      </c>
      <c r="J208">
        <v>0</v>
      </c>
      <c r="K208"/>
      <c r="L208" t="s">
        <v>43</v>
      </c>
      <c r="M208" t="s">
        <v>43</v>
      </c>
      <c r="N208">
        <v>0</v>
      </c>
      <c r="O208" t="s">
        <v>43</v>
      </c>
      <c r="P208">
        <v>0</v>
      </c>
      <c r="Q208">
        <v>0</v>
      </c>
      <c r="R208">
        <f>(-Table1[[#This Row],[starting_exposure]]+Table1[[#This Row],[ending_exposure]])/V207</f>
        <v>0</v>
      </c>
      <c r="S208">
        <v>0</v>
      </c>
      <c r="T208">
        <v>0</v>
      </c>
      <c r="U208">
        <v>10000000</v>
      </c>
      <c r="V208">
        <v>10000000</v>
      </c>
      <c r="W208">
        <v>10000000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J208">
        <v>0</v>
      </c>
      <c r="AK208">
        <v>0</v>
      </c>
      <c r="AL208">
        <v>0</v>
      </c>
      <c r="AM208">
        <v>0</v>
      </c>
      <c r="AN208">
        <v>207</v>
      </c>
      <c r="AO208" t="s">
        <v>429</v>
      </c>
      <c r="AS208" s="1">
        <v>41939</v>
      </c>
    </row>
    <row r="209" spans="1:45" x14ac:dyDescent="0.25">
      <c r="A209" t="s">
        <v>466</v>
      </c>
      <c r="B209" t="s">
        <v>467</v>
      </c>
      <c r="C209" t="s">
        <v>466</v>
      </c>
      <c r="D209">
        <v>0</v>
      </c>
      <c r="E209">
        <v>0</v>
      </c>
      <c r="F209">
        <v>0</v>
      </c>
      <c r="G209">
        <v>0</v>
      </c>
      <c r="H209"/>
      <c r="I209">
        <v>0</v>
      </c>
      <c r="J209">
        <v>0</v>
      </c>
      <c r="K209"/>
      <c r="L209" t="s">
        <v>43</v>
      </c>
      <c r="M209" t="s">
        <v>43</v>
      </c>
      <c r="N209">
        <v>0</v>
      </c>
      <c r="O209" t="s">
        <v>43</v>
      </c>
      <c r="P209">
        <v>0</v>
      </c>
      <c r="Q209">
        <v>0</v>
      </c>
      <c r="R209">
        <f>(-Table1[[#This Row],[starting_exposure]]+Table1[[#This Row],[ending_exposure]])/V208</f>
        <v>0</v>
      </c>
      <c r="S209">
        <v>0</v>
      </c>
      <c r="T209">
        <v>0</v>
      </c>
      <c r="U209">
        <v>10000000</v>
      </c>
      <c r="V209">
        <v>10000000</v>
      </c>
      <c r="W209">
        <v>10000000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J209">
        <v>0</v>
      </c>
      <c r="AK209">
        <v>0</v>
      </c>
      <c r="AL209">
        <v>0</v>
      </c>
      <c r="AM209">
        <v>0</v>
      </c>
      <c r="AN209">
        <v>208</v>
      </c>
      <c r="AO209" t="s">
        <v>429</v>
      </c>
      <c r="AS209" s="1">
        <v>41940</v>
      </c>
    </row>
    <row r="210" spans="1:45" x14ac:dyDescent="0.25">
      <c r="A210" t="s">
        <v>468</v>
      </c>
      <c r="B210" t="s">
        <v>469</v>
      </c>
      <c r="C210" t="s">
        <v>468</v>
      </c>
      <c r="D210">
        <v>0</v>
      </c>
      <c r="E210">
        <v>0</v>
      </c>
      <c r="F210">
        <v>0</v>
      </c>
      <c r="G210">
        <v>0</v>
      </c>
      <c r="H210"/>
      <c r="I210">
        <v>0</v>
      </c>
      <c r="J210">
        <v>0</v>
      </c>
      <c r="K210"/>
      <c r="L210" t="s">
        <v>43</v>
      </c>
      <c r="M210" t="s">
        <v>43</v>
      </c>
      <c r="N210">
        <v>0</v>
      </c>
      <c r="O210" t="s">
        <v>43</v>
      </c>
      <c r="P210">
        <v>0</v>
      </c>
      <c r="Q210">
        <v>0</v>
      </c>
      <c r="R210">
        <f>(-Table1[[#This Row],[starting_exposure]]+Table1[[#This Row],[ending_exposure]])/V209</f>
        <v>0</v>
      </c>
      <c r="S210">
        <v>0</v>
      </c>
      <c r="T210">
        <v>0</v>
      </c>
      <c r="U210">
        <v>10000000</v>
      </c>
      <c r="V210">
        <v>10000000</v>
      </c>
      <c r="W210">
        <v>10000000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J210">
        <v>0</v>
      </c>
      <c r="AK210">
        <v>0</v>
      </c>
      <c r="AL210">
        <v>0</v>
      </c>
      <c r="AM210">
        <v>0</v>
      </c>
      <c r="AN210">
        <v>209</v>
      </c>
      <c r="AO210" t="s">
        <v>429</v>
      </c>
      <c r="AS210" s="1">
        <v>41941</v>
      </c>
    </row>
    <row r="211" spans="1:45" x14ac:dyDescent="0.25">
      <c r="A211" t="s">
        <v>470</v>
      </c>
      <c r="B211" t="s">
        <v>471</v>
      </c>
      <c r="C211" t="s">
        <v>470</v>
      </c>
      <c r="D211">
        <v>0</v>
      </c>
      <c r="E211">
        <v>0</v>
      </c>
      <c r="F211">
        <v>0</v>
      </c>
      <c r="G211">
        <v>0</v>
      </c>
      <c r="H211"/>
      <c r="I211">
        <v>0</v>
      </c>
      <c r="J211">
        <v>0</v>
      </c>
      <c r="K211"/>
      <c r="L211" t="s">
        <v>43</v>
      </c>
      <c r="M211" t="s">
        <v>43</v>
      </c>
      <c r="N211">
        <v>0</v>
      </c>
      <c r="O211" t="s">
        <v>43</v>
      </c>
      <c r="P211">
        <v>0</v>
      </c>
      <c r="Q211">
        <v>0</v>
      </c>
      <c r="R211">
        <f>(-Table1[[#This Row],[starting_exposure]]+Table1[[#This Row],[ending_exposure]])/V210</f>
        <v>0</v>
      </c>
      <c r="S211">
        <v>0</v>
      </c>
      <c r="T211">
        <v>0</v>
      </c>
      <c r="U211">
        <v>10000000</v>
      </c>
      <c r="V211">
        <v>10000000</v>
      </c>
      <c r="W211">
        <v>10000000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J211">
        <v>0</v>
      </c>
      <c r="AK211">
        <v>0</v>
      </c>
      <c r="AL211">
        <v>0</v>
      </c>
      <c r="AM211">
        <v>0</v>
      </c>
      <c r="AN211">
        <v>210</v>
      </c>
      <c r="AO211" t="s">
        <v>429</v>
      </c>
      <c r="AS211" s="1">
        <v>41942</v>
      </c>
    </row>
    <row r="212" spans="1:45" x14ac:dyDescent="0.25">
      <c r="A212" t="s">
        <v>472</v>
      </c>
      <c r="B212" t="s">
        <v>473</v>
      </c>
      <c r="C212" t="s">
        <v>472</v>
      </c>
      <c r="D212">
        <v>0</v>
      </c>
      <c r="E212">
        <v>0</v>
      </c>
      <c r="F212">
        <v>0</v>
      </c>
      <c r="G212">
        <v>0</v>
      </c>
      <c r="H212"/>
      <c r="I212">
        <v>0</v>
      </c>
      <c r="J212">
        <v>0</v>
      </c>
      <c r="K212"/>
      <c r="L212" t="s">
        <v>43</v>
      </c>
      <c r="M212" t="s">
        <v>43</v>
      </c>
      <c r="N212">
        <v>0</v>
      </c>
      <c r="O212" t="s">
        <v>43</v>
      </c>
      <c r="P212">
        <v>0</v>
      </c>
      <c r="Q212">
        <v>0</v>
      </c>
      <c r="R212">
        <f>(-Table1[[#This Row],[starting_exposure]]+Table1[[#This Row],[ending_exposure]])/V211</f>
        <v>0</v>
      </c>
      <c r="S212">
        <v>0</v>
      </c>
      <c r="T212">
        <v>0</v>
      </c>
      <c r="U212">
        <v>10000000</v>
      </c>
      <c r="V212">
        <v>10000000</v>
      </c>
      <c r="W212">
        <v>10000000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J212">
        <v>0</v>
      </c>
      <c r="AK212">
        <v>0</v>
      </c>
      <c r="AL212">
        <v>0</v>
      </c>
      <c r="AM212">
        <v>0</v>
      </c>
      <c r="AN212">
        <v>211</v>
      </c>
      <c r="AO212" t="s">
        <v>429</v>
      </c>
      <c r="AS212" s="1">
        <v>41943</v>
      </c>
    </row>
    <row r="213" spans="1:45" x14ac:dyDescent="0.25">
      <c r="A213" t="s">
        <v>474</v>
      </c>
      <c r="B213" t="s">
        <v>475</v>
      </c>
      <c r="C213" t="s">
        <v>474</v>
      </c>
      <c r="D213">
        <v>0</v>
      </c>
      <c r="E213">
        <v>0</v>
      </c>
      <c r="F213">
        <v>0</v>
      </c>
      <c r="G213">
        <v>0</v>
      </c>
      <c r="H213"/>
      <c r="I213">
        <v>0</v>
      </c>
      <c r="J213">
        <v>0</v>
      </c>
      <c r="K213"/>
      <c r="L213" t="s">
        <v>43</v>
      </c>
      <c r="M213" t="s">
        <v>43</v>
      </c>
      <c r="N213">
        <v>0</v>
      </c>
      <c r="O213" t="s">
        <v>43</v>
      </c>
      <c r="P213">
        <v>0</v>
      </c>
      <c r="Q213">
        <v>0</v>
      </c>
      <c r="R213">
        <f>(-Table1[[#This Row],[starting_exposure]]+Table1[[#This Row],[ending_exposure]])/V212</f>
        <v>0</v>
      </c>
      <c r="S213">
        <v>0</v>
      </c>
      <c r="T213">
        <v>0</v>
      </c>
      <c r="U213">
        <v>10000000</v>
      </c>
      <c r="V213">
        <v>10000000</v>
      </c>
      <c r="W213">
        <v>10000000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J213">
        <v>0</v>
      </c>
      <c r="AK213">
        <v>0</v>
      </c>
      <c r="AL213">
        <v>0</v>
      </c>
      <c r="AM213">
        <v>0</v>
      </c>
      <c r="AN213">
        <v>212</v>
      </c>
      <c r="AO213" t="s">
        <v>476</v>
      </c>
      <c r="AS213" s="1">
        <v>41946</v>
      </c>
    </row>
    <row r="214" spans="1:45" x14ac:dyDescent="0.25">
      <c r="A214" t="s">
        <v>477</v>
      </c>
      <c r="B214" t="s">
        <v>478</v>
      </c>
      <c r="C214" t="s">
        <v>477</v>
      </c>
      <c r="D214">
        <v>0</v>
      </c>
      <c r="E214">
        <v>0</v>
      </c>
      <c r="F214">
        <v>0</v>
      </c>
      <c r="G214">
        <v>0</v>
      </c>
      <c r="H214"/>
      <c r="I214">
        <v>0</v>
      </c>
      <c r="J214">
        <v>0</v>
      </c>
      <c r="K214"/>
      <c r="L214" t="s">
        <v>43</v>
      </c>
      <c r="M214" t="s">
        <v>43</v>
      </c>
      <c r="N214">
        <v>0</v>
      </c>
      <c r="O214" t="s">
        <v>43</v>
      </c>
      <c r="P214">
        <v>0</v>
      </c>
      <c r="Q214">
        <v>0</v>
      </c>
      <c r="R214">
        <f>(-Table1[[#This Row],[starting_exposure]]+Table1[[#This Row],[ending_exposure]])/V213</f>
        <v>0</v>
      </c>
      <c r="S214">
        <v>0</v>
      </c>
      <c r="T214">
        <v>0</v>
      </c>
      <c r="U214">
        <v>10000000</v>
      </c>
      <c r="V214">
        <v>10000000</v>
      </c>
      <c r="W214">
        <v>10000000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J214">
        <v>0</v>
      </c>
      <c r="AK214">
        <v>0</v>
      </c>
      <c r="AL214">
        <v>0</v>
      </c>
      <c r="AM214">
        <v>0</v>
      </c>
      <c r="AN214">
        <v>213</v>
      </c>
      <c r="AO214" t="s">
        <v>476</v>
      </c>
      <c r="AS214" s="1">
        <v>41947</v>
      </c>
    </row>
    <row r="215" spans="1:45" x14ac:dyDescent="0.25">
      <c r="A215" t="s">
        <v>479</v>
      </c>
      <c r="B215" t="s">
        <v>480</v>
      </c>
      <c r="C215" t="s">
        <v>479</v>
      </c>
      <c r="D215">
        <v>0</v>
      </c>
      <c r="E215">
        <v>0</v>
      </c>
      <c r="F215">
        <v>0</v>
      </c>
      <c r="G215">
        <v>0</v>
      </c>
      <c r="H215"/>
      <c r="I215">
        <v>0</v>
      </c>
      <c r="J215">
        <v>0</v>
      </c>
      <c r="K215"/>
      <c r="L215" t="s">
        <v>43</v>
      </c>
      <c r="M215" t="s">
        <v>43</v>
      </c>
      <c r="N215">
        <v>0</v>
      </c>
      <c r="O215" t="s">
        <v>43</v>
      </c>
      <c r="P215">
        <v>0</v>
      </c>
      <c r="Q215">
        <v>0</v>
      </c>
      <c r="R215">
        <f>(-Table1[[#This Row],[starting_exposure]]+Table1[[#This Row],[ending_exposure]])/V214</f>
        <v>0</v>
      </c>
      <c r="S215">
        <v>0</v>
      </c>
      <c r="T215">
        <v>0</v>
      </c>
      <c r="U215">
        <v>10000000</v>
      </c>
      <c r="V215">
        <v>10000000</v>
      </c>
      <c r="W215">
        <v>10000000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J215">
        <v>0</v>
      </c>
      <c r="AK215">
        <v>0</v>
      </c>
      <c r="AL215">
        <v>0</v>
      </c>
      <c r="AM215">
        <v>0</v>
      </c>
      <c r="AN215">
        <v>214</v>
      </c>
      <c r="AO215" t="s">
        <v>476</v>
      </c>
      <c r="AS215" s="1">
        <v>41948</v>
      </c>
    </row>
    <row r="216" spans="1:45" x14ac:dyDescent="0.25">
      <c r="A216" t="s">
        <v>481</v>
      </c>
      <c r="B216" t="s">
        <v>482</v>
      </c>
      <c r="C216" t="s">
        <v>481</v>
      </c>
      <c r="D216">
        <v>0</v>
      </c>
      <c r="E216">
        <v>0</v>
      </c>
      <c r="F216">
        <v>0</v>
      </c>
      <c r="G216">
        <v>0</v>
      </c>
      <c r="H216"/>
      <c r="I216">
        <v>0</v>
      </c>
      <c r="J216">
        <v>0</v>
      </c>
      <c r="K216"/>
      <c r="L216" t="s">
        <v>43</v>
      </c>
      <c r="M216" t="s">
        <v>43</v>
      </c>
      <c r="N216">
        <v>0</v>
      </c>
      <c r="O216" t="s">
        <v>43</v>
      </c>
      <c r="P216">
        <v>0</v>
      </c>
      <c r="Q216">
        <v>0</v>
      </c>
      <c r="R216">
        <f>(-Table1[[#This Row],[starting_exposure]]+Table1[[#This Row],[ending_exposure]])/V215</f>
        <v>0</v>
      </c>
      <c r="S216">
        <v>0</v>
      </c>
      <c r="T216">
        <v>0</v>
      </c>
      <c r="U216">
        <v>10000000</v>
      </c>
      <c r="V216">
        <v>10000000</v>
      </c>
      <c r="W216">
        <v>10000000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J216">
        <v>0</v>
      </c>
      <c r="AK216">
        <v>0</v>
      </c>
      <c r="AL216">
        <v>0</v>
      </c>
      <c r="AM216">
        <v>0</v>
      </c>
      <c r="AN216">
        <v>215</v>
      </c>
      <c r="AO216" t="s">
        <v>476</v>
      </c>
      <c r="AS216" s="1">
        <v>41949</v>
      </c>
    </row>
    <row r="217" spans="1:45" x14ac:dyDescent="0.25">
      <c r="A217" t="s">
        <v>483</v>
      </c>
      <c r="B217" t="s">
        <v>484</v>
      </c>
      <c r="C217" t="s">
        <v>483</v>
      </c>
      <c r="D217">
        <v>0</v>
      </c>
      <c r="E217">
        <v>0</v>
      </c>
      <c r="F217">
        <v>0</v>
      </c>
      <c r="G217">
        <v>0</v>
      </c>
      <c r="H217"/>
      <c r="I217">
        <v>0</v>
      </c>
      <c r="J217">
        <v>0</v>
      </c>
      <c r="K217"/>
      <c r="L217" t="s">
        <v>43</v>
      </c>
      <c r="M217" t="s">
        <v>43</v>
      </c>
      <c r="N217">
        <v>0</v>
      </c>
      <c r="O217" t="s">
        <v>43</v>
      </c>
      <c r="P217">
        <v>0</v>
      </c>
      <c r="Q217">
        <v>0</v>
      </c>
      <c r="R217">
        <f>(-Table1[[#This Row],[starting_exposure]]+Table1[[#This Row],[ending_exposure]])/V216</f>
        <v>0</v>
      </c>
      <c r="S217">
        <v>0</v>
      </c>
      <c r="T217">
        <v>0</v>
      </c>
      <c r="U217">
        <v>10000000</v>
      </c>
      <c r="V217">
        <v>10000000</v>
      </c>
      <c r="W217">
        <v>10000000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J217">
        <v>0</v>
      </c>
      <c r="AK217">
        <v>0</v>
      </c>
      <c r="AL217">
        <v>0</v>
      </c>
      <c r="AM217">
        <v>0</v>
      </c>
      <c r="AN217">
        <v>216</v>
      </c>
      <c r="AO217" t="s">
        <v>476</v>
      </c>
      <c r="AS217" s="1">
        <v>41950</v>
      </c>
    </row>
    <row r="218" spans="1:45" x14ac:dyDescent="0.25">
      <c r="A218" t="s">
        <v>485</v>
      </c>
      <c r="B218" t="s">
        <v>486</v>
      </c>
      <c r="C218" t="s">
        <v>485</v>
      </c>
      <c r="D218">
        <v>0</v>
      </c>
      <c r="E218">
        <v>0</v>
      </c>
      <c r="F218">
        <v>0</v>
      </c>
      <c r="G218">
        <v>0</v>
      </c>
      <c r="H218"/>
      <c r="I218">
        <v>0</v>
      </c>
      <c r="J218">
        <v>0</v>
      </c>
      <c r="K218"/>
      <c r="L218" t="s">
        <v>43</v>
      </c>
      <c r="M218" t="s">
        <v>43</v>
      </c>
      <c r="N218">
        <v>0</v>
      </c>
      <c r="O218" t="s">
        <v>43</v>
      </c>
      <c r="P218">
        <v>0</v>
      </c>
      <c r="Q218">
        <v>0</v>
      </c>
      <c r="R218">
        <f>(-Table1[[#This Row],[starting_exposure]]+Table1[[#This Row],[ending_exposure]])/V217</f>
        <v>0</v>
      </c>
      <c r="S218">
        <v>0</v>
      </c>
      <c r="T218">
        <v>0</v>
      </c>
      <c r="U218">
        <v>10000000</v>
      </c>
      <c r="V218">
        <v>10000000</v>
      </c>
      <c r="W218">
        <v>10000000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J218">
        <v>0</v>
      </c>
      <c r="AK218">
        <v>0</v>
      </c>
      <c r="AL218">
        <v>0</v>
      </c>
      <c r="AM218">
        <v>0</v>
      </c>
      <c r="AN218">
        <v>217</v>
      </c>
      <c r="AO218" t="s">
        <v>476</v>
      </c>
      <c r="AS218" s="1">
        <v>41953</v>
      </c>
    </row>
    <row r="219" spans="1:45" x14ac:dyDescent="0.25">
      <c r="A219" t="s">
        <v>487</v>
      </c>
      <c r="B219" t="s">
        <v>488</v>
      </c>
      <c r="C219" t="s">
        <v>487</v>
      </c>
      <c r="D219">
        <v>0</v>
      </c>
      <c r="E219">
        <v>0</v>
      </c>
      <c r="F219">
        <v>0</v>
      </c>
      <c r="G219">
        <v>0</v>
      </c>
      <c r="H219"/>
      <c r="I219">
        <v>0</v>
      </c>
      <c r="J219">
        <v>0</v>
      </c>
      <c r="K219"/>
      <c r="L219" t="s">
        <v>43</v>
      </c>
      <c r="M219" t="s">
        <v>43</v>
      </c>
      <c r="N219">
        <v>0</v>
      </c>
      <c r="O219" t="s">
        <v>43</v>
      </c>
      <c r="P219">
        <v>0</v>
      </c>
      <c r="Q219">
        <v>0</v>
      </c>
      <c r="R219">
        <f>(-Table1[[#This Row],[starting_exposure]]+Table1[[#This Row],[ending_exposure]])/V218</f>
        <v>0</v>
      </c>
      <c r="S219">
        <v>0</v>
      </c>
      <c r="T219">
        <v>0</v>
      </c>
      <c r="U219">
        <v>10000000</v>
      </c>
      <c r="V219">
        <v>10000000</v>
      </c>
      <c r="W219">
        <v>10000000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J219">
        <v>0</v>
      </c>
      <c r="AK219">
        <v>0</v>
      </c>
      <c r="AL219">
        <v>0</v>
      </c>
      <c r="AM219">
        <v>0</v>
      </c>
      <c r="AN219">
        <v>218</v>
      </c>
      <c r="AO219" t="s">
        <v>476</v>
      </c>
      <c r="AS219" s="1">
        <v>41954</v>
      </c>
    </row>
    <row r="220" spans="1:45" x14ac:dyDescent="0.25">
      <c r="A220" t="s">
        <v>489</v>
      </c>
      <c r="B220" t="s">
        <v>490</v>
      </c>
      <c r="C220" t="s">
        <v>489</v>
      </c>
      <c r="D220">
        <v>0</v>
      </c>
      <c r="E220">
        <v>0</v>
      </c>
      <c r="F220">
        <v>0</v>
      </c>
      <c r="G220">
        <v>0</v>
      </c>
      <c r="H220"/>
      <c r="I220">
        <v>0</v>
      </c>
      <c r="J220">
        <v>0</v>
      </c>
      <c r="K220"/>
      <c r="L220" t="s">
        <v>43</v>
      </c>
      <c r="M220" t="s">
        <v>43</v>
      </c>
      <c r="N220">
        <v>0</v>
      </c>
      <c r="O220" t="s">
        <v>43</v>
      </c>
      <c r="P220">
        <v>0</v>
      </c>
      <c r="Q220">
        <v>0</v>
      </c>
      <c r="R220">
        <f>(-Table1[[#This Row],[starting_exposure]]+Table1[[#This Row],[ending_exposure]])/V219</f>
        <v>0</v>
      </c>
      <c r="S220">
        <v>0</v>
      </c>
      <c r="T220">
        <v>0</v>
      </c>
      <c r="U220">
        <v>10000000</v>
      </c>
      <c r="V220">
        <v>10000000</v>
      </c>
      <c r="W220">
        <v>10000000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J220">
        <v>0</v>
      </c>
      <c r="AK220">
        <v>0</v>
      </c>
      <c r="AL220">
        <v>0</v>
      </c>
      <c r="AM220">
        <v>0</v>
      </c>
      <c r="AN220">
        <v>219</v>
      </c>
      <c r="AO220" t="s">
        <v>476</v>
      </c>
      <c r="AS220" s="1">
        <v>41955</v>
      </c>
    </row>
    <row r="221" spans="1:45" x14ac:dyDescent="0.25">
      <c r="A221" t="s">
        <v>491</v>
      </c>
      <c r="B221" t="s">
        <v>492</v>
      </c>
      <c r="C221" t="s">
        <v>491</v>
      </c>
      <c r="D221">
        <v>0</v>
      </c>
      <c r="E221">
        <v>0</v>
      </c>
      <c r="F221">
        <v>0</v>
      </c>
      <c r="G221">
        <v>0</v>
      </c>
      <c r="H221"/>
      <c r="I221">
        <v>0</v>
      </c>
      <c r="J221">
        <v>0</v>
      </c>
      <c r="K221"/>
      <c r="L221" t="s">
        <v>43</v>
      </c>
      <c r="M221" t="s">
        <v>43</v>
      </c>
      <c r="N221">
        <v>0</v>
      </c>
      <c r="O221" t="s">
        <v>43</v>
      </c>
      <c r="P221">
        <v>0</v>
      </c>
      <c r="Q221">
        <v>0</v>
      </c>
      <c r="R221">
        <f>(-Table1[[#This Row],[starting_exposure]]+Table1[[#This Row],[ending_exposure]])/V220</f>
        <v>0</v>
      </c>
      <c r="S221">
        <v>0</v>
      </c>
      <c r="T221">
        <v>0</v>
      </c>
      <c r="U221">
        <v>10000000</v>
      </c>
      <c r="V221">
        <v>10000000</v>
      </c>
      <c r="W221">
        <v>10000000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J221">
        <v>0</v>
      </c>
      <c r="AK221">
        <v>0</v>
      </c>
      <c r="AL221">
        <v>0</v>
      </c>
      <c r="AM221">
        <v>0</v>
      </c>
      <c r="AN221">
        <v>220</v>
      </c>
      <c r="AO221" t="s">
        <v>476</v>
      </c>
      <c r="AS221" s="1">
        <v>41956</v>
      </c>
    </row>
    <row r="222" spans="1:45" x14ac:dyDescent="0.25">
      <c r="A222" t="s">
        <v>493</v>
      </c>
      <c r="B222" t="s">
        <v>494</v>
      </c>
      <c r="C222" t="s">
        <v>493</v>
      </c>
      <c r="D222">
        <v>0</v>
      </c>
      <c r="E222">
        <v>0</v>
      </c>
      <c r="F222">
        <v>0</v>
      </c>
      <c r="G222">
        <v>0</v>
      </c>
      <c r="H222"/>
      <c r="I222">
        <v>0</v>
      </c>
      <c r="J222">
        <v>0</v>
      </c>
      <c r="K222"/>
      <c r="L222" t="s">
        <v>43</v>
      </c>
      <c r="M222" t="s">
        <v>43</v>
      </c>
      <c r="N222">
        <v>0</v>
      </c>
      <c r="O222" t="s">
        <v>43</v>
      </c>
      <c r="P222">
        <v>0</v>
      </c>
      <c r="Q222">
        <v>0</v>
      </c>
      <c r="R222">
        <f>(-Table1[[#This Row],[starting_exposure]]+Table1[[#This Row],[ending_exposure]])/V221</f>
        <v>0</v>
      </c>
      <c r="S222">
        <v>0</v>
      </c>
      <c r="T222">
        <v>0</v>
      </c>
      <c r="U222">
        <v>10000000</v>
      </c>
      <c r="V222">
        <v>10000000</v>
      </c>
      <c r="W222">
        <v>10000000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J222">
        <v>0</v>
      </c>
      <c r="AK222">
        <v>0</v>
      </c>
      <c r="AL222">
        <v>0</v>
      </c>
      <c r="AM222">
        <v>0</v>
      </c>
      <c r="AN222">
        <v>221</v>
      </c>
      <c r="AO222" t="s">
        <v>476</v>
      </c>
      <c r="AS222" s="1">
        <v>41957</v>
      </c>
    </row>
    <row r="223" spans="1:45" x14ac:dyDescent="0.25">
      <c r="A223" t="s">
        <v>495</v>
      </c>
      <c r="B223" t="s">
        <v>496</v>
      </c>
      <c r="C223" t="s">
        <v>495</v>
      </c>
      <c r="D223">
        <v>0</v>
      </c>
      <c r="E223">
        <v>0</v>
      </c>
      <c r="F223">
        <v>0</v>
      </c>
      <c r="G223">
        <v>0</v>
      </c>
      <c r="H223"/>
      <c r="I223">
        <v>0</v>
      </c>
      <c r="J223">
        <v>0</v>
      </c>
      <c r="K223"/>
      <c r="L223" t="s">
        <v>43</v>
      </c>
      <c r="M223" t="s">
        <v>43</v>
      </c>
      <c r="N223">
        <v>0</v>
      </c>
      <c r="O223" t="s">
        <v>43</v>
      </c>
      <c r="P223">
        <v>0</v>
      </c>
      <c r="Q223">
        <v>0</v>
      </c>
      <c r="R223">
        <f>(-Table1[[#This Row],[starting_exposure]]+Table1[[#This Row],[ending_exposure]])/V222</f>
        <v>0</v>
      </c>
      <c r="S223">
        <v>0</v>
      </c>
      <c r="T223">
        <v>0</v>
      </c>
      <c r="U223">
        <v>10000000</v>
      </c>
      <c r="V223">
        <v>10000000</v>
      </c>
      <c r="W223">
        <v>10000000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J223">
        <v>0</v>
      </c>
      <c r="AK223">
        <v>0</v>
      </c>
      <c r="AL223">
        <v>0</v>
      </c>
      <c r="AM223">
        <v>0</v>
      </c>
      <c r="AN223">
        <v>222</v>
      </c>
      <c r="AO223" t="s">
        <v>476</v>
      </c>
      <c r="AS223" s="1">
        <v>41960</v>
      </c>
    </row>
    <row r="224" spans="1:45" x14ac:dyDescent="0.25">
      <c r="A224" t="s">
        <v>497</v>
      </c>
      <c r="B224" t="s">
        <v>498</v>
      </c>
      <c r="C224" t="s">
        <v>497</v>
      </c>
      <c r="D224">
        <v>0</v>
      </c>
      <c r="E224">
        <v>0</v>
      </c>
      <c r="F224">
        <v>0</v>
      </c>
      <c r="G224">
        <v>0</v>
      </c>
      <c r="H224"/>
      <c r="I224">
        <v>0</v>
      </c>
      <c r="J224">
        <v>0</v>
      </c>
      <c r="K224"/>
      <c r="L224" t="s">
        <v>43</v>
      </c>
      <c r="M224" t="s">
        <v>43</v>
      </c>
      <c r="N224">
        <v>0</v>
      </c>
      <c r="O224" t="s">
        <v>43</v>
      </c>
      <c r="P224">
        <v>0</v>
      </c>
      <c r="Q224">
        <v>0</v>
      </c>
      <c r="R224">
        <f>(-Table1[[#This Row],[starting_exposure]]+Table1[[#This Row],[ending_exposure]])/V223</f>
        <v>0</v>
      </c>
      <c r="S224">
        <v>0</v>
      </c>
      <c r="T224">
        <v>0</v>
      </c>
      <c r="U224">
        <v>10000000</v>
      </c>
      <c r="V224">
        <v>10000000</v>
      </c>
      <c r="W224">
        <v>10000000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J224">
        <v>0</v>
      </c>
      <c r="AK224">
        <v>0</v>
      </c>
      <c r="AL224">
        <v>0</v>
      </c>
      <c r="AM224">
        <v>0</v>
      </c>
      <c r="AN224">
        <v>223</v>
      </c>
      <c r="AO224" t="s">
        <v>476</v>
      </c>
      <c r="AS224" s="1">
        <v>41961</v>
      </c>
    </row>
    <row r="225" spans="1:45" x14ac:dyDescent="0.25">
      <c r="A225" t="s">
        <v>499</v>
      </c>
      <c r="B225" t="s">
        <v>500</v>
      </c>
      <c r="C225" t="s">
        <v>499</v>
      </c>
      <c r="D225">
        <v>0</v>
      </c>
      <c r="E225">
        <v>0</v>
      </c>
      <c r="F225">
        <v>0</v>
      </c>
      <c r="G225">
        <v>0</v>
      </c>
      <c r="H225"/>
      <c r="I225">
        <v>0</v>
      </c>
      <c r="J225">
        <v>0</v>
      </c>
      <c r="K225"/>
      <c r="L225" t="s">
        <v>43</v>
      </c>
      <c r="M225" t="s">
        <v>43</v>
      </c>
      <c r="N225">
        <v>0</v>
      </c>
      <c r="O225" t="s">
        <v>43</v>
      </c>
      <c r="P225">
        <v>0</v>
      </c>
      <c r="Q225">
        <v>0</v>
      </c>
      <c r="R225">
        <f>(-Table1[[#This Row],[starting_exposure]]+Table1[[#This Row],[ending_exposure]])/V224</f>
        <v>0</v>
      </c>
      <c r="S225">
        <v>0</v>
      </c>
      <c r="T225">
        <v>0</v>
      </c>
      <c r="U225">
        <v>10000000</v>
      </c>
      <c r="V225">
        <v>10000000</v>
      </c>
      <c r="W225">
        <v>10000000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J225">
        <v>0</v>
      </c>
      <c r="AK225">
        <v>0</v>
      </c>
      <c r="AL225">
        <v>0</v>
      </c>
      <c r="AM225">
        <v>0</v>
      </c>
      <c r="AN225">
        <v>224</v>
      </c>
      <c r="AO225" t="s">
        <v>476</v>
      </c>
      <c r="AS225" s="1">
        <v>41962</v>
      </c>
    </row>
    <row r="226" spans="1:45" x14ac:dyDescent="0.25">
      <c r="A226" t="s">
        <v>501</v>
      </c>
      <c r="B226" t="s">
        <v>502</v>
      </c>
      <c r="C226" t="s">
        <v>501</v>
      </c>
      <c r="D226">
        <v>0</v>
      </c>
      <c r="E226">
        <v>0</v>
      </c>
      <c r="F226">
        <v>0</v>
      </c>
      <c r="G226">
        <v>0</v>
      </c>
      <c r="H226"/>
      <c r="I226">
        <v>0</v>
      </c>
      <c r="J226">
        <v>0</v>
      </c>
      <c r="K226"/>
      <c r="L226" t="s">
        <v>43</v>
      </c>
      <c r="M226" t="s">
        <v>43</v>
      </c>
      <c r="N226">
        <v>0</v>
      </c>
      <c r="O226" t="s">
        <v>43</v>
      </c>
      <c r="P226">
        <v>0</v>
      </c>
      <c r="Q226">
        <v>0</v>
      </c>
      <c r="R226">
        <f>(-Table1[[#This Row],[starting_exposure]]+Table1[[#This Row],[ending_exposure]])/V225</f>
        <v>0</v>
      </c>
      <c r="S226">
        <v>0</v>
      </c>
      <c r="T226">
        <v>0</v>
      </c>
      <c r="U226">
        <v>10000000</v>
      </c>
      <c r="V226">
        <v>10000000</v>
      </c>
      <c r="W226">
        <v>10000000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J226">
        <v>0</v>
      </c>
      <c r="AK226">
        <v>0</v>
      </c>
      <c r="AL226">
        <v>0</v>
      </c>
      <c r="AM226">
        <v>0</v>
      </c>
      <c r="AN226">
        <v>225</v>
      </c>
      <c r="AO226" t="s">
        <v>476</v>
      </c>
      <c r="AS226" s="1">
        <v>41963</v>
      </c>
    </row>
    <row r="227" spans="1:45" x14ac:dyDescent="0.25">
      <c r="A227" t="s">
        <v>503</v>
      </c>
      <c r="B227" t="s">
        <v>504</v>
      </c>
      <c r="C227" t="s">
        <v>503</v>
      </c>
      <c r="D227">
        <v>0</v>
      </c>
      <c r="E227">
        <v>0</v>
      </c>
      <c r="F227">
        <v>0</v>
      </c>
      <c r="G227">
        <v>0</v>
      </c>
      <c r="H227"/>
      <c r="I227">
        <v>0</v>
      </c>
      <c r="J227">
        <v>0</v>
      </c>
      <c r="K227"/>
      <c r="L227" t="s">
        <v>43</v>
      </c>
      <c r="M227" t="s">
        <v>43</v>
      </c>
      <c r="N227">
        <v>0</v>
      </c>
      <c r="O227" t="s">
        <v>43</v>
      </c>
      <c r="P227">
        <v>0</v>
      </c>
      <c r="Q227">
        <v>0</v>
      </c>
      <c r="R227">
        <f>(-Table1[[#This Row],[starting_exposure]]+Table1[[#This Row],[ending_exposure]])/V226</f>
        <v>0</v>
      </c>
      <c r="S227">
        <v>0</v>
      </c>
      <c r="T227">
        <v>0</v>
      </c>
      <c r="U227">
        <v>10000000</v>
      </c>
      <c r="V227">
        <v>10000000</v>
      </c>
      <c r="W227">
        <v>10000000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J227">
        <v>0</v>
      </c>
      <c r="AK227">
        <v>0</v>
      </c>
      <c r="AL227">
        <v>0</v>
      </c>
      <c r="AM227">
        <v>0</v>
      </c>
      <c r="AN227">
        <v>226</v>
      </c>
      <c r="AO227" t="s">
        <v>476</v>
      </c>
      <c r="AS227" s="1">
        <v>41964</v>
      </c>
    </row>
    <row r="228" spans="1:45" x14ac:dyDescent="0.25">
      <c r="A228" t="s">
        <v>505</v>
      </c>
      <c r="B228" t="s">
        <v>506</v>
      </c>
      <c r="C228" t="s">
        <v>505</v>
      </c>
      <c r="D228">
        <v>0</v>
      </c>
      <c r="E228">
        <v>0</v>
      </c>
      <c r="F228">
        <v>0</v>
      </c>
      <c r="G228">
        <v>0</v>
      </c>
      <c r="H228"/>
      <c r="I228">
        <v>0</v>
      </c>
      <c r="J228">
        <v>0</v>
      </c>
      <c r="K228"/>
      <c r="L228" t="s">
        <v>43</v>
      </c>
      <c r="M228" t="s">
        <v>43</v>
      </c>
      <c r="N228">
        <v>0</v>
      </c>
      <c r="O228" t="s">
        <v>43</v>
      </c>
      <c r="P228">
        <v>0</v>
      </c>
      <c r="Q228">
        <v>0</v>
      </c>
      <c r="R228">
        <f>(-Table1[[#This Row],[starting_exposure]]+Table1[[#This Row],[ending_exposure]])/V227</f>
        <v>0</v>
      </c>
      <c r="S228">
        <v>0</v>
      </c>
      <c r="T228">
        <v>0</v>
      </c>
      <c r="U228">
        <v>10000000</v>
      </c>
      <c r="V228">
        <v>10000000</v>
      </c>
      <c r="W228">
        <v>10000000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J228">
        <v>0</v>
      </c>
      <c r="AK228">
        <v>0</v>
      </c>
      <c r="AL228">
        <v>0</v>
      </c>
      <c r="AM228">
        <v>0</v>
      </c>
      <c r="AN228">
        <v>227</v>
      </c>
      <c r="AO228" t="s">
        <v>476</v>
      </c>
      <c r="AS228" s="1">
        <v>41967</v>
      </c>
    </row>
    <row r="229" spans="1:45" x14ac:dyDescent="0.25">
      <c r="A229" t="s">
        <v>507</v>
      </c>
      <c r="B229" t="s">
        <v>508</v>
      </c>
      <c r="C229" t="s">
        <v>507</v>
      </c>
      <c r="D229">
        <v>0</v>
      </c>
      <c r="E229">
        <v>0</v>
      </c>
      <c r="F229">
        <v>0</v>
      </c>
      <c r="G229">
        <v>0</v>
      </c>
      <c r="H229"/>
      <c r="I229">
        <v>0</v>
      </c>
      <c r="J229">
        <v>0</v>
      </c>
      <c r="K229"/>
      <c r="L229" t="s">
        <v>43</v>
      </c>
      <c r="M229" t="s">
        <v>43</v>
      </c>
      <c r="N229">
        <v>0</v>
      </c>
      <c r="O229" t="s">
        <v>43</v>
      </c>
      <c r="P229">
        <v>0</v>
      </c>
      <c r="Q229">
        <v>0</v>
      </c>
      <c r="R229">
        <f>(-Table1[[#This Row],[starting_exposure]]+Table1[[#This Row],[ending_exposure]])/V228</f>
        <v>0</v>
      </c>
      <c r="S229">
        <v>0</v>
      </c>
      <c r="T229">
        <v>0</v>
      </c>
      <c r="U229">
        <v>10000000</v>
      </c>
      <c r="V229">
        <v>10000000</v>
      </c>
      <c r="W229">
        <v>10000000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J229">
        <v>0</v>
      </c>
      <c r="AK229">
        <v>0</v>
      </c>
      <c r="AL229">
        <v>0</v>
      </c>
      <c r="AM229">
        <v>0</v>
      </c>
      <c r="AN229">
        <v>228</v>
      </c>
      <c r="AO229" t="s">
        <v>476</v>
      </c>
      <c r="AS229" s="1">
        <v>41968</v>
      </c>
    </row>
    <row r="230" spans="1:45" x14ac:dyDescent="0.25">
      <c r="A230" t="s">
        <v>509</v>
      </c>
      <c r="B230" t="s">
        <v>510</v>
      </c>
      <c r="C230" t="s">
        <v>509</v>
      </c>
      <c r="D230">
        <v>0</v>
      </c>
      <c r="E230">
        <v>0</v>
      </c>
      <c r="F230">
        <v>0</v>
      </c>
      <c r="G230">
        <v>0</v>
      </c>
      <c r="H230"/>
      <c r="I230">
        <v>0</v>
      </c>
      <c r="J230">
        <v>0</v>
      </c>
      <c r="K230"/>
      <c r="L230" t="s">
        <v>43</v>
      </c>
      <c r="M230" t="s">
        <v>43</v>
      </c>
      <c r="N230">
        <v>0</v>
      </c>
      <c r="O230" t="s">
        <v>43</v>
      </c>
      <c r="P230">
        <v>0</v>
      </c>
      <c r="Q230">
        <v>0</v>
      </c>
      <c r="R230">
        <f>(-Table1[[#This Row],[starting_exposure]]+Table1[[#This Row],[ending_exposure]])/V229</f>
        <v>0</v>
      </c>
      <c r="S230">
        <v>0</v>
      </c>
      <c r="T230">
        <v>0</v>
      </c>
      <c r="U230">
        <v>10000000</v>
      </c>
      <c r="V230">
        <v>10000000</v>
      </c>
      <c r="W230">
        <v>10000000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J230">
        <v>0</v>
      </c>
      <c r="AK230">
        <v>0</v>
      </c>
      <c r="AL230">
        <v>0</v>
      </c>
      <c r="AM230">
        <v>0</v>
      </c>
      <c r="AN230">
        <v>229</v>
      </c>
      <c r="AO230" t="s">
        <v>476</v>
      </c>
      <c r="AS230" s="1">
        <v>41969</v>
      </c>
    </row>
    <row r="231" spans="1:45" x14ac:dyDescent="0.25">
      <c r="A231" t="s">
        <v>511</v>
      </c>
      <c r="B231" t="s">
        <v>512</v>
      </c>
      <c r="C231" t="s">
        <v>511</v>
      </c>
      <c r="D231">
        <v>0</v>
      </c>
      <c r="E231">
        <v>0</v>
      </c>
      <c r="F231">
        <v>0</v>
      </c>
      <c r="G231">
        <v>0</v>
      </c>
      <c r="H231"/>
      <c r="I231">
        <v>0</v>
      </c>
      <c r="J231">
        <v>0</v>
      </c>
      <c r="K231"/>
      <c r="L231" t="s">
        <v>43</v>
      </c>
      <c r="M231" t="s">
        <v>43</v>
      </c>
      <c r="N231">
        <v>0</v>
      </c>
      <c r="O231" t="s">
        <v>43</v>
      </c>
      <c r="P231">
        <v>0</v>
      </c>
      <c r="Q231">
        <v>0</v>
      </c>
      <c r="R231">
        <f>(-Table1[[#This Row],[starting_exposure]]+Table1[[#This Row],[ending_exposure]])/V230</f>
        <v>0</v>
      </c>
      <c r="S231">
        <v>0</v>
      </c>
      <c r="T231">
        <v>0</v>
      </c>
      <c r="U231">
        <v>10000000</v>
      </c>
      <c r="V231">
        <v>10000000</v>
      </c>
      <c r="W231">
        <v>10000000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J231">
        <v>0</v>
      </c>
      <c r="AK231">
        <v>0</v>
      </c>
      <c r="AL231">
        <v>0</v>
      </c>
      <c r="AM231">
        <v>0</v>
      </c>
      <c r="AN231">
        <v>230</v>
      </c>
      <c r="AO231" t="s">
        <v>476</v>
      </c>
      <c r="AS231" s="1">
        <v>41971</v>
      </c>
    </row>
    <row r="232" spans="1:45" x14ac:dyDescent="0.25">
      <c r="A232" t="s">
        <v>513</v>
      </c>
      <c r="B232" t="s">
        <v>514</v>
      </c>
      <c r="C232" t="s">
        <v>513</v>
      </c>
      <c r="D232">
        <v>0</v>
      </c>
      <c r="E232">
        <v>0</v>
      </c>
      <c r="F232">
        <v>0</v>
      </c>
      <c r="G232">
        <v>0</v>
      </c>
      <c r="H232"/>
      <c r="I232">
        <v>0</v>
      </c>
      <c r="J232">
        <v>0</v>
      </c>
      <c r="K232"/>
      <c r="L232" t="s">
        <v>43</v>
      </c>
      <c r="M232" t="s">
        <v>43</v>
      </c>
      <c r="N232">
        <v>0</v>
      </c>
      <c r="O232" t="s">
        <v>43</v>
      </c>
      <c r="P232">
        <v>0</v>
      </c>
      <c r="Q232">
        <v>0</v>
      </c>
      <c r="R232">
        <f>(-Table1[[#This Row],[starting_exposure]]+Table1[[#This Row],[ending_exposure]])/V231</f>
        <v>0</v>
      </c>
      <c r="S232">
        <v>0</v>
      </c>
      <c r="T232">
        <v>0</v>
      </c>
      <c r="U232">
        <v>10000000</v>
      </c>
      <c r="V232">
        <v>10000000</v>
      </c>
      <c r="W232">
        <v>10000000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J232">
        <v>0</v>
      </c>
      <c r="AK232">
        <v>0</v>
      </c>
      <c r="AL232">
        <v>0</v>
      </c>
      <c r="AM232">
        <v>0</v>
      </c>
      <c r="AN232">
        <v>231</v>
      </c>
      <c r="AO232" t="s">
        <v>515</v>
      </c>
      <c r="AS232" s="1">
        <v>41974</v>
      </c>
    </row>
    <row r="233" spans="1:45" x14ac:dyDescent="0.25">
      <c r="A233" t="s">
        <v>516</v>
      </c>
      <c r="B233" t="s">
        <v>517</v>
      </c>
      <c r="C233" t="s">
        <v>516</v>
      </c>
      <c r="D233">
        <v>0</v>
      </c>
      <c r="E233">
        <v>0</v>
      </c>
      <c r="F233">
        <v>0</v>
      </c>
      <c r="G233">
        <v>0</v>
      </c>
      <c r="H233"/>
      <c r="I233">
        <v>0</v>
      </c>
      <c r="J233">
        <v>0</v>
      </c>
      <c r="K233"/>
      <c r="L233" t="s">
        <v>43</v>
      </c>
      <c r="M233" t="s">
        <v>43</v>
      </c>
      <c r="N233">
        <v>0</v>
      </c>
      <c r="O233" t="s">
        <v>43</v>
      </c>
      <c r="P233">
        <v>0</v>
      </c>
      <c r="Q233">
        <v>0</v>
      </c>
      <c r="R233">
        <f>(-Table1[[#This Row],[starting_exposure]]+Table1[[#This Row],[ending_exposure]])/V232</f>
        <v>0</v>
      </c>
      <c r="S233">
        <v>0</v>
      </c>
      <c r="T233">
        <v>0</v>
      </c>
      <c r="U233">
        <v>10000000</v>
      </c>
      <c r="V233">
        <v>10000000</v>
      </c>
      <c r="W233">
        <v>10000000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J233">
        <v>0</v>
      </c>
      <c r="AK233">
        <v>0</v>
      </c>
      <c r="AL233">
        <v>0</v>
      </c>
      <c r="AM233">
        <v>0</v>
      </c>
      <c r="AN233">
        <v>232</v>
      </c>
      <c r="AO233" t="s">
        <v>515</v>
      </c>
      <c r="AS233" s="1">
        <v>41975</v>
      </c>
    </row>
    <row r="234" spans="1:45" x14ac:dyDescent="0.25">
      <c r="A234" t="s">
        <v>518</v>
      </c>
      <c r="B234" t="s">
        <v>519</v>
      </c>
      <c r="C234" t="s">
        <v>518</v>
      </c>
      <c r="D234">
        <v>0</v>
      </c>
      <c r="E234">
        <v>0</v>
      </c>
      <c r="F234">
        <v>0</v>
      </c>
      <c r="G234">
        <v>0</v>
      </c>
      <c r="H234"/>
      <c r="I234">
        <v>0</v>
      </c>
      <c r="J234">
        <v>0</v>
      </c>
      <c r="K234"/>
      <c r="L234" t="s">
        <v>43</v>
      </c>
      <c r="M234" t="s">
        <v>43</v>
      </c>
      <c r="N234">
        <v>0</v>
      </c>
      <c r="O234" t="s">
        <v>43</v>
      </c>
      <c r="P234">
        <v>0</v>
      </c>
      <c r="Q234">
        <v>0</v>
      </c>
      <c r="R234">
        <f>(-Table1[[#This Row],[starting_exposure]]+Table1[[#This Row],[ending_exposure]])/V233</f>
        <v>0</v>
      </c>
      <c r="S234">
        <v>0</v>
      </c>
      <c r="T234">
        <v>0</v>
      </c>
      <c r="U234">
        <v>10000000</v>
      </c>
      <c r="V234">
        <v>10000000</v>
      </c>
      <c r="W234">
        <v>10000000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J234">
        <v>0</v>
      </c>
      <c r="AK234">
        <v>0</v>
      </c>
      <c r="AL234">
        <v>0</v>
      </c>
      <c r="AM234">
        <v>0</v>
      </c>
      <c r="AN234">
        <v>233</v>
      </c>
      <c r="AO234" t="s">
        <v>515</v>
      </c>
      <c r="AS234" s="1">
        <v>41976</v>
      </c>
    </row>
    <row r="235" spans="1:45" x14ac:dyDescent="0.25">
      <c r="A235" t="s">
        <v>520</v>
      </c>
      <c r="B235" t="s">
        <v>521</v>
      </c>
      <c r="C235" t="s">
        <v>520</v>
      </c>
      <c r="D235">
        <v>0</v>
      </c>
      <c r="E235">
        <v>0</v>
      </c>
      <c r="F235">
        <v>0</v>
      </c>
      <c r="G235">
        <v>0</v>
      </c>
      <c r="H235"/>
      <c r="I235">
        <v>0</v>
      </c>
      <c r="J235">
        <v>0</v>
      </c>
      <c r="K235"/>
      <c r="L235" t="s">
        <v>43</v>
      </c>
      <c r="M235" t="s">
        <v>43</v>
      </c>
      <c r="N235">
        <v>0</v>
      </c>
      <c r="O235" t="s">
        <v>43</v>
      </c>
      <c r="P235">
        <v>0</v>
      </c>
      <c r="Q235">
        <v>0</v>
      </c>
      <c r="R235">
        <f>(-Table1[[#This Row],[starting_exposure]]+Table1[[#This Row],[ending_exposure]])/V234</f>
        <v>0</v>
      </c>
      <c r="S235">
        <v>0</v>
      </c>
      <c r="T235">
        <v>0</v>
      </c>
      <c r="U235">
        <v>10000000</v>
      </c>
      <c r="V235">
        <v>10000000</v>
      </c>
      <c r="W235">
        <v>10000000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J235">
        <v>0</v>
      </c>
      <c r="AK235">
        <v>0</v>
      </c>
      <c r="AL235">
        <v>0</v>
      </c>
      <c r="AM235">
        <v>0</v>
      </c>
      <c r="AN235">
        <v>234</v>
      </c>
      <c r="AO235" t="s">
        <v>515</v>
      </c>
      <c r="AS235" s="1">
        <v>41977</v>
      </c>
    </row>
    <row r="236" spans="1:45" x14ac:dyDescent="0.25">
      <c r="A236" t="s">
        <v>522</v>
      </c>
      <c r="B236" t="s">
        <v>523</v>
      </c>
      <c r="C236" t="s">
        <v>522</v>
      </c>
      <c r="D236">
        <v>0</v>
      </c>
      <c r="E236">
        <v>0</v>
      </c>
      <c r="F236">
        <v>0</v>
      </c>
      <c r="G236">
        <v>0</v>
      </c>
      <c r="H236"/>
      <c r="I236">
        <v>0</v>
      </c>
      <c r="J236">
        <v>0</v>
      </c>
      <c r="K236"/>
      <c r="L236" t="s">
        <v>43</v>
      </c>
      <c r="M236" t="s">
        <v>43</v>
      </c>
      <c r="N236">
        <v>0</v>
      </c>
      <c r="O236" t="s">
        <v>43</v>
      </c>
      <c r="P236">
        <v>0</v>
      </c>
      <c r="Q236">
        <v>0</v>
      </c>
      <c r="R236">
        <f>(-Table1[[#This Row],[starting_exposure]]+Table1[[#This Row],[ending_exposure]])/V235</f>
        <v>0</v>
      </c>
      <c r="S236">
        <v>0</v>
      </c>
      <c r="T236">
        <v>0</v>
      </c>
      <c r="U236">
        <v>10000000</v>
      </c>
      <c r="V236">
        <v>10000000</v>
      </c>
      <c r="W236">
        <v>10000000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J236">
        <v>0</v>
      </c>
      <c r="AK236">
        <v>0</v>
      </c>
      <c r="AL236">
        <v>0</v>
      </c>
      <c r="AM236">
        <v>0</v>
      </c>
      <c r="AN236">
        <v>235</v>
      </c>
      <c r="AO236" t="s">
        <v>515</v>
      </c>
      <c r="AS236" s="1">
        <v>41978</v>
      </c>
    </row>
    <row r="237" spans="1:45" x14ac:dyDescent="0.25">
      <c r="A237" t="s">
        <v>524</v>
      </c>
      <c r="B237" t="s">
        <v>525</v>
      </c>
      <c r="C237" t="s">
        <v>524</v>
      </c>
      <c r="D237">
        <v>0</v>
      </c>
      <c r="E237">
        <v>0</v>
      </c>
      <c r="F237">
        <v>0</v>
      </c>
      <c r="G237">
        <v>0</v>
      </c>
      <c r="H237"/>
      <c r="I237">
        <v>0</v>
      </c>
      <c r="J237">
        <v>0</v>
      </c>
      <c r="K237"/>
      <c r="L237" t="s">
        <v>43</v>
      </c>
      <c r="M237" t="s">
        <v>43</v>
      </c>
      <c r="N237">
        <v>0</v>
      </c>
      <c r="O237" t="s">
        <v>43</v>
      </c>
      <c r="P237">
        <v>0</v>
      </c>
      <c r="Q237">
        <v>0</v>
      </c>
      <c r="R237">
        <f>(-Table1[[#This Row],[starting_exposure]]+Table1[[#This Row],[ending_exposure]])/V236</f>
        <v>0</v>
      </c>
      <c r="S237">
        <v>0</v>
      </c>
      <c r="T237">
        <v>0</v>
      </c>
      <c r="U237">
        <v>10000000</v>
      </c>
      <c r="V237">
        <v>10000000</v>
      </c>
      <c r="W237">
        <v>10000000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J237">
        <v>0</v>
      </c>
      <c r="AK237">
        <v>0</v>
      </c>
      <c r="AL237">
        <v>0</v>
      </c>
      <c r="AM237">
        <v>0</v>
      </c>
      <c r="AN237">
        <v>236</v>
      </c>
      <c r="AO237" t="s">
        <v>515</v>
      </c>
      <c r="AS237" s="1">
        <v>41981</v>
      </c>
    </row>
    <row r="238" spans="1:45" x14ac:dyDescent="0.25">
      <c r="A238" t="s">
        <v>526</v>
      </c>
      <c r="B238" t="s">
        <v>527</v>
      </c>
      <c r="C238" t="s">
        <v>526</v>
      </c>
      <c r="D238">
        <v>0</v>
      </c>
      <c r="E238">
        <v>0</v>
      </c>
      <c r="F238">
        <v>0</v>
      </c>
      <c r="G238">
        <v>0</v>
      </c>
      <c r="H238"/>
      <c r="I238">
        <v>0</v>
      </c>
      <c r="J238">
        <v>0</v>
      </c>
      <c r="K238"/>
      <c r="L238" t="s">
        <v>43</v>
      </c>
      <c r="M238" t="s">
        <v>43</v>
      </c>
      <c r="N238">
        <v>0</v>
      </c>
      <c r="O238" t="s">
        <v>43</v>
      </c>
      <c r="P238">
        <v>0</v>
      </c>
      <c r="Q238">
        <v>0</v>
      </c>
      <c r="R238">
        <f>(-Table1[[#This Row],[starting_exposure]]+Table1[[#This Row],[ending_exposure]])/V237</f>
        <v>0</v>
      </c>
      <c r="S238">
        <v>0</v>
      </c>
      <c r="T238">
        <v>0</v>
      </c>
      <c r="U238">
        <v>10000000</v>
      </c>
      <c r="V238">
        <v>10000000</v>
      </c>
      <c r="W238">
        <v>10000000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J238">
        <v>0</v>
      </c>
      <c r="AK238">
        <v>0</v>
      </c>
      <c r="AL238">
        <v>0</v>
      </c>
      <c r="AM238">
        <v>0</v>
      </c>
      <c r="AN238">
        <v>237</v>
      </c>
      <c r="AO238" t="s">
        <v>515</v>
      </c>
      <c r="AS238" s="1">
        <v>41982</v>
      </c>
    </row>
    <row r="239" spans="1:45" x14ac:dyDescent="0.25">
      <c r="A239" t="s">
        <v>528</v>
      </c>
      <c r="B239" t="s">
        <v>529</v>
      </c>
      <c r="C239" t="s">
        <v>528</v>
      </c>
      <c r="D239">
        <v>0</v>
      </c>
      <c r="E239">
        <v>0</v>
      </c>
      <c r="F239">
        <v>0</v>
      </c>
      <c r="G239">
        <v>0</v>
      </c>
      <c r="H239"/>
      <c r="I239">
        <v>0</v>
      </c>
      <c r="J239">
        <v>0</v>
      </c>
      <c r="K239"/>
      <c r="L239" t="s">
        <v>43</v>
      </c>
      <c r="M239" t="s">
        <v>43</v>
      </c>
      <c r="N239">
        <v>0</v>
      </c>
      <c r="O239" t="s">
        <v>43</v>
      </c>
      <c r="P239">
        <v>0</v>
      </c>
      <c r="Q239">
        <v>0</v>
      </c>
      <c r="R239">
        <f>(-Table1[[#This Row],[starting_exposure]]+Table1[[#This Row],[ending_exposure]])/V238</f>
        <v>0</v>
      </c>
      <c r="S239">
        <v>0</v>
      </c>
      <c r="T239">
        <v>0</v>
      </c>
      <c r="U239">
        <v>10000000</v>
      </c>
      <c r="V239">
        <v>10000000</v>
      </c>
      <c r="W239">
        <v>10000000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J239">
        <v>0</v>
      </c>
      <c r="AK239">
        <v>0</v>
      </c>
      <c r="AL239">
        <v>0</v>
      </c>
      <c r="AM239">
        <v>0</v>
      </c>
      <c r="AN239">
        <v>238</v>
      </c>
      <c r="AO239" t="s">
        <v>515</v>
      </c>
      <c r="AS239" s="1">
        <v>41983</v>
      </c>
    </row>
    <row r="240" spans="1:45" x14ac:dyDescent="0.25">
      <c r="A240" t="s">
        <v>530</v>
      </c>
      <c r="B240" t="s">
        <v>531</v>
      </c>
      <c r="C240" t="s">
        <v>530</v>
      </c>
      <c r="D240">
        <v>0</v>
      </c>
      <c r="E240">
        <v>0</v>
      </c>
      <c r="F240">
        <v>0</v>
      </c>
      <c r="G240">
        <v>0</v>
      </c>
      <c r="H240"/>
      <c r="I240">
        <v>0</v>
      </c>
      <c r="J240">
        <v>0</v>
      </c>
      <c r="K240"/>
      <c r="L240" t="s">
        <v>43</v>
      </c>
      <c r="M240" t="s">
        <v>43</v>
      </c>
      <c r="N240">
        <v>0</v>
      </c>
      <c r="O240" t="s">
        <v>43</v>
      </c>
      <c r="P240">
        <v>0</v>
      </c>
      <c r="Q240">
        <v>0</v>
      </c>
      <c r="R240">
        <f>(-Table1[[#This Row],[starting_exposure]]+Table1[[#This Row],[ending_exposure]])/V239</f>
        <v>0</v>
      </c>
      <c r="S240">
        <v>0</v>
      </c>
      <c r="T240">
        <v>0</v>
      </c>
      <c r="U240">
        <v>10000000</v>
      </c>
      <c r="V240">
        <v>10000000</v>
      </c>
      <c r="W240">
        <v>10000000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J240">
        <v>0</v>
      </c>
      <c r="AK240">
        <v>0</v>
      </c>
      <c r="AL240">
        <v>0</v>
      </c>
      <c r="AM240">
        <v>0</v>
      </c>
      <c r="AN240">
        <v>239</v>
      </c>
      <c r="AO240" t="s">
        <v>515</v>
      </c>
      <c r="AS240" s="1">
        <v>41984</v>
      </c>
    </row>
    <row r="241" spans="1:45" x14ac:dyDescent="0.25">
      <c r="A241" t="s">
        <v>532</v>
      </c>
      <c r="B241" t="s">
        <v>533</v>
      </c>
      <c r="C241" t="s">
        <v>532</v>
      </c>
      <c r="D241">
        <v>0</v>
      </c>
      <c r="E241">
        <v>0</v>
      </c>
      <c r="F241">
        <v>0</v>
      </c>
      <c r="G241">
        <v>0</v>
      </c>
      <c r="H241"/>
      <c r="I241">
        <v>0</v>
      </c>
      <c r="J241">
        <v>0</v>
      </c>
      <c r="K241"/>
      <c r="L241" t="s">
        <v>43</v>
      </c>
      <c r="M241" t="s">
        <v>43</v>
      </c>
      <c r="N241">
        <v>0</v>
      </c>
      <c r="O241" t="s">
        <v>43</v>
      </c>
      <c r="P241">
        <v>0</v>
      </c>
      <c r="Q241">
        <v>0</v>
      </c>
      <c r="R241">
        <f>(-Table1[[#This Row],[starting_exposure]]+Table1[[#This Row],[ending_exposure]])/V240</f>
        <v>0</v>
      </c>
      <c r="S241">
        <v>0</v>
      </c>
      <c r="T241">
        <v>0</v>
      </c>
      <c r="U241">
        <v>10000000</v>
      </c>
      <c r="V241">
        <v>10000000</v>
      </c>
      <c r="W241">
        <v>10000000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J241">
        <v>0</v>
      </c>
      <c r="AK241">
        <v>0</v>
      </c>
      <c r="AL241">
        <v>0</v>
      </c>
      <c r="AM241">
        <v>0</v>
      </c>
      <c r="AN241">
        <v>240</v>
      </c>
      <c r="AO241" t="s">
        <v>515</v>
      </c>
      <c r="AS241" s="1">
        <v>41985</v>
      </c>
    </row>
    <row r="242" spans="1:45" x14ac:dyDescent="0.25">
      <c r="A242" t="s">
        <v>534</v>
      </c>
      <c r="B242" t="s">
        <v>535</v>
      </c>
      <c r="C242" t="s">
        <v>534</v>
      </c>
      <c r="D242">
        <v>0</v>
      </c>
      <c r="E242">
        <v>0</v>
      </c>
      <c r="F242">
        <v>0</v>
      </c>
      <c r="G242">
        <v>0</v>
      </c>
      <c r="H242"/>
      <c r="I242">
        <v>0</v>
      </c>
      <c r="J242">
        <v>0</v>
      </c>
      <c r="K242"/>
      <c r="L242" t="s">
        <v>43</v>
      </c>
      <c r="M242" t="s">
        <v>43</v>
      </c>
      <c r="N242">
        <v>0</v>
      </c>
      <c r="O242" t="s">
        <v>43</v>
      </c>
      <c r="P242">
        <v>0</v>
      </c>
      <c r="Q242">
        <v>0</v>
      </c>
      <c r="R242">
        <f>(-Table1[[#This Row],[starting_exposure]]+Table1[[#This Row],[ending_exposure]])/V241</f>
        <v>0</v>
      </c>
      <c r="S242">
        <v>0</v>
      </c>
      <c r="T242">
        <v>0</v>
      </c>
      <c r="U242">
        <v>10000000</v>
      </c>
      <c r="V242">
        <v>10000000</v>
      </c>
      <c r="W242">
        <v>10000000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J242">
        <v>0</v>
      </c>
      <c r="AK242">
        <v>0</v>
      </c>
      <c r="AL242">
        <v>0</v>
      </c>
      <c r="AM242">
        <v>0</v>
      </c>
      <c r="AN242">
        <v>241</v>
      </c>
      <c r="AO242" t="s">
        <v>515</v>
      </c>
      <c r="AS242" s="1">
        <v>41988</v>
      </c>
    </row>
    <row r="243" spans="1:45" x14ac:dyDescent="0.25">
      <c r="A243" t="s">
        <v>536</v>
      </c>
      <c r="B243" t="s">
        <v>537</v>
      </c>
      <c r="C243" t="s">
        <v>536</v>
      </c>
      <c r="D243">
        <v>0</v>
      </c>
      <c r="E243">
        <v>0</v>
      </c>
      <c r="F243">
        <v>0</v>
      </c>
      <c r="G243">
        <v>0</v>
      </c>
      <c r="H243"/>
      <c r="I243">
        <v>0</v>
      </c>
      <c r="J243">
        <v>0</v>
      </c>
      <c r="K243"/>
      <c r="L243" t="s">
        <v>43</v>
      </c>
      <c r="M243" t="s">
        <v>43</v>
      </c>
      <c r="N243">
        <v>0</v>
      </c>
      <c r="O243" t="s">
        <v>43</v>
      </c>
      <c r="P243">
        <v>0</v>
      </c>
      <c r="Q243">
        <v>0</v>
      </c>
      <c r="R243">
        <f>(-Table1[[#This Row],[starting_exposure]]+Table1[[#This Row],[ending_exposure]])/V242</f>
        <v>0</v>
      </c>
      <c r="S243">
        <v>0</v>
      </c>
      <c r="T243">
        <v>0</v>
      </c>
      <c r="U243">
        <v>10000000</v>
      </c>
      <c r="V243">
        <v>10000000</v>
      </c>
      <c r="W243">
        <v>10000000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J243">
        <v>0</v>
      </c>
      <c r="AK243">
        <v>0</v>
      </c>
      <c r="AL243">
        <v>0</v>
      </c>
      <c r="AM243">
        <v>0</v>
      </c>
      <c r="AN243">
        <v>242</v>
      </c>
      <c r="AO243" t="s">
        <v>515</v>
      </c>
      <c r="AS243" s="1">
        <v>41989</v>
      </c>
    </row>
    <row r="244" spans="1:45" x14ac:dyDescent="0.25">
      <c r="A244" t="s">
        <v>538</v>
      </c>
      <c r="B244" t="s">
        <v>539</v>
      </c>
      <c r="C244" t="s">
        <v>538</v>
      </c>
      <c r="D244">
        <v>0</v>
      </c>
      <c r="E244">
        <v>0</v>
      </c>
      <c r="F244">
        <v>0</v>
      </c>
      <c r="G244">
        <v>0</v>
      </c>
      <c r="H244"/>
      <c r="I244">
        <v>0</v>
      </c>
      <c r="J244">
        <v>0</v>
      </c>
      <c r="K244"/>
      <c r="L244" t="s">
        <v>43</v>
      </c>
      <c r="M244" t="s">
        <v>43</v>
      </c>
      <c r="N244">
        <v>0</v>
      </c>
      <c r="O244" t="s">
        <v>43</v>
      </c>
      <c r="P244">
        <v>0</v>
      </c>
      <c r="Q244">
        <v>0</v>
      </c>
      <c r="R244">
        <f>(-Table1[[#This Row],[starting_exposure]]+Table1[[#This Row],[ending_exposure]])/V243</f>
        <v>0</v>
      </c>
      <c r="S244">
        <v>0</v>
      </c>
      <c r="T244">
        <v>0</v>
      </c>
      <c r="U244">
        <v>10000000</v>
      </c>
      <c r="V244">
        <v>10000000</v>
      </c>
      <c r="W244">
        <v>10000000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J244">
        <v>0</v>
      </c>
      <c r="AK244">
        <v>0</v>
      </c>
      <c r="AL244">
        <v>0</v>
      </c>
      <c r="AM244">
        <v>0</v>
      </c>
      <c r="AN244">
        <v>243</v>
      </c>
      <c r="AO244" t="s">
        <v>515</v>
      </c>
      <c r="AS244" s="1">
        <v>41990</v>
      </c>
    </row>
    <row r="245" spans="1:45" x14ac:dyDescent="0.25">
      <c r="A245" t="s">
        <v>540</v>
      </c>
      <c r="B245" t="s">
        <v>541</v>
      </c>
      <c r="C245" t="s">
        <v>540</v>
      </c>
      <c r="D245">
        <v>0</v>
      </c>
      <c r="E245">
        <v>0</v>
      </c>
      <c r="F245">
        <v>0</v>
      </c>
      <c r="G245">
        <v>0</v>
      </c>
      <c r="H245"/>
      <c r="I245">
        <v>0</v>
      </c>
      <c r="J245">
        <v>0</v>
      </c>
      <c r="K245"/>
      <c r="L245" t="s">
        <v>43</v>
      </c>
      <c r="M245" t="s">
        <v>43</v>
      </c>
      <c r="N245">
        <v>0</v>
      </c>
      <c r="O245" t="s">
        <v>43</v>
      </c>
      <c r="P245">
        <v>0</v>
      </c>
      <c r="Q245">
        <v>0</v>
      </c>
      <c r="R245">
        <f>(-Table1[[#This Row],[starting_exposure]]+Table1[[#This Row],[ending_exposure]])/V244</f>
        <v>0</v>
      </c>
      <c r="S245">
        <v>0</v>
      </c>
      <c r="T245">
        <v>0</v>
      </c>
      <c r="U245">
        <v>10000000</v>
      </c>
      <c r="V245">
        <v>10000000</v>
      </c>
      <c r="W245">
        <v>10000000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J245">
        <v>0</v>
      </c>
      <c r="AK245">
        <v>0</v>
      </c>
      <c r="AL245">
        <v>0</v>
      </c>
      <c r="AM245">
        <v>0</v>
      </c>
      <c r="AN245">
        <v>244</v>
      </c>
      <c r="AO245" t="s">
        <v>515</v>
      </c>
      <c r="AS245" s="1">
        <v>41991</v>
      </c>
    </row>
    <row r="246" spans="1:45" x14ac:dyDescent="0.25">
      <c r="A246" t="s">
        <v>542</v>
      </c>
      <c r="B246" t="s">
        <v>543</v>
      </c>
      <c r="C246" t="s">
        <v>542</v>
      </c>
      <c r="D246">
        <v>0</v>
      </c>
      <c r="E246">
        <v>0</v>
      </c>
      <c r="F246">
        <v>0</v>
      </c>
      <c r="G246">
        <v>0</v>
      </c>
      <c r="H246"/>
      <c r="I246">
        <v>0</v>
      </c>
      <c r="J246">
        <v>0</v>
      </c>
      <c r="K246"/>
      <c r="L246" t="s">
        <v>43</v>
      </c>
      <c r="M246" t="s">
        <v>43</v>
      </c>
      <c r="N246">
        <v>0</v>
      </c>
      <c r="O246" t="s">
        <v>43</v>
      </c>
      <c r="P246">
        <v>0</v>
      </c>
      <c r="Q246">
        <v>0</v>
      </c>
      <c r="R246">
        <f>(-Table1[[#This Row],[starting_exposure]]+Table1[[#This Row],[ending_exposure]])/V245</f>
        <v>0</v>
      </c>
      <c r="S246">
        <v>0</v>
      </c>
      <c r="T246">
        <v>0</v>
      </c>
      <c r="U246">
        <v>10000000</v>
      </c>
      <c r="V246">
        <v>10000000</v>
      </c>
      <c r="W246">
        <v>10000000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J246">
        <v>0</v>
      </c>
      <c r="AK246">
        <v>0</v>
      </c>
      <c r="AL246">
        <v>0</v>
      </c>
      <c r="AM246">
        <v>0</v>
      </c>
      <c r="AN246">
        <v>245</v>
      </c>
      <c r="AO246" t="s">
        <v>515</v>
      </c>
      <c r="AS246" s="1">
        <v>41992</v>
      </c>
    </row>
    <row r="247" spans="1:45" x14ac:dyDescent="0.25">
      <c r="A247" t="s">
        <v>544</v>
      </c>
      <c r="B247" t="s">
        <v>545</v>
      </c>
      <c r="C247" t="s">
        <v>544</v>
      </c>
      <c r="D247">
        <v>0</v>
      </c>
      <c r="E247">
        <v>0</v>
      </c>
      <c r="F247">
        <v>0</v>
      </c>
      <c r="G247">
        <v>0</v>
      </c>
      <c r="H247"/>
      <c r="I247">
        <v>0</v>
      </c>
      <c r="J247">
        <v>0</v>
      </c>
      <c r="K247"/>
      <c r="L247" t="s">
        <v>43</v>
      </c>
      <c r="M247" t="s">
        <v>43</v>
      </c>
      <c r="N247">
        <v>0</v>
      </c>
      <c r="O247" t="s">
        <v>43</v>
      </c>
      <c r="P247">
        <v>0</v>
      </c>
      <c r="Q247">
        <v>0</v>
      </c>
      <c r="R247">
        <f>(-Table1[[#This Row],[starting_exposure]]+Table1[[#This Row],[ending_exposure]])/V246</f>
        <v>0</v>
      </c>
      <c r="S247">
        <v>0</v>
      </c>
      <c r="T247">
        <v>0</v>
      </c>
      <c r="U247">
        <v>10000000</v>
      </c>
      <c r="V247">
        <v>10000000</v>
      </c>
      <c r="W247">
        <v>10000000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J247">
        <v>0</v>
      </c>
      <c r="AK247">
        <v>0</v>
      </c>
      <c r="AL247">
        <v>0</v>
      </c>
      <c r="AM247">
        <v>0</v>
      </c>
      <c r="AN247">
        <v>246</v>
      </c>
      <c r="AO247" t="s">
        <v>515</v>
      </c>
      <c r="AS247" s="1">
        <v>41995</v>
      </c>
    </row>
    <row r="248" spans="1:45" x14ac:dyDescent="0.25">
      <c r="A248" t="s">
        <v>546</v>
      </c>
      <c r="B248" t="s">
        <v>547</v>
      </c>
      <c r="C248" t="s">
        <v>546</v>
      </c>
      <c r="D248">
        <v>0</v>
      </c>
      <c r="E248">
        <v>0</v>
      </c>
      <c r="F248">
        <v>0</v>
      </c>
      <c r="G248">
        <v>0</v>
      </c>
      <c r="H248"/>
      <c r="I248">
        <v>0</v>
      </c>
      <c r="J248">
        <v>0</v>
      </c>
      <c r="K248"/>
      <c r="L248" t="s">
        <v>43</v>
      </c>
      <c r="M248" t="s">
        <v>43</v>
      </c>
      <c r="N248">
        <v>0</v>
      </c>
      <c r="O248" t="s">
        <v>43</v>
      </c>
      <c r="P248">
        <v>0</v>
      </c>
      <c r="Q248">
        <v>0</v>
      </c>
      <c r="R248">
        <f>(-Table1[[#This Row],[starting_exposure]]+Table1[[#This Row],[ending_exposure]])/V247</f>
        <v>0</v>
      </c>
      <c r="S248">
        <v>0</v>
      </c>
      <c r="T248">
        <v>0</v>
      </c>
      <c r="U248">
        <v>10000000</v>
      </c>
      <c r="V248">
        <v>10000000</v>
      </c>
      <c r="W248">
        <v>10000000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J248">
        <v>0</v>
      </c>
      <c r="AK248">
        <v>0</v>
      </c>
      <c r="AL248">
        <v>0</v>
      </c>
      <c r="AM248">
        <v>0</v>
      </c>
      <c r="AN248">
        <v>247</v>
      </c>
      <c r="AO248" t="s">
        <v>515</v>
      </c>
      <c r="AS248" s="1">
        <v>41996</v>
      </c>
    </row>
    <row r="249" spans="1:45" x14ac:dyDescent="0.25">
      <c r="A249" t="s">
        <v>548</v>
      </c>
      <c r="B249" t="s">
        <v>549</v>
      </c>
      <c r="C249" t="s">
        <v>548</v>
      </c>
      <c r="D249">
        <v>0</v>
      </c>
      <c r="E249">
        <v>0</v>
      </c>
      <c r="F249">
        <v>0</v>
      </c>
      <c r="G249">
        <v>0</v>
      </c>
      <c r="H249"/>
      <c r="I249">
        <v>0</v>
      </c>
      <c r="J249">
        <v>0</v>
      </c>
      <c r="K249"/>
      <c r="L249" t="s">
        <v>43</v>
      </c>
      <c r="M249" t="s">
        <v>43</v>
      </c>
      <c r="N249">
        <v>0</v>
      </c>
      <c r="O249" t="s">
        <v>43</v>
      </c>
      <c r="P249">
        <v>0</v>
      </c>
      <c r="Q249">
        <v>0</v>
      </c>
      <c r="R249">
        <f>(-Table1[[#This Row],[starting_exposure]]+Table1[[#This Row],[ending_exposure]])/V248</f>
        <v>0</v>
      </c>
      <c r="S249">
        <v>0</v>
      </c>
      <c r="T249">
        <v>0</v>
      </c>
      <c r="U249">
        <v>10000000</v>
      </c>
      <c r="V249">
        <v>10000000</v>
      </c>
      <c r="W249">
        <v>10000000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J249">
        <v>0</v>
      </c>
      <c r="AK249">
        <v>0</v>
      </c>
      <c r="AL249">
        <v>0</v>
      </c>
      <c r="AM249">
        <v>0</v>
      </c>
      <c r="AN249">
        <v>248</v>
      </c>
      <c r="AO249" t="s">
        <v>515</v>
      </c>
      <c r="AS249" s="1">
        <v>41997</v>
      </c>
    </row>
    <row r="250" spans="1:45" x14ac:dyDescent="0.25">
      <c r="A250" t="s">
        <v>550</v>
      </c>
      <c r="B250" t="s">
        <v>551</v>
      </c>
      <c r="C250" t="s">
        <v>550</v>
      </c>
      <c r="D250">
        <v>0</v>
      </c>
      <c r="E250">
        <v>0</v>
      </c>
      <c r="F250">
        <v>0</v>
      </c>
      <c r="G250">
        <v>0</v>
      </c>
      <c r="H250"/>
      <c r="I250">
        <v>0</v>
      </c>
      <c r="J250">
        <v>0</v>
      </c>
      <c r="K250"/>
      <c r="L250" t="s">
        <v>43</v>
      </c>
      <c r="M250" t="s">
        <v>43</v>
      </c>
      <c r="N250">
        <v>0</v>
      </c>
      <c r="O250" t="s">
        <v>43</v>
      </c>
      <c r="P250">
        <v>0</v>
      </c>
      <c r="Q250">
        <v>0</v>
      </c>
      <c r="R250">
        <f>(-Table1[[#This Row],[starting_exposure]]+Table1[[#This Row],[ending_exposure]])/V249</f>
        <v>0</v>
      </c>
      <c r="S250">
        <v>0</v>
      </c>
      <c r="T250">
        <v>0</v>
      </c>
      <c r="U250">
        <v>10000000</v>
      </c>
      <c r="V250">
        <v>10000000</v>
      </c>
      <c r="W250">
        <v>10000000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J250">
        <v>0</v>
      </c>
      <c r="AK250">
        <v>0</v>
      </c>
      <c r="AL250">
        <v>0</v>
      </c>
      <c r="AM250">
        <v>0</v>
      </c>
      <c r="AN250">
        <v>249</v>
      </c>
      <c r="AO250" t="s">
        <v>515</v>
      </c>
      <c r="AS250" s="1">
        <v>41999</v>
      </c>
    </row>
    <row r="251" spans="1:45" x14ac:dyDescent="0.25">
      <c r="A251" t="s">
        <v>552</v>
      </c>
      <c r="B251" t="s">
        <v>553</v>
      </c>
      <c r="C251" t="s">
        <v>552</v>
      </c>
      <c r="D251">
        <v>0</v>
      </c>
      <c r="E251">
        <v>0</v>
      </c>
      <c r="F251">
        <v>0</v>
      </c>
      <c r="G251">
        <v>0</v>
      </c>
      <c r="H251"/>
      <c r="I251">
        <v>0</v>
      </c>
      <c r="J251">
        <v>0</v>
      </c>
      <c r="K251"/>
      <c r="L251" t="s">
        <v>43</v>
      </c>
      <c r="M251" t="s">
        <v>43</v>
      </c>
      <c r="N251">
        <v>0</v>
      </c>
      <c r="O251" t="s">
        <v>43</v>
      </c>
      <c r="P251">
        <v>0</v>
      </c>
      <c r="Q251">
        <v>0</v>
      </c>
      <c r="R251">
        <f>(-Table1[[#This Row],[starting_exposure]]+Table1[[#This Row],[ending_exposure]])/V250</f>
        <v>0</v>
      </c>
      <c r="S251">
        <v>0</v>
      </c>
      <c r="T251">
        <v>0</v>
      </c>
      <c r="U251">
        <v>10000000</v>
      </c>
      <c r="V251">
        <v>10000000</v>
      </c>
      <c r="W251">
        <v>10000000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J251">
        <v>0</v>
      </c>
      <c r="AK251">
        <v>0</v>
      </c>
      <c r="AL251">
        <v>0</v>
      </c>
      <c r="AM251">
        <v>0</v>
      </c>
      <c r="AN251">
        <v>250</v>
      </c>
      <c r="AO251" t="s">
        <v>515</v>
      </c>
      <c r="AS251" s="1">
        <v>42002</v>
      </c>
    </row>
    <row r="252" spans="1:45" x14ac:dyDescent="0.25">
      <c r="A252" t="s">
        <v>554</v>
      </c>
      <c r="B252" t="s">
        <v>555</v>
      </c>
      <c r="C252" t="s">
        <v>554</v>
      </c>
      <c r="D252">
        <v>0</v>
      </c>
      <c r="E252">
        <v>0</v>
      </c>
      <c r="F252">
        <v>0</v>
      </c>
      <c r="G252">
        <v>0</v>
      </c>
      <c r="H252"/>
      <c r="I252">
        <v>0</v>
      </c>
      <c r="J252">
        <v>0</v>
      </c>
      <c r="K252"/>
      <c r="L252" t="s">
        <v>43</v>
      </c>
      <c r="M252" t="s">
        <v>43</v>
      </c>
      <c r="N252">
        <v>0</v>
      </c>
      <c r="O252" t="s">
        <v>43</v>
      </c>
      <c r="P252">
        <v>0</v>
      </c>
      <c r="Q252">
        <v>0</v>
      </c>
      <c r="R252">
        <f>(-Table1[[#This Row],[starting_exposure]]+Table1[[#This Row],[ending_exposure]])/V251</f>
        <v>0</v>
      </c>
      <c r="S252">
        <v>0</v>
      </c>
      <c r="T252">
        <v>0</v>
      </c>
      <c r="U252">
        <v>10000000</v>
      </c>
      <c r="V252">
        <v>10000000</v>
      </c>
      <c r="W252">
        <v>10000000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J252">
        <v>0</v>
      </c>
      <c r="AK252">
        <v>0</v>
      </c>
      <c r="AL252">
        <v>0</v>
      </c>
      <c r="AM252">
        <v>0</v>
      </c>
      <c r="AN252">
        <v>251</v>
      </c>
      <c r="AO252" t="s">
        <v>515</v>
      </c>
      <c r="AS252" s="1">
        <v>42003</v>
      </c>
    </row>
    <row r="253" spans="1:45" x14ac:dyDescent="0.25">
      <c r="A253" t="s">
        <v>556</v>
      </c>
      <c r="B253" t="s">
        <v>557</v>
      </c>
      <c r="C253" t="s">
        <v>556</v>
      </c>
      <c r="D253">
        <v>0</v>
      </c>
      <c r="E253">
        <v>0</v>
      </c>
      <c r="F253">
        <v>0</v>
      </c>
      <c r="G253">
        <v>0</v>
      </c>
      <c r="H253"/>
      <c r="I253">
        <v>0</v>
      </c>
      <c r="J253">
        <v>0</v>
      </c>
      <c r="K253"/>
      <c r="L253" t="s">
        <v>43</v>
      </c>
      <c r="M253" t="s">
        <v>43</v>
      </c>
      <c r="N253">
        <v>0</v>
      </c>
      <c r="O253" t="s">
        <v>43</v>
      </c>
      <c r="P253">
        <v>0</v>
      </c>
      <c r="Q253">
        <v>0</v>
      </c>
      <c r="R253">
        <f>(-Table1[[#This Row],[starting_exposure]]+Table1[[#This Row],[ending_exposure]])/V252</f>
        <v>0</v>
      </c>
      <c r="S253">
        <v>0</v>
      </c>
      <c r="T253">
        <v>0</v>
      </c>
      <c r="U253">
        <v>10000000</v>
      </c>
      <c r="V253">
        <v>10000000</v>
      </c>
      <c r="W253">
        <v>10000000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J253">
        <v>0</v>
      </c>
      <c r="AK253">
        <v>0</v>
      </c>
      <c r="AL253">
        <v>0</v>
      </c>
      <c r="AM253">
        <v>0</v>
      </c>
      <c r="AN253">
        <v>252</v>
      </c>
      <c r="AO253" t="s">
        <v>515</v>
      </c>
      <c r="AS253" s="1">
        <v>42004</v>
      </c>
    </row>
    <row r="254" spans="1:45" x14ac:dyDescent="0.25">
      <c r="A254" t="s">
        <v>558</v>
      </c>
      <c r="B254" t="s">
        <v>559</v>
      </c>
      <c r="C254" t="s">
        <v>558</v>
      </c>
      <c r="D254">
        <v>0</v>
      </c>
      <c r="E254">
        <v>0</v>
      </c>
      <c r="F254">
        <v>0</v>
      </c>
      <c r="G254">
        <v>0</v>
      </c>
      <c r="H254"/>
      <c r="I254">
        <v>0</v>
      </c>
      <c r="J254" s="10">
        <v>0</v>
      </c>
      <c r="K254"/>
      <c r="L254" s="4" t="s">
        <v>43</v>
      </c>
      <c r="M254" s="4" t="s">
        <v>43</v>
      </c>
      <c r="N254">
        <v>0</v>
      </c>
      <c r="O254" t="s">
        <v>43</v>
      </c>
      <c r="P254">
        <v>0</v>
      </c>
      <c r="Q254">
        <v>0</v>
      </c>
      <c r="R254">
        <f>(-Table1[[#This Row],[starting_exposure]]+Table1[[#This Row],[ending_exposure]])/V253</f>
        <v>0</v>
      </c>
      <c r="S254">
        <v>0</v>
      </c>
      <c r="T254">
        <v>0</v>
      </c>
      <c r="U254">
        <v>10000000</v>
      </c>
      <c r="V254">
        <v>10000000</v>
      </c>
      <c r="W254">
        <v>10000000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J254">
        <v>0</v>
      </c>
      <c r="AK254">
        <v>0</v>
      </c>
      <c r="AL254">
        <v>0</v>
      </c>
      <c r="AM254">
        <v>0</v>
      </c>
      <c r="AN254">
        <v>253</v>
      </c>
      <c r="AO254" t="s">
        <v>560</v>
      </c>
      <c r="AS254" s="1">
        <v>42006</v>
      </c>
    </row>
    <row r="255" spans="1:45" x14ac:dyDescent="0.25">
      <c r="A255" t="s">
        <v>561</v>
      </c>
      <c r="B255" t="s">
        <v>562</v>
      </c>
      <c r="C255" t="s">
        <v>561</v>
      </c>
      <c r="D255">
        <v>0</v>
      </c>
      <c r="E255">
        <v>0</v>
      </c>
      <c r="F255">
        <v>0</v>
      </c>
      <c r="G255">
        <v>0</v>
      </c>
      <c r="H255"/>
      <c r="I255">
        <v>0</v>
      </c>
      <c r="J255" s="10">
        <v>0</v>
      </c>
      <c r="K255"/>
      <c r="L255" s="4" t="s">
        <v>43</v>
      </c>
      <c r="M255" s="4" t="s">
        <v>43</v>
      </c>
      <c r="N255">
        <v>0</v>
      </c>
      <c r="O255" t="s">
        <v>43</v>
      </c>
      <c r="P255">
        <v>0</v>
      </c>
      <c r="Q255">
        <v>0</v>
      </c>
      <c r="R255">
        <f>(-Table1[[#This Row],[starting_exposure]]+Table1[[#This Row],[ending_exposure]])/V254</f>
        <v>0</v>
      </c>
      <c r="S255">
        <v>0</v>
      </c>
      <c r="T255">
        <v>0</v>
      </c>
      <c r="U255">
        <v>10000000</v>
      </c>
      <c r="V255">
        <v>10000000</v>
      </c>
      <c r="W255">
        <v>10000000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J255">
        <v>0</v>
      </c>
      <c r="AK255">
        <v>0</v>
      </c>
      <c r="AL255">
        <v>0</v>
      </c>
      <c r="AM255">
        <v>0</v>
      </c>
      <c r="AN255">
        <v>254</v>
      </c>
      <c r="AO255" t="s">
        <v>560</v>
      </c>
      <c r="AS255" s="1">
        <v>42009</v>
      </c>
    </row>
    <row r="256" spans="1:45" x14ac:dyDescent="0.25">
      <c r="A256" t="s">
        <v>563</v>
      </c>
      <c r="B256" t="s">
        <v>564</v>
      </c>
      <c r="C256" t="s">
        <v>563</v>
      </c>
      <c r="D256">
        <v>0</v>
      </c>
      <c r="E256">
        <v>0</v>
      </c>
      <c r="F256">
        <v>0</v>
      </c>
      <c r="G256">
        <v>0</v>
      </c>
      <c r="H256"/>
      <c r="I256">
        <v>0</v>
      </c>
      <c r="J256" s="10">
        <v>0</v>
      </c>
      <c r="K256"/>
      <c r="L256" s="4" t="s">
        <v>43</v>
      </c>
      <c r="M256" s="4" t="s">
        <v>43</v>
      </c>
      <c r="N256">
        <v>0</v>
      </c>
      <c r="O256" t="s">
        <v>43</v>
      </c>
      <c r="P256">
        <v>0</v>
      </c>
      <c r="Q256">
        <v>0</v>
      </c>
      <c r="R256">
        <f>(-Table1[[#This Row],[starting_exposure]]+Table1[[#This Row],[ending_exposure]])/V255</f>
        <v>0</v>
      </c>
      <c r="S256">
        <v>0</v>
      </c>
      <c r="T256">
        <v>0</v>
      </c>
      <c r="U256">
        <v>10000000</v>
      </c>
      <c r="V256">
        <v>10000000</v>
      </c>
      <c r="W256">
        <v>10000000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J256">
        <v>0</v>
      </c>
      <c r="AK256">
        <v>0</v>
      </c>
      <c r="AL256">
        <v>0</v>
      </c>
      <c r="AM256">
        <v>0</v>
      </c>
      <c r="AN256">
        <v>255</v>
      </c>
      <c r="AO256" t="s">
        <v>560</v>
      </c>
      <c r="AS256" s="1">
        <v>42010</v>
      </c>
    </row>
    <row r="257" spans="1:45" x14ac:dyDescent="0.25">
      <c r="A257" t="s">
        <v>565</v>
      </c>
      <c r="B257" t="s">
        <v>566</v>
      </c>
      <c r="C257" t="s">
        <v>565</v>
      </c>
      <c r="D257">
        <v>0</v>
      </c>
      <c r="E257">
        <v>0</v>
      </c>
      <c r="F257">
        <v>0</v>
      </c>
      <c r="G257">
        <v>0</v>
      </c>
      <c r="H257"/>
      <c r="I257">
        <v>0</v>
      </c>
      <c r="J257" s="10">
        <v>0</v>
      </c>
      <c r="K257"/>
      <c r="L257" s="4" t="s">
        <v>43</v>
      </c>
      <c r="M257" s="4" t="s">
        <v>43</v>
      </c>
      <c r="N257">
        <v>0</v>
      </c>
      <c r="O257" t="s">
        <v>43</v>
      </c>
      <c r="P257">
        <v>0</v>
      </c>
      <c r="Q257">
        <v>0</v>
      </c>
      <c r="R257">
        <f>(-Table1[[#This Row],[starting_exposure]]+Table1[[#This Row],[ending_exposure]])/V256</f>
        <v>0</v>
      </c>
      <c r="S257">
        <v>0</v>
      </c>
      <c r="T257">
        <v>0</v>
      </c>
      <c r="U257">
        <v>10000000</v>
      </c>
      <c r="V257">
        <v>10000000</v>
      </c>
      <c r="W257">
        <v>10000000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J257">
        <v>0</v>
      </c>
      <c r="AK257">
        <v>0</v>
      </c>
      <c r="AL257">
        <v>0</v>
      </c>
      <c r="AM257">
        <v>0</v>
      </c>
      <c r="AN257">
        <v>256</v>
      </c>
      <c r="AO257" t="s">
        <v>560</v>
      </c>
      <c r="AS257" s="1">
        <v>42011</v>
      </c>
    </row>
    <row r="258" spans="1:45" x14ac:dyDescent="0.25">
      <c r="A258" t="s">
        <v>567</v>
      </c>
      <c r="B258" t="s">
        <v>568</v>
      </c>
      <c r="C258" t="s">
        <v>567</v>
      </c>
      <c r="D258">
        <v>0</v>
      </c>
      <c r="E258">
        <v>0</v>
      </c>
      <c r="F258">
        <v>0</v>
      </c>
      <c r="G258">
        <v>0</v>
      </c>
      <c r="H258"/>
      <c r="I258">
        <v>0</v>
      </c>
      <c r="J258" s="10">
        <v>0</v>
      </c>
      <c r="K258"/>
      <c r="L258" s="4" t="s">
        <v>43</v>
      </c>
      <c r="M258" s="4" t="s">
        <v>43</v>
      </c>
      <c r="N258">
        <v>0</v>
      </c>
      <c r="O258" t="s">
        <v>43</v>
      </c>
      <c r="P258">
        <v>0</v>
      </c>
      <c r="Q258">
        <v>0</v>
      </c>
      <c r="R258">
        <f>(-Table1[[#This Row],[starting_exposure]]+Table1[[#This Row],[ending_exposure]])/V257</f>
        <v>0</v>
      </c>
      <c r="S258">
        <v>0</v>
      </c>
      <c r="T258">
        <v>0</v>
      </c>
      <c r="U258">
        <v>10000000</v>
      </c>
      <c r="V258">
        <v>10000000</v>
      </c>
      <c r="W258">
        <v>10000000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J258">
        <v>0</v>
      </c>
      <c r="AK258">
        <v>0</v>
      </c>
      <c r="AL258">
        <v>0</v>
      </c>
      <c r="AM258">
        <v>0</v>
      </c>
      <c r="AN258">
        <v>257</v>
      </c>
      <c r="AO258" t="s">
        <v>560</v>
      </c>
      <c r="AS258" s="1">
        <v>42012</v>
      </c>
    </row>
    <row r="259" spans="1:45" x14ac:dyDescent="0.25">
      <c r="A259" t="s">
        <v>569</v>
      </c>
      <c r="B259" t="s">
        <v>570</v>
      </c>
      <c r="C259" t="s">
        <v>569</v>
      </c>
      <c r="D259">
        <v>0</v>
      </c>
      <c r="E259">
        <v>0</v>
      </c>
      <c r="F259">
        <v>0</v>
      </c>
      <c r="G259">
        <v>0</v>
      </c>
      <c r="H259"/>
      <c r="I259">
        <v>0</v>
      </c>
      <c r="J259" s="10">
        <v>0</v>
      </c>
      <c r="K259"/>
      <c r="L259" s="4" t="s">
        <v>43</v>
      </c>
      <c r="M259" s="4" t="s">
        <v>43</v>
      </c>
      <c r="N259">
        <v>0</v>
      </c>
      <c r="O259" t="s">
        <v>43</v>
      </c>
      <c r="P259">
        <v>0</v>
      </c>
      <c r="Q259">
        <v>0</v>
      </c>
      <c r="R259">
        <f>(-Table1[[#This Row],[starting_exposure]]+Table1[[#This Row],[ending_exposure]])/V258</f>
        <v>0</v>
      </c>
      <c r="S259">
        <v>0</v>
      </c>
      <c r="T259">
        <v>0</v>
      </c>
      <c r="U259">
        <v>10000000</v>
      </c>
      <c r="V259">
        <v>10000000</v>
      </c>
      <c r="W259">
        <v>10000000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J259">
        <v>0</v>
      </c>
      <c r="AK259">
        <v>0</v>
      </c>
      <c r="AL259">
        <v>0</v>
      </c>
      <c r="AM259">
        <v>0</v>
      </c>
      <c r="AN259">
        <v>258</v>
      </c>
      <c r="AO259" t="s">
        <v>560</v>
      </c>
      <c r="AS259" s="1">
        <v>42013</v>
      </c>
    </row>
    <row r="260" spans="1:45" x14ac:dyDescent="0.25">
      <c r="A260" t="s">
        <v>571</v>
      </c>
      <c r="B260" t="s">
        <v>572</v>
      </c>
      <c r="C260" t="s">
        <v>571</v>
      </c>
      <c r="D260">
        <v>0</v>
      </c>
      <c r="E260">
        <v>0</v>
      </c>
      <c r="F260">
        <v>0</v>
      </c>
      <c r="G260">
        <v>0</v>
      </c>
      <c r="H260"/>
      <c r="I260">
        <v>0</v>
      </c>
      <c r="J260" s="10">
        <v>0</v>
      </c>
      <c r="K260"/>
      <c r="L260" s="4" t="s">
        <v>43</v>
      </c>
      <c r="M260" s="4" t="s">
        <v>43</v>
      </c>
      <c r="N260">
        <v>0</v>
      </c>
      <c r="O260" t="s">
        <v>43</v>
      </c>
      <c r="P260">
        <v>0</v>
      </c>
      <c r="Q260">
        <v>0</v>
      </c>
      <c r="R260">
        <f>(-Table1[[#This Row],[starting_exposure]]+Table1[[#This Row],[ending_exposure]])/V259</f>
        <v>0</v>
      </c>
      <c r="S260">
        <v>0</v>
      </c>
      <c r="T260">
        <v>0</v>
      </c>
      <c r="U260">
        <v>10000000</v>
      </c>
      <c r="V260">
        <v>10000000</v>
      </c>
      <c r="W260">
        <v>10000000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J260">
        <v>0</v>
      </c>
      <c r="AK260">
        <v>0</v>
      </c>
      <c r="AL260">
        <v>0</v>
      </c>
      <c r="AM260">
        <v>0</v>
      </c>
      <c r="AN260">
        <v>259</v>
      </c>
      <c r="AO260" t="s">
        <v>560</v>
      </c>
      <c r="AS260" s="1">
        <v>42016</v>
      </c>
    </row>
    <row r="261" spans="1:45" x14ac:dyDescent="0.25">
      <c r="A261" t="s">
        <v>573</v>
      </c>
      <c r="B261" t="s">
        <v>574</v>
      </c>
      <c r="C261" t="s">
        <v>573</v>
      </c>
      <c r="D261">
        <v>0</v>
      </c>
      <c r="E261">
        <v>0</v>
      </c>
      <c r="F261">
        <v>0</v>
      </c>
      <c r="G261">
        <v>0</v>
      </c>
      <c r="H261"/>
      <c r="I261">
        <v>0</v>
      </c>
      <c r="J261" s="10">
        <v>0</v>
      </c>
      <c r="K261"/>
      <c r="L261" s="4" t="s">
        <v>43</v>
      </c>
      <c r="M261" s="4" t="s">
        <v>43</v>
      </c>
      <c r="N261">
        <v>0</v>
      </c>
      <c r="O261" t="s">
        <v>43</v>
      </c>
      <c r="P261">
        <v>0</v>
      </c>
      <c r="Q261">
        <v>0</v>
      </c>
      <c r="R261">
        <f>(-Table1[[#This Row],[starting_exposure]]+Table1[[#This Row],[ending_exposure]])/V260</f>
        <v>0</v>
      </c>
      <c r="S261">
        <v>0</v>
      </c>
      <c r="T261">
        <v>0</v>
      </c>
      <c r="U261">
        <v>10000000</v>
      </c>
      <c r="V261">
        <v>10000000</v>
      </c>
      <c r="W261">
        <v>10000000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J261">
        <v>0</v>
      </c>
      <c r="AK261">
        <v>0</v>
      </c>
      <c r="AL261">
        <v>0</v>
      </c>
      <c r="AM261">
        <v>0</v>
      </c>
      <c r="AN261">
        <v>260</v>
      </c>
      <c r="AO261" t="s">
        <v>560</v>
      </c>
      <c r="AS261" s="1">
        <v>42017</v>
      </c>
    </row>
    <row r="262" spans="1:45" x14ac:dyDescent="0.25">
      <c r="A262" t="s">
        <v>575</v>
      </c>
      <c r="B262" t="s">
        <v>576</v>
      </c>
      <c r="C262" t="s">
        <v>575</v>
      </c>
      <c r="D262">
        <v>0</v>
      </c>
      <c r="E262">
        <v>0</v>
      </c>
      <c r="F262">
        <v>0</v>
      </c>
      <c r="G262">
        <v>0</v>
      </c>
      <c r="H262"/>
      <c r="I262">
        <v>0</v>
      </c>
      <c r="J262" s="10">
        <v>0</v>
      </c>
      <c r="K262"/>
      <c r="L262" s="4" t="s">
        <v>43</v>
      </c>
      <c r="M262" s="4" t="s">
        <v>43</v>
      </c>
      <c r="N262">
        <v>0</v>
      </c>
      <c r="O262" t="s">
        <v>43</v>
      </c>
      <c r="P262">
        <v>0</v>
      </c>
      <c r="Q262">
        <v>0</v>
      </c>
      <c r="R262">
        <f>(-Table1[[#This Row],[starting_exposure]]+Table1[[#This Row],[ending_exposure]])/V261</f>
        <v>0</v>
      </c>
      <c r="S262">
        <v>0</v>
      </c>
      <c r="T262">
        <v>0</v>
      </c>
      <c r="U262">
        <v>10000000</v>
      </c>
      <c r="V262">
        <v>10000000</v>
      </c>
      <c r="W262">
        <v>10000000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J262">
        <v>0</v>
      </c>
      <c r="AK262">
        <v>0</v>
      </c>
      <c r="AL262">
        <v>0</v>
      </c>
      <c r="AM262">
        <v>0</v>
      </c>
      <c r="AN262">
        <v>261</v>
      </c>
      <c r="AO262" t="s">
        <v>560</v>
      </c>
      <c r="AS262" s="1">
        <v>42018</v>
      </c>
    </row>
    <row r="263" spans="1:45" x14ac:dyDescent="0.25">
      <c r="A263" t="s">
        <v>577</v>
      </c>
      <c r="B263" t="s">
        <v>578</v>
      </c>
      <c r="C263" t="s">
        <v>577</v>
      </c>
      <c r="D263">
        <v>0</v>
      </c>
      <c r="E263">
        <v>0</v>
      </c>
      <c r="F263">
        <v>0</v>
      </c>
      <c r="G263">
        <v>0</v>
      </c>
      <c r="H263"/>
      <c r="I263">
        <v>0</v>
      </c>
      <c r="J263" s="10">
        <v>0</v>
      </c>
      <c r="K263"/>
      <c r="L263" s="4" t="s">
        <v>43</v>
      </c>
      <c r="M263" s="4" t="s">
        <v>43</v>
      </c>
      <c r="N263">
        <v>0</v>
      </c>
      <c r="O263" t="s">
        <v>43</v>
      </c>
      <c r="P263">
        <v>0</v>
      </c>
      <c r="Q263">
        <v>0</v>
      </c>
      <c r="R263">
        <f>(-Table1[[#This Row],[starting_exposure]]+Table1[[#This Row],[ending_exposure]])/V262</f>
        <v>0</v>
      </c>
      <c r="S263">
        <v>0</v>
      </c>
      <c r="T263">
        <v>0</v>
      </c>
      <c r="U263">
        <v>10000000</v>
      </c>
      <c r="V263">
        <v>10000000</v>
      </c>
      <c r="W263">
        <v>10000000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J263">
        <v>0</v>
      </c>
      <c r="AK263">
        <v>0</v>
      </c>
      <c r="AL263">
        <v>0</v>
      </c>
      <c r="AM263">
        <v>0</v>
      </c>
      <c r="AN263">
        <v>262</v>
      </c>
      <c r="AO263" t="s">
        <v>560</v>
      </c>
      <c r="AS263" s="1">
        <v>42019</v>
      </c>
    </row>
    <row r="264" spans="1:45" x14ac:dyDescent="0.25">
      <c r="A264" t="s">
        <v>579</v>
      </c>
      <c r="B264" t="s">
        <v>580</v>
      </c>
      <c r="C264" t="s">
        <v>579</v>
      </c>
      <c r="D264">
        <v>0</v>
      </c>
      <c r="E264">
        <v>0</v>
      </c>
      <c r="F264">
        <v>0</v>
      </c>
      <c r="G264">
        <v>0</v>
      </c>
      <c r="H264"/>
      <c r="I264">
        <v>0</v>
      </c>
      <c r="J264" s="10">
        <v>0</v>
      </c>
      <c r="K264"/>
      <c r="L264" s="4" t="s">
        <v>43</v>
      </c>
      <c r="M264" s="4" t="s">
        <v>43</v>
      </c>
      <c r="N264">
        <v>0</v>
      </c>
      <c r="O264" t="s">
        <v>43</v>
      </c>
      <c r="P264">
        <v>0</v>
      </c>
      <c r="Q264">
        <v>0</v>
      </c>
      <c r="R264">
        <f>(-Table1[[#This Row],[starting_exposure]]+Table1[[#This Row],[ending_exposure]])/V263</f>
        <v>0</v>
      </c>
      <c r="S264">
        <v>0</v>
      </c>
      <c r="T264">
        <v>0</v>
      </c>
      <c r="U264">
        <v>10000000</v>
      </c>
      <c r="V264">
        <v>10000000</v>
      </c>
      <c r="W264">
        <v>10000000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J264">
        <v>0</v>
      </c>
      <c r="AK264">
        <v>0</v>
      </c>
      <c r="AL264">
        <v>0</v>
      </c>
      <c r="AM264">
        <v>0</v>
      </c>
      <c r="AN264">
        <v>263</v>
      </c>
      <c r="AO264" t="s">
        <v>560</v>
      </c>
      <c r="AS264" s="1">
        <v>42020</v>
      </c>
    </row>
    <row r="265" spans="1:45" x14ac:dyDescent="0.25">
      <c r="A265" t="s">
        <v>581</v>
      </c>
      <c r="B265" t="s">
        <v>582</v>
      </c>
      <c r="C265" t="s">
        <v>581</v>
      </c>
      <c r="D265">
        <v>0</v>
      </c>
      <c r="E265">
        <v>0</v>
      </c>
      <c r="F265">
        <v>0</v>
      </c>
      <c r="G265">
        <v>0</v>
      </c>
      <c r="H265"/>
      <c r="I265">
        <v>0</v>
      </c>
      <c r="J265" s="10">
        <v>0</v>
      </c>
      <c r="K265"/>
      <c r="L265" s="4" t="s">
        <v>43</v>
      </c>
      <c r="M265" s="4" t="s">
        <v>43</v>
      </c>
      <c r="N265">
        <v>0</v>
      </c>
      <c r="O265" t="s">
        <v>43</v>
      </c>
      <c r="P265">
        <v>0</v>
      </c>
      <c r="Q265">
        <v>0</v>
      </c>
      <c r="R265">
        <f>(-Table1[[#This Row],[starting_exposure]]+Table1[[#This Row],[ending_exposure]])/V264</f>
        <v>0</v>
      </c>
      <c r="S265">
        <v>0</v>
      </c>
      <c r="T265">
        <v>0</v>
      </c>
      <c r="U265">
        <v>10000000</v>
      </c>
      <c r="V265">
        <v>10000000</v>
      </c>
      <c r="W265">
        <v>10000000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J265">
        <v>0</v>
      </c>
      <c r="AK265">
        <v>0</v>
      </c>
      <c r="AL265">
        <v>0</v>
      </c>
      <c r="AM265">
        <v>0</v>
      </c>
      <c r="AN265">
        <v>264</v>
      </c>
      <c r="AO265" t="s">
        <v>560</v>
      </c>
      <c r="AS265" s="1">
        <v>42024</v>
      </c>
    </row>
    <row r="266" spans="1:45" x14ac:dyDescent="0.25">
      <c r="A266" t="s">
        <v>583</v>
      </c>
      <c r="B266" t="s">
        <v>584</v>
      </c>
      <c r="C266" t="s">
        <v>583</v>
      </c>
      <c r="D266">
        <v>0</v>
      </c>
      <c r="E266">
        <v>0</v>
      </c>
      <c r="F266">
        <v>0</v>
      </c>
      <c r="G266">
        <v>0</v>
      </c>
      <c r="H266"/>
      <c r="I266">
        <v>0</v>
      </c>
      <c r="J266" s="10">
        <v>0</v>
      </c>
      <c r="K266"/>
      <c r="L266" s="4" t="s">
        <v>43</v>
      </c>
      <c r="M266" s="4" t="s">
        <v>43</v>
      </c>
      <c r="N266">
        <v>0</v>
      </c>
      <c r="O266" t="s">
        <v>43</v>
      </c>
      <c r="P266">
        <v>0</v>
      </c>
      <c r="Q266">
        <v>0</v>
      </c>
      <c r="R266">
        <f>(-Table1[[#This Row],[starting_exposure]]+Table1[[#This Row],[ending_exposure]])/V265</f>
        <v>0</v>
      </c>
      <c r="S266">
        <v>0</v>
      </c>
      <c r="T266">
        <v>0</v>
      </c>
      <c r="U266">
        <v>10000000</v>
      </c>
      <c r="V266">
        <v>10000000</v>
      </c>
      <c r="W266">
        <v>10000000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J266">
        <v>0</v>
      </c>
      <c r="AK266">
        <v>0</v>
      </c>
      <c r="AL266">
        <v>0</v>
      </c>
      <c r="AM266">
        <v>0</v>
      </c>
      <c r="AN266">
        <v>265</v>
      </c>
      <c r="AO266" t="s">
        <v>560</v>
      </c>
      <c r="AS266" s="1">
        <v>42025</v>
      </c>
    </row>
    <row r="267" spans="1:45" x14ac:dyDescent="0.25">
      <c r="A267" t="s">
        <v>585</v>
      </c>
      <c r="B267" t="s">
        <v>586</v>
      </c>
      <c r="C267" t="s">
        <v>585</v>
      </c>
      <c r="D267">
        <v>0</v>
      </c>
      <c r="E267">
        <v>0</v>
      </c>
      <c r="F267">
        <v>0</v>
      </c>
      <c r="G267">
        <v>0</v>
      </c>
      <c r="H267"/>
      <c r="I267">
        <v>0</v>
      </c>
      <c r="J267" s="10">
        <v>0</v>
      </c>
      <c r="K267"/>
      <c r="L267" s="4" t="s">
        <v>43</v>
      </c>
      <c r="M267" s="4" t="s">
        <v>43</v>
      </c>
      <c r="N267">
        <v>0</v>
      </c>
      <c r="O267" t="s">
        <v>43</v>
      </c>
      <c r="P267">
        <v>0</v>
      </c>
      <c r="Q267">
        <v>0</v>
      </c>
      <c r="R267">
        <f>(-Table1[[#This Row],[starting_exposure]]+Table1[[#This Row],[ending_exposure]])/V266</f>
        <v>0</v>
      </c>
      <c r="S267">
        <v>0</v>
      </c>
      <c r="T267">
        <v>0</v>
      </c>
      <c r="U267">
        <v>10000000</v>
      </c>
      <c r="V267">
        <v>10000000</v>
      </c>
      <c r="W267">
        <v>10000000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J267">
        <v>0</v>
      </c>
      <c r="AK267">
        <v>0</v>
      </c>
      <c r="AL267">
        <v>0</v>
      </c>
      <c r="AM267">
        <v>0</v>
      </c>
      <c r="AN267">
        <v>266</v>
      </c>
      <c r="AO267" t="s">
        <v>560</v>
      </c>
      <c r="AS267" s="1">
        <v>42026</v>
      </c>
    </row>
    <row r="268" spans="1:45" x14ac:dyDescent="0.25">
      <c r="A268" t="s">
        <v>587</v>
      </c>
      <c r="B268" t="s">
        <v>588</v>
      </c>
      <c r="C268" t="s">
        <v>587</v>
      </c>
      <c r="D268">
        <v>0</v>
      </c>
      <c r="E268">
        <v>0</v>
      </c>
      <c r="F268">
        <v>0</v>
      </c>
      <c r="G268">
        <v>0</v>
      </c>
      <c r="H268"/>
      <c r="I268">
        <v>0</v>
      </c>
      <c r="J268" s="10">
        <v>0</v>
      </c>
      <c r="K268"/>
      <c r="L268" s="4" t="s">
        <v>43</v>
      </c>
      <c r="M268" s="4" t="s">
        <v>43</v>
      </c>
      <c r="N268">
        <v>0</v>
      </c>
      <c r="O268" t="s">
        <v>43</v>
      </c>
      <c r="P268">
        <v>0</v>
      </c>
      <c r="Q268">
        <v>0</v>
      </c>
      <c r="R268">
        <f>(-Table1[[#This Row],[starting_exposure]]+Table1[[#This Row],[ending_exposure]])/V267</f>
        <v>0</v>
      </c>
      <c r="S268">
        <v>0</v>
      </c>
      <c r="T268">
        <v>0</v>
      </c>
      <c r="U268">
        <v>10000000</v>
      </c>
      <c r="V268">
        <v>10000000</v>
      </c>
      <c r="W268">
        <v>10000000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J268">
        <v>0</v>
      </c>
      <c r="AK268">
        <v>0</v>
      </c>
      <c r="AL268">
        <v>0</v>
      </c>
      <c r="AM268">
        <v>0</v>
      </c>
      <c r="AN268">
        <v>267</v>
      </c>
      <c r="AO268" t="s">
        <v>560</v>
      </c>
      <c r="AS268" s="1">
        <v>42027</v>
      </c>
    </row>
    <row r="269" spans="1:45" x14ac:dyDescent="0.25">
      <c r="A269" t="s">
        <v>589</v>
      </c>
      <c r="B269" t="s">
        <v>590</v>
      </c>
      <c r="C269" t="s">
        <v>589</v>
      </c>
      <c r="D269">
        <v>0</v>
      </c>
      <c r="E269">
        <v>0</v>
      </c>
      <c r="F269">
        <v>0</v>
      </c>
      <c r="G269">
        <v>0</v>
      </c>
      <c r="H269"/>
      <c r="I269">
        <v>0</v>
      </c>
      <c r="J269" s="10">
        <v>0</v>
      </c>
      <c r="K269"/>
      <c r="L269" s="4" t="s">
        <v>43</v>
      </c>
      <c r="M269" s="4" t="s">
        <v>43</v>
      </c>
      <c r="N269">
        <v>0</v>
      </c>
      <c r="O269" t="s">
        <v>43</v>
      </c>
      <c r="P269">
        <v>0</v>
      </c>
      <c r="Q269">
        <v>0</v>
      </c>
      <c r="R269">
        <f>(-Table1[[#This Row],[starting_exposure]]+Table1[[#This Row],[ending_exposure]])/V268</f>
        <v>0</v>
      </c>
      <c r="S269">
        <v>0</v>
      </c>
      <c r="T269">
        <v>0</v>
      </c>
      <c r="U269">
        <v>10000000</v>
      </c>
      <c r="V269">
        <v>10000000</v>
      </c>
      <c r="W269">
        <v>10000000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J269">
        <v>0</v>
      </c>
      <c r="AK269">
        <v>0</v>
      </c>
      <c r="AL269">
        <v>0</v>
      </c>
      <c r="AM269">
        <v>0</v>
      </c>
      <c r="AN269">
        <v>268</v>
      </c>
      <c r="AO269" t="s">
        <v>560</v>
      </c>
      <c r="AS269" s="1">
        <v>42030</v>
      </c>
    </row>
    <row r="270" spans="1:45" x14ac:dyDescent="0.25">
      <c r="A270" t="s">
        <v>591</v>
      </c>
      <c r="B270" t="s">
        <v>592</v>
      </c>
      <c r="C270" t="s">
        <v>591</v>
      </c>
      <c r="D270">
        <v>0</v>
      </c>
      <c r="E270">
        <v>0</v>
      </c>
      <c r="F270">
        <v>0</v>
      </c>
      <c r="G270">
        <v>0</v>
      </c>
      <c r="H270"/>
      <c r="I270">
        <v>0</v>
      </c>
      <c r="J270" s="10">
        <v>0</v>
      </c>
      <c r="K270"/>
      <c r="L270" s="4" t="s">
        <v>43</v>
      </c>
      <c r="M270" s="4" t="s">
        <v>43</v>
      </c>
      <c r="N270">
        <v>0</v>
      </c>
      <c r="O270" t="s">
        <v>43</v>
      </c>
      <c r="P270">
        <v>0</v>
      </c>
      <c r="Q270">
        <v>0</v>
      </c>
      <c r="R270">
        <f>(-Table1[[#This Row],[starting_exposure]]+Table1[[#This Row],[ending_exposure]])/V269</f>
        <v>0</v>
      </c>
      <c r="S270">
        <v>0</v>
      </c>
      <c r="T270">
        <v>0</v>
      </c>
      <c r="U270">
        <v>10000000</v>
      </c>
      <c r="V270">
        <v>10000000</v>
      </c>
      <c r="W270">
        <v>10000000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J270">
        <v>0</v>
      </c>
      <c r="AK270">
        <v>0</v>
      </c>
      <c r="AL270">
        <v>0</v>
      </c>
      <c r="AM270">
        <v>0</v>
      </c>
      <c r="AN270">
        <v>269</v>
      </c>
      <c r="AO270" t="s">
        <v>560</v>
      </c>
      <c r="AS270" s="1">
        <v>42031</v>
      </c>
    </row>
    <row r="271" spans="1:45" x14ac:dyDescent="0.25">
      <c r="A271" t="s">
        <v>593</v>
      </c>
      <c r="B271" t="s">
        <v>594</v>
      </c>
      <c r="C271" t="s">
        <v>593</v>
      </c>
      <c r="D271">
        <v>0</v>
      </c>
      <c r="E271">
        <v>0</v>
      </c>
      <c r="F271">
        <v>0</v>
      </c>
      <c r="G271">
        <v>0</v>
      </c>
      <c r="H271"/>
      <c r="I271">
        <v>0</v>
      </c>
      <c r="J271" s="10">
        <v>0</v>
      </c>
      <c r="K271"/>
      <c r="L271" s="4" t="s">
        <v>43</v>
      </c>
      <c r="M271" s="4" t="s">
        <v>43</v>
      </c>
      <c r="N271">
        <v>0</v>
      </c>
      <c r="O271" t="s">
        <v>43</v>
      </c>
      <c r="P271">
        <v>0</v>
      </c>
      <c r="Q271">
        <v>0</v>
      </c>
      <c r="R271">
        <f>(-Table1[[#This Row],[starting_exposure]]+Table1[[#This Row],[ending_exposure]])/V270</f>
        <v>0</v>
      </c>
      <c r="S271">
        <v>0</v>
      </c>
      <c r="T271">
        <v>0</v>
      </c>
      <c r="U271">
        <v>10000000</v>
      </c>
      <c r="V271">
        <v>10000000</v>
      </c>
      <c r="W271">
        <v>10000000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J271">
        <v>0</v>
      </c>
      <c r="AK271">
        <v>0</v>
      </c>
      <c r="AL271">
        <v>0</v>
      </c>
      <c r="AM271">
        <v>0</v>
      </c>
      <c r="AN271">
        <v>270</v>
      </c>
      <c r="AO271" t="s">
        <v>560</v>
      </c>
      <c r="AS271" s="1">
        <v>42032</v>
      </c>
    </row>
    <row r="272" spans="1:45" x14ac:dyDescent="0.25">
      <c r="A272" t="s">
        <v>595</v>
      </c>
      <c r="B272" t="s">
        <v>596</v>
      </c>
      <c r="C272" t="s">
        <v>595</v>
      </c>
      <c r="D272">
        <v>0</v>
      </c>
      <c r="E272">
        <v>0</v>
      </c>
      <c r="F272">
        <v>0</v>
      </c>
      <c r="G272">
        <v>0</v>
      </c>
      <c r="H272"/>
      <c r="I272">
        <v>0</v>
      </c>
      <c r="J272" s="10">
        <v>0</v>
      </c>
      <c r="K272"/>
      <c r="L272" s="4" t="s">
        <v>43</v>
      </c>
      <c r="M272" s="4" t="s">
        <v>43</v>
      </c>
      <c r="N272">
        <v>0</v>
      </c>
      <c r="O272" t="s">
        <v>43</v>
      </c>
      <c r="P272">
        <v>0</v>
      </c>
      <c r="Q272">
        <v>0</v>
      </c>
      <c r="R272">
        <f>(-Table1[[#This Row],[starting_exposure]]+Table1[[#This Row],[ending_exposure]])/V271</f>
        <v>0</v>
      </c>
      <c r="S272">
        <v>0</v>
      </c>
      <c r="T272">
        <v>0</v>
      </c>
      <c r="U272">
        <v>10000000</v>
      </c>
      <c r="V272">
        <v>10000000</v>
      </c>
      <c r="W272">
        <v>10000000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J272">
        <v>0</v>
      </c>
      <c r="AK272">
        <v>0</v>
      </c>
      <c r="AL272">
        <v>0</v>
      </c>
      <c r="AM272">
        <v>0</v>
      </c>
      <c r="AN272">
        <v>271</v>
      </c>
      <c r="AO272" t="s">
        <v>560</v>
      </c>
      <c r="AS272" s="1">
        <v>42033</v>
      </c>
    </row>
    <row r="273" spans="1:45" x14ac:dyDescent="0.25">
      <c r="A273" t="s">
        <v>597</v>
      </c>
      <c r="B273" t="s">
        <v>598</v>
      </c>
      <c r="C273" t="s">
        <v>597</v>
      </c>
      <c r="D273">
        <v>0</v>
      </c>
      <c r="E273">
        <v>0</v>
      </c>
      <c r="F273">
        <v>0</v>
      </c>
      <c r="G273">
        <v>0</v>
      </c>
      <c r="H273"/>
      <c r="I273">
        <v>0</v>
      </c>
      <c r="J273" s="10">
        <v>0</v>
      </c>
      <c r="K273"/>
      <c r="L273" s="4" t="s">
        <v>43</v>
      </c>
      <c r="M273" s="4" t="s">
        <v>43</v>
      </c>
      <c r="N273">
        <v>0</v>
      </c>
      <c r="O273" t="s">
        <v>43</v>
      </c>
      <c r="P273">
        <v>0</v>
      </c>
      <c r="Q273">
        <v>0</v>
      </c>
      <c r="R273">
        <f>(-Table1[[#This Row],[starting_exposure]]+Table1[[#This Row],[ending_exposure]])/V272</f>
        <v>0</v>
      </c>
      <c r="S273">
        <v>0</v>
      </c>
      <c r="T273">
        <v>0</v>
      </c>
      <c r="U273">
        <v>10000000</v>
      </c>
      <c r="V273">
        <v>10000000</v>
      </c>
      <c r="W273">
        <v>10000000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J273">
        <v>0</v>
      </c>
      <c r="AK273">
        <v>0</v>
      </c>
      <c r="AL273">
        <v>0</v>
      </c>
      <c r="AM273">
        <v>0</v>
      </c>
      <c r="AN273">
        <v>272</v>
      </c>
      <c r="AO273" t="s">
        <v>560</v>
      </c>
      <c r="AS273" s="1">
        <v>42034</v>
      </c>
    </row>
    <row r="274" spans="1:45" x14ac:dyDescent="0.25">
      <c r="A274" t="s">
        <v>599</v>
      </c>
      <c r="B274" t="s">
        <v>600</v>
      </c>
      <c r="C274" t="s">
        <v>599</v>
      </c>
      <c r="D274">
        <v>0</v>
      </c>
      <c r="E274">
        <v>0</v>
      </c>
      <c r="F274">
        <v>0</v>
      </c>
      <c r="G274">
        <v>0</v>
      </c>
      <c r="H274"/>
      <c r="I274">
        <v>0</v>
      </c>
      <c r="J274" s="10">
        <v>0</v>
      </c>
      <c r="K274"/>
      <c r="L274" s="4" t="s">
        <v>43</v>
      </c>
      <c r="M274" s="4" t="s">
        <v>43</v>
      </c>
      <c r="N274">
        <v>0</v>
      </c>
      <c r="O274" t="s">
        <v>43</v>
      </c>
      <c r="P274">
        <v>0</v>
      </c>
      <c r="Q274">
        <v>0</v>
      </c>
      <c r="R274">
        <f>(-Table1[[#This Row],[starting_exposure]]+Table1[[#This Row],[ending_exposure]])/V273</f>
        <v>0</v>
      </c>
      <c r="S274">
        <v>0</v>
      </c>
      <c r="T274">
        <v>0</v>
      </c>
      <c r="U274">
        <v>10000000</v>
      </c>
      <c r="V274">
        <v>10000000</v>
      </c>
      <c r="W274">
        <v>10000000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J274">
        <v>0</v>
      </c>
      <c r="AK274">
        <v>0</v>
      </c>
      <c r="AL274">
        <v>0</v>
      </c>
      <c r="AM274">
        <v>0</v>
      </c>
      <c r="AN274">
        <v>273</v>
      </c>
      <c r="AO274" t="s">
        <v>601</v>
      </c>
      <c r="AS274" s="1">
        <v>42037</v>
      </c>
    </row>
    <row r="275" spans="1:45" x14ac:dyDescent="0.25">
      <c r="A275" t="s">
        <v>602</v>
      </c>
      <c r="B275" t="s">
        <v>603</v>
      </c>
      <c r="C275" t="s">
        <v>602</v>
      </c>
      <c r="D275">
        <v>0</v>
      </c>
      <c r="E275">
        <v>0</v>
      </c>
      <c r="F275">
        <v>0</v>
      </c>
      <c r="G275">
        <v>0</v>
      </c>
      <c r="H275"/>
      <c r="I275">
        <v>0</v>
      </c>
      <c r="J275" s="10">
        <v>0</v>
      </c>
      <c r="K275"/>
      <c r="L275" s="4" t="s">
        <v>43</v>
      </c>
      <c r="M275" s="4" t="s">
        <v>43</v>
      </c>
      <c r="N275">
        <v>0</v>
      </c>
      <c r="O275" t="s">
        <v>43</v>
      </c>
      <c r="P275">
        <v>0</v>
      </c>
      <c r="Q275">
        <v>0</v>
      </c>
      <c r="R275">
        <f>(-Table1[[#This Row],[starting_exposure]]+Table1[[#This Row],[ending_exposure]])/V274</f>
        <v>0</v>
      </c>
      <c r="S275">
        <v>0</v>
      </c>
      <c r="T275">
        <v>0</v>
      </c>
      <c r="U275">
        <v>10000000</v>
      </c>
      <c r="V275">
        <v>10000000</v>
      </c>
      <c r="W275">
        <v>10000000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J275">
        <v>0</v>
      </c>
      <c r="AK275">
        <v>0</v>
      </c>
      <c r="AL275">
        <v>0</v>
      </c>
      <c r="AM275">
        <v>0</v>
      </c>
      <c r="AN275">
        <v>274</v>
      </c>
      <c r="AO275" t="s">
        <v>601</v>
      </c>
      <c r="AS275" s="1">
        <v>42038</v>
      </c>
    </row>
    <row r="276" spans="1:45" x14ac:dyDescent="0.25">
      <c r="A276" t="s">
        <v>604</v>
      </c>
      <c r="B276" t="s">
        <v>605</v>
      </c>
      <c r="C276" t="s">
        <v>604</v>
      </c>
      <c r="D276">
        <v>0</v>
      </c>
      <c r="E276">
        <v>0</v>
      </c>
      <c r="F276">
        <v>0</v>
      </c>
      <c r="G276">
        <v>0</v>
      </c>
      <c r="H276"/>
      <c r="I276">
        <v>0</v>
      </c>
      <c r="J276" s="10">
        <v>0</v>
      </c>
      <c r="K276"/>
      <c r="L276" s="4" t="s">
        <v>43</v>
      </c>
      <c r="M276" s="4" t="s">
        <v>43</v>
      </c>
      <c r="N276">
        <v>0</v>
      </c>
      <c r="O276" t="s">
        <v>43</v>
      </c>
      <c r="P276">
        <v>0</v>
      </c>
      <c r="Q276">
        <v>0</v>
      </c>
      <c r="R276">
        <f>(-Table1[[#This Row],[starting_exposure]]+Table1[[#This Row],[ending_exposure]])/V275</f>
        <v>0</v>
      </c>
      <c r="S276">
        <v>0</v>
      </c>
      <c r="T276">
        <v>0</v>
      </c>
      <c r="U276">
        <v>10000000</v>
      </c>
      <c r="V276">
        <v>10000000</v>
      </c>
      <c r="W276">
        <v>10000000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J276">
        <v>0</v>
      </c>
      <c r="AK276">
        <v>0</v>
      </c>
      <c r="AL276">
        <v>0</v>
      </c>
      <c r="AM276">
        <v>0</v>
      </c>
      <c r="AN276">
        <v>275</v>
      </c>
      <c r="AO276" t="s">
        <v>601</v>
      </c>
      <c r="AS276" s="1">
        <v>42039</v>
      </c>
    </row>
    <row r="277" spans="1:45" x14ac:dyDescent="0.25">
      <c r="A277" t="s">
        <v>606</v>
      </c>
      <c r="B277" t="s">
        <v>607</v>
      </c>
      <c r="C277" t="s">
        <v>606</v>
      </c>
      <c r="D277">
        <v>0</v>
      </c>
      <c r="E277">
        <v>0</v>
      </c>
      <c r="F277">
        <v>0</v>
      </c>
      <c r="G277">
        <v>0</v>
      </c>
      <c r="H277"/>
      <c r="I277">
        <v>0</v>
      </c>
      <c r="J277" s="10">
        <v>0</v>
      </c>
      <c r="K277"/>
      <c r="L277" s="4" t="s">
        <v>43</v>
      </c>
      <c r="M277" s="4" t="s">
        <v>43</v>
      </c>
      <c r="N277">
        <v>0</v>
      </c>
      <c r="O277" t="s">
        <v>43</v>
      </c>
      <c r="P277">
        <v>0</v>
      </c>
      <c r="Q277">
        <v>0</v>
      </c>
      <c r="R277">
        <f>(-Table1[[#This Row],[starting_exposure]]+Table1[[#This Row],[ending_exposure]])/V276</f>
        <v>0</v>
      </c>
      <c r="S277">
        <v>0</v>
      </c>
      <c r="T277">
        <v>0</v>
      </c>
      <c r="U277">
        <v>10000000</v>
      </c>
      <c r="V277">
        <v>10000000</v>
      </c>
      <c r="W277">
        <v>10000000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J277">
        <v>0</v>
      </c>
      <c r="AK277">
        <v>0</v>
      </c>
      <c r="AL277">
        <v>0</v>
      </c>
      <c r="AM277">
        <v>0</v>
      </c>
      <c r="AN277">
        <v>276</v>
      </c>
      <c r="AO277" t="s">
        <v>601</v>
      </c>
      <c r="AS277" s="1">
        <v>42040</v>
      </c>
    </row>
    <row r="278" spans="1:45" x14ac:dyDescent="0.25">
      <c r="A278" t="s">
        <v>608</v>
      </c>
      <c r="B278" t="s">
        <v>609</v>
      </c>
      <c r="C278" t="s">
        <v>608</v>
      </c>
      <c r="D278">
        <v>0</v>
      </c>
      <c r="E278">
        <v>0</v>
      </c>
      <c r="F278">
        <v>0</v>
      </c>
      <c r="G278">
        <v>0</v>
      </c>
      <c r="H278"/>
      <c r="I278">
        <v>0</v>
      </c>
      <c r="J278" s="10">
        <v>0</v>
      </c>
      <c r="K278"/>
      <c r="L278" s="4" t="s">
        <v>43</v>
      </c>
      <c r="M278" s="4" t="s">
        <v>43</v>
      </c>
      <c r="N278">
        <v>0</v>
      </c>
      <c r="O278" t="s">
        <v>43</v>
      </c>
      <c r="P278">
        <v>0</v>
      </c>
      <c r="Q278">
        <v>0</v>
      </c>
      <c r="R278">
        <f>(-Table1[[#This Row],[starting_exposure]]+Table1[[#This Row],[ending_exposure]])/V277</f>
        <v>0</v>
      </c>
      <c r="S278">
        <v>0</v>
      </c>
      <c r="T278">
        <v>0</v>
      </c>
      <c r="U278">
        <v>10000000</v>
      </c>
      <c r="V278">
        <v>10000000</v>
      </c>
      <c r="W278">
        <v>10000000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J278">
        <v>0</v>
      </c>
      <c r="AK278">
        <v>0</v>
      </c>
      <c r="AL278">
        <v>0</v>
      </c>
      <c r="AM278">
        <v>0</v>
      </c>
      <c r="AN278">
        <v>277</v>
      </c>
      <c r="AO278" t="s">
        <v>601</v>
      </c>
      <c r="AS278" s="1">
        <v>42041</v>
      </c>
    </row>
    <row r="279" spans="1:45" x14ac:dyDescent="0.25">
      <c r="A279" t="s">
        <v>610</v>
      </c>
      <c r="B279" t="s">
        <v>611</v>
      </c>
      <c r="C279" t="s">
        <v>610</v>
      </c>
      <c r="D279">
        <v>0</v>
      </c>
      <c r="E279">
        <v>0</v>
      </c>
      <c r="F279">
        <v>0</v>
      </c>
      <c r="G279">
        <v>0</v>
      </c>
      <c r="H279"/>
      <c r="I279">
        <v>0</v>
      </c>
      <c r="J279" s="10">
        <v>0</v>
      </c>
      <c r="K279"/>
      <c r="L279" s="4" t="s">
        <v>43</v>
      </c>
      <c r="M279" s="4" t="s">
        <v>43</v>
      </c>
      <c r="N279">
        <v>0</v>
      </c>
      <c r="O279" t="s">
        <v>43</v>
      </c>
      <c r="P279">
        <v>0</v>
      </c>
      <c r="Q279">
        <v>0</v>
      </c>
      <c r="R279">
        <f>(-Table1[[#This Row],[starting_exposure]]+Table1[[#This Row],[ending_exposure]])/V278</f>
        <v>0</v>
      </c>
      <c r="S279">
        <v>0</v>
      </c>
      <c r="T279">
        <v>0</v>
      </c>
      <c r="U279">
        <v>10000000</v>
      </c>
      <c r="V279">
        <v>10000000</v>
      </c>
      <c r="W279">
        <v>10000000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J279">
        <v>0</v>
      </c>
      <c r="AK279">
        <v>0</v>
      </c>
      <c r="AL279">
        <v>0</v>
      </c>
      <c r="AM279">
        <v>0</v>
      </c>
      <c r="AN279">
        <v>278</v>
      </c>
      <c r="AO279" t="s">
        <v>601</v>
      </c>
      <c r="AS279" s="1">
        <v>42044</v>
      </c>
    </row>
    <row r="280" spans="1:45" x14ac:dyDescent="0.25">
      <c r="A280" t="s">
        <v>612</v>
      </c>
      <c r="B280" t="s">
        <v>613</v>
      </c>
      <c r="C280" t="s">
        <v>612</v>
      </c>
      <c r="D280">
        <v>0</v>
      </c>
      <c r="E280">
        <v>0</v>
      </c>
      <c r="F280">
        <v>0</v>
      </c>
      <c r="G280">
        <v>0</v>
      </c>
      <c r="H280"/>
      <c r="I280">
        <v>0</v>
      </c>
      <c r="J280" s="10">
        <v>0</v>
      </c>
      <c r="K280"/>
      <c r="L280" s="4" t="s">
        <v>43</v>
      </c>
      <c r="M280" s="4" t="s">
        <v>43</v>
      </c>
      <c r="N280">
        <v>0</v>
      </c>
      <c r="O280" t="s">
        <v>43</v>
      </c>
      <c r="P280">
        <v>0</v>
      </c>
      <c r="Q280">
        <v>0</v>
      </c>
      <c r="R280">
        <f>(-Table1[[#This Row],[starting_exposure]]+Table1[[#This Row],[ending_exposure]])/V279</f>
        <v>0</v>
      </c>
      <c r="S280">
        <v>0</v>
      </c>
      <c r="T280">
        <v>0</v>
      </c>
      <c r="U280">
        <v>10000000</v>
      </c>
      <c r="V280">
        <v>10000000</v>
      </c>
      <c r="W280">
        <v>10000000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J280">
        <v>0</v>
      </c>
      <c r="AK280">
        <v>0</v>
      </c>
      <c r="AL280">
        <v>0</v>
      </c>
      <c r="AM280">
        <v>0</v>
      </c>
      <c r="AN280">
        <v>279</v>
      </c>
      <c r="AO280" t="s">
        <v>601</v>
      </c>
      <c r="AS280" s="1">
        <v>42045</v>
      </c>
    </row>
    <row r="281" spans="1:45" x14ac:dyDescent="0.25">
      <c r="A281" t="s">
        <v>614</v>
      </c>
      <c r="B281" t="s">
        <v>615</v>
      </c>
      <c r="C281" t="s">
        <v>614</v>
      </c>
      <c r="D281">
        <v>0</v>
      </c>
      <c r="E281">
        <v>0</v>
      </c>
      <c r="F281">
        <v>0</v>
      </c>
      <c r="G281">
        <v>0</v>
      </c>
      <c r="H281"/>
      <c r="I281">
        <v>0</v>
      </c>
      <c r="J281" s="10">
        <v>0</v>
      </c>
      <c r="K281"/>
      <c r="L281" s="4" t="s">
        <v>43</v>
      </c>
      <c r="M281" s="4" t="s">
        <v>43</v>
      </c>
      <c r="N281">
        <v>0</v>
      </c>
      <c r="O281" t="s">
        <v>43</v>
      </c>
      <c r="P281">
        <v>0</v>
      </c>
      <c r="Q281">
        <v>0</v>
      </c>
      <c r="R281">
        <f>(-Table1[[#This Row],[starting_exposure]]+Table1[[#This Row],[ending_exposure]])/V280</f>
        <v>0</v>
      </c>
      <c r="S281">
        <v>0</v>
      </c>
      <c r="T281">
        <v>0</v>
      </c>
      <c r="U281">
        <v>10000000</v>
      </c>
      <c r="V281">
        <v>10000000</v>
      </c>
      <c r="W281">
        <v>10000000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J281">
        <v>0</v>
      </c>
      <c r="AK281">
        <v>0</v>
      </c>
      <c r="AL281">
        <v>0</v>
      </c>
      <c r="AM281">
        <v>0</v>
      </c>
      <c r="AN281">
        <v>280</v>
      </c>
      <c r="AO281" t="s">
        <v>601</v>
      </c>
      <c r="AS281" s="1">
        <v>42046</v>
      </c>
    </row>
    <row r="282" spans="1:45" x14ac:dyDescent="0.25">
      <c r="A282" t="s">
        <v>616</v>
      </c>
      <c r="B282" t="s">
        <v>617</v>
      </c>
      <c r="C282" t="s">
        <v>616</v>
      </c>
      <c r="D282">
        <v>0</v>
      </c>
      <c r="E282">
        <v>0</v>
      </c>
      <c r="F282">
        <v>0</v>
      </c>
      <c r="G282">
        <v>0</v>
      </c>
      <c r="H282"/>
      <c r="I282">
        <v>0</v>
      </c>
      <c r="J282" s="10">
        <v>0</v>
      </c>
      <c r="K282"/>
      <c r="L282" s="4" t="s">
        <v>43</v>
      </c>
      <c r="M282" s="4" t="s">
        <v>43</v>
      </c>
      <c r="N282">
        <v>0</v>
      </c>
      <c r="O282" t="s">
        <v>43</v>
      </c>
      <c r="P282">
        <v>0</v>
      </c>
      <c r="Q282">
        <v>0</v>
      </c>
      <c r="R282">
        <f>(-Table1[[#This Row],[starting_exposure]]+Table1[[#This Row],[ending_exposure]])/V281</f>
        <v>0</v>
      </c>
      <c r="S282">
        <v>0</v>
      </c>
      <c r="T282">
        <v>0</v>
      </c>
      <c r="U282">
        <v>10000000</v>
      </c>
      <c r="V282">
        <v>10000000</v>
      </c>
      <c r="W282">
        <v>10000000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J282">
        <v>0</v>
      </c>
      <c r="AK282">
        <v>0</v>
      </c>
      <c r="AL282">
        <v>0</v>
      </c>
      <c r="AM282">
        <v>0</v>
      </c>
      <c r="AN282">
        <v>281</v>
      </c>
      <c r="AO282" t="s">
        <v>601</v>
      </c>
      <c r="AS282" s="1">
        <v>42047</v>
      </c>
    </row>
    <row r="283" spans="1:45" x14ac:dyDescent="0.25">
      <c r="A283" t="s">
        <v>618</v>
      </c>
      <c r="B283" t="s">
        <v>619</v>
      </c>
      <c r="C283" t="s">
        <v>618</v>
      </c>
      <c r="D283">
        <v>0</v>
      </c>
      <c r="E283">
        <v>0</v>
      </c>
      <c r="F283">
        <v>0</v>
      </c>
      <c r="G283">
        <v>0</v>
      </c>
      <c r="H283"/>
      <c r="I283">
        <v>0</v>
      </c>
      <c r="J283" s="10">
        <v>0</v>
      </c>
      <c r="K283"/>
      <c r="L283" s="4" t="s">
        <v>43</v>
      </c>
      <c r="M283" s="4" t="s">
        <v>43</v>
      </c>
      <c r="N283">
        <v>0</v>
      </c>
      <c r="O283" t="s">
        <v>43</v>
      </c>
      <c r="P283">
        <v>0</v>
      </c>
      <c r="Q283">
        <v>0</v>
      </c>
      <c r="R283">
        <f>(-Table1[[#This Row],[starting_exposure]]+Table1[[#This Row],[ending_exposure]])/V282</f>
        <v>0</v>
      </c>
      <c r="S283">
        <v>0</v>
      </c>
      <c r="T283">
        <v>0</v>
      </c>
      <c r="U283">
        <v>10000000</v>
      </c>
      <c r="V283">
        <v>10000000</v>
      </c>
      <c r="W283">
        <v>10000000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J283">
        <v>0</v>
      </c>
      <c r="AK283">
        <v>0</v>
      </c>
      <c r="AL283">
        <v>0</v>
      </c>
      <c r="AM283">
        <v>0</v>
      </c>
      <c r="AN283">
        <v>282</v>
      </c>
      <c r="AO283" t="s">
        <v>601</v>
      </c>
      <c r="AS283" s="1">
        <v>42048</v>
      </c>
    </row>
    <row r="284" spans="1:45" x14ac:dyDescent="0.25">
      <c r="A284" t="s">
        <v>620</v>
      </c>
      <c r="B284" t="s">
        <v>621</v>
      </c>
      <c r="C284" t="s">
        <v>620</v>
      </c>
      <c r="D284">
        <v>0</v>
      </c>
      <c r="E284">
        <v>0</v>
      </c>
      <c r="F284">
        <v>0</v>
      </c>
      <c r="G284">
        <v>0</v>
      </c>
      <c r="H284"/>
      <c r="I284">
        <v>0</v>
      </c>
      <c r="J284" s="10">
        <v>0</v>
      </c>
      <c r="K284"/>
      <c r="L284" s="4" t="s">
        <v>43</v>
      </c>
      <c r="M284" s="4" t="s">
        <v>43</v>
      </c>
      <c r="N284">
        <v>0</v>
      </c>
      <c r="O284" t="s">
        <v>43</v>
      </c>
      <c r="P284">
        <v>0</v>
      </c>
      <c r="Q284">
        <v>0</v>
      </c>
      <c r="R284">
        <f>(-Table1[[#This Row],[starting_exposure]]+Table1[[#This Row],[ending_exposure]])/V283</f>
        <v>0</v>
      </c>
      <c r="S284">
        <v>0</v>
      </c>
      <c r="T284">
        <v>0</v>
      </c>
      <c r="U284">
        <v>10000000</v>
      </c>
      <c r="V284">
        <v>10000000</v>
      </c>
      <c r="W284">
        <v>10000000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J284">
        <v>0</v>
      </c>
      <c r="AK284">
        <v>0</v>
      </c>
      <c r="AL284">
        <v>0</v>
      </c>
      <c r="AM284">
        <v>0</v>
      </c>
      <c r="AN284">
        <v>283</v>
      </c>
      <c r="AO284" t="s">
        <v>601</v>
      </c>
      <c r="AS284" s="1">
        <v>42052</v>
      </c>
    </row>
    <row r="285" spans="1:45" x14ac:dyDescent="0.25">
      <c r="A285" t="s">
        <v>622</v>
      </c>
      <c r="B285" t="s">
        <v>623</v>
      </c>
      <c r="C285" t="s">
        <v>622</v>
      </c>
      <c r="D285">
        <v>0</v>
      </c>
      <c r="E285">
        <v>0</v>
      </c>
      <c r="F285">
        <v>0</v>
      </c>
      <c r="G285">
        <v>0</v>
      </c>
      <c r="H285"/>
      <c r="I285">
        <v>0</v>
      </c>
      <c r="J285" s="10">
        <v>0</v>
      </c>
      <c r="K285"/>
      <c r="L285" s="4" t="s">
        <v>43</v>
      </c>
      <c r="M285" s="4" t="s">
        <v>43</v>
      </c>
      <c r="N285">
        <v>0</v>
      </c>
      <c r="O285" t="s">
        <v>43</v>
      </c>
      <c r="P285">
        <v>0</v>
      </c>
      <c r="Q285">
        <v>0</v>
      </c>
      <c r="R285">
        <f>(-Table1[[#This Row],[starting_exposure]]+Table1[[#This Row],[ending_exposure]])/V284</f>
        <v>0</v>
      </c>
      <c r="S285">
        <v>0</v>
      </c>
      <c r="T285">
        <v>0</v>
      </c>
      <c r="U285">
        <v>10000000</v>
      </c>
      <c r="V285">
        <v>10000000</v>
      </c>
      <c r="W285">
        <v>10000000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J285">
        <v>0</v>
      </c>
      <c r="AK285">
        <v>0</v>
      </c>
      <c r="AL285">
        <v>0</v>
      </c>
      <c r="AM285">
        <v>0</v>
      </c>
      <c r="AN285">
        <v>284</v>
      </c>
      <c r="AO285" t="s">
        <v>601</v>
      </c>
      <c r="AS285" s="1">
        <v>42053</v>
      </c>
    </row>
    <row r="286" spans="1:45" x14ac:dyDescent="0.25">
      <c r="A286" t="s">
        <v>624</v>
      </c>
      <c r="B286" t="s">
        <v>625</v>
      </c>
      <c r="C286" t="s">
        <v>624</v>
      </c>
      <c r="D286">
        <v>0</v>
      </c>
      <c r="E286">
        <v>0</v>
      </c>
      <c r="F286">
        <v>0</v>
      </c>
      <c r="G286">
        <v>0</v>
      </c>
      <c r="H286"/>
      <c r="I286">
        <v>0</v>
      </c>
      <c r="J286" s="10">
        <v>0</v>
      </c>
      <c r="K286"/>
      <c r="L286" s="4" t="s">
        <v>43</v>
      </c>
      <c r="M286" s="4" t="s">
        <v>43</v>
      </c>
      <c r="N286">
        <v>0</v>
      </c>
      <c r="O286" t="s">
        <v>43</v>
      </c>
      <c r="P286">
        <v>0</v>
      </c>
      <c r="Q286">
        <v>0</v>
      </c>
      <c r="R286">
        <f>(-Table1[[#This Row],[starting_exposure]]+Table1[[#This Row],[ending_exposure]])/V285</f>
        <v>0</v>
      </c>
      <c r="S286">
        <v>0</v>
      </c>
      <c r="T286">
        <v>0</v>
      </c>
      <c r="U286">
        <v>10000000</v>
      </c>
      <c r="V286">
        <v>10000000</v>
      </c>
      <c r="W286">
        <v>10000000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J286">
        <v>0</v>
      </c>
      <c r="AK286">
        <v>0</v>
      </c>
      <c r="AL286">
        <v>0</v>
      </c>
      <c r="AM286">
        <v>0</v>
      </c>
      <c r="AN286">
        <v>285</v>
      </c>
      <c r="AO286" t="s">
        <v>601</v>
      </c>
      <c r="AS286" s="1">
        <v>42054</v>
      </c>
    </row>
    <row r="287" spans="1:45" x14ac:dyDescent="0.25">
      <c r="A287" t="s">
        <v>626</v>
      </c>
      <c r="B287" t="s">
        <v>627</v>
      </c>
      <c r="C287" t="s">
        <v>626</v>
      </c>
      <c r="D287">
        <v>0</v>
      </c>
      <c r="E287">
        <v>0</v>
      </c>
      <c r="F287">
        <v>0</v>
      </c>
      <c r="G287">
        <v>0</v>
      </c>
      <c r="H287"/>
      <c r="I287">
        <v>0</v>
      </c>
      <c r="J287" s="10">
        <v>0</v>
      </c>
      <c r="K287"/>
      <c r="L287" s="4" t="s">
        <v>43</v>
      </c>
      <c r="M287" s="4" t="s">
        <v>43</v>
      </c>
      <c r="N287">
        <v>0</v>
      </c>
      <c r="O287" t="s">
        <v>43</v>
      </c>
      <c r="P287">
        <v>0</v>
      </c>
      <c r="Q287">
        <v>0</v>
      </c>
      <c r="R287">
        <f>(-Table1[[#This Row],[starting_exposure]]+Table1[[#This Row],[ending_exposure]])/V286</f>
        <v>0</v>
      </c>
      <c r="S287">
        <v>0</v>
      </c>
      <c r="T287">
        <v>0</v>
      </c>
      <c r="U287">
        <v>10000000</v>
      </c>
      <c r="V287">
        <v>10000000</v>
      </c>
      <c r="W287">
        <v>10000000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J287">
        <v>0</v>
      </c>
      <c r="AK287">
        <v>0</v>
      </c>
      <c r="AL287">
        <v>0</v>
      </c>
      <c r="AM287">
        <v>0</v>
      </c>
      <c r="AN287">
        <v>286</v>
      </c>
      <c r="AO287" t="s">
        <v>601</v>
      </c>
      <c r="AS287" s="1">
        <v>42055</v>
      </c>
    </row>
    <row r="288" spans="1:45" x14ac:dyDescent="0.25">
      <c r="A288" t="s">
        <v>628</v>
      </c>
      <c r="B288" t="s">
        <v>629</v>
      </c>
      <c r="C288" t="s">
        <v>628</v>
      </c>
      <c r="D288">
        <v>0</v>
      </c>
      <c r="E288">
        <v>0</v>
      </c>
      <c r="F288">
        <v>0</v>
      </c>
      <c r="G288">
        <v>0</v>
      </c>
      <c r="H288"/>
      <c r="I288">
        <v>0</v>
      </c>
      <c r="J288" s="10">
        <v>0</v>
      </c>
      <c r="K288"/>
      <c r="L288" s="4" t="s">
        <v>43</v>
      </c>
      <c r="M288" s="4" t="s">
        <v>43</v>
      </c>
      <c r="N288">
        <v>0</v>
      </c>
      <c r="O288" t="s">
        <v>43</v>
      </c>
      <c r="P288">
        <v>0</v>
      </c>
      <c r="Q288">
        <v>0</v>
      </c>
      <c r="R288">
        <f>(-Table1[[#This Row],[starting_exposure]]+Table1[[#This Row],[ending_exposure]])/V287</f>
        <v>0</v>
      </c>
      <c r="S288">
        <v>0</v>
      </c>
      <c r="T288">
        <v>0</v>
      </c>
      <c r="U288">
        <v>10000000</v>
      </c>
      <c r="V288">
        <v>10000000</v>
      </c>
      <c r="W288">
        <v>10000000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J288">
        <v>0</v>
      </c>
      <c r="AK288">
        <v>0</v>
      </c>
      <c r="AL288">
        <v>0</v>
      </c>
      <c r="AM288">
        <v>0</v>
      </c>
      <c r="AN288">
        <v>287</v>
      </c>
      <c r="AO288" t="s">
        <v>601</v>
      </c>
      <c r="AS288" s="1">
        <v>42058</v>
      </c>
    </row>
    <row r="289" spans="1:45" x14ac:dyDescent="0.25">
      <c r="A289" t="s">
        <v>630</v>
      </c>
      <c r="B289" t="s">
        <v>631</v>
      </c>
      <c r="C289" t="s">
        <v>630</v>
      </c>
      <c r="D289">
        <v>0</v>
      </c>
      <c r="E289">
        <v>0</v>
      </c>
      <c r="F289">
        <v>0</v>
      </c>
      <c r="G289">
        <v>0</v>
      </c>
      <c r="H289"/>
      <c r="I289">
        <v>0</v>
      </c>
      <c r="J289" s="10">
        <v>0</v>
      </c>
      <c r="K289"/>
      <c r="L289" s="4" t="s">
        <v>43</v>
      </c>
      <c r="M289" s="4" t="s">
        <v>43</v>
      </c>
      <c r="N289">
        <v>0</v>
      </c>
      <c r="O289" t="s">
        <v>43</v>
      </c>
      <c r="P289">
        <v>0</v>
      </c>
      <c r="Q289">
        <v>0</v>
      </c>
      <c r="R289">
        <f>(-Table1[[#This Row],[starting_exposure]]+Table1[[#This Row],[ending_exposure]])/V288</f>
        <v>0</v>
      </c>
      <c r="S289">
        <v>0</v>
      </c>
      <c r="T289">
        <v>0</v>
      </c>
      <c r="U289">
        <v>10000000</v>
      </c>
      <c r="V289">
        <v>10000000</v>
      </c>
      <c r="W289">
        <v>10000000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J289">
        <v>0</v>
      </c>
      <c r="AK289">
        <v>0</v>
      </c>
      <c r="AL289">
        <v>0</v>
      </c>
      <c r="AM289">
        <v>0</v>
      </c>
      <c r="AN289">
        <v>288</v>
      </c>
      <c r="AO289" t="s">
        <v>601</v>
      </c>
      <c r="AS289" s="1">
        <v>42059</v>
      </c>
    </row>
    <row r="290" spans="1:45" x14ac:dyDescent="0.25">
      <c r="A290" t="s">
        <v>632</v>
      </c>
      <c r="B290" t="s">
        <v>633</v>
      </c>
      <c r="C290" t="s">
        <v>632</v>
      </c>
      <c r="D290">
        <v>0</v>
      </c>
      <c r="E290">
        <v>0</v>
      </c>
      <c r="F290">
        <v>0</v>
      </c>
      <c r="G290">
        <v>0</v>
      </c>
      <c r="H290"/>
      <c r="I290">
        <v>0</v>
      </c>
      <c r="J290" s="10">
        <v>0</v>
      </c>
      <c r="K290"/>
      <c r="L290" s="4" t="s">
        <v>43</v>
      </c>
      <c r="M290" s="4" t="s">
        <v>43</v>
      </c>
      <c r="N290">
        <v>0</v>
      </c>
      <c r="O290" t="s">
        <v>43</v>
      </c>
      <c r="P290">
        <v>0</v>
      </c>
      <c r="Q290">
        <v>0</v>
      </c>
      <c r="R290">
        <f>(-Table1[[#This Row],[starting_exposure]]+Table1[[#This Row],[ending_exposure]])/V289</f>
        <v>0</v>
      </c>
      <c r="S290">
        <v>0</v>
      </c>
      <c r="T290">
        <v>0</v>
      </c>
      <c r="U290">
        <v>10000000</v>
      </c>
      <c r="V290">
        <v>10000000</v>
      </c>
      <c r="W290">
        <v>10000000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J290">
        <v>0</v>
      </c>
      <c r="AK290">
        <v>0</v>
      </c>
      <c r="AL290">
        <v>0</v>
      </c>
      <c r="AM290">
        <v>0</v>
      </c>
      <c r="AN290">
        <v>289</v>
      </c>
      <c r="AO290" t="s">
        <v>601</v>
      </c>
      <c r="AS290" s="1">
        <v>42060</v>
      </c>
    </row>
    <row r="291" spans="1:45" x14ac:dyDescent="0.25">
      <c r="A291" t="s">
        <v>634</v>
      </c>
      <c r="B291" t="s">
        <v>635</v>
      </c>
      <c r="C291" t="s">
        <v>634</v>
      </c>
      <c r="D291">
        <v>0</v>
      </c>
      <c r="E291">
        <v>0</v>
      </c>
      <c r="F291">
        <v>0</v>
      </c>
      <c r="G291">
        <v>0</v>
      </c>
      <c r="H291"/>
      <c r="I291">
        <v>0</v>
      </c>
      <c r="J291" s="10">
        <v>0</v>
      </c>
      <c r="K291"/>
      <c r="L291" s="4" t="s">
        <v>43</v>
      </c>
      <c r="M291" s="4" t="s">
        <v>43</v>
      </c>
      <c r="N291">
        <v>0</v>
      </c>
      <c r="O291" t="s">
        <v>43</v>
      </c>
      <c r="P291">
        <v>0</v>
      </c>
      <c r="Q291">
        <v>0</v>
      </c>
      <c r="R291">
        <f>(-Table1[[#This Row],[starting_exposure]]+Table1[[#This Row],[ending_exposure]])/V290</f>
        <v>0</v>
      </c>
      <c r="S291">
        <v>0</v>
      </c>
      <c r="T291">
        <v>0</v>
      </c>
      <c r="U291">
        <v>10000000</v>
      </c>
      <c r="V291">
        <v>10000000</v>
      </c>
      <c r="W291">
        <v>10000000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J291">
        <v>0</v>
      </c>
      <c r="AK291">
        <v>0</v>
      </c>
      <c r="AL291">
        <v>0</v>
      </c>
      <c r="AM291">
        <v>0</v>
      </c>
      <c r="AN291">
        <v>290</v>
      </c>
      <c r="AO291" t="s">
        <v>601</v>
      </c>
      <c r="AS291" s="1">
        <v>42061</v>
      </c>
    </row>
    <row r="292" spans="1:45" x14ac:dyDescent="0.25">
      <c r="A292" t="s">
        <v>636</v>
      </c>
      <c r="B292" t="s">
        <v>637</v>
      </c>
      <c r="C292" t="s">
        <v>636</v>
      </c>
      <c r="D292">
        <v>0</v>
      </c>
      <c r="E292">
        <v>0</v>
      </c>
      <c r="F292">
        <v>0</v>
      </c>
      <c r="G292">
        <v>0</v>
      </c>
      <c r="H292"/>
      <c r="I292">
        <v>0</v>
      </c>
      <c r="J292" s="10">
        <v>0</v>
      </c>
      <c r="K292"/>
      <c r="L292" s="4" t="s">
        <v>43</v>
      </c>
      <c r="M292" s="4" t="s">
        <v>43</v>
      </c>
      <c r="N292">
        <v>0</v>
      </c>
      <c r="O292" t="s">
        <v>43</v>
      </c>
      <c r="P292">
        <v>0</v>
      </c>
      <c r="Q292">
        <v>0</v>
      </c>
      <c r="R292">
        <f>(-Table1[[#This Row],[starting_exposure]]+Table1[[#This Row],[ending_exposure]])/V291</f>
        <v>0</v>
      </c>
      <c r="S292">
        <v>0</v>
      </c>
      <c r="T292">
        <v>0</v>
      </c>
      <c r="U292">
        <v>10000000</v>
      </c>
      <c r="V292">
        <v>10000000</v>
      </c>
      <c r="W292">
        <v>10000000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J292">
        <v>0</v>
      </c>
      <c r="AK292">
        <v>0</v>
      </c>
      <c r="AL292">
        <v>0</v>
      </c>
      <c r="AM292">
        <v>0</v>
      </c>
      <c r="AN292">
        <v>291</v>
      </c>
      <c r="AO292" t="s">
        <v>601</v>
      </c>
      <c r="AS292" s="1">
        <v>42062</v>
      </c>
    </row>
    <row r="293" spans="1:45" x14ac:dyDescent="0.25">
      <c r="A293" t="s">
        <v>638</v>
      </c>
      <c r="B293" t="s">
        <v>639</v>
      </c>
      <c r="C293" t="s">
        <v>638</v>
      </c>
      <c r="D293">
        <v>0</v>
      </c>
      <c r="E293">
        <v>0</v>
      </c>
      <c r="F293">
        <v>0</v>
      </c>
      <c r="G293">
        <v>0</v>
      </c>
      <c r="H293"/>
      <c r="I293">
        <v>0</v>
      </c>
      <c r="J293" s="10">
        <v>0</v>
      </c>
      <c r="K293"/>
      <c r="L293" s="4" t="s">
        <v>43</v>
      </c>
      <c r="M293" s="4" t="s">
        <v>43</v>
      </c>
      <c r="N293">
        <v>0</v>
      </c>
      <c r="O293" t="s">
        <v>43</v>
      </c>
      <c r="P293">
        <v>0</v>
      </c>
      <c r="Q293">
        <v>0</v>
      </c>
      <c r="R293">
        <f>(-Table1[[#This Row],[starting_exposure]]+Table1[[#This Row],[ending_exposure]])/V292</f>
        <v>0</v>
      </c>
      <c r="S293">
        <v>0</v>
      </c>
      <c r="T293">
        <v>0</v>
      </c>
      <c r="U293">
        <v>10000000</v>
      </c>
      <c r="V293">
        <v>10000000</v>
      </c>
      <c r="W293">
        <v>10000000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J293">
        <v>0</v>
      </c>
      <c r="AK293">
        <v>0</v>
      </c>
      <c r="AL293">
        <v>0</v>
      </c>
      <c r="AM293">
        <v>0</v>
      </c>
      <c r="AN293">
        <v>292</v>
      </c>
      <c r="AO293" t="s">
        <v>640</v>
      </c>
      <c r="AS293" s="1">
        <v>42065</v>
      </c>
    </row>
    <row r="294" spans="1:45" x14ac:dyDescent="0.25">
      <c r="A294" t="s">
        <v>641</v>
      </c>
      <c r="B294" t="s">
        <v>642</v>
      </c>
      <c r="C294" t="s">
        <v>641</v>
      </c>
      <c r="D294">
        <v>0</v>
      </c>
      <c r="E294">
        <v>0</v>
      </c>
      <c r="F294">
        <v>0</v>
      </c>
      <c r="G294">
        <v>0</v>
      </c>
      <c r="H294"/>
      <c r="I294">
        <v>0</v>
      </c>
      <c r="J294" s="10">
        <v>0</v>
      </c>
      <c r="K294"/>
      <c r="L294" s="4" t="s">
        <v>43</v>
      </c>
      <c r="M294" s="4" t="s">
        <v>43</v>
      </c>
      <c r="N294">
        <v>0</v>
      </c>
      <c r="O294" t="s">
        <v>43</v>
      </c>
      <c r="P294">
        <v>0</v>
      </c>
      <c r="Q294">
        <v>0</v>
      </c>
      <c r="R294">
        <f>(-Table1[[#This Row],[starting_exposure]]+Table1[[#This Row],[ending_exposure]])/V293</f>
        <v>0</v>
      </c>
      <c r="S294">
        <v>0</v>
      </c>
      <c r="T294">
        <v>0</v>
      </c>
      <c r="U294">
        <v>10000000</v>
      </c>
      <c r="V294">
        <v>10000000</v>
      </c>
      <c r="W294">
        <v>10000000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J294">
        <v>0</v>
      </c>
      <c r="AK294">
        <v>0</v>
      </c>
      <c r="AL294">
        <v>0</v>
      </c>
      <c r="AM294">
        <v>0</v>
      </c>
      <c r="AN294">
        <v>293</v>
      </c>
      <c r="AO294" t="s">
        <v>640</v>
      </c>
      <c r="AS294" s="1">
        <v>42066</v>
      </c>
    </row>
    <row r="295" spans="1:45" x14ac:dyDescent="0.25">
      <c r="A295" t="s">
        <v>643</v>
      </c>
      <c r="B295" t="s">
        <v>644</v>
      </c>
      <c r="C295" t="s">
        <v>643</v>
      </c>
      <c r="D295">
        <v>0</v>
      </c>
      <c r="E295">
        <v>0</v>
      </c>
      <c r="F295">
        <v>0</v>
      </c>
      <c r="G295">
        <v>0</v>
      </c>
      <c r="H295"/>
      <c r="I295">
        <v>0</v>
      </c>
      <c r="J295" s="10">
        <v>0</v>
      </c>
      <c r="K295"/>
      <c r="L295" s="4" t="s">
        <v>43</v>
      </c>
      <c r="M295" s="4" t="s">
        <v>43</v>
      </c>
      <c r="N295">
        <v>0</v>
      </c>
      <c r="O295" t="s">
        <v>43</v>
      </c>
      <c r="P295">
        <v>0</v>
      </c>
      <c r="Q295">
        <v>0</v>
      </c>
      <c r="R295">
        <f>(-Table1[[#This Row],[starting_exposure]]+Table1[[#This Row],[ending_exposure]])/V294</f>
        <v>0</v>
      </c>
      <c r="S295">
        <v>0</v>
      </c>
      <c r="T295">
        <v>0</v>
      </c>
      <c r="U295">
        <v>10000000</v>
      </c>
      <c r="V295">
        <v>10000000</v>
      </c>
      <c r="W295">
        <v>10000000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J295">
        <v>0</v>
      </c>
      <c r="AK295">
        <v>0</v>
      </c>
      <c r="AL295">
        <v>0</v>
      </c>
      <c r="AM295">
        <v>0</v>
      </c>
      <c r="AN295">
        <v>294</v>
      </c>
      <c r="AO295" t="s">
        <v>640</v>
      </c>
      <c r="AS295" s="1">
        <v>42067</v>
      </c>
    </row>
    <row r="296" spans="1:45" x14ac:dyDescent="0.25">
      <c r="A296" t="s">
        <v>645</v>
      </c>
      <c r="B296" t="s">
        <v>646</v>
      </c>
      <c r="C296" t="s">
        <v>645</v>
      </c>
      <c r="D296">
        <v>0</v>
      </c>
      <c r="E296">
        <v>0</v>
      </c>
      <c r="F296">
        <v>0</v>
      </c>
      <c r="G296">
        <v>0</v>
      </c>
      <c r="H296"/>
      <c r="I296">
        <v>0</v>
      </c>
      <c r="J296" s="10">
        <v>0</v>
      </c>
      <c r="K296"/>
      <c r="L296" s="4" t="s">
        <v>43</v>
      </c>
      <c r="M296" s="4" t="s">
        <v>43</v>
      </c>
      <c r="N296">
        <v>0</v>
      </c>
      <c r="O296" t="s">
        <v>43</v>
      </c>
      <c r="P296">
        <v>0</v>
      </c>
      <c r="Q296">
        <v>0</v>
      </c>
      <c r="R296">
        <f>(-Table1[[#This Row],[starting_exposure]]+Table1[[#This Row],[ending_exposure]])/V295</f>
        <v>0</v>
      </c>
      <c r="S296">
        <v>0</v>
      </c>
      <c r="T296">
        <v>0</v>
      </c>
      <c r="U296">
        <v>10000000</v>
      </c>
      <c r="V296">
        <v>10000000</v>
      </c>
      <c r="W296">
        <v>10000000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J296">
        <v>0</v>
      </c>
      <c r="AK296">
        <v>0</v>
      </c>
      <c r="AL296">
        <v>0</v>
      </c>
      <c r="AM296">
        <v>0</v>
      </c>
      <c r="AN296">
        <v>295</v>
      </c>
      <c r="AO296" t="s">
        <v>640</v>
      </c>
      <c r="AS296" s="1">
        <v>42068</v>
      </c>
    </row>
    <row r="297" spans="1:45" x14ac:dyDescent="0.25">
      <c r="A297" t="s">
        <v>647</v>
      </c>
      <c r="B297" t="s">
        <v>648</v>
      </c>
      <c r="C297" t="s">
        <v>647</v>
      </c>
      <c r="D297">
        <v>0</v>
      </c>
      <c r="E297">
        <v>0</v>
      </c>
      <c r="F297">
        <v>0</v>
      </c>
      <c r="G297">
        <v>0</v>
      </c>
      <c r="H297"/>
      <c r="I297">
        <v>0</v>
      </c>
      <c r="J297" s="10">
        <v>0</v>
      </c>
      <c r="K297"/>
      <c r="L297" s="4" t="s">
        <v>43</v>
      </c>
      <c r="M297" s="4" t="s">
        <v>43</v>
      </c>
      <c r="N297">
        <v>0</v>
      </c>
      <c r="O297" t="s">
        <v>43</v>
      </c>
      <c r="P297">
        <v>0</v>
      </c>
      <c r="Q297">
        <v>0</v>
      </c>
      <c r="R297">
        <f>(-Table1[[#This Row],[starting_exposure]]+Table1[[#This Row],[ending_exposure]])/V296</f>
        <v>0</v>
      </c>
      <c r="S297">
        <v>0</v>
      </c>
      <c r="T297">
        <v>0</v>
      </c>
      <c r="U297">
        <v>10000000</v>
      </c>
      <c r="V297">
        <v>10000000</v>
      </c>
      <c r="W297">
        <v>10000000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J297">
        <v>0</v>
      </c>
      <c r="AK297">
        <v>0</v>
      </c>
      <c r="AL297">
        <v>0</v>
      </c>
      <c r="AM297">
        <v>0</v>
      </c>
      <c r="AN297">
        <v>296</v>
      </c>
      <c r="AO297" t="s">
        <v>640</v>
      </c>
      <c r="AS297" s="1">
        <v>42069</v>
      </c>
    </row>
    <row r="298" spans="1:45" x14ac:dyDescent="0.25">
      <c r="A298" t="s">
        <v>649</v>
      </c>
      <c r="B298" t="s">
        <v>650</v>
      </c>
      <c r="C298" t="s">
        <v>649</v>
      </c>
      <c r="D298">
        <v>0</v>
      </c>
      <c r="E298">
        <v>0</v>
      </c>
      <c r="F298">
        <v>0</v>
      </c>
      <c r="G298">
        <v>0</v>
      </c>
      <c r="H298"/>
      <c r="I298">
        <v>0</v>
      </c>
      <c r="J298" s="10">
        <v>0</v>
      </c>
      <c r="K298"/>
      <c r="L298" s="4" t="s">
        <v>43</v>
      </c>
      <c r="M298" s="4" t="s">
        <v>43</v>
      </c>
      <c r="N298">
        <v>0</v>
      </c>
      <c r="O298" t="s">
        <v>43</v>
      </c>
      <c r="P298">
        <v>0</v>
      </c>
      <c r="Q298">
        <v>0</v>
      </c>
      <c r="R298">
        <f>(-Table1[[#This Row],[starting_exposure]]+Table1[[#This Row],[ending_exposure]])/V297</f>
        <v>0</v>
      </c>
      <c r="S298">
        <v>0</v>
      </c>
      <c r="T298">
        <v>0</v>
      </c>
      <c r="U298">
        <v>10000000</v>
      </c>
      <c r="V298">
        <v>10000000</v>
      </c>
      <c r="W298">
        <v>10000000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J298">
        <v>0</v>
      </c>
      <c r="AK298">
        <v>0</v>
      </c>
      <c r="AL298">
        <v>0</v>
      </c>
      <c r="AM298">
        <v>0</v>
      </c>
      <c r="AN298">
        <v>297</v>
      </c>
      <c r="AO298" t="s">
        <v>640</v>
      </c>
      <c r="AS298" s="1">
        <v>42072</v>
      </c>
    </row>
    <row r="299" spans="1:45" x14ac:dyDescent="0.25">
      <c r="A299" t="s">
        <v>651</v>
      </c>
      <c r="B299" t="s">
        <v>652</v>
      </c>
      <c r="C299" t="s">
        <v>651</v>
      </c>
      <c r="D299">
        <v>0</v>
      </c>
      <c r="E299">
        <v>0</v>
      </c>
      <c r="F299">
        <v>0</v>
      </c>
      <c r="G299">
        <v>0</v>
      </c>
      <c r="H299"/>
      <c r="I299">
        <v>0</v>
      </c>
      <c r="J299" s="10">
        <v>0</v>
      </c>
      <c r="K299"/>
      <c r="L299" s="4" t="s">
        <v>43</v>
      </c>
      <c r="M299" s="4" t="s">
        <v>43</v>
      </c>
      <c r="N299">
        <v>0</v>
      </c>
      <c r="O299" t="s">
        <v>43</v>
      </c>
      <c r="P299">
        <v>0</v>
      </c>
      <c r="Q299">
        <v>0</v>
      </c>
      <c r="R299">
        <f>(-Table1[[#This Row],[starting_exposure]]+Table1[[#This Row],[ending_exposure]])/V298</f>
        <v>0</v>
      </c>
      <c r="S299">
        <v>0</v>
      </c>
      <c r="T299">
        <v>0</v>
      </c>
      <c r="U299">
        <v>10000000</v>
      </c>
      <c r="V299">
        <v>10000000</v>
      </c>
      <c r="W299">
        <v>10000000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J299">
        <v>0</v>
      </c>
      <c r="AK299">
        <v>0</v>
      </c>
      <c r="AL299">
        <v>0</v>
      </c>
      <c r="AM299">
        <v>0</v>
      </c>
      <c r="AN299">
        <v>298</v>
      </c>
      <c r="AO299" t="s">
        <v>640</v>
      </c>
      <c r="AS299" s="1">
        <v>42073</v>
      </c>
    </row>
    <row r="300" spans="1:45" x14ac:dyDescent="0.25">
      <c r="A300" t="s">
        <v>653</v>
      </c>
      <c r="B300" t="s">
        <v>654</v>
      </c>
      <c r="C300" t="s">
        <v>653</v>
      </c>
      <c r="D300">
        <v>0</v>
      </c>
      <c r="E300">
        <v>0</v>
      </c>
      <c r="F300">
        <v>0</v>
      </c>
      <c r="G300">
        <v>0</v>
      </c>
      <c r="H300"/>
      <c r="I300">
        <v>0</v>
      </c>
      <c r="J300" s="10">
        <v>0</v>
      </c>
      <c r="K300"/>
      <c r="L300" s="4" t="s">
        <v>43</v>
      </c>
      <c r="M300" s="4" t="s">
        <v>43</v>
      </c>
      <c r="N300">
        <v>0</v>
      </c>
      <c r="O300" t="s">
        <v>43</v>
      </c>
      <c r="P300">
        <v>0</v>
      </c>
      <c r="Q300">
        <v>0</v>
      </c>
      <c r="R300">
        <f>(-Table1[[#This Row],[starting_exposure]]+Table1[[#This Row],[ending_exposure]])/V299</f>
        <v>0</v>
      </c>
      <c r="S300">
        <v>0</v>
      </c>
      <c r="T300">
        <v>0</v>
      </c>
      <c r="U300">
        <v>10000000</v>
      </c>
      <c r="V300">
        <v>10000000</v>
      </c>
      <c r="W300">
        <v>10000000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J300">
        <v>0</v>
      </c>
      <c r="AK300">
        <v>0</v>
      </c>
      <c r="AL300">
        <v>0</v>
      </c>
      <c r="AM300">
        <v>0</v>
      </c>
      <c r="AN300">
        <v>299</v>
      </c>
      <c r="AO300" t="s">
        <v>640</v>
      </c>
      <c r="AS300" s="1">
        <v>42074</v>
      </c>
    </row>
    <row r="301" spans="1:45" ht="315" x14ac:dyDescent="0.25">
      <c r="A301" t="s">
        <v>655</v>
      </c>
      <c r="B301" t="s">
        <v>656</v>
      </c>
      <c r="C301" t="s">
        <v>655</v>
      </c>
      <c r="D301">
        <v>0</v>
      </c>
      <c r="E301">
        <v>0</v>
      </c>
      <c r="F301">
        <v>0</v>
      </c>
      <c r="G301">
        <v>0</v>
      </c>
      <c r="H301"/>
      <c r="I301">
        <v>0</v>
      </c>
      <c r="J301" s="10">
        <v>0</v>
      </c>
      <c r="K301">
        <v>124.45</v>
      </c>
      <c r="L301" s="4" t="s">
        <v>657</v>
      </c>
      <c r="M301" s="4" t="s">
        <v>43</v>
      </c>
      <c r="N301">
        <v>0</v>
      </c>
      <c r="O301" t="s">
        <v>43</v>
      </c>
      <c r="P301">
        <v>0</v>
      </c>
      <c r="Q301">
        <v>0</v>
      </c>
      <c r="R301">
        <f>(-Table1[[#This Row],[starting_exposure]]+Table1[[#This Row],[ending_exposure]])/V300</f>
        <v>0</v>
      </c>
      <c r="S301">
        <v>0</v>
      </c>
      <c r="T301">
        <v>0</v>
      </c>
      <c r="U301">
        <v>10000000</v>
      </c>
      <c r="V301">
        <v>10000000</v>
      </c>
      <c r="W301">
        <v>10000000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J301">
        <v>0</v>
      </c>
      <c r="AK301">
        <v>0</v>
      </c>
      <c r="AL301">
        <v>0</v>
      </c>
      <c r="AM301">
        <v>0</v>
      </c>
      <c r="AN301">
        <v>300</v>
      </c>
      <c r="AO301" t="s">
        <v>640</v>
      </c>
      <c r="AP301">
        <v>124.45</v>
      </c>
      <c r="AQ301">
        <v>114.67796</v>
      </c>
      <c r="AR301">
        <v>95.644576666666595</v>
      </c>
      <c r="AS301" s="1">
        <v>42075</v>
      </c>
    </row>
    <row r="302" spans="1:45" s="5" customFormat="1" ht="62.25" customHeight="1" x14ac:dyDescent="0.25">
      <c r="A302" s="5" t="s">
        <v>658</v>
      </c>
      <c r="B302" s="5" t="s">
        <v>659</v>
      </c>
      <c r="C302" s="5" t="s">
        <v>658</v>
      </c>
      <c r="D302" s="5">
        <v>12359</v>
      </c>
      <c r="E302" s="5">
        <v>0</v>
      </c>
      <c r="F302" s="5">
        <v>12359</v>
      </c>
      <c r="G302" s="14">
        <v>-6.2795000001788104</v>
      </c>
      <c r="H302" s="15">
        <f>+Table1[[#This Row],[AAPL-2]]*100+Table1[[#This Row],[capital_used]]</f>
        <v>-6.279500000000553</v>
      </c>
      <c r="I302" s="5">
        <v>0</v>
      </c>
      <c r="J302" s="11">
        <v>-12365.279500000001</v>
      </c>
      <c r="K302" s="6">
        <v>123.59</v>
      </c>
      <c r="L302" s="7" t="s">
        <v>660</v>
      </c>
      <c r="M302" s="7" t="s">
        <v>661</v>
      </c>
      <c r="N302" s="5">
        <v>1.2359007760838899E-3</v>
      </c>
      <c r="O302" s="5" t="s">
        <v>662</v>
      </c>
      <c r="P302" s="5">
        <v>1.2359007760838899E-3</v>
      </c>
      <c r="Q302" s="5">
        <v>0</v>
      </c>
      <c r="R302" s="5">
        <f>(-Table1[[#This Row],[starting_exposure]]+Table1[[#This Row],[ending_exposure]])/V301</f>
        <v>1.2359000000000001E-3</v>
      </c>
      <c r="S302" s="8">
        <v>-6.2794999999837799E-7</v>
      </c>
      <c r="T302" s="5">
        <v>12359</v>
      </c>
      <c r="U302" s="5">
        <v>10000000</v>
      </c>
      <c r="V302" s="5">
        <v>9987634.7204999998</v>
      </c>
      <c r="W302" s="5">
        <v>9999993.7204999998</v>
      </c>
      <c r="X302" s="5">
        <v>1</v>
      </c>
      <c r="Y302" s="5">
        <v>0</v>
      </c>
      <c r="Z302" s="5">
        <v>12359</v>
      </c>
      <c r="AA302" s="5">
        <v>0</v>
      </c>
      <c r="AB302" s="8">
        <v>5.7456886344067005E-7</v>
      </c>
      <c r="AC302" s="5">
        <v>0</v>
      </c>
      <c r="AD302" s="5">
        <v>0</v>
      </c>
      <c r="AE302" s="8">
        <v>-6.2794999999837799E-7</v>
      </c>
      <c r="AH302" s="5">
        <v>-0.914991421995628</v>
      </c>
      <c r="AI302" s="5">
        <v>-0.914991421995627</v>
      </c>
      <c r="AJ302" s="8">
        <v>-6.2795000005166896E-7</v>
      </c>
      <c r="AK302" s="5">
        <v>1.2359007760838899E-3</v>
      </c>
      <c r="AL302" s="5">
        <v>0</v>
      </c>
      <c r="AM302" s="5">
        <v>0</v>
      </c>
      <c r="AN302" s="5">
        <v>301</v>
      </c>
      <c r="AO302" s="5" t="s">
        <v>640</v>
      </c>
      <c r="AP302" s="5">
        <v>123.59</v>
      </c>
      <c r="AQ302" s="5">
        <v>114.9452</v>
      </c>
      <c r="AR302" s="5">
        <v>95.799589999999995</v>
      </c>
      <c r="AS302" s="9">
        <v>42076</v>
      </c>
    </row>
    <row r="303" spans="1:45" x14ac:dyDescent="0.25">
      <c r="A303" t="s">
        <v>663</v>
      </c>
      <c r="B303" t="s">
        <v>664</v>
      </c>
      <c r="C303" t="s">
        <v>663</v>
      </c>
      <c r="D303">
        <v>12495</v>
      </c>
      <c r="E303">
        <v>12359</v>
      </c>
      <c r="F303">
        <v>12495</v>
      </c>
      <c r="G303" s="16">
        <v>136</v>
      </c>
      <c r="H303" s="3">
        <f>+(Table1[[#This Row],[AAPL-2]]-K302)*100</f>
        <v>135.99999999999994</v>
      </c>
      <c r="I303">
        <v>0</v>
      </c>
      <c r="J303" s="10">
        <v>0</v>
      </c>
      <c r="K303">
        <v>124.95</v>
      </c>
      <c r="L303" s="4" t="s">
        <v>43</v>
      </c>
      <c r="M303" s="4" t="s">
        <v>43</v>
      </c>
      <c r="N303">
        <v>1.24948379163378E-3</v>
      </c>
      <c r="O303" t="s">
        <v>665</v>
      </c>
      <c r="P303">
        <v>1.24948379163378E-3</v>
      </c>
      <c r="Q303">
        <v>12359</v>
      </c>
      <c r="R303">
        <f>(-Table1[[#This Row],[starting_exposure]]+Table1[[#This Row],[ending_exposure]])/V302</f>
        <v>1.3616837600283362E-5</v>
      </c>
      <c r="S303" s="12">
        <v>1.3600008540226499E-5</v>
      </c>
      <c r="T303">
        <v>12495</v>
      </c>
      <c r="U303">
        <v>9987634.7204999998</v>
      </c>
      <c r="V303">
        <v>9987634.7204999998</v>
      </c>
      <c r="W303">
        <v>10000129.7205</v>
      </c>
      <c r="X303">
        <v>1</v>
      </c>
      <c r="Y303">
        <v>0</v>
      </c>
      <c r="Z303">
        <v>12495</v>
      </c>
      <c r="AA303">
        <v>0</v>
      </c>
      <c r="AB303" s="2">
        <v>1.24384108173895E-5</v>
      </c>
      <c r="AC303">
        <v>0</v>
      </c>
      <c r="AD303">
        <v>0</v>
      </c>
      <c r="AE303" s="2">
        <v>1.29720500001706E-5</v>
      </c>
      <c r="AH303">
        <v>0.87023711371544998</v>
      </c>
      <c r="AI303">
        <v>18.8703794881521</v>
      </c>
      <c r="AJ303" s="2">
        <v>-6.2795000005166896E-7</v>
      </c>
      <c r="AK303">
        <v>1.24948379163378E-3</v>
      </c>
      <c r="AL303">
        <v>0</v>
      </c>
      <c r="AM303">
        <v>0</v>
      </c>
      <c r="AN303">
        <v>302</v>
      </c>
      <c r="AO303" t="s">
        <v>640</v>
      </c>
      <c r="AP303">
        <v>124.95</v>
      </c>
      <c r="AQ303">
        <v>115.20531</v>
      </c>
      <c r="AR303">
        <v>95.964783333333301</v>
      </c>
      <c r="AS303" s="1">
        <v>42079</v>
      </c>
    </row>
    <row r="304" spans="1:45" x14ac:dyDescent="0.25">
      <c r="A304" t="s">
        <v>666</v>
      </c>
      <c r="B304" t="s">
        <v>667</v>
      </c>
      <c r="C304" t="s">
        <v>666</v>
      </c>
      <c r="D304">
        <v>12704</v>
      </c>
      <c r="E304">
        <v>12495</v>
      </c>
      <c r="F304">
        <v>12704</v>
      </c>
      <c r="G304">
        <v>209</v>
      </c>
      <c r="H304" s="3">
        <f>+(Table1[[#This Row],[AAPL-2]]-K303)*100</f>
        <v>209.00000000000034</v>
      </c>
      <c r="I304">
        <v>0</v>
      </c>
      <c r="J304" s="10">
        <v>0</v>
      </c>
      <c r="K304">
        <v>127.04</v>
      </c>
      <c r="L304" s="4" t="s">
        <v>43</v>
      </c>
      <c r="M304" s="4" t="s">
        <v>43</v>
      </c>
      <c r="N304">
        <v>1.2703569704051801E-3</v>
      </c>
      <c r="O304" t="s">
        <v>668</v>
      </c>
      <c r="P304">
        <v>1.2703569704051801E-3</v>
      </c>
      <c r="Q304">
        <v>12495</v>
      </c>
      <c r="R304">
        <f>(-Table1[[#This Row],[starting_exposure]]+Table1[[#This Row],[ending_exposure]])/V303</f>
        <v>2.0925875429847226E-5</v>
      </c>
      <c r="S304" s="13">
        <v>2.0899728887746601E-5</v>
      </c>
      <c r="T304">
        <v>12704</v>
      </c>
      <c r="U304">
        <v>9987634.7204999998</v>
      </c>
      <c r="V304">
        <v>9987634.7204999998</v>
      </c>
      <c r="W304">
        <v>10000338.7205</v>
      </c>
      <c r="X304">
        <v>1</v>
      </c>
      <c r="Y304">
        <v>0</v>
      </c>
      <c r="Z304">
        <v>12704</v>
      </c>
      <c r="AA304">
        <v>0</v>
      </c>
      <c r="AB304" s="2">
        <v>2.27153726931429E-5</v>
      </c>
      <c r="AC304">
        <v>0</v>
      </c>
      <c r="AD304">
        <v>0</v>
      </c>
      <c r="AE304" s="2">
        <v>3.3872050000160998E-5</v>
      </c>
      <c r="AH304">
        <v>1.2401555486323199</v>
      </c>
      <c r="AI304">
        <v>49.191719827689901</v>
      </c>
      <c r="AJ304" s="2">
        <v>-6.2795000005166896E-7</v>
      </c>
      <c r="AK304">
        <v>1.2703569704051801E-3</v>
      </c>
      <c r="AL304">
        <v>0</v>
      </c>
      <c r="AM304">
        <v>0</v>
      </c>
      <c r="AN304">
        <v>303</v>
      </c>
      <c r="AO304" t="s">
        <v>640</v>
      </c>
      <c r="AP304">
        <v>127.04</v>
      </c>
      <c r="AQ304">
        <v>115.45944</v>
      </c>
      <c r="AR304">
        <v>96.135570000000001</v>
      </c>
      <c r="AS304" s="1">
        <v>42080</v>
      </c>
    </row>
    <row r="305" spans="1:45" x14ac:dyDescent="0.25">
      <c r="A305" t="s">
        <v>669</v>
      </c>
      <c r="B305" t="s">
        <v>670</v>
      </c>
      <c r="C305" t="s">
        <v>669</v>
      </c>
      <c r="D305">
        <v>12847</v>
      </c>
      <c r="E305">
        <v>12704</v>
      </c>
      <c r="F305">
        <v>12847</v>
      </c>
      <c r="G305">
        <v>143</v>
      </c>
      <c r="H305" s="3">
        <f>+(Table1[[#This Row],[AAPL-2]]-K304)*100</f>
        <v>142.99999999999926</v>
      </c>
      <c r="I305">
        <v>0</v>
      </c>
      <c r="J305" s="10">
        <v>0</v>
      </c>
      <c r="K305">
        <v>128.47</v>
      </c>
      <c r="L305" s="4" t="s">
        <v>43</v>
      </c>
      <c r="M305" s="4" t="s">
        <v>43</v>
      </c>
      <c r="N305">
        <v>1.2846381163484201E-3</v>
      </c>
      <c r="O305" t="s">
        <v>671</v>
      </c>
      <c r="P305">
        <v>1.2846381163484201E-3</v>
      </c>
      <c r="Q305">
        <v>12704</v>
      </c>
      <c r="R305">
        <f>(-Table1[[#This Row],[starting_exposure]]+Table1[[#This Row],[ending_exposure]])/V304</f>
        <v>1.4317704241474417E-5</v>
      </c>
      <c r="S305" s="2">
        <v>1.4299515646021201E-5</v>
      </c>
      <c r="T305">
        <v>12847</v>
      </c>
      <c r="U305">
        <v>9987634.7204999998</v>
      </c>
      <c r="V305">
        <v>9987634.7204999998</v>
      </c>
      <c r="W305">
        <v>10000481.7205</v>
      </c>
      <c r="X305">
        <v>1</v>
      </c>
      <c r="Y305">
        <v>0</v>
      </c>
      <c r="Z305">
        <v>12847</v>
      </c>
      <c r="AA305">
        <v>0</v>
      </c>
      <c r="AB305" s="2">
        <v>2.6098762015225201E-5</v>
      </c>
      <c r="AC305">
        <v>0</v>
      </c>
      <c r="AD305">
        <v>0</v>
      </c>
      <c r="AE305" s="2">
        <v>4.8172050000072603E-5</v>
      </c>
      <c r="AH305">
        <v>1.5300141398778599</v>
      </c>
      <c r="AI305">
        <v>69.843630858451505</v>
      </c>
      <c r="AJ305" s="2">
        <v>-6.2795000005166896E-7</v>
      </c>
      <c r="AK305">
        <v>1.2846381163484201E-3</v>
      </c>
      <c r="AL305">
        <v>0</v>
      </c>
      <c r="AM305">
        <v>0</v>
      </c>
      <c r="AN305">
        <v>304</v>
      </c>
      <c r="AO305" t="s">
        <v>640</v>
      </c>
      <c r="AP305">
        <v>128.47</v>
      </c>
      <c r="AQ305">
        <v>115.72272</v>
      </c>
      <c r="AR305">
        <v>96.312933333333305</v>
      </c>
      <c r="AS305" s="1">
        <v>42081</v>
      </c>
    </row>
    <row r="306" spans="1:45" x14ac:dyDescent="0.25">
      <c r="A306" t="s">
        <v>672</v>
      </c>
      <c r="B306" t="s">
        <v>673</v>
      </c>
      <c r="C306" t="s">
        <v>672</v>
      </c>
      <c r="D306">
        <v>12749.5</v>
      </c>
      <c r="E306">
        <v>12847</v>
      </c>
      <c r="F306">
        <v>12749.5</v>
      </c>
      <c r="G306">
        <v>-97.5</v>
      </c>
      <c r="H306" s="3">
        <f>+(Table1[[#This Row],[AAPL-2]]-K305)*100</f>
        <v>-97.499999999999432</v>
      </c>
      <c r="I306">
        <v>0</v>
      </c>
      <c r="J306" s="10">
        <v>0</v>
      </c>
      <c r="K306">
        <v>127.495</v>
      </c>
      <c r="L306" s="4" t="s">
        <v>43</v>
      </c>
      <c r="M306" s="4" t="s">
        <v>43</v>
      </c>
      <c r="N306">
        <v>1.2749010156894299E-3</v>
      </c>
      <c r="O306" t="s">
        <v>674</v>
      </c>
      <c r="P306">
        <v>1.2749010156894299E-3</v>
      </c>
      <c r="Q306">
        <v>12847</v>
      </c>
      <c r="R306">
        <f>(-Table1[[#This Row],[starting_exposure]]+Table1[[#This Row],[ending_exposure]])/V305</f>
        <v>-9.7620710737325578E-6</v>
      </c>
      <c r="S306" s="2">
        <v>-9.7495303451600095E-6</v>
      </c>
      <c r="T306">
        <v>12749.5</v>
      </c>
      <c r="U306">
        <v>9987634.7204999998</v>
      </c>
      <c r="V306">
        <v>9987634.7204999998</v>
      </c>
      <c r="W306">
        <v>10000384.2205</v>
      </c>
      <c r="X306">
        <v>1</v>
      </c>
      <c r="Y306">
        <v>0</v>
      </c>
      <c r="Z306">
        <v>12749.5</v>
      </c>
      <c r="AA306">
        <v>0</v>
      </c>
      <c r="AB306" s="2">
        <v>2.7568356201783199E-5</v>
      </c>
      <c r="AC306">
        <v>0</v>
      </c>
      <c r="AD306">
        <v>0</v>
      </c>
      <c r="AE306" s="2">
        <v>3.8422050000042002E-5</v>
      </c>
      <c r="AH306">
        <v>1.1515087135931199</v>
      </c>
      <c r="AI306">
        <v>3.5747452639931598</v>
      </c>
      <c r="AJ306" s="2">
        <v>-9.7495303452472301E-6</v>
      </c>
      <c r="AK306">
        <v>1.2846381163484201E-3</v>
      </c>
      <c r="AL306">
        <v>0</v>
      </c>
      <c r="AM306">
        <v>0</v>
      </c>
      <c r="AN306">
        <v>305</v>
      </c>
      <c r="AO306" t="s">
        <v>640</v>
      </c>
      <c r="AP306">
        <v>127.495</v>
      </c>
      <c r="AQ306">
        <v>115.958</v>
      </c>
      <c r="AR306">
        <v>96.485456666666593</v>
      </c>
      <c r="AS306" s="1">
        <v>42082</v>
      </c>
    </row>
    <row r="307" spans="1:45" x14ac:dyDescent="0.25">
      <c r="A307" t="s">
        <v>675</v>
      </c>
      <c r="B307" t="s">
        <v>676</v>
      </c>
      <c r="C307" t="s">
        <v>675</v>
      </c>
      <c r="D307">
        <v>12590</v>
      </c>
      <c r="E307">
        <v>12749.5</v>
      </c>
      <c r="F307">
        <v>12590</v>
      </c>
      <c r="G307">
        <v>-159.5</v>
      </c>
      <c r="H307" s="3">
        <f>+(Table1[[#This Row],[AAPL-2]]-K306)*100</f>
        <v>-159.49999999999989</v>
      </c>
      <c r="I307">
        <v>0</v>
      </c>
      <c r="J307" s="10">
        <v>0</v>
      </c>
      <c r="K307">
        <v>125.9</v>
      </c>
      <c r="L307" s="4" t="s">
        <v>43</v>
      </c>
      <c r="M307" s="4" t="s">
        <v>43</v>
      </c>
      <c r="N307">
        <v>1.25897170832482E-3</v>
      </c>
      <c r="O307" t="s">
        <v>677</v>
      </c>
      <c r="P307">
        <v>1.25897170832482E-3</v>
      </c>
      <c r="Q307">
        <v>12749.5</v>
      </c>
      <c r="R307">
        <f>(-Table1[[#This Row],[starting_exposure]]+Table1[[#This Row],[ending_exposure]])/V306</f>
        <v>-1.5969747038567618E-5</v>
      </c>
      <c r="S307" s="2">
        <v>-1.5949387191960202E-5</v>
      </c>
      <c r="T307">
        <v>12590</v>
      </c>
      <c r="U307">
        <v>9987634.7204999998</v>
      </c>
      <c r="V307">
        <v>9987634.7204999998</v>
      </c>
      <c r="W307">
        <v>10000224.7205</v>
      </c>
      <c r="X307">
        <v>1</v>
      </c>
      <c r="Y307">
        <v>0</v>
      </c>
      <c r="Z307">
        <v>12590</v>
      </c>
      <c r="AA307">
        <v>0</v>
      </c>
      <c r="AB307" s="2">
        <v>3.1150226056421301E-5</v>
      </c>
      <c r="AC307">
        <v>0</v>
      </c>
      <c r="AD307">
        <v>0</v>
      </c>
      <c r="AE307" s="2">
        <v>2.2472049999944199E-5</v>
      </c>
      <c r="AH307">
        <v>0.59411030946011401</v>
      </c>
      <c r="AI307">
        <v>1.0903346840808099</v>
      </c>
      <c r="AJ307" s="2">
        <v>-2.56987620381496E-5</v>
      </c>
      <c r="AK307">
        <v>1.2846381163484201E-3</v>
      </c>
      <c r="AL307">
        <v>0</v>
      </c>
      <c r="AM307">
        <v>0</v>
      </c>
      <c r="AN307">
        <v>306</v>
      </c>
      <c r="AO307" t="s">
        <v>640</v>
      </c>
      <c r="AP307">
        <v>125.9</v>
      </c>
      <c r="AQ307">
        <v>116.17346000000001</v>
      </c>
      <c r="AR307">
        <v>96.655886666666603</v>
      </c>
      <c r="AS307" s="1">
        <v>42083</v>
      </c>
    </row>
    <row r="308" spans="1:45" ht="15.75" thickBot="1" x14ac:dyDescent="0.3">
      <c r="A308" t="s">
        <v>678</v>
      </c>
      <c r="B308" t="s">
        <v>679</v>
      </c>
      <c r="C308" t="s">
        <v>678</v>
      </c>
      <c r="D308">
        <v>12721</v>
      </c>
      <c r="E308">
        <v>12590</v>
      </c>
      <c r="F308">
        <v>12721</v>
      </c>
      <c r="G308">
        <v>131</v>
      </c>
      <c r="H308" s="3">
        <f>+(Table1[[#This Row],[AAPL-2]]-K307)*100</f>
        <v>130.99999999999881</v>
      </c>
      <c r="I308">
        <v>0</v>
      </c>
      <c r="J308" s="10">
        <v>0</v>
      </c>
      <c r="K308">
        <v>127.21</v>
      </c>
      <c r="L308" s="4" t="s">
        <v>43</v>
      </c>
      <c r="M308" s="4" t="s">
        <v>43</v>
      </c>
      <c r="N308">
        <v>1.27205475040481E-3</v>
      </c>
      <c r="O308" t="s">
        <v>680</v>
      </c>
      <c r="P308">
        <v>1.27205475040481E-3</v>
      </c>
      <c r="Q308">
        <v>12590</v>
      </c>
      <c r="R308">
        <f>(-Table1[[#This Row],[starting_exposure]]+Table1[[#This Row],[ending_exposure]])/V307</f>
        <v>1.3116218570861179E-5</v>
      </c>
      <c r="S308" s="2">
        <v>1.30997056226878E-5</v>
      </c>
      <c r="T308">
        <v>12721</v>
      </c>
      <c r="U308">
        <v>9987634.7204999998</v>
      </c>
      <c r="V308">
        <v>9987634.7204999998</v>
      </c>
      <c r="W308">
        <v>10000355.7205</v>
      </c>
      <c r="X308">
        <v>1</v>
      </c>
      <c r="Y308">
        <v>0</v>
      </c>
      <c r="Z308">
        <v>12721</v>
      </c>
      <c r="AA308">
        <v>0</v>
      </c>
      <c r="AB308" s="2">
        <v>3.3263340501522997E-5</v>
      </c>
      <c r="AC308">
        <v>0</v>
      </c>
      <c r="AD308">
        <v>0</v>
      </c>
      <c r="AE308" s="2">
        <v>3.5572049999821297E-5</v>
      </c>
      <c r="AH308">
        <v>0.87782046275500403</v>
      </c>
      <c r="AI308">
        <v>1.7231043249460001</v>
      </c>
      <c r="AJ308" s="2">
        <v>-2.56987620381496E-5</v>
      </c>
      <c r="AK308">
        <v>1.2846381163484201E-3</v>
      </c>
      <c r="AL308">
        <v>0</v>
      </c>
      <c r="AM308">
        <v>0</v>
      </c>
      <c r="AN308">
        <v>307</v>
      </c>
      <c r="AO308" t="s">
        <v>640</v>
      </c>
      <c r="AP308">
        <v>127.21</v>
      </c>
      <c r="AQ308">
        <v>116.40311</v>
      </c>
      <c r="AR308">
        <v>96.832346666666595</v>
      </c>
      <c r="AS308" s="1">
        <v>42086</v>
      </c>
    </row>
    <row r="309" spans="1:45" s="25" customFormat="1" x14ac:dyDescent="0.25">
      <c r="A309" s="24" t="s">
        <v>681</v>
      </c>
      <c r="B309" s="25" t="s">
        <v>682</v>
      </c>
      <c r="C309" s="25" t="s">
        <v>681</v>
      </c>
      <c r="D309" s="25">
        <v>12669</v>
      </c>
      <c r="E309" s="25">
        <v>12721</v>
      </c>
      <c r="F309" s="25">
        <v>12669</v>
      </c>
      <c r="G309" s="25">
        <v>-52</v>
      </c>
      <c r="H309" s="26">
        <f>+(Table1[[#This Row],[AAPL-2]]-K308)*100</f>
        <v>-51.999999999999602</v>
      </c>
      <c r="I309" s="25">
        <v>0</v>
      </c>
      <c r="J309" s="27">
        <v>0</v>
      </c>
      <c r="K309" s="28">
        <v>126.69</v>
      </c>
      <c r="L309" s="29" t="s">
        <v>43</v>
      </c>
      <c r="M309" s="29" t="s">
        <v>43</v>
      </c>
      <c r="N309" s="25">
        <v>1.2668615228184799E-3</v>
      </c>
      <c r="O309" s="25" t="s">
        <v>683</v>
      </c>
      <c r="P309" s="25">
        <v>1.2668615228184799E-3</v>
      </c>
      <c r="Q309" s="25">
        <v>12721</v>
      </c>
      <c r="R309" s="25">
        <f>(-Table1[[#This Row],[starting_exposure]]+Table1[[#This Row],[ending_exposure]])/V308</f>
        <v>-5.2064379059906969E-6</v>
      </c>
      <c r="S309" s="30">
        <v>-5.1998150318866001E-6</v>
      </c>
      <c r="T309" s="25">
        <v>12669</v>
      </c>
      <c r="U309" s="25">
        <v>9987634.7204999998</v>
      </c>
      <c r="V309" s="25">
        <v>9987634.7204999998</v>
      </c>
      <c r="W309" s="25">
        <v>10000303.7205</v>
      </c>
      <c r="X309" s="25">
        <v>1</v>
      </c>
      <c r="Y309" s="25">
        <v>0</v>
      </c>
      <c r="Z309" s="25">
        <v>12669</v>
      </c>
      <c r="AA309" s="25">
        <v>0</v>
      </c>
      <c r="AB309" s="30">
        <v>3.3555397640911897E-5</v>
      </c>
      <c r="AC309" s="25">
        <v>0</v>
      </c>
      <c r="AD309" s="25">
        <v>0</v>
      </c>
      <c r="AE309" s="30">
        <v>3.0372049999893799E-5</v>
      </c>
      <c r="AH309" s="25">
        <v>0.74056771343889405</v>
      </c>
      <c r="AI309" s="25">
        <v>1.4151654657091299</v>
      </c>
      <c r="AJ309" s="30">
        <v>-2.56987620381496E-5</v>
      </c>
      <c r="AK309" s="25">
        <v>1.2846381163484201E-3</v>
      </c>
      <c r="AL309" s="25">
        <v>0</v>
      </c>
      <c r="AM309" s="25">
        <v>0</v>
      </c>
      <c r="AN309" s="25">
        <v>308</v>
      </c>
      <c r="AO309" s="25" t="s">
        <v>640</v>
      </c>
      <c r="AP309" s="25">
        <v>126.69</v>
      </c>
      <c r="AQ309" s="25">
        <v>116.61139999999899</v>
      </c>
      <c r="AR309" s="25">
        <v>97.005776666666605</v>
      </c>
      <c r="AS309" s="31">
        <v>42087</v>
      </c>
    </row>
    <row r="310" spans="1:45" s="17" customFormat="1" ht="15.75" thickBot="1" x14ac:dyDescent="0.3">
      <c r="A310" s="32" t="s">
        <v>684</v>
      </c>
      <c r="B310" s="17" t="s">
        <v>685</v>
      </c>
      <c r="C310" s="17" t="s">
        <v>684</v>
      </c>
      <c r="D310" s="17">
        <v>12338</v>
      </c>
      <c r="E310" s="18">
        <v>12669</v>
      </c>
      <c r="F310" s="19">
        <v>12338</v>
      </c>
      <c r="G310" s="17">
        <v>-331</v>
      </c>
      <c r="H310" s="17">
        <f>+Table1[[#This Row],[ending_value]]-Table1[[#This Row],[starting_value]]</f>
        <v>-331</v>
      </c>
      <c r="I310" s="17">
        <v>0</v>
      </c>
      <c r="J310" s="20">
        <v>0</v>
      </c>
      <c r="K310" s="19">
        <v>123.38</v>
      </c>
      <c r="L310" s="21" t="s">
        <v>43</v>
      </c>
      <c r="M310" s="21" t="s">
        <v>43</v>
      </c>
      <c r="N310" s="17">
        <v>1.23380336575389E-3</v>
      </c>
      <c r="O310" s="17" t="s">
        <v>686</v>
      </c>
      <c r="P310" s="17">
        <v>1.23380336575389E-3</v>
      </c>
      <c r="Q310" s="17">
        <v>12669</v>
      </c>
      <c r="R310" s="17">
        <f>(-Table1[[#This Row],[starting_exposure]]+Table1[[#This Row],[ending_exposure]])/V309</f>
        <v>-3.3140979747748478E-5</v>
      </c>
      <c r="S310" s="22">
        <v>-3.30989947157078E-5</v>
      </c>
      <c r="T310" s="17">
        <v>12338</v>
      </c>
      <c r="U310" s="17">
        <v>9987634.7204999998</v>
      </c>
      <c r="V310" s="17">
        <v>9987634.7204999998</v>
      </c>
      <c r="W310" s="17">
        <v>9999972.7204999998</v>
      </c>
      <c r="X310" s="17">
        <v>1</v>
      </c>
      <c r="Y310" s="17">
        <v>0</v>
      </c>
      <c r="Z310" s="17">
        <v>12338</v>
      </c>
      <c r="AA310" s="17">
        <v>0</v>
      </c>
      <c r="AB310" s="22">
        <v>4.4956573737368E-5</v>
      </c>
      <c r="AC310" s="17">
        <v>0</v>
      </c>
      <c r="AD310" s="17">
        <v>0</v>
      </c>
      <c r="AE310" s="22">
        <v>-2.7279500001142701E-6</v>
      </c>
      <c r="AH310" s="17">
        <v>-4.9463993342019202E-2</v>
      </c>
      <c r="AI310" s="17">
        <v>-6.4172159501115406E-2</v>
      </c>
      <c r="AJ310" s="22">
        <v>-5.08975481610053E-5</v>
      </c>
      <c r="AK310" s="17">
        <v>1.2846381163484201E-3</v>
      </c>
      <c r="AL310" s="17">
        <v>0</v>
      </c>
      <c r="AM310" s="17">
        <v>0</v>
      </c>
      <c r="AN310" s="17">
        <v>309</v>
      </c>
      <c r="AO310" s="17" t="s">
        <v>640</v>
      </c>
      <c r="AP310" s="17">
        <v>123.38</v>
      </c>
      <c r="AQ310" s="17">
        <v>116.78064000000001</v>
      </c>
      <c r="AR310" s="17">
        <v>97.163223333333306</v>
      </c>
      <c r="AS310" s="23">
        <v>42088</v>
      </c>
    </row>
    <row r="311" spans="1:45" x14ac:dyDescent="0.25">
      <c r="A311" t="s">
        <v>687</v>
      </c>
      <c r="B311" t="s">
        <v>688</v>
      </c>
      <c r="C311" t="s">
        <v>687</v>
      </c>
      <c r="D311">
        <v>12424</v>
      </c>
      <c r="E311">
        <v>12338</v>
      </c>
      <c r="F311">
        <v>12424</v>
      </c>
      <c r="G311">
        <v>86</v>
      </c>
      <c r="H311"/>
      <c r="I311">
        <v>0</v>
      </c>
      <c r="J311" s="10">
        <v>0</v>
      </c>
      <c r="K311">
        <v>124.24</v>
      </c>
      <c r="L311" s="4" t="s">
        <v>43</v>
      </c>
      <c r="M311" s="4" t="s">
        <v>43</v>
      </c>
      <c r="N311">
        <v>1.2423927046079099E-3</v>
      </c>
      <c r="O311" t="s">
        <v>689</v>
      </c>
      <c r="P311">
        <v>1.2423927046079099E-3</v>
      </c>
      <c r="Q311">
        <v>12338</v>
      </c>
      <c r="R311">
        <f>(-Table1[[#This Row],[starting_exposure]]+Table1[[#This Row],[ending_exposure]])/V310</f>
        <v>8.6106473060615374E-6</v>
      </c>
      <c r="S311" s="2">
        <v>8.6000234604810493E-6</v>
      </c>
      <c r="T311">
        <v>12424</v>
      </c>
      <c r="U311">
        <v>9987634.7204999998</v>
      </c>
      <c r="V311">
        <v>9987634.7204999998</v>
      </c>
      <c r="W311">
        <v>10000058.7205</v>
      </c>
      <c r="X311">
        <v>1</v>
      </c>
      <c r="Y311">
        <v>0</v>
      </c>
      <c r="Z311">
        <v>12424</v>
      </c>
      <c r="AA311">
        <v>0</v>
      </c>
      <c r="AB311" s="2">
        <v>4.55499600652873E-5</v>
      </c>
      <c r="AC311">
        <v>0</v>
      </c>
      <c r="AD311">
        <v>0</v>
      </c>
      <c r="AE311" s="2">
        <v>5.8720500000219999E-6</v>
      </c>
      <c r="AH311">
        <v>0.104817402037592</v>
      </c>
      <c r="AI311">
        <v>0.13800260143221199</v>
      </c>
      <c r="AJ311" s="2">
        <v>-5.08975481610053E-5</v>
      </c>
      <c r="AK311">
        <v>1.2846381163484201E-3</v>
      </c>
      <c r="AL311">
        <v>0</v>
      </c>
      <c r="AM311">
        <v>0</v>
      </c>
      <c r="AN311">
        <v>310</v>
      </c>
      <c r="AO311" t="s">
        <v>640</v>
      </c>
      <c r="AP311">
        <v>124.24</v>
      </c>
      <c r="AQ311">
        <v>116.96205</v>
      </c>
      <c r="AR311">
        <v>97.318439999999995</v>
      </c>
      <c r="AS311" s="1">
        <v>42089</v>
      </c>
    </row>
    <row r="312" spans="1:45" x14ac:dyDescent="0.25">
      <c r="A312" t="s">
        <v>690</v>
      </c>
      <c r="B312" t="s">
        <v>691</v>
      </c>
      <c r="C312" t="s">
        <v>690</v>
      </c>
      <c r="D312">
        <v>12325</v>
      </c>
      <c r="E312">
        <v>12424</v>
      </c>
      <c r="F312">
        <v>12325</v>
      </c>
      <c r="G312">
        <v>-99</v>
      </c>
      <c r="H312"/>
      <c r="I312">
        <v>0</v>
      </c>
      <c r="J312" s="10">
        <v>0</v>
      </c>
      <c r="K312">
        <v>123.25</v>
      </c>
      <c r="L312" s="4" t="s">
        <v>43</v>
      </c>
      <c r="M312" s="4" t="s">
        <v>43</v>
      </c>
      <c r="N312">
        <v>1.2325049644683699E-3</v>
      </c>
      <c r="O312" t="s">
        <v>692</v>
      </c>
      <c r="P312">
        <v>1.2325049644683699E-3</v>
      </c>
      <c r="Q312">
        <v>12424</v>
      </c>
      <c r="R312">
        <f>(-Table1[[#This Row],[starting_exposure]]+Table1[[#This Row],[ending_exposure]])/V311</f>
        <v>-9.9122567825592112E-6</v>
      </c>
      <c r="S312" s="2">
        <v>-9.8999418670642197E-6</v>
      </c>
      <c r="T312">
        <v>12325</v>
      </c>
      <c r="U312">
        <v>9987634.7204999998</v>
      </c>
      <c r="V312">
        <v>9987634.7204999998</v>
      </c>
      <c r="W312">
        <v>9999959.7204999998</v>
      </c>
      <c r="X312">
        <v>1</v>
      </c>
      <c r="Y312">
        <v>0</v>
      </c>
      <c r="Z312">
        <v>12325</v>
      </c>
      <c r="AA312">
        <v>0</v>
      </c>
      <c r="AB312" s="2">
        <v>4.6344640991742102E-5</v>
      </c>
      <c r="AC312">
        <v>0</v>
      </c>
      <c r="AD312">
        <v>0</v>
      </c>
      <c r="AE312" s="2">
        <v>-4.0279499999851203E-6</v>
      </c>
      <c r="AH312">
        <v>-7.0401693929269205E-2</v>
      </c>
      <c r="AI312">
        <v>-9.1464909560428201E-2</v>
      </c>
      <c r="AJ312" s="2">
        <v>-5.2197485540200997E-5</v>
      </c>
      <c r="AK312">
        <v>1.2846381163484201E-3</v>
      </c>
      <c r="AL312">
        <v>0</v>
      </c>
      <c r="AM312">
        <v>0</v>
      </c>
      <c r="AN312">
        <v>311</v>
      </c>
      <c r="AO312" t="s">
        <v>640</v>
      </c>
      <c r="AP312">
        <v>123.25</v>
      </c>
      <c r="AQ312">
        <v>117.12343999999899</v>
      </c>
      <c r="AR312">
        <v>97.471799999999902</v>
      </c>
      <c r="AS312" s="1">
        <v>42090</v>
      </c>
    </row>
    <row r="313" spans="1:45" x14ac:dyDescent="0.25">
      <c r="A313" t="s">
        <v>693</v>
      </c>
      <c r="B313" t="s">
        <v>694</v>
      </c>
      <c r="C313" t="s">
        <v>693</v>
      </c>
      <c r="D313">
        <v>12637</v>
      </c>
      <c r="E313">
        <v>12325</v>
      </c>
      <c r="F313">
        <v>12637</v>
      </c>
      <c r="G313">
        <v>312</v>
      </c>
      <c r="H313"/>
      <c r="I313">
        <v>0</v>
      </c>
      <c r="J313" s="10">
        <v>0</v>
      </c>
      <c r="K313">
        <v>126.37</v>
      </c>
      <c r="L313" s="4" t="s">
        <v>43</v>
      </c>
      <c r="M313" s="4" t="s">
        <v>43</v>
      </c>
      <c r="N313">
        <v>1.2636656636134001E-3</v>
      </c>
      <c r="O313" t="s">
        <v>695</v>
      </c>
      <c r="P313">
        <v>1.2636656636134001E-3</v>
      </c>
      <c r="Q313">
        <v>12325</v>
      </c>
      <c r="R313">
        <f>(-Table1[[#This Row],[starting_exposure]]+Table1[[#This Row],[ending_exposure]])/V312</f>
        <v>3.1238627435944185E-5</v>
      </c>
      <c r="S313" s="2">
        <v>3.1200125672592402E-5</v>
      </c>
      <c r="T313">
        <v>12637</v>
      </c>
      <c r="U313">
        <v>9987634.7204999998</v>
      </c>
      <c r="V313">
        <v>9987634.7204999998</v>
      </c>
      <c r="W313">
        <v>10000271.7205</v>
      </c>
      <c r="X313">
        <v>1</v>
      </c>
      <c r="Y313">
        <v>0</v>
      </c>
      <c r="Z313">
        <v>12637</v>
      </c>
      <c r="AA313">
        <v>0</v>
      </c>
      <c r="AB313" s="2">
        <v>5.4109320608550199E-5</v>
      </c>
      <c r="AC313">
        <v>0</v>
      </c>
      <c r="AD313">
        <v>0</v>
      </c>
      <c r="AE313" s="2">
        <v>2.7172050000023798E-5</v>
      </c>
      <c r="AH313">
        <v>0.40561991042443402</v>
      </c>
      <c r="AI313">
        <v>0.616254816377795</v>
      </c>
      <c r="AJ313" s="2">
        <v>-5.2197485540200997E-5</v>
      </c>
      <c r="AK313">
        <v>1.2846381163484201E-3</v>
      </c>
      <c r="AL313">
        <v>0</v>
      </c>
      <c r="AM313">
        <v>0</v>
      </c>
      <c r="AN313">
        <v>312</v>
      </c>
      <c r="AO313" t="s">
        <v>640</v>
      </c>
      <c r="AP313">
        <v>126.37</v>
      </c>
      <c r="AQ313">
        <v>117.30215</v>
      </c>
      <c r="AR313">
        <v>97.641869999999997</v>
      </c>
      <c r="AS313" s="1">
        <v>42093</v>
      </c>
    </row>
    <row r="314" spans="1:45" x14ac:dyDescent="0.25">
      <c r="A314" t="s">
        <v>696</v>
      </c>
      <c r="B314" t="s">
        <v>697</v>
      </c>
      <c r="C314" t="s">
        <v>696</v>
      </c>
      <c r="D314">
        <v>12443</v>
      </c>
      <c r="E314">
        <v>12637</v>
      </c>
      <c r="F314">
        <v>12443</v>
      </c>
      <c r="G314">
        <v>-194</v>
      </c>
      <c r="H314"/>
      <c r="I314">
        <v>0</v>
      </c>
      <c r="J314" s="10">
        <v>0</v>
      </c>
      <c r="K314">
        <v>124.43</v>
      </c>
      <c r="L314" s="4" t="s">
        <v>43</v>
      </c>
      <c r="M314" s="4" t="s">
        <v>43</v>
      </c>
      <c r="N314">
        <v>1.2442903293133399E-3</v>
      </c>
      <c r="O314" t="s">
        <v>698</v>
      </c>
      <c r="P314">
        <v>1.2442903293133399E-3</v>
      </c>
      <c r="Q314">
        <v>12637</v>
      </c>
      <c r="R314">
        <f>(-Table1[[#This Row],[starting_exposure]]+Table1[[#This Row],[ending_exposure]])/V313</f>
        <v>-1.9424018341580678E-5</v>
      </c>
      <c r="S314" s="2">
        <v>-1.9399472876546699E-5</v>
      </c>
      <c r="T314">
        <v>12443</v>
      </c>
      <c r="U314">
        <v>9987634.7204999998</v>
      </c>
      <c r="V314">
        <v>9987634.7204999998</v>
      </c>
      <c r="W314">
        <v>10000077.7205</v>
      </c>
      <c r="X314">
        <v>1</v>
      </c>
      <c r="Y314">
        <v>0</v>
      </c>
      <c r="Z314">
        <v>12443</v>
      </c>
      <c r="AA314">
        <v>0</v>
      </c>
      <c r="AB314" s="2">
        <v>5.6781657978039103E-5</v>
      </c>
      <c r="AC314">
        <v>0</v>
      </c>
      <c r="AD314">
        <v>0</v>
      </c>
      <c r="AE314" s="2">
        <v>7.7720500000211195E-6</v>
      </c>
      <c r="AH314">
        <v>0.11022841251773099</v>
      </c>
      <c r="AI314">
        <v>0.158094679098924</v>
      </c>
      <c r="AJ314" s="2">
        <v>-5.2197485540200997E-5</v>
      </c>
      <c r="AK314">
        <v>1.2846381163484201E-3</v>
      </c>
      <c r="AL314">
        <v>0</v>
      </c>
      <c r="AM314">
        <v>0</v>
      </c>
      <c r="AN314">
        <v>313</v>
      </c>
      <c r="AO314" t="s">
        <v>640</v>
      </c>
      <c r="AP314">
        <v>124.43</v>
      </c>
      <c r="AQ314">
        <v>117.46939</v>
      </c>
      <c r="AR314">
        <v>97.801569999999998</v>
      </c>
      <c r="AS314" s="1">
        <v>42094</v>
      </c>
    </row>
    <row r="315" spans="1:45" x14ac:dyDescent="0.25">
      <c r="A315" t="s">
        <v>699</v>
      </c>
      <c r="B315" t="s">
        <v>700</v>
      </c>
      <c r="C315" t="s">
        <v>699</v>
      </c>
      <c r="D315">
        <v>12425</v>
      </c>
      <c r="E315">
        <v>12443</v>
      </c>
      <c r="F315">
        <v>12425</v>
      </c>
      <c r="G315">
        <v>-18</v>
      </c>
      <c r="H315"/>
      <c r="I315">
        <v>0</v>
      </c>
      <c r="J315" s="10">
        <v>0</v>
      </c>
      <c r="K315">
        <v>124.25</v>
      </c>
      <c r="L315" s="4" t="s">
        <v>43</v>
      </c>
      <c r="M315" s="4" t="s">
        <v>43</v>
      </c>
      <c r="N315">
        <v>1.2424925797721799E-3</v>
      </c>
      <c r="O315" t="s">
        <v>701</v>
      </c>
      <c r="P315">
        <v>1.2424925797721799E-3</v>
      </c>
      <c r="Q315">
        <v>12443</v>
      </c>
      <c r="R315">
        <f>(-Table1[[#This Row],[starting_exposure]]+Table1[[#This Row],[ending_exposure]])/V314</f>
        <v>-1.8022285059198566E-6</v>
      </c>
      <c r="S315" s="2">
        <v>-1.79998601035347E-6</v>
      </c>
      <c r="T315">
        <v>12425</v>
      </c>
      <c r="U315">
        <v>9987634.7204999998</v>
      </c>
      <c r="V315">
        <v>9987634.7204999998</v>
      </c>
      <c r="W315">
        <v>10000059.7205</v>
      </c>
      <c r="X315">
        <v>1</v>
      </c>
      <c r="Y315">
        <v>0</v>
      </c>
      <c r="Z315">
        <v>12425</v>
      </c>
      <c r="AA315">
        <v>0</v>
      </c>
      <c r="AB315" s="2">
        <v>5.6714445516343699E-5</v>
      </c>
      <c r="AC315">
        <v>0</v>
      </c>
      <c r="AD315">
        <v>0</v>
      </c>
      <c r="AE315" s="2">
        <v>5.9720500000803799E-6</v>
      </c>
      <c r="AH315">
        <v>8.4536562903490806E-2</v>
      </c>
      <c r="AI315">
        <v>0.12119521409485901</v>
      </c>
      <c r="AJ315" s="2">
        <v>-5.2197485540200997E-5</v>
      </c>
      <c r="AK315">
        <v>1.2846381163484201E-3</v>
      </c>
      <c r="AL315">
        <v>0</v>
      </c>
      <c r="AM315">
        <v>0</v>
      </c>
      <c r="AN315">
        <v>314</v>
      </c>
      <c r="AO315" t="s">
        <v>702</v>
      </c>
      <c r="AP315">
        <v>124.25</v>
      </c>
      <c r="AQ315">
        <v>117.63225</v>
      </c>
      <c r="AR315">
        <v>97.959536666666594</v>
      </c>
      <c r="AS315" s="1">
        <v>42095</v>
      </c>
    </row>
    <row r="316" spans="1:45" x14ac:dyDescent="0.25">
      <c r="A316" t="s">
        <v>703</v>
      </c>
      <c r="B316" t="s">
        <v>704</v>
      </c>
      <c r="C316" t="s">
        <v>703</v>
      </c>
      <c r="D316">
        <v>12532</v>
      </c>
      <c r="E316">
        <v>12425</v>
      </c>
      <c r="F316">
        <v>12532</v>
      </c>
      <c r="G316">
        <v>107</v>
      </c>
      <c r="H316"/>
      <c r="I316">
        <v>0</v>
      </c>
      <c r="J316" s="10">
        <v>0</v>
      </c>
      <c r="K316">
        <v>125.32</v>
      </c>
      <c r="L316" s="4" t="s">
        <v>43</v>
      </c>
      <c r="M316" s="4" t="s">
        <v>43</v>
      </c>
      <c r="N316">
        <v>1.25317910693527E-3</v>
      </c>
      <c r="O316" t="s">
        <v>705</v>
      </c>
      <c r="P316">
        <v>1.25317910693527E-3</v>
      </c>
      <c r="Q316">
        <v>12425</v>
      </c>
      <c r="R316">
        <f>(-Table1[[#This Row],[starting_exposure]]+Table1[[#This Row],[ending_exposure]])/V315</f>
        <v>1.0713247229634704E-5</v>
      </c>
      <c r="S316" s="2">
        <v>1.0699936099367499E-5</v>
      </c>
      <c r="T316">
        <v>12532</v>
      </c>
      <c r="U316">
        <v>9987634.7204999998</v>
      </c>
      <c r="V316">
        <v>9987634.7204999998</v>
      </c>
      <c r="W316">
        <v>10000166.7205</v>
      </c>
      <c r="X316">
        <v>1</v>
      </c>
      <c r="Y316">
        <v>0</v>
      </c>
      <c r="Z316">
        <v>12532</v>
      </c>
      <c r="AA316">
        <v>0</v>
      </c>
      <c r="AB316" s="2">
        <v>5.7424298769548399E-5</v>
      </c>
      <c r="AC316">
        <v>0</v>
      </c>
      <c r="AD316">
        <v>0</v>
      </c>
      <c r="AE316" s="2">
        <v>1.66720500001105E-5</v>
      </c>
      <c r="AH316">
        <v>0.23229143408243499</v>
      </c>
      <c r="AI316">
        <v>0.33772759090696403</v>
      </c>
      <c r="AJ316" s="2">
        <v>-5.2197485540200997E-5</v>
      </c>
      <c r="AK316">
        <v>1.2846381163484201E-3</v>
      </c>
      <c r="AL316">
        <v>0</v>
      </c>
      <c r="AM316">
        <v>0</v>
      </c>
      <c r="AN316">
        <v>315</v>
      </c>
      <c r="AO316" t="s">
        <v>702</v>
      </c>
      <c r="AP316">
        <v>125.32</v>
      </c>
      <c r="AQ316">
        <v>117.80271999999999</v>
      </c>
      <c r="AR316">
        <v>98.118899999999996</v>
      </c>
      <c r="AS316" s="1">
        <v>42096</v>
      </c>
    </row>
    <row r="317" spans="1:45" x14ac:dyDescent="0.25">
      <c r="A317" t="s">
        <v>706</v>
      </c>
      <c r="B317" t="s">
        <v>707</v>
      </c>
      <c r="C317" t="s">
        <v>706</v>
      </c>
      <c r="D317">
        <v>12735</v>
      </c>
      <c r="E317">
        <v>12532</v>
      </c>
      <c r="F317">
        <v>12735</v>
      </c>
      <c r="G317">
        <v>203</v>
      </c>
      <c r="H317"/>
      <c r="I317">
        <v>0</v>
      </c>
      <c r="J317" s="10">
        <v>0</v>
      </c>
      <c r="K317">
        <v>127.35</v>
      </c>
      <c r="L317" s="4" t="s">
        <v>43</v>
      </c>
      <c r="M317" s="4" t="s">
        <v>43</v>
      </c>
      <c r="N317">
        <v>1.27345291783504E-3</v>
      </c>
      <c r="O317" t="s">
        <v>708</v>
      </c>
      <c r="P317">
        <v>1.27345291783504E-3</v>
      </c>
      <c r="Q317">
        <v>12532</v>
      </c>
      <c r="R317">
        <f>(-Table1[[#This Row],[starting_exposure]]+Table1[[#This Row],[ending_exposure]])/V316</f>
        <v>2.0325132594540605E-5</v>
      </c>
      <c r="S317" s="2">
        <v>2.0299661563027901E-5</v>
      </c>
      <c r="T317">
        <v>12735</v>
      </c>
      <c r="U317">
        <v>9987634.7204999998</v>
      </c>
      <c r="V317">
        <v>9987634.7204999998</v>
      </c>
      <c r="W317">
        <v>10000369.7205</v>
      </c>
      <c r="X317">
        <v>1</v>
      </c>
      <c r="Y317">
        <v>0</v>
      </c>
      <c r="Z317">
        <v>12735</v>
      </c>
      <c r="AA317">
        <v>0</v>
      </c>
      <c r="AB317" s="2">
        <v>6.0116452701542402E-5</v>
      </c>
      <c r="AC317">
        <v>0</v>
      </c>
      <c r="AD317">
        <v>0</v>
      </c>
      <c r="AE317" s="2">
        <v>3.6972050000194602E-5</v>
      </c>
      <c r="AH317">
        <v>0.49046968870615099</v>
      </c>
      <c r="AI317">
        <v>0.74770697139863396</v>
      </c>
      <c r="AJ317" s="2">
        <v>-5.2197485540200997E-5</v>
      </c>
      <c r="AK317">
        <v>1.2846381163484201E-3</v>
      </c>
      <c r="AL317">
        <v>0</v>
      </c>
      <c r="AM317">
        <v>0</v>
      </c>
      <c r="AN317">
        <v>316</v>
      </c>
      <c r="AO317" t="s">
        <v>702</v>
      </c>
      <c r="AP317">
        <v>127.35</v>
      </c>
      <c r="AQ317">
        <v>117.99041</v>
      </c>
      <c r="AR317">
        <v>98.289726666666596</v>
      </c>
      <c r="AS317" s="1">
        <v>42100</v>
      </c>
    </row>
    <row r="318" spans="1:45" x14ac:dyDescent="0.25">
      <c r="A318" t="s">
        <v>709</v>
      </c>
      <c r="B318" t="s">
        <v>710</v>
      </c>
      <c r="C318" t="s">
        <v>709</v>
      </c>
      <c r="D318">
        <v>12601</v>
      </c>
      <c r="E318">
        <v>12735</v>
      </c>
      <c r="F318">
        <v>12601</v>
      </c>
      <c r="G318">
        <v>-134</v>
      </c>
      <c r="H318"/>
      <c r="I318">
        <v>0</v>
      </c>
      <c r="J318" s="10">
        <v>0</v>
      </c>
      <c r="K318">
        <v>126.01</v>
      </c>
      <c r="L318" s="4" t="s">
        <v>43</v>
      </c>
      <c r="M318" s="4" t="s">
        <v>43</v>
      </c>
      <c r="N318">
        <v>1.2600702975599401E-3</v>
      </c>
      <c r="O318" t="s">
        <v>711</v>
      </c>
      <c r="P318">
        <v>1.2600702975599401E-3</v>
      </c>
      <c r="Q318">
        <v>12735</v>
      </c>
      <c r="R318">
        <f>(-Table1[[#This Row],[starting_exposure]]+Table1[[#This Row],[ending_exposure]])/V317</f>
        <v>-1.3416589988514488E-5</v>
      </c>
      <c r="S318" s="2">
        <v>-1.3399504592892501E-5</v>
      </c>
      <c r="T318">
        <v>12601</v>
      </c>
      <c r="U318">
        <v>9987634.7204999998</v>
      </c>
      <c r="V318">
        <v>9987634.7204999998</v>
      </c>
      <c r="W318">
        <v>10000235.7205</v>
      </c>
      <c r="X318">
        <v>1</v>
      </c>
      <c r="Y318">
        <v>0</v>
      </c>
      <c r="Z318">
        <v>12601</v>
      </c>
      <c r="AA318">
        <v>0</v>
      </c>
      <c r="AB318" s="2">
        <v>6.1219162999013197E-5</v>
      </c>
      <c r="AC318">
        <v>0</v>
      </c>
      <c r="AD318">
        <v>0</v>
      </c>
      <c r="AE318" s="2">
        <v>2.3572050000142299E-5</v>
      </c>
      <c r="AH318">
        <v>0.30611839922887402</v>
      </c>
      <c r="AI318">
        <v>0.45547290343827501</v>
      </c>
      <c r="AJ318" s="2">
        <v>-5.2197485540200997E-5</v>
      </c>
      <c r="AK318">
        <v>1.2846381163484201E-3</v>
      </c>
      <c r="AL318">
        <v>0</v>
      </c>
      <c r="AM318">
        <v>0</v>
      </c>
      <c r="AN318">
        <v>317</v>
      </c>
      <c r="AO318" t="s">
        <v>702</v>
      </c>
      <c r="AP318">
        <v>126.01</v>
      </c>
      <c r="AQ318">
        <v>118.16649</v>
      </c>
      <c r="AR318">
        <v>98.454030000000003</v>
      </c>
      <c r="AS318" s="1">
        <v>42101</v>
      </c>
    </row>
    <row r="319" spans="1:45" x14ac:dyDescent="0.25">
      <c r="A319" t="s">
        <v>712</v>
      </c>
      <c r="B319" t="s">
        <v>713</v>
      </c>
      <c r="C319" t="s">
        <v>712</v>
      </c>
      <c r="D319">
        <v>12560</v>
      </c>
      <c r="E319">
        <v>12601</v>
      </c>
      <c r="F319">
        <v>12560</v>
      </c>
      <c r="G319">
        <v>-41</v>
      </c>
      <c r="H319"/>
      <c r="I319">
        <v>0</v>
      </c>
      <c r="J319" s="10">
        <v>0</v>
      </c>
      <c r="K319">
        <v>125.6</v>
      </c>
      <c r="L319" s="4" t="s">
        <v>43</v>
      </c>
      <c r="M319" s="4" t="s">
        <v>43</v>
      </c>
      <c r="N319">
        <v>1.25597554358141E-3</v>
      </c>
      <c r="O319" t="s">
        <v>714</v>
      </c>
      <c r="P319">
        <v>1.25597554358141E-3</v>
      </c>
      <c r="Q319">
        <v>12601</v>
      </c>
      <c r="R319">
        <f>(-Table1[[#This Row],[starting_exposure]]+Table1[[#This Row],[ending_exposure]])/V318</f>
        <v>-4.1050760412618955E-6</v>
      </c>
      <c r="S319" s="2">
        <v>-4.0999033568134204E-6</v>
      </c>
      <c r="T319">
        <v>12560</v>
      </c>
      <c r="U319">
        <v>9987634.7204999998</v>
      </c>
      <c r="V319">
        <v>9987634.7204999998</v>
      </c>
      <c r="W319">
        <v>10000194.7205</v>
      </c>
      <c r="X319">
        <v>1</v>
      </c>
      <c r="Y319">
        <v>0</v>
      </c>
      <c r="Z319">
        <v>12560</v>
      </c>
      <c r="AA319">
        <v>0</v>
      </c>
      <c r="AB319" s="2">
        <v>6.12353767505092E-5</v>
      </c>
      <c r="AC319">
        <v>0</v>
      </c>
      <c r="AD319">
        <v>0</v>
      </c>
      <c r="AE319" s="2">
        <v>1.9472050000190999E-5</v>
      </c>
      <c r="AH319">
        <v>0.252017725380419</v>
      </c>
      <c r="AI319">
        <v>0.37419316495951599</v>
      </c>
      <c r="AJ319" s="2">
        <v>-5.2197485540200997E-5</v>
      </c>
      <c r="AK319">
        <v>1.2846381163484201E-3</v>
      </c>
      <c r="AL319">
        <v>0</v>
      </c>
      <c r="AM319">
        <v>0</v>
      </c>
      <c r="AN319">
        <v>318</v>
      </c>
      <c r="AO319" t="s">
        <v>702</v>
      </c>
      <c r="AP319">
        <v>125.6</v>
      </c>
      <c r="AQ319">
        <v>118.32980000000001</v>
      </c>
      <c r="AR319">
        <v>98.637406666666607</v>
      </c>
      <c r="AS319" s="1">
        <v>42102</v>
      </c>
    </row>
    <row r="320" spans="1:45" x14ac:dyDescent="0.25">
      <c r="A320" t="s">
        <v>715</v>
      </c>
      <c r="B320" t="s">
        <v>716</v>
      </c>
      <c r="C320" t="s">
        <v>715</v>
      </c>
      <c r="D320">
        <v>12656</v>
      </c>
      <c r="E320">
        <v>12560</v>
      </c>
      <c r="F320">
        <v>12656</v>
      </c>
      <c r="G320">
        <v>96</v>
      </c>
      <c r="H320"/>
      <c r="I320">
        <v>0</v>
      </c>
      <c r="J320" s="10">
        <v>0</v>
      </c>
      <c r="K320">
        <v>126.56</v>
      </c>
      <c r="L320" s="4" t="s">
        <v>43</v>
      </c>
      <c r="M320" s="4" t="s">
        <v>43</v>
      </c>
      <c r="N320">
        <v>1.2655632074831499E-3</v>
      </c>
      <c r="O320" t="s">
        <v>717</v>
      </c>
      <c r="P320">
        <v>1.2655632074831499E-3</v>
      </c>
      <c r="Q320">
        <v>12560</v>
      </c>
      <c r="R320">
        <f>(-Table1[[#This Row],[starting_exposure]]+Table1[[#This Row],[ending_exposure]])/V319</f>
        <v>9.6118853649059027E-6</v>
      </c>
      <c r="S320" s="2">
        <v>9.5998130720253898E-6</v>
      </c>
      <c r="T320">
        <v>12656</v>
      </c>
      <c r="U320">
        <v>9987634.7204999998</v>
      </c>
      <c r="V320">
        <v>9987634.7204999998</v>
      </c>
      <c r="W320">
        <v>10000290.7205</v>
      </c>
      <c r="X320">
        <v>1</v>
      </c>
      <c r="Y320">
        <v>0</v>
      </c>
      <c r="Z320">
        <v>12656</v>
      </c>
      <c r="AA320">
        <v>0</v>
      </c>
      <c r="AB320" s="2">
        <v>6.1724018353861E-5</v>
      </c>
      <c r="AC320">
        <v>0</v>
      </c>
      <c r="AD320">
        <v>0</v>
      </c>
      <c r="AE320" s="2">
        <v>2.9072050000245001E-5</v>
      </c>
      <c r="AH320">
        <v>0.37210108699542299</v>
      </c>
      <c r="AI320">
        <v>0.55777530286862498</v>
      </c>
      <c r="AJ320" s="2">
        <v>-5.2197485540200997E-5</v>
      </c>
      <c r="AK320">
        <v>1.2846381163484201E-3</v>
      </c>
      <c r="AL320">
        <v>0</v>
      </c>
      <c r="AM320">
        <v>0</v>
      </c>
      <c r="AN320">
        <v>319</v>
      </c>
      <c r="AO320" t="s">
        <v>702</v>
      </c>
      <c r="AP320">
        <v>126.56</v>
      </c>
      <c r="AQ320">
        <v>118.48727</v>
      </c>
      <c r="AR320">
        <v>98.826653333333297</v>
      </c>
      <c r="AS320" s="1">
        <v>42103</v>
      </c>
    </row>
    <row r="321" spans="1:45" x14ac:dyDescent="0.25">
      <c r="A321" t="s">
        <v>718</v>
      </c>
      <c r="B321" t="s">
        <v>719</v>
      </c>
      <c r="C321" t="s">
        <v>718</v>
      </c>
      <c r="D321">
        <v>12710</v>
      </c>
      <c r="E321">
        <v>12656</v>
      </c>
      <c r="F321">
        <v>12710</v>
      </c>
      <c r="G321">
        <v>54</v>
      </c>
      <c r="H321"/>
      <c r="I321">
        <v>0</v>
      </c>
      <c r="J321" s="10">
        <v>0</v>
      </c>
      <c r="K321">
        <v>127.1</v>
      </c>
      <c r="L321" s="4" t="s">
        <v>43</v>
      </c>
      <c r="M321" s="4" t="s">
        <v>43</v>
      </c>
      <c r="N321">
        <v>1.2709561875347501E-3</v>
      </c>
      <c r="O321" t="s">
        <v>720</v>
      </c>
      <c r="P321">
        <v>1.2709561875347501E-3</v>
      </c>
      <c r="Q321">
        <v>12656</v>
      </c>
      <c r="R321">
        <f>(-Table1[[#This Row],[starting_exposure]]+Table1[[#This Row],[ending_exposure]])/V320</f>
        <v>5.4066855177595702E-6</v>
      </c>
      <c r="S321" s="2">
        <v>5.3998430153967496E-6</v>
      </c>
      <c r="T321">
        <v>12710</v>
      </c>
      <c r="U321">
        <v>9987634.7204999998</v>
      </c>
      <c r="V321">
        <v>9987634.7204999998</v>
      </c>
      <c r="W321">
        <v>10000344.7205</v>
      </c>
      <c r="X321">
        <v>1</v>
      </c>
      <c r="Y321">
        <v>0</v>
      </c>
      <c r="Z321">
        <v>12710</v>
      </c>
      <c r="AA321">
        <v>0</v>
      </c>
      <c r="AB321" s="2">
        <v>6.1806997157913096E-5</v>
      </c>
      <c r="AC321">
        <v>0</v>
      </c>
      <c r="AD321">
        <v>0</v>
      </c>
      <c r="AE321" s="2">
        <v>3.4472050000067202E-5</v>
      </c>
      <c r="AH321">
        <v>0.43924115838697197</v>
      </c>
      <c r="AI321">
        <v>0.66033523326205601</v>
      </c>
      <c r="AJ321" s="2">
        <v>-5.2197485540200997E-5</v>
      </c>
      <c r="AK321">
        <v>1.2846381163484201E-3</v>
      </c>
      <c r="AL321">
        <v>0</v>
      </c>
      <c r="AM321">
        <v>0</v>
      </c>
      <c r="AN321">
        <v>320</v>
      </c>
      <c r="AO321" t="s">
        <v>702</v>
      </c>
      <c r="AP321">
        <v>127.1</v>
      </c>
      <c r="AQ321">
        <v>118.63451000000001</v>
      </c>
      <c r="AR321">
        <v>99.018150000000006</v>
      </c>
      <c r="AS321" s="1">
        <v>42104</v>
      </c>
    </row>
    <row r="322" spans="1:45" x14ac:dyDescent="0.25">
      <c r="A322" t="s">
        <v>721</v>
      </c>
      <c r="B322" t="s">
        <v>722</v>
      </c>
      <c r="C322" t="s">
        <v>721</v>
      </c>
      <c r="D322">
        <v>12685</v>
      </c>
      <c r="E322">
        <v>12710</v>
      </c>
      <c r="F322">
        <v>12685</v>
      </c>
      <c r="G322">
        <v>-25</v>
      </c>
      <c r="H322"/>
      <c r="I322">
        <v>0</v>
      </c>
      <c r="J322" s="10">
        <v>0</v>
      </c>
      <c r="K322">
        <v>126.85</v>
      </c>
      <c r="L322" s="4" t="s">
        <v>43</v>
      </c>
      <c r="M322" s="4" t="s">
        <v>43</v>
      </c>
      <c r="N322">
        <v>1.2684594447512001E-3</v>
      </c>
      <c r="O322" t="s">
        <v>723</v>
      </c>
      <c r="P322">
        <v>1.2684594447512001E-3</v>
      </c>
      <c r="Q322">
        <v>12710</v>
      </c>
      <c r="R322">
        <f>(-Table1[[#This Row],[starting_exposure]]+Table1[[#This Row],[ending_exposure]])/V321</f>
        <v>-2.5030951471109119E-6</v>
      </c>
      <c r="S322" s="2">
        <v>-2.49991382272884E-6</v>
      </c>
      <c r="T322">
        <v>12685</v>
      </c>
      <c r="U322">
        <v>9987634.7204999998</v>
      </c>
      <c r="V322">
        <v>9987634.7204999998</v>
      </c>
      <c r="W322">
        <v>10000319.7205</v>
      </c>
      <c r="X322">
        <v>1</v>
      </c>
      <c r="Y322">
        <v>0</v>
      </c>
      <c r="Z322">
        <v>12685</v>
      </c>
      <c r="AA322">
        <v>0</v>
      </c>
      <c r="AB322" s="2">
        <v>6.1753584827906402E-5</v>
      </c>
      <c r="AC322">
        <v>0</v>
      </c>
      <c r="AD322">
        <v>0</v>
      </c>
      <c r="AE322" s="2">
        <v>3.19720500001619E-5</v>
      </c>
      <c r="AH322">
        <v>0.40647120598028502</v>
      </c>
      <c r="AI322">
        <v>0.61060721744827695</v>
      </c>
      <c r="AJ322" s="2">
        <v>-5.2197485540200997E-5</v>
      </c>
      <c r="AK322">
        <v>1.2846381163484201E-3</v>
      </c>
      <c r="AL322">
        <v>0</v>
      </c>
      <c r="AM322">
        <v>0</v>
      </c>
      <c r="AN322">
        <v>321</v>
      </c>
      <c r="AO322" t="s">
        <v>702</v>
      </c>
      <c r="AP322">
        <v>126.85</v>
      </c>
      <c r="AQ322">
        <v>118.7657</v>
      </c>
      <c r="AR322">
        <v>99.208433333333303</v>
      </c>
      <c r="AS322" s="1">
        <v>42107</v>
      </c>
    </row>
    <row r="323" spans="1:45" x14ac:dyDescent="0.25">
      <c r="A323" t="s">
        <v>724</v>
      </c>
      <c r="B323" t="s">
        <v>725</v>
      </c>
      <c r="C323" t="s">
        <v>724</v>
      </c>
      <c r="D323">
        <v>12630</v>
      </c>
      <c r="E323">
        <v>12685</v>
      </c>
      <c r="F323">
        <v>12630</v>
      </c>
      <c r="G323">
        <v>-55</v>
      </c>
      <c r="H323"/>
      <c r="I323">
        <v>0</v>
      </c>
      <c r="J323" s="10">
        <v>0</v>
      </c>
      <c r="K323">
        <v>126.3</v>
      </c>
      <c r="L323" s="4" t="s">
        <v>43</v>
      </c>
      <c r="M323" s="4" t="s">
        <v>43</v>
      </c>
      <c r="N323">
        <v>1.26296656668589E-3</v>
      </c>
      <c r="O323" t="s">
        <v>726</v>
      </c>
      <c r="P323">
        <v>1.26296656668589E-3</v>
      </c>
      <c r="Q323">
        <v>12685</v>
      </c>
      <c r="R323">
        <f>(-Table1[[#This Row],[starting_exposure]]+Table1[[#This Row],[ending_exposure]])/V322</f>
        <v>-5.5068093236440063E-6</v>
      </c>
      <c r="S323" s="2">
        <v>-5.4998241592052398E-6</v>
      </c>
      <c r="T323">
        <v>12630</v>
      </c>
      <c r="U323">
        <v>9987634.7204999998</v>
      </c>
      <c r="V323">
        <v>9987634.7204999998</v>
      </c>
      <c r="W323">
        <v>10000264.7205</v>
      </c>
      <c r="X323">
        <v>1</v>
      </c>
      <c r="Y323">
        <v>0</v>
      </c>
      <c r="Z323">
        <v>12630</v>
      </c>
      <c r="AA323">
        <v>0</v>
      </c>
      <c r="AB323" s="2">
        <v>6.1855984241948397E-5</v>
      </c>
      <c r="AC323">
        <v>0</v>
      </c>
      <c r="AD323">
        <v>0</v>
      </c>
      <c r="AE323" s="2">
        <v>2.64720500002813E-5</v>
      </c>
      <c r="AH323">
        <v>0.334953692141642</v>
      </c>
      <c r="AI323">
        <v>0.50128164944319997</v>
      </c>
      <c r="AJ323" s="2">
        <v>-5.2197485540200997E-5</v>
      </c>
      <c r="AK323">
        <v>1.2846381163484201E-3</v>
      </c>
      <c r="AL323">
        <v>0</v>
      </c>
      <c r="AM323">
        <v>0</v>
      </c>
      <c r="AN323">
        <v>322</v>
      </c>
      <c r="AO323" t="s">
        <v>702</v>
      </c>
      <c r="AP323">
        <v>126.3</v>
      </c>
      <c r="AQ323">
        <v>118.893279999999</v>
      </c>
      <c r="AR323">
        <v>99.396450000000002</v>
      </c>
      <c r="AS323" s="1">
        <v>42108</v>
      </c>
    </row>
    <row r="324" spans="1:45" x14ac:dyDescent="0.25">
      <c r="A324" t="s">
        <v>727</v>
      </c>
      <c r="B324" t="s">
        <v>728</v>
      </c>
      <c r="C324" t="s">
        <v>727</v>
      </c>
      <c r="D324">
        <v>12678</v>
      </c>
      <c r="E324">
        <v>12630</v>
      </c>
      <c r="F324">
        <v>12678</v>
      </c>
      <c r="G324">
        <v>48</v>
      </c>
      <c r="H324"/>
      <c r="I324">
        <v>0</v>
      </c>
      <c r="J324" s="10">
        <v>0</v>
      </c>
      <c r="K324">
        <v>126.78</v>
      </c>
      <c r="L324" s="4" t="s">
        <v>43</v>
      </c>
      <c r="M324" s="4" t="s">
        <v>43</v>
      </c>
      <c r="N324">
        <v>1.2677603545347999E-3</v>
      </c>
      <c r="O324" t="s">
        <v>729</v>
      </c>
      <c r="P324">
        <v>1.2677603545347999E-3</v>
      </c>
      <c r="Q324">
        <v>12630</v>
      </c>
      <c r="R324">
        <f>(-Table1[[#This Row],[starting_exposure]]+Table1[[#This Row],[ending_exposure]])/V323</f>
        <v>4.8059426824529513E-6</v>
      </c>
      <c r="S324" s="2">
        <v>4.7998729375553402E-6</v>
      </c>
      <c r="T324">
        <v>12678</v>
      </c>
      <c r="U324">
        <v>9987634.7204999998</v>
      </c>
      <c r="V324">
        <v>9987634.7204999998</v>
      </c>
      <c r="W324">
        <v>10000312.7205</v>
      </c>
      <c r="X324">
        <v>1</v>
      </c>
      <c r="Y324">
        <v>0</v>
      </c>
      <c r="Z324">
        <v>12678</v>
      </c>
      <c r="AA324">
        <v>0</v>
      </c>
      <c r="AB324" s="2">
        <v>6.1900277205890702E-5</v>
      </c>
      <c r="AC324">
        <v>0</v>
      </c>
      <c r="AD324">
        <v>0</v>
      </c>
      <c r="AE324" s="2">
        <v>3.12720500004193E-5</v>
      </c>
      <c r="AH324">
        <v>0.39417493332185899</v>
      </c>
      <c r="AI324">
        <v>0.591248752757212</v>
      </c>
      <c r="AJ324" s="2">
        <v>-5.2197485540200997E-5</v>
      </c>
      <c r="AK324">
        <v>1.2846381163484201E-3</v>
      </c>
      <c r="AL324">
        <v>0</v>
      </c>
      <c r="AM324">
        <v>0</v>
      </c>
      <c r="AN324">
        <v>323</v>
      </c>
      <c r="AO324" t="s">
        <v>702</v>
      </c>
      <c r="AP324">
        <v>126.78</v>
      </c>
      <c r="AQ324">
        <v>119.01092</v>
      </c>
      <c r="AR324">
        <v>99.582696666666607</v>
      </c>
      <c r="AS324" s="1">
        <v>42109</v>
      </c>
    </row>
    <row r="325" spans="1:45" x14ac:dyDescent="0.25">
      <c r="A325" t="s">
        <v>730</v>
      </c>
      <c r="B325" t="s">
        <v>731</v>
      </c>
      <c r="C325" t="s">
        <v>730</v>
      </c>
      <c r="D325">
        <v>12617</v>
      </c>
      <c r="E325">
        <v>12678</v>
      </c>
      <c r="F325">
        <v>12617</v>
      </c>
      <c r="G325">
        <v>-61</v>
      </c>
      <c r="H325"/>
      <c r="I325">
        <v>0</v>
      </c>
      <c r="J325" s="10">
        <v>0</v>
      </c>
      <c r="K325">
        <v>126.17</v>
      </c>
      <c r="L325" s="4" t="s">
        <v>43</v>
      </c>
      <c r="M325" s="4" t="s">
        <v>43</v>
      </c>
      <c r="N325">
        <v>1.26166824122394E-3</v>
      </c>
      <c r="O325" t="s">
        <v>732</v>
      </c>
      <c r="P325">
        <v>1.26166824122394E-3</v>
      </c>
      <c r="Q325">
        <v>12678</v>
      </c>
      <c r="R325">
        <f>(-Table1[[#This Row],[starting_exposure]]+Table1[[#This Row],[ending_exposure]])/V324</f>
        <v>-6.1075521589506251E-6</v>
      </c>
      <c r="S325" s="2">
        <v>-6.0998092464847801E-6</v>
      </c>
      <c r="T325">
        <v>12617</v>
      </c>
      <c r="U325">
        <v>9987634.7204999998</v>
      </c>
      <c r="V325">
        <v>9987634.7204999998</v>
      </c>
      <c r="W325">
        <v>10000251.7205</v>
      </c>
      <c r="X325">
        <v>1</v>
      </c>
      <c r="Y325">
        <v>0</v>
      </c>
      <c r="Z325">
        <v>12617</v>
      </c>
      <c r="AA325">
        <v>0</v>
      </c>
      <c r="AB325" s="2">
        <v>6.2045523240309594E-5</v>
      </c>
      <c r="AC325">
        <v>0</v>
      </c>
      <c r="AD325">
        <v>0</v>
      </c>
      <c r="AE325" s="2">
        <v>2.51720500004104E-5</v>
      </c>
      <c r="AH325">
        <v>0.31557368400074398</v>
      </c>
      <c r="AI325">
        <v>0.47119529030531199</v>
      </c>
      <c r="AJ325" s="2">
        <v>-5.2197485540200997E-5</v>
      </c>
      <c r="AK325">
        <v>1.2846381163484201E-3</v>
      </c>
      <c r="AL325">
        <v>0</v>
      </c>
      <c r="AM325">
        <v>0</v>
      </c>
      <c r="AN325">
        <v>324</v>
      </c>
      <c r="AO325" t="s">
        <v>702</v>
      </c>
      <c r="AP325">
        <v>126.17</v>
      </c>
      <c r="AQ325">
        <v>119.130429999999</v>
      </c>
      <c r="AR325">
        <v>99.765143333333299</v>
      </c>
      <c r="AS325" s="1">
        <v>42110</v>
      </c>
    </row>
    <row r="326" spans="1:45" x14ac:dyDescent="0.25">
      <c r="A326" t="s">
        <v>733</v>
      </c>
      <c r="B326" t="s">
        <v>734</v>
      </c>
      <c r="C326" t="s">
        <v>733</v>
      </c>
      <c r="D326">
        <v>12475</v>
      </c>
      <c r="E326">
        <v>12617</v>
      </c>
      <c r="F326">
        <v>12475</v>
      </c>
      <c r="G326">
        <v>-142</v>
      </c>
      <c r="H326"/>
      <c r="I326">
        <v>0</v>
      </c>
      <c r="J326" s="10">
        <v>0</v>
      </c>
      <c r="K326">
        <v>124.75</v>
      </c>
      <c r="L326" s="4" t="s">
        <v>43</v>
      </c>
      <c r="M326" s="4" t="s">
        <v>43</v>
      </c>
      <c r="N326">
        <v>1.2474863125178E-3</v>
      </c>
      <c r="O326" t="s">
        <v>735</v>
      </c>
      <c r="P326">
        <v>1.2474863125178E-3</v>
      </c>
      <c r="Q326">
        <v>12617</v>
      </c>
      <c r="R326">
        <f>(-Table1[[#This Row],[starting_exposure]]+Table1[[#This Row],[ending_exposure]])/V325</f>
        <v>-1.4217580435589981E-5</v>
      </c>
      <c r="S326" s="2">
        <v>-1.4199642565992899E-5</v>
      </c>
      <c r="T326">
        <v>12475</v>
      </c>
      <c r="U326">
        <v>9987634.7204999998</v>
      </c>
      <c r="V326">
        <v>9987634.7204999998</v>
      </c>
      <c r="W326">
        <v>10000109.7205</v>
      </c>
      <c r="X326">
        <v>1</v>
      </c>
      <c r="Y326">
        <v>0</v>
      </c>
      <c r="Z326">
        <v>12475</v>
      </c>
      <c r="AA326">
        <v>0</v>
      </c>
      <c r="AB326" s="2">
        <v>6.3212511685928902E-5</v>
      </c>
      <c r="AC326">
        <v>0</v>
      </c>
      <c r="AD326">
        <v>0</v>
      </c>
      <c r="AE326" s="2">
        <v>1.0972050000335099E-5</v>
      </c>
      <c r="AH326">
        <v>0.13461740051584201</v>
      </c>
      <c r="AI326">
        <v>0.19637501962300599</v>
      </c>
      <c r="AJ326" s="2">
        <v>-5.2197485540200997E-5</v>
      </c>
      <c r="AK326">
        <v>1.2846381163484201E-3</v>
      </c>
      <c r="AL326">
        <v>0</v>
      </c>
      <c r="AM326">
        <v>0</v>
      </c>
      <c r="AN326">
        <v>325</v>
      </c>
      <c r="AO326" t="s">
        <v>702</v>
      </c>
      <c r="AP326">
        <v>124.75</v>
      </c>
      <c r="AQ326">
        <v>119.21939999999999</v>
      </c>
      <c r="AR326">
        <v>99.941469999999995</v>
      </c>
      <c r="AS326" s="1">
        <v>42111</v>
      </c>
    </row>
    <row r="327" spans="1:45" x14ac:dyDescent="0.25">
      <c r="A327" t="s">
        <v>736</v>
      </c>
      <c r="B327" t="s">
        <v>737</v>
      </c>
      <c r="C327" t="s">
        <v>736</v>
      </c>
      <c r="D327">
        <v>12760</v>
      </c>
      <c r="E327">
        <v>12475</v>
      </c>
      <c r="F327">
        <v>12760</v>
      </c>
      <c r="G327">
        <v>285</v>
      </c>
      <c r="H327"/>
      <c r="I327">
        <v>0</v>
      </c>
      <c r="J327" s="10">
        <v>0</v>
      </c>
      <c r="K327">
        <v>127.6</v>
      </c>
      <c r="L327" s="4" t="s">
        <v>43</v>
      </c>
      <c r="M327" s="4" t="s">
        <v>43</v>
      </c>
      <c r="N327">
        <v>1.2759496356521799E-3</v>
      </c>
      <c r="O327" t="s">
        <v>738</v>
      </c>
      <c r="P327">
        <v>1.2759496356521799E-3</v>
      </c>
      <c r="Q327">
        <v>12475</v>
      </c>
      <c r="R327">
        <f>(-Table1[[#This Row],[starting_exposure]]+Table1[[#This Row],[ending_exposure]])/V326</f>
        <v>2.8535284677064396E-5</v>
      </c>
      <c r="S327" s="2">
        <v>2.84996872998988E-5</v>
      </c>
      <c r="T327">
        <v>12760</v>
      </c>
      <c r="U327">
        <v>9987634.7204999998</v>
      </c>
      <c r="V327">
        <v>9987634.7204999998</v>
      </c>
      <c r="W327">
        <v>10000394.7205</v>
      </c>
      <c r="X327">
        <v>1</v>
      </c>
      <c r="Y327">
        <v>0</v>
      </c>
      <c r="Z327">
        <v>12760</v>
      </c>
      <c r="AA327">
        <v>0</v>
      </c>
      <c r="AB327" s="2">
        <v>6.7896246529257202E-5</v>
      </c>
      <c r="AC327">
        <v>0</v>
      </c>
      <c r="AD327">
        <v>0</v>
      </c>
      <c r="AE327" s="2">
        <v>3.9472050000322002E-5</v>
      </c>
      <c r="AH327">
        <v>0.449418574922273</v>
      </c>
      <c r="AI327">
        <v>0.70525455276816995</v>
      </c>
      <c r="AJ327" s="2">
        <v>-5.2197485540200997E-5</v>
      </c>
      <c r="AK327">
        <v>1.2846381163484201E-3</v>
      </c>
      <c r="AL327">
        <v>0</v>
      </c>
      <c r="AM327">
        <v>0</v>
      </c>
      <c r="AN327">
        <v>326</v>
      </c>
      <c r="AO327" t="s">
        <v>702</v>
      </c>
      <c r="AP327">
        <v>127.6</v>
      </c>
      <c r="AQ327">
        <v>119.33528</v>
      </c>
      <c r="AR327">
        <v>100.123943333333</v>
      </c>
      <c r="AS327" s="1">
        <v>42114</v>
      </c>
    </row>
    <row r="328" spans="1:45" x14ac:dyDescent="0.25">
      <c r="A328" t="s">
        <v>739</v>
      </c>
      <c r="B328" t="s">
        <v>740</v>
      </c>
      <c r="C328" t="s">
        <v>739</v>
      </c>
      <c r="D328">
        <v>12691</v>
      </c>
      <c r="E328">
        <v>12760</v>
      </c>
      <c r="F328">
        <v>12691</v>
      </c>
      <c r="G328">
        <v>-69</v>
      </c>
      <c r="H328"/>
      <c r="I328">
        <v>0</v>
      </c>
      <c r="J328" s="10">
        <v>0</v>
      </c>
      <c r="K328">
        <v>126.91</v>
      </c>
      <c r="L328" s="4" t="s">
        <v>43</v>
      </c>
      <c r="M328" s="4" t="s">
        <v>43</v>
      </c>
      <c r="N328">
        <v>1.2690586641577301E-3</v>
      </c>
      <c r="O328" t="s">
        <v>741</v>
      </c>
      <c r="P328">
        <v>1.2690586641577301E-3</v>
      </c>
      <c r="Q328">
        <v>12760</v>
      </c>
      <c r="R328">
        <f>(-Table1[[#This Row],[starting_exposure]]+Table1[[#This Row],[ending_exposure]])/V327</f>
        <v>-6.9085426060261172E-6</v>
      </c>
      <c r="S328" s="2">
        <v>-6.8997276536641996E-6</v>
      </c>
      <c r="T328">
        <v>12691</v>
      </c>
      <c r="U328">
        <v>9987634.7204999998</v>
      </c>
      <c r="V328">
        <v>9987634.7204999998</v>
      </c>
      <c r="W328">
        <v>10000325.7205</v>
      </c>
      <c r="X328">
        <v>1</v>
      </c>
      <c r="Y328">
        <v>0</v>
      </c>
      <c r="Z328">
        <v>12691</v>
      </c>
      <c r="AA328">
        <v>0</v>
      </c>
      <c r="AB328" s="2">
        <v>6.8071623025650201E-5</v>
      </c>
      <c r="AC328">
        <v>0</v>
      </c>
      <c r="AD328">
        <v>0</v>
      </c>
      <c r="AE328" s="2">
        <v>3.2572050000290101E-5</v>
      </c>
      <c r="AH328">
        <v>0.36877772929039698</v>
      </c>
      <c r="AI328">
        <v>0.57546333866769706</v>
      </c>
      <c r="AJ328" s="2">
        <v>-5.2197485540200997E-5</v>
      </c>
      <c r="AK328">
        <v>1.2846381163484201E-3</v>
      </c>
      <c r="AL328">
        <v>0</v>
      </c>
      <c r="AM328">
        <v>0</v>
      </c>
      <c r="AN328">
        <v>327</v>
      </c>
      <c r="AO328" t="s">
        <v>702</v>
      </c>
      <c r="AP328">
        <v>126.91</v>
      </c>
      <c r="AQ328">
        <v>119.42279000000001</v>
      </c>
      <c r="AR328">
        <v>100.299766666666</v>
      </c>
      <c r="AS328" s="1">
        <v>42115</v>
      </c>
    </row>
    <row r="329" spans="1:45" x14ac:dyDescent="0.25">
      <c r="A329" t="s">
        <v>742</v>
      </c>
      <c r="B329" t="s">
        <v>743</v>
      </c>
      <c r="C329" t="s">
        <v>742</v>
      </c>
      <c r="D329">
        <v>12862</v>
      </c>
      <c r="E329">
        <v>12691</v>
      </c>
      <c r="F329">
        <v>12862</v>
      </c>
      <c r="G329">
        <v>171</v>
      </c>
      <c r="H329"/>
      <c r="I329">
        <v>0</v>
      </c>
      <c r="J329" s="10">
        <v>0</v>
      </c>
      <c r="K329">
        <v>128.62</v>
      </c>
      <c r="L329" s="4" t="s">
        <v>43</v>
      </c>
      <c r="M329" s="4" t="s">
        <v>43</v>
      </c>
      <c r="N329">
        <v>1.2861361149825801E-3</v>
      </c>
      <c r="O329" t="s">
        <v>744</v>
      </c>
      <c r="P329">
        <v>1.2861361149825801E-3</v>
      </c>
      <c r="Q329">
        <v>12691</v>
      </c>
      <c r="R329">
        <f>(-Table1[[#This Row],[starting_exposure]]+Table1[[#This Row],[ending_exposure]])/V328</f>
        <v>1.7121170806238637E-5</v>
      </c>
      <c r="S329" s="2">
        <v>1.7099443036183701E-5</v>
      </c>
      <c r="T329">
        <v>12862</v>
      </c>
      <c r="U329">
        <v>9987634.7204999998</v>
      </c>
      <c r="V329">
        <v>9987634.7204999998</v>
      </c>
      <c r="W329">
        <v>10000496.7205</v>
      </c>
      <c r="X329">
        <v>1</v>
      </c>
      <c r="Y329">
        <v>0</v>
      </c>
      <c r="Z329">
        <v>12862</v>
      </c>
      <c r="AA329">
        <v>0</v>
      </c>
      <c r="AB329" s="2">
        <v>6.9581660263622405E-5</v>
      </c>
      <c r="AC329">
        <v>0</v>
      </c>
      <c r="AD329">
        <v>0</v>
      </c>
      <c r="AE329" s="2">
        <v>4.9672050000282297E-5</v>
      </c>
      <c r="AH329">
        <v>0.54847988599134401</v>
      </c>
      <c r="AI329">
        <v>0.87620435582794398</v>
      </c>
      <c r="AJ329" s="2">
        <v>-5.2197485540200997E-5</v>
      </c>
      <c r="AK329">
        <v>1.2861361149825801E-3</v>
      </c>
      <c r="AL329">
        <v>0</v>
      </c>
      <c r="AM329">
        <v>0</v>
      </c>
      <c r="AN329">
        <v>328</v>
      </c>
      <c r="AO329" t="s">
        <v>702</v>
      </c>
      <c r="AP329">
        <v>128.62</v>
      </c>
      <c r="AQ329">
        <v>119.53761</v>
      </c>
      <c r="AR329">
        <v>100.478033333333</v>
      </c>
      <c r="AS329" s="1">
        <v>42116</v>
      </c>
    </row>
    <row r="330" spans="1:45" x14ac:dyDescent="0.25">
      <c r="A330" t="s">
        <v>745</v>
      </c>
      <c r="B330" t="s">
        <v>746</v>
      </c>
      <c r="C330" t="s">
        <v>745</v>
      </c>
      <c r="D330">
        <v>12967</v>
      </c>
      <c r="E330">
        <v>12862</v>
      </c>
      <c r="F330">
        <v>12967</v>
      </c>
      <c r="G330">
        <v>105</v>
      </c>
      <c r="H330"/>
      <c r="I330">
        <v>0</v>
      </c>
      <c r="J330" s="10">
        <v>0</v>
      </c>
      <c r="K330">
        <v>129.66999999999999</v>
      </c>
      <c r="L330" s="4" t="s">
        <v>43</v>
      </c>
      <c r="M330" s="4" t="s">
        <v>43</v>
      </c>
      <c r="N330">
        <v>1.2966219795974101E-3</v>
      </c>
      <c r="O330" t="s">
        <v>747</v>
      </c>
      <c r="P330">
        <v>1.2966219795974101E-3</v>
      </c>
      <c r="Q330">
        <v>12862</v>
      </c>
      <c r="R330">
        <f>(-Table1[[#This Row],[starting_exposure]]+Table1[[#This Row],[ending_exposure]])/V329</f>
        <v>1.051299961786583E-5</v>
      </c>
      <c r="S330" s="2">
        <v>1.04994784693168E-5</v>
      </c>
      <c r="T330">
        <v>12967</v>
      </c>
      <c r="U330">
        <v>9987634.7204999998</v>
      </c>
      <c r="V330">
        <v>9987634.7204999998</v>
      </c>
      <c r="W330">
        <v>10000601.7205</v>
      </c>
      <c r="X330">
        <v>1</v>
      </c>
      <c r="Y330">
        <v>0</v>
      </c>
      <c r="Z330">
        <v>12967</v>
      </c>
      <c r="AA330">
        <v>0</v>
      </c>
      <c r="AB330" s="2">
        <v>7.0063303849104402E-5</v>
      </c>
      <c r="AC330">
        <v>0</v>
      </c>
      <c r="AD330">
        <v>0</v>
      </c>
      <c r="AE330" s="2">
        <v>6.01720500001956E-5</v>
      </c>
      <c r="AH330">
        <v>0.65783786731044502</v>
      </c>
      <c r="AI330">
        <v>1.0597914811359099</v>
      </c>
      <c r="AJ330" s="2">
        <v>-5.2197485540200997E-5</v>
      </c>
      <c r="AK330">
        <v>1.2966219795974101E-3</v>
      </c>
      <c r="AL330">
        <v>0</v>
      </c>
      <c r="AM330">
        <v>0</v>
      </c>
      <c r="AN330">
        <v>329</v>
      </c>
      <c r="AO330" t="s">
        <v>702</v>
      </c>
      <c r="AP330">
        <v>129.66999999999999</v>
      </c>
      <c r="AQ330">
        <v>119.64899</v>
      </c>
      <c r="AR330">
        <v>100.65982</v>
      </c>
      <c r="AS330" s="1">
        <v>42117</v>
      </c>
    </row>
    <row r="331" spans="1:45" x14ac:dyDescent="0.25">
      <c r="A331" t="s">
        <v>748</v>
      </c>
      <c r="B331" t="s">
        <v>749</v>
      </c>
      <c r="C331" t="s">
        <v>748</v>
      </c>
      <c r="D331">
        <v>13028</v>
      </c>
      <c r="E331">
        <v>12967</v>
      </c>
      <c r="F331">
        <v>13028</v>
      </c>
      <c r="G331">
        <v>61</v>
      </c>
      <c r="H331"/>
      <c r="I331">
        <v>0</v>
      </c>
      <c r="J331" s="10">
        <v>0</v>
      </c>
      <c r="K331">
        <v>130.28</v>
      </c>
      <c r="L331" s="4" t="s">
        <v>43</v>
      </c>
      <c r="M331" s="4" t="s">
        <v>43</v>
      </c>
      <c r="N331">
        <v>1.3027136664947501E-3</v>
      </c>
      <c r="O331" t="s">
        <v>750</v>
      </c>
      <c r="P331">
        <v>1.3027136664947501E-3</v>
      </c>
      <c r="Q331">
        <v>12967</v>
      </c>
      <c r="R331">
        <f>(-Table1[[#This Row],[starting_exposure]]+Table1[[#This Row],[ending_exposure]])/V330</f>
        <v>6.1075521589506251E-6</v>
      </c>
      <c r="S331" s="2">
        <v>6.0996329724893798E-6</v>
      </c>
      <c r="T331">
        <v>13028</v>
      </c>
      <c r="U331">
        <v>9987634.7204999998</v>
      </c>
      <c r="V331">
        <v>9987634.7204999998</v>
      </c>
      <c r="W331">
        <v>10000662.7205</v>
      </c>
      <c r="X331">
        <v>1</v>
      </c>
      <c r="Y331">
        <v>0</v>
      </c>
      <c r="Z331">
        <v>13028</v>
      </c>
      <c r="AA331">
        <v>0</v>
      </c>
      <c r="AB331" s="2">
        <v>7.01475528603636E-5</v>
      </c>
      <c r="AC331">
        <v>0</v>
      </c>
      <c r="AD331">
        <v>0</v>
      </c>
      <c r="AE331" s="2">
        <v>6.6272050000204503E-5</v>
      </c>
      <c r="AH331">
        <v>0.721458216303837</v>
      </c>
      <c r="AI331">
        <v>1.1654500690301</v>
      </c>
      <c r="AJ331" s="2">
        <v>-5.2197485540200997E-5</v>
      </c>
      <c r="AK331">
        <v>1.3027136664947501E-3</v>
      </c>
      <c r="AL331">
        <v>0</v>
      </c>
      <c r="AM331">
        <v>0</v>
      </c>
      <c r="AN331">
        <v>330</v>
      </c>
      <c r="AO331" t="s">
        <v>702</v>
      </c>
      <c r="AP331">
        <v>130.28</v>
      </c>
      <c r="AQ331">
        <v>119.76716999999999</v>
      </c>
      <c r="AR331">
        <v>100.83966333333299</v>
      </c>
      <c r="AS331" s="1">
        <v>42118</v>
      </c>
    </row>
    <row r="332" spans="1:45" x14ac:dyDescent="0.25">
      <c r="A332" t="s">
        <v>751</v>
      </c>
      <c r="B332" t="s">
        <v>752</v>
      </c>
      <c r="C332" t="s">
        <v>751</v>
      </c>
      <c r="D332">
        <v>13265</v>
      </c>
      <c r="E332">
        <v>13028</v>
      </c>
      <c r="F332">
        <v>13265</v>
      </c>
      <c r="G332">
        <v>237</v>
      </c>
      <c r="H332"/>
      <c r="I332">
        <v>0</v>
      </c>
      <c r="J332" s="10">
        <v>0</v>
      </c>
      <c r="K332">
        <v>132.65</v>
      </c>
      <c r="L332" s="4" t="s">
        <v>43</v>
      </c>
      <c r="M332" s="4" t="s">
        <v>43</v>
      </c>
      <c r="N332">
        <v>1.32638066281268E-3</v>
      </c>
      <c r="O332" t="s">
        <v>753</v>
      </c>
      <c r="P332">
        <v>1.32638066281268E-3</v>
      </c>
      <c r="Q332">
        <v>13028</v>
      </c>
      <c r="R332">
        <f>(-Table1[[#This Row],[starting_exposure]]+Table1[[#This Row],[ending_exposure]])/V331</f>
        <v>2.3729341994611446E-5</v>
      </c>
      <c r="S332" s="2">
        <v>2.3698429456597799E-5</v>
      </c>
      <c r="T332">
        <v>13265</v>
      </c>
      <c r="U332">
        <v>9987634.7204999998</v>
      </c>
      <c r="V332">
        <v>9987634.7204999998</v>
      </c>
      <c r="W332">
        <v>10000899.7205</v>
      </c>
      <c r="X332">
        <v>1</v>
      </c>
      <c r="Y332">
        <v>0</v>
      </c>
      <c r="Z332">
        <v>13265</v>
      </c>
      <c r="AA332">
        <v>0</v>
      </c>
      <c r="AB332" s="2">
        <v>7.2980314665863498E-5</v>
      </c>
      <c r="AC332">
        <v>0</v>
      </c>
      <c r="AD332">
        <v>0</v>
      </c>
      <c r="AE332" s="2">
        <v>8.9972050000275403E-5</v>
      </c>
      <c r="AH332">
        <v>0.93858106330795499</v>
      </c>
      <c r="AI332">
        <v>1.57980873000372</v>
      </c>
      <c r="AJ332" s="2">
        <v>-5.2197485540200997E-5</v>
      </c>
      <c r="AK332">
        <v>1.32638066281268E-3</v>
      </c>
      <c r="AL332">
        <v>0</v>
      </c>
      <c r="AM332">
        <v>0</v>
      </c>
      <c r="AN332">
        <v>331</v>
      </c>
      <c r="AO332" t="s">
        <v>702</v>
      </c>
      <c r="AP332">
        <v>132.65</v>
      </c>
      <c r="AQ332">
        <v>119.94749</v>
      </c>
      <c r="AR332">
        <v>101.02761</v>
      </c>
      <c r="AS332" s="1">
        <v>42121</v>
      </c>
    </row>
    <row r="333" spans="1:45" x14ac:dyDescent="0.25">
      <c r="A333" t="s">
        <v>754</v>
      </c>
      <c r="B333" t="s">
        <v>755</v>
      </c>
      <c r="C333" t="s">
        <v>754</v>
      </c>
      <c r="D333">
        <v>13056</v>
      </c>
      <c r="E333">
        <v>13265</v>
      </c>
      <c r="F333">
        <v>13056</v>
      </c>
      <c r="G333">
        <v>-209</v>
      </c>
      <c r="H333"/>
      <c r="I333">
        <v>0</v>
      </c>
      <c r="J333" s="10">
        <v>0</v>
      </c>
      <c r="K333">
        <v>130.56</v>
      </c>
      <c r="L333" s="4" t="s">
        <v>43</v>
      </c>
      <c r="M333" s="4" t="s">
        <v>43</v>
      </c>
      <c r="N333">
        <v>1.3055098257600301E-3</v>
      </c>
      <c r="O333" t="s">
        <v>756</v>
      </c>
      <c r="P333">
        <v>1.3055098257600301E-3</v>
      </c>
      <c r="Q333">
        <v>13265</v>
      </c>
      <c r="R333">
        <f>(-Table1[[#This Row],[starting_exposure]]+Table1[[#This Row],[ending_exposure]])/V332</f>
        <v>-2.0925875429847226E-5</v>
      </c>
      <c r="S333" s="2">
        <v>-2.0898119753365301E-5</v>
      </c>
      <c r="T333">
        <v>13056</v>
      </c>
      <c r="U333">
        <v>9987634.7204999998</v>
      </c>
      <c r="V333">
        <v>9987634.7204999998</v>
      </c>
      <c r="W333">
        <v>10000690.7205</v>
      </c>
      <c r="X333">
        <v>1</v>
      </c>
      <c r="Y333">
        <v>0</v>
      </c>
      <c r="Z333">
        <v>13056</v>
      </c>
      <c r="AA333">
        <v>0</v>
      </c>
      <c r="AB333" s="2">
        <v>7.5167876658361105E-5</v>
      </c>
      <c r="AC333">
        <v>0</v>
      </c>
      <c r="AD333">
        <v>0</v>
      </c>
      <c r="AE333" s="2">
        <v>6.9072050000285005E-5</v>
      </c>
      <c r="AH333">
        <v>0.69749467889023598</v>
      </c>
      <c r="AI333">
        <v>1.1163283747478501</v>
      </c>
      <c r="AJ333" s="2">
        <v>-5.2197485540200997E-5</v>
      </c>
      <c r="AK333">
        <v>1.32638066281268E-3</v>
      </c>
      <c r="AL333">
        <v>0</v>
      </c>
      <c r="AM333">
        <v>0</v>
      </c>
      <c r="AN333">
        <v>332</v>
      </c>
      <c r="AO333" t="s">
        <v>702</v>
      </c>
      <c r="AP333">
        <v>130.56</v>
      </c>
      <c r="AQ333">
        <v>120.1113</v>
      </c>
      <c r="AR333">
        <v>101.207656666666</v>
      </c>
      <c r="AS333" s="1">
        <v>42122</v>
      </c>
    </row>
    <row r="334" spans="1:45" x14ac:dyDescent="0.25">
      <c r="A334" t="s">
        <v>757</v>
      </c>
      <c r="B334" t="s">
        <v>758</v>
      </c>
      <c r="C334" t="s">
        <v>757</v>
      </c>
      <c r="D334">
        <v>12864</v>
      </c>
      <c r="E334">
        <v>13056</v>
      </c>
      <c r="F334">
        <v>12864</v>
      </c>
      <c r="G334">
        <v>-192</v>
      </c>
      <c r="H334"/>
      <c r="I334">
        <v>0</v>
      </c>
      <c r="J334" s="10">
        <v>0</v>
      </c>
      <c r="K334">
        <v>128.63999999999999</v>
      </c>
      <c r="L334" s="4" t="s">
        <v>43</v>
      </c>
      <c r="M334" s="4" t="s">
        <v>43</v>
      </c>
      <c r="N334">
        <v>1.2863358477942801E-3</v>
      </c>
      <c r="O334" t="s">
        <v>759</v>
      </c>
      <c r="P334">
        <v>1.2863358477942801E-3</v>
      </c>
      <c r="Q334">
        <v>13056</v>
      </c>
      <c r="R334">
        <f>(-Table1[[#This Row],[starting_exposure]]+Table1[[#This Row],[ending_exposure]])/V333</f>
        <v>-1.9223770729811805E-5</v>
      </c>
      <c r="S334" s="2">
        <v>-1.9198673908094E-5</v>
      </c>
      <c r="T334">
        <v>12864</v>
      </c>
      <c r="U334">
        <v>9987634.7204999998</v>
      </c>
      <c r="V334">
        <v>9987634.7204999998</v>
      </c>
      <c r="W334">
        <v>10000498.7205</v>
      </c>
      <c r="X334">
        <v>1</v>
      </c>
      <c r="Y334">
        <v>0</v>
      </c>
      <c r="Z334">
        <v>12864</v>
      </c>
      <c r="AA334">
        <v>0</v>
      </c>
      <c r="AB334" s="2">
        <v>7.6929847798936897E-5</v>
      </c>
      <c r="AC334">
        <v>0</v>
      </c>
      <c r="AD334">
        <v>0</v>
      </c>
      <c r="AE334" s="2">
        <v>4.9872050000399003E-5</v>
      </c>
      <c r="AH334">
        <v>0.490616111234281</v>
      </c>
      <c r="AI334">
        <v>0.75819022790609303</v>
      </c>
      <c r="AJ334" s="2">
        <v>-5.2197485540200997E-5</v>
      </c>
      <c r="AK334">
        <v>1.32638066281268E-3</v>
      </c>
      <c r="AL334">
        <v>0</v>
      </c>
      <c r="AM334">
        <v>0</v>
      </c>
      <c r="AN334">
        <v>333</v>
      </c>
      <c r="AO334" t="s">
        <v>702</v>
      </c>
      <c r="AP334">
        <v>128.63999999999999</v>
      </c>
      <c r="AQ334">
        <v>120.242959999999</v>
      </c>
      <c r="AR334">
        <v>101.385329999999</v>
      </c>
      <c r="AS334" s="1">
        <v>42123</v>
      </c>
    </row>
    <row r="335" spans="1:45" x14ac:dyDescent="0.25">
      <c r="A335" t="s">
        <v>760</v>
      </c>
      <c r="B335" t="s">
        <v>761</v>
      </c>
      <c r="C335" t="s">
        <v>760</v>
      </c>
      <c r="D335">
        <v>12515</v>
      </c>
      <c r="E335">
        <v>12864</v>
      </c>
      <c r="F335">
        <v>12515</v>
      </c>
      <c r="G335">
        <v>-349</v>
      </c>
      <c r="H335"/>
      <c r="I335">
        <v>0</v>
      </c>
      <c r="J335" s="10">
        <v>0</v>
      </c>
      <c r="K335">
        <v>125.15</v>
      </c>
      <c r="L335" s="4" t="s">
        <v>43</v>
      </c>
      <c r="M335" s="4" t="s">
        <v>43</v>
      </c>
      <c r="N335">
        <v>1.2514812627599499E-3</v>
      </c>
      <c r="O335" t="s">
        <v>762</v>
      </c>
      <c r="P335">
        <v>1.2514812627599499E-3</v>
      </c>
      <c r="Q335">
        <v>12864</v>
      </c>
      <c r="R335">
        <f>(-Table1[[#This Row],[starting_exposure]]+Table1[[#This Row],[ending_exposure]])/V334</f>
        <v>-3.4943208253668332E-5</v>
      </c>
      <c r="S335" s="2">
        <v>-3.4898259552162901E-5</v>
      </c>
      <c r="T335">
        <v>12515</v>
      </c>
      <c r="U335">
        <v>9987634.7204999998</v>
      </c>
      <c r="V335">
        <v>9987634.7204999998</v>
      </c>
      <c r="W335">
        <v>10000149.7205</v>
      </c>
      <c r="X335">
        <v>1</v>
      </c>
      <c r="Y335">
        <v>0</v>
      </c>
      <c r="Z335">
        <v>12515</v>
      </c>
      <c r="AA335">
        <v>0</v>
      </c>
      <c r="AB335" s="2">
        <v>8.2626988326386095E-5</v>
      </c>
      <c r="AC335">
        <v>0</v>
      </c>
      <c r="AD335">
        <v>0</v>
      </c>
      <c r="AE335" s="2">
        <v>1.49720500004502E-5</v>
      </c>
      <c r="AH335">
        <v>0.13675430457985999</v>
      </c>
      <c r="AI335">
        <v>0.19408479757254299</v>
      </c>
      <c r="AJ335" s="2">
        <v>-7.4993252703107793E-5</v>
      </c>
      <c r="AK335">
        <v>1.32638066281268E-3</v>
      </c>
      <c r="AL335">
        <v>0</v>
      </c>
      <c r="AM335">
        <v>0</v>
      </c>
      <c r="AN335">
        <v>334</v>
      </c>
      <c r="AO335" t="s">
        <v>702</v>
      </c>
      <c r="AP335">
        <v>125.15</v>
      </c>
      <c r="AQ335">
        <v>120.344099999999</v>
      </c>
      <c r="AR335">
        <v>101.554276666666</v>
      </c>
      <c r="AS335" s="1">
        <v>42124</v>
      </c>
    </row>
    <row r="336" spans="1:45" x14ac:dyDescent="0.25">
      <c r="A336" t="s">
        <v>763</v>
      </c>
      <c r="B336" t="s">
        <v>764</v>
      </c>
      <c r="C336" t="s">
        <v>763</v>
      </c>
      <c r="D336">
        <v>12894.9999999999</v>
      </c>
      <c r="E336">
        <v>12515</v>
      </c>
      <c r="F336">
        <v>12894.9999999999</v>
      </c>
      <c r="G336">
        <v>380</v>
      </c>
      <c r="H336"/>
      <c r="I336">
        <v>0</v>
      </c>
      <c r="J336" s="10">
        <v>0</v>
      </c>
      <c r="K336">
        <v>128.94999999999999</v>
      </c>
      <c r="L336" s="4" t="s">
        <v>43</v>
      </c>
      <c r="M336" s="4" t="s">
        <v>43</v>
      </c>
      <c r="N336">
        <v>1.2894316961597099E-3</v>
      </c>
      <c r="O336" t="s">
        <v>765</v>
      </c>
      <c r="P336">
        <v>1.2894316961597099E-3</v>
      </c>
      <c r="Q336">
        <v>12515</v>
      </c>
      <c r="R336">
        <f>(-Table1[[#This Row],[starting_exposure]]+Table1[[#This Row],[ending_exposure]])/V335</f>
        <v>3.8047046236075844E-5</v>
      </c>
      <c r="S336" s="2">
        <v>3.7999431070634402E-5</v>
      </c>
      <c r="T336">
        <v>12894.9999999999</v>
      </c>
      <c r="U336">
        <v>9987634.7204999998</v>
      </c>
      <c r="V336">
        <v>9987634.7204999998</v>
      </c>
      <c r="W336">
        <v>10000529.7205</v>
      </c>
      <c r="X336">
        <v>1</v>
      </c>
      <c r="Y336">
        <v>0</v>
      </c>
      <c r="Z336">
        <v>12894.9999999999</v>
      </c>
      <c r="AA336">
        <v>0</v>
      </c>
      <c r="AB336" s="2">
        <v>8.8828018071140596E-5</v>
      </c>
      <c r="AC336">
        <v>0</v>
      </c>
      <c r="AD336">
        <v>0</v>
      </c>
      <c r="AE336" s="2">
        <v>5.2972050000432702E-5</v>
      </c>
      <c r="AH336">
        <v>0.44862548676943198</v>
      </c>
      <c r="AI336">
        <v>0.68550665454562798</v>
      </c>
      <c r="AJ336" s="2">
        <v>-7.4993252703107793E-5</v>
      </c>
      <c r="AK336">
        <v>1.32638066281268E-3</v>
      </c>
      <c r="AL336">
        <v>0</v>
      </c>
      <c r="AM336">
        <v>0</v>
      </c>
      <c r="AN336">
        <v>335</v>
      </c>
      <c r="AO336" t="s">
        <v>766</v>
      </c>
      <c r="AP336">
        <v>128.94999999999999</v>
      </c>
      <c r="AQ336">
        <v>120.488119999999</v>
      </c>
      <c r="AR336">
        <v>101.738649999999</v>
      </c>
      <c r="AS336" s="1">
        <v>42125</v>
      </c>
    </row>
    <row r="337" spans="1:45" x14ac:dyDescent="0.25">
      <c r="A337" t="s">
        <v>767</v>
      </c>
      <c r="B337" t="s">
        <v>768</v>
      </c>
      <c r="C337" t="s">
        <v>767</v>
      </c>
      <c r="D337">
        <v>12869.9999999999</v>
      </c>
      <c r="E337">
        <v>12894.9999999999</v>
      </c>
      <c r="F337">
        <v>12869.9999999999</v>
      </c>
      <c r="G337">
        <v>-25</v>
      </c>
      <c r="H337"/>
      <c r="I337">
        <v>0</v>
      </c>
      <c r="J337" s="10">
        <v>0</v>
      </c>
      <c r="K337">
        <v>128.69999999999999</v>
      </c>
      <c r="L337" s="4" t="s">
        <v>43</v>
      </c>
      <c r="M337" s="4" t="s">
        <v>43</v>
      </c>
      <c r="N337">
        <v>1.28693504575002E-3</v>
      </c>
      <c r="O337" t="s">
        <v>769</v>
      </c>
      <c r="P337">
        <v>1.28693504575002E-3</v>
      </c>
      <c r="Q337">
        <v>12894.9999999999</v>
      </c>
      <c r="R337">
        <f>(-Table1[[#This Row],[starting_exposure]]+Table1[[#This Row],[ending_exposure]])/V336</f>
        <v>-2.5030951471109119E-6</v>
      </c>
      <c r="S337" s="2">
        <v>-2.4998675770548899E-6</v>
      </c>
      <c r="T337">
        <v>12869.9999999999</v>
      </c>
      <c r="U337">
        <v>9987634.7204999998</v>
      </c>
      <c r="V337">
        <v>9987634.7204999998</v>
      </c>
      <c r="W337">
        <v>10000504.7205</v>
      </c>
      <c r="X337">
        <v>1</v>
      </c>
      <c r="Y337">
        <v>0</v>
      </c>
      <c r="Z337">
        <v>12869.9999999999</v>
      </c>
      <c r="AA337">
        <v>0</v>
      </c>
      <c r="AB337" s="2">
        <v>8.8725205283226305E-5</v>
      </c>
      <c r="AC337">
        <v>0</v>
      </c>
      <c r="AD337">
        <v>0</v>
      </c>
      <c r="AE337" s="2">
        <v>5.0472050000305302E-5</v>
      </c>
      <c r="AH337">
        <v>0.42667705671109601</v>
      </c>
      <c r="AI337">
        <v>0.65173259874732603</v>
      </c>
      <c r="AJ337" s="2">
        <v>-7.4993252703107793E-5</v>
      </c>
      <c r="AK337">
        <v>1.32638066281268E-3</v>
      </c>
      <c r="AL337">
        <v>0</v>
      </c>
      <c r="AM337">
        <v>0</v>
      </c>
      <c r="AN337">
        <v>336</v>
      </c>
      <c r="AO337" t="s">
        <v>766</v>
      </c>
      <c r="AP337">
        <v>128.69999999999999</v>
      </c>
      <c r="AQ337">
        <v>120.65554</v>
      </c>
      <c r="AR337">
        <v>101.921113333333</v>
      </c>
      <c r="AS337" s="1">
        <v>42128</v>
      </c>
    </row>
    <row r="338" spans="1:45" x14ac:dyDescent="0.25">
      <c r="A338" t="s">
        <v>770</v>
      </c>
      <c r="B338" t="s">
        <v>771</v>
      </c>
      <c r="C338" t="s">
        <v>770</v>
      </c>
      <c r="D338">
        <v>12580</v>
      </c>
      <c r="E338">
        <v>12869.9999999999</v>
      </c>
      <c r="F338">
        <v>12580</v>
      </c>
      <c r="G338">
        <v>-290</v>
      </c>
      <c r="H338"/>
      <c r="I338">
        <v>0</v>
      </c>
      <c r="J338" s="10">
        <v>0</v>
      </c>
      <c r="K338">
        <v>125.8</v>
      </c>
      <c r="L338" s="4" t="s">
        <v>43</v>
      </c>
      <c r="M338" s="4" t="s">
        <v>43</v>
      </c>
      <c r="N338">
        <v>1.2579729887410799E-3</v>
      </c>
      <c r="O338" t="s">
        <v>772</v>
      </c>
      <c r="P338">
        <v>1.2579729887410799E-3</v>
      </c>
      <c r="Q338">
        <v>12869.9999999999</v>
      </c>
      <c r="R338">
        <f>(-Table1[[#This Row],[starting_exposure]]+Table1[[#This Row],[ending_exposure]])/V337</f>
        <v>-2.9035903706476563E-5</v>
      </c>
      <c r="S338" s="2">
        <v>-2.89985363844946E-5</v>
      </c>
      <c r="T338">
        <v>12580</v>
      </c>
      <c r="U338">
        <v>9987634.7204999998</v>
      </c>
      <c r="V338">
        <v>9987634.7204999998</v>
      </c>
      <c r="W338">
        <v>10000214.7205</v>
      </c>
      <c r="X338">
        <v>1</v>
      </c>
      <c r="Y338">
        <v>0</v>
      </c>
      <c r="Z338">
        <v>12580</v>
      </c>
      <c r="AA338">
        <v>0</v>
      </c>
      <c r="AB338" s="2">
        <v>9.2109065009545295E-5</v>
      </c>
      <c r="AC338">
        <v>0</v>
      </c>
      <c r="AD338">
        <v>0</v>
      </c>
      <c r="AE338" s="2">
        <v>2.14720500002485E-5</v>
      </c>
      <c r="AH338">
        <v>0.17436186784372101</v>
      </c>
      <c r="AI338">
        <v>0.25416240175201199</v>
      </c>
      <c r="AJ338" s="2">
        <v>-7.4993252703107793E-5</v>
      </c>
      <c r="AK338">
        <v>1.32638066281268E-3</v>
      </c>
      <c r="AL338">
        <v>0</v>
      </c>
      <c r="AM338">
        <v>0</v>
      </c>
      <c r="AN338">
        <v>337</v>
      </c>
      <c r="AO338" t="s">
        <v>766</v>
      </c>
      <c r="AP338">
        <v>125.8</v>
      </c>
      <c r="AQ338">
        <v>120.77683</v>
      </c>
      <c r="AR338">
        <v>102.09647666666601</v>
      </c>
      <c r="AS338" s="1">
        <v>42129</v>
      </c>
    </row>
    <row r="339" spans="1:45" x14ac:dyDescent="0.25">
      <c r="A339" t="s">
        <v>773</v>
      </c>
      <c r="B339" t="s">
        <v>774</v>
      </c>
      <c r="C339" t="s">
        <v>773</v>
      </c>
      <c r="D339">
        <v>12501</v>
      </c>
      <c r="E339">
        <v>12580</v>
      </c>
      <c r="F339">
        <v>12501</v>
      </c>
      <c r="G339">
        <v>-79</v>
      </c>
      <c r="H339"/>
      <c r="I339">
        <v>0</v>
      </c>
      <c r="J339" s="10">
        <v>0</v>
      </c>
      <c r="K339">
        <v>125.01</v>
      </c>
      <c r="L339" s="4" t="s">
        <v>43</v>
      </c>
      <c r="M339" s="4" t="s">
        <v>43</v>
      </c>
      <c r="N339">
        <v>1.25008303381056E-3</v>
      </c>
      <c r="O339" t="s">
        <v>775</v>
      </c>
      <c r="P339">
        <v>1.25008303381056E-3</v>
      </c>
      <c r="Q339">
        <v>12580</v>
      </c>
      <c r="R339">
        <f>(-Table1[[#This Row],[starting_exposure]]+Table1[[#This Row],[ending_exposure]])/V338</f>
        <v>-7.9097806648704824E-6</v>
      </c>
      <c r="S339" s="2">
        <v>-7.8998303744137693E-6</v>
      </c>
      <c r="T339">
        <v>12501</v>
      </c>
      <c r="U339">
        <v>9987634.7204999998</v>
      </c>
      <c r="V339">
        <v>9987634.7204999998</v>
      </c>
      <c r="W339">
        <v>10000135.7205</v>
      </c>
      <c r="X339">
        <v>1</v>
      </c>
      <c r="Y339">
        <v>0</v>
      </c>
      <c r="Z339">
        <v>12501</v>
      </c>
      <c r="AA339">
        <v>0</v>
      </c>
      <c r="AB339" s="2">
        <v>9.2228991322996305E-5</v>
      </c>
      <c r="AC339">
        <v>0</v>
      </c>
      <c r="AD339">
        <v>0</v>
      </c>
      <c r="AE339" s="2">
        <v>1.3572050000298899E-5</v>
      </c>
      <c r="AH339">
        <v>0.109759181003994</v>
      </c>
      <c r="AI339">
        <v>0.159509277219132</v>
      </c>
      <c r="AJ339" s="2">
        <v>-7.6393126753729798E-5</v>
      </c>
      <c r="AK339">
        <v>1.32638066281268E-3</v>
      </c>
      <c r="AL339">
        <v>0</v>
      </c>
      <c r="AM339">
        <v>0</v>
      </c>
      <c r="AN339">
        <v>338</v>
      </c>
      <c r="AO339" t="s">
        <v>766</v>
      </c>
      <c r="AP339">
        <v>125.01</v>
      </c>
      <c r="AQ339">
        <v>120.91182999999999</v>
      </c>
      <c r="AR339">
        <v>102.271406666666</v>
      </c>
      <c r="AS339" s="1">
        <v>42130</v>
      </c>
    </row>
    <row r="340" spans="1:45" x14ac:dyDescent="0.25">
      <c r="A340" t="s">
        <v>776</v>
      </c>
      <c r="B340" t="s">
        <v>777</v>
      </c>
      <c r="C340" t="s">
        <v>776</v>
      </c>
      <c r="D340">
        <v>12526</v>
      </c>
      <c r="E340">
        <v>12501</v>
      </c>
      <c r="F340">
        <v>12526</v>
      </c>
      <c r="G340">
        <v>25</v>
      </c>
      <c r="H340"/>
      <c r="I340">
        <v>0</v>
      </c>
      <c r="J340" s="10">
        <v>0</v>
      </c>
      <c r="K340">
        <v>125.26</v>
      </c>
      <c r="L340" s="4" t="s">
        <v>43</v>
      </c>
      <c r="M340" s="4" t="s">
        <v>43</v>
      </c>
      <c r="N340">
        <v>1.25257986847372E-3</v>
      </c>
      <c r="O340" t="s">
        <v>778</v>
      </c>
      <c r="P340">
        <v>1.25257986847372E-3</v>
      </c>
      <c r="Q340">
        <v>12501</v>
      </c>
      <c r="R340">
        <f>(-Table1[[#This Row],[starting_exposure]]+Table1[[#This Row],[ending_exposure]])/V339</f>
        <v>2.5030951471109119E-6</v>
      </c>
      <c r="S340" s="2">
        <v>2.4999660703795001E-6</v>
      </c>
      <c r="T340">
        <v>12526</v>
      </c>
      <c r="U340">
        <v>9987634.7204999998</v>
      </c>
      <c r="V340">
        <v>9987634.7204999998</v>
      </c>
      <c r="W340">
        <v>10000160.7205</v>
      </c>
      <c r="X340">
        <v>1</v>
      </c>
      <c r="Y340">
        <v>0</v>
      </c>
      <c r="Z340">
        <v>12526</v>
      </c>
      <c r="AA340">
        <v>0</v>
      </c>
      <c r="AB340" s="2">
        <v>9.2116873556878997E-5</v>
      </c>
      <c r="AC340">
        <v>0</v>
      </c>
      <c r="AD340">
        <v>0</v>
      </c>
      <c r="AE340" s="2">
        <v>1.60720500004263E-5</v>
      </c>
      <c r="AH340">
        <v>0.12974277843916601</v>
      </c>
      <c r="AI340">
        <v>0.18859992386757601</v>
      </c>
      <c r="AJ340" s="2">
        <v>-7.6393126753729798E-5</v>
      </c>
      <c r="AK340">
        <v>1.32638066281268E-3</v>
      </c>
      <c r="AL340">
        <v>0</v>
      </c>
      <c r="AM340">
        <v>0</v>
      </c>
      <c r="AN340">
        <v>339</v>
      </c>
      <c r="AO340" t="s">
        <v>766</v>
      </c>
      <c r="AP340">
        <v>125.26</v>
      </c>
      <c r="AQ340">
        <v>120.55427</v>
      </c>
      <c r="AR340">
        <v>102.017956666666</v>
      </c>
      <c r="AS340" s="1">
        <v>42131</v>
      </c>
    </row>
    <row r="341" spans="1:45" x14ac:dyDescent="0.25">
      <c r="A341" t="s">
        <v>779</v>
      </c>
      <c r="B341" t="s">
        <v>780</v>
      </c>
      <c r="C341" t="s">
        <v>779</v>
      </c>
      <c r="D341">
        <v>12762</v>
      </c>
      <c r="E341">
        <v>12526</v>
      </c>
      <c r="F341">
        <v>12762</v>
      </c>
      <c r="G341">
        <v>236</v>
      </c>
      <c r="H341"/>
      <c r="I341">
        <v>0</v>
      </c>
      <c r="J341" s="10">
        <v>0</v>
      </c>
      <c r="K341">
        <v>127.62</v>
      </c>
      <c r="L341" s="4" t="s">
        <v>43</v>
      </c>
      <c r="M341" s="4" t="s">
        <v>43</v>
      </c>
      <c r="N341">
        <v>1.27614937253828E-3</v>
      </c>
      <c r="O341" t="s">
        <v>781</v>
      </c>
      <c r="P341">
        <v>1.27614937253828E-3</v>
      </c>
      <c r="Q341">
        <v>12526</v>
      </c>
      <c r="R341">
        <f>(-Table1[[#This Row],[starting_exposure]]+Table1[[#This Row],[ending_exposure]])/V340</f>
        <v>2.3629218188727011E-5</v>
      </c>
      <c r="S341" s="2">
        <v>2.3599620705638799E-5</v>
      </c>
      <c r="T341">
        <v>12762</v>
      </c>
      <c r="U341">
        <v>9987634.7204999998</v>
      </c>
      <c r="V341">
        <v>9987634.7204999998</v>
      </c>
      <c r="W341">
        <v>10000396.7205</v>
      </c>
      <c r="X341">
        <v>1</v>
      </c>
      <c r="Y341">
        <v>0</v>
      </c>
      <c r="Z341">
        <v>12762</v>
      </c>
      <c r="AA341">
        <v>0</v>
      </c>
      <c r="AB341" s="2">
        <v>9.4189289671299103E-5</v>
      </c>
      <c r="AC341">
        <v>0</v>
      </c>
      <c r="AD341">
        <v>0</v>
      </c>
      <c r="AE341" s="2">
        <v>3.9672050000438803E-5</v>
      </c>
      <c r="AH341">
        <v>0.31222054368244001</v>
      </c>
      <c r="AI341">
        <v>0.46475250162166298</v>
      </c>
      <c r="AJ341" s="2">
        <v>-7.6393126753729798E-5</v>
      </c>
      <c r="AK341">
        <v>1.32638066281268E-3</v>
      </c>
      <c r="AL341">
        <v>0</v>
      </c>
      <c r="AM341">
        <v>0</v>
      </c>
      <c r="AN341">
        <v>340</v>
      </c>
      <c r="AO341" t="s">
        <v>766</v>
      </c>
      <c r="AP341">
        <v>127.62</v>
      </c>
      <c r="AQ341">
        <v>120.74203</v>
      </c>
      <c r="AR341">
        <v>102.198456666666</v>
      </c>
      <c r="AS341" s="1">
        <v>42132</v>
      </c>
    </row>
    <row r="342" spans="1:45" x14ac:dyDescent="0.25">
      <c r="A342" t="s">
        <v>782</v>
      </c>
      <c r="B342" t="s">
        <v>783</v>
      </c>
      <c r="C342" t="s">
        <v>782</v>
      </c>
      <c r="D342">
        <v>12632</v>
      </c>
      <c r="E342">
        <v>12762</v>
      </c>
      <c r="F342">
        <v>12632</v>
      </c>
      <c r="G342">
        <v>-130</v>
      </c>
      <c r="H342"/>
      <c r="I342">
        <v>0</v>
      </c>
      <c r="J342" s="10">
        <v>0</v>
      </c>
      <c r="K342">
        <v>126.32</v>
      </c>
      <c r="L342" s="4" t="s">
        <v>43</v>
      </c>
      <c r="M342" s="4" t="s">
        <v>43</v>
      </c>
      <c r="N342">
        <v>1.26316630876505E-3</v>
      </c>
      <c r="O342" t="s">
        <v>784</v>
      </c>
      <c r="P342">
        <v>1.26316630876505E-3</v>
      </c>
      <c r="Q342">
        <v>12762</v>
      </c>
      <c r="R342">
        <f>(-Table1[[#This Row],[starting_exposure]]+Table1[[#This Row],[ending_exposure]])/V341</f>
        <v>-1.3016094764976743E-5</v>
      </c>
      <c r="S342" s="2">
        <v>-1.29994842839042E-5</v>
      </c>
      <c r="T342">
        <v>12632</v>
      </c>
      <c r="U342">
        <v>9987634.7204999998</v>
      </c>
      <c r="V342">
        <v>9987634.7204999998</v>
      </c>
      <c r="W342">
        <v>10000266.7205</v>
      </c>
      <c r="X342">
        <v>1</v>
      </c>
      <c r="Y342">
        <v>0</v>
      </c>
      <c r="Z342">
        <v>12632</v>
      </c>
      <c r="AA342">
        <v>0</v>
      </c>
      <c r="AB342" s="2">
        <v>9.4724142029540306E-5</v>
      </c>
      <c r="AC342">
        <v>0</v>
      </c>
      <c r="AD342">
        <v>0</v>
      </c>
      <c r="AE342" s="2">
        <v>2.6672050000397999E-5</v>
      </c>
      <c r="AH342">
        <v>0.20812998488120699</v>
      </c>
      <c r="AI342">
        <v>0.30725795232192898</v>
      </c>
      <c r="AJ342" s="2">
        <v>-7.6393126753729798E-5</v>
      </c>
      <c r="AK342">
        <v>1.32638066281268E-3</v>
      </c>
      <c r="AL342">
        <v>0</v>
      </c>
      <c r="AM342">
        <v>0</v>
      </c>
      <c r="AN342">
        <v>341</v>
      </c>
      <c r="AO342" t="s">
        <v>766</v>
      </c>
      <c r="AP342">
        <v>126.32</v>
      </c>
      <c r="AQ342">
        <v>120.93172</v>
      </c>
      <c r="AR342">
        <v>102.37391333333299</v>
      </c>
      <c r="AS342" s="1">
        <v>42135</v>
      </c>
    </row>
    <row r="343" spans="1:45" x14ac:dyDescent="0.25">
      <c r="A343" t="s">
        <v>785</v>
      </c>
      <c r="B343" t="s">
        <v>786</v>
      </c>
      <c r="C343" t="s">
        <v>785</v>
      </c>
      <c r="D343">
        <v>12586.5</v>
      </c>
      <c r="E343">
        <v>12632</v>
      </c>
      <c r="F343">
        <v>12586.5</v>
      </c>
      <c r="G343">
        <v>-45.5</v>
      </c>
      <c r="H343"/>
      <c r="I343">
        <v>0</v>
      </c>
      <c r="J343" s="10">
        <v>0</v>
      </c>
      <c r="K343">
        <v>125.86499999999999</v>
      </c>
      <c r="L343" s="4" t="s">
        <v>43</v>
      </c>
      <c r="M343" s="4" t="s">
        <v>43</v>
      </c>
      <c r="N343">
        <v>1.25862215669771E-3</v>
      </c>
      <c r="O343" t="s">
        <v>787</v>
      </c>
      <c r="P343">
        <v>1.25862215669771E-3</v>
      </c>
      <c r="Q343">
        <v>12632</v>
      </c>
      <c r="R343">
        <f>(-Table1[[#This Row],[starting_exposure]]+Table1[[#This Row],[ending_exposure]])/V342</f>
        <v>-4.55563316774186E-6</v>
      </c>
      <c r="S343" s="2">
        <v>-4.5498786452879901E-6</v>
      </c>
      <c r="T343">
        <v>12586.5</v>
      </c>
      <c r="U343">
        <v>9987634.7204999998</v>
      </c>
      <c r="V343">
        <v>9987634.7204999998</v>
      </c>
      <c r="W343">
        <v>10000221.2205</v>
      </c>
      <c r="X343">
        <v>1</v>
      </c>
      <c r="Y343">
        <v>0</v>
      </c>
      <c r="Z343">
        <v>12586.5</v>
      </c>
      <c r="AA343">
        <v>0</v>
      </c>
      <c r="AB343" s="2">
        <v>9.4668542942127098E-5</v>
      </c>
      <c r="AC343">
        <v>0</v>
      </c>
      <c r="AD343">
        <v>0</v>
      </c>
      <c r="AE343" s="2">
        <v>2.2122050000517001E-5</v>
      </c>
      <c r="AH343">
        <v>0.17222981970051601</v>
      </c>
      <c r="AI343">
        <v>0.25401087188946297</v>
      </c>
      <c r="AJ343" s="2">
        <v>-7.6393126753729798E-5</v>
      </c>
      <c r="AK343">
        <v>1.32638066281268E-3</v>
      </c>
      <c r="AL343">
        <v>0</v>
      </c>
      <c r="AM343">
        <v>0</v>
      </c>
      <c r="AN343">
        <v>342</v>
      </c>
      <c r="AO343" t="s">
        <v>766</v>
      </c>
      <c r="AP343">
        <v>125.86499999999999</v>
      </c>
      <c r="AQ343">
        <v>121.13154</v>
      </c>
      <c r="AR343">
        <v>102.546236666666</v>
      </c>
      <c r="AS343" s="1">
        <v>42136</v>
      </c>
    </row>
    <row r="344" spans="1:45" x14ac:dyDescent="0.25">
      <c r="A344" t="s">
        <v>788</v>
      </c>
      <c r="B344" t="s">
        <v>789</v>
      </c>
      <c r="C344" t="s">
        <v>788</v>
      </c>
      <c r="D344">
        <v>12601</v>
      </c>
      <c r="E344">
        <v>12586.5</v>
      </c>
      <c r="F344">
        <v>12601</v>
      </c>
      <c r="G344">
        <v>14.5</v>
      </c>
      <c r="H344"/>
      <c r="I344">
        <v>0</v>
      </c>
      <c r="J344" s="10">
        <v>0</v>
      </c>
      <c r="K344">
        <v>126.01</v>
      </c>
      <c r="L344" s="4" t="s">
        <v>43</v>
      </c>
      <c r="M344" s="4" t="s">
        <v>43</v>
      </c>
      <c r="N344">
        <v>1.2600702975599401E-3</v>
      </c>
      <c r="O344" t="s">
        <v>711</v>
      </c>
      <c r="P344">
        <v>1.2600702975599401E-3</v>
      </c>
      <c r="Q344">
        <v>12586.5</v>
      </c>
      <c r="R344">
        <f>(-Table1[[#This Row],[starting_exposure]]+Table1[[#This Row],[ending_exposure]])/V343</f>
        <v>1.4517951853243289E-6</v>
      </c>
      <c r="S344" s="2">
        <v>1.44996792372786E-6</v>
      </c>
      <c r="T344">
        <v>12601</v>
      </c>
      <c r="U344">
        <v>9987634.7204999998</v>
      </c>
      <c r="V344">
        <v>9987634.7204999998</v>
      </c>
      <c r="W344">
        <v>10000235.7205</v>
      </c>
      <c r="X344">
        <v>1</v>
      </c>
      <c r="Y344">
        <v>0</v>
      </c>
      <c r="Z344">
        <v>12601</v>
      </c>
      <c r="AA344">
        <v>0</v>
      </c>
      <c r="AB344" s="2">
        <v>9.4537494181620802E-5</v>
      </c>
      <c r="AC344">
        <v>0</v>
      </c>
      <c r="AD344">
        <v>0</v>
      </c>
      <c r="AE344" s="2">
        <v>2.3572050000586402E-5</v>
      </c>
      <c r="AH344">
        <v>0.18323410288724801</v>
      </c>
      <c r="AI344">
        <v>0.27026055561199103</v>
      </c>
      <c r="AJ344" s="2">
        <v>-7.6393126753729798E-5</v>
      </c>
      <c r="AK344">
        <v>1.32638066281268E-3</v>
      </c>
      <c r="AL344">
        <v>0</v>
      </c>
      <c r="AM344">
        <v>0</v>
      </c>
      <c r="AN344">
        <v>343</v>
      </c>
      <c r="AO344" t="s">
        <v>766</v>
      </c>
      <c r="AP344">
        <v>126.01</v>
      </c>
      <c r="AQ344">
        <v>121.30637</v>
      </c>
      <c r="AR344">
        <v>102.71852</v>
      </c>
      <c r="AS344" s="1">
        <v>42137</v>
      </c>
    </row>
    <row r="345" spans="1:45" x14ac:dyDescent="0.25">
      <c r="A345" t="s">
        <v>790</v>
      </c>
      <c r="B345" t="s">
        <v>791</v>
      </c>
      <c r="C345" t="s">
        <v>790</v>
      </c>
      <c r="D345">
        <v>12894.9999999999</v>
      </c>
      <c r="E345">
        <v>12601</v>
      </c>
      <c r="F345">
        <v>12894.9999999999</v>
      </c>
      <c r="G345">
        <v>294</v>
      </c>
      <c r="H345"/>
      <c r="I345">
        <v>0</v>
      </c>
      <c r="J345" s="10">
        <v>0</v>
      </c>
      <c r="K345">
        <v>128.94999999999999</v>
      </c>
      <c r="L345" s="4" t="s">
        <v>43</v>
      </c>
      <c r="M345" s="4" t="s">
        <v>43</v>
      </c>
      <c r="N345">
        <v>1.2894316961597099E-3</v>
      </c>
      <c r="O345" t="s">
        <v>765</v>
      </c>
      <c r="P345">
        <v>1.2894316961597099E-3</v>
      </c>
      <c r="Q345">
        <v>12601</v>
      </c>
      <c r="R345">
        <f>(-Table1[[#This Row],[starting_exposure]]+Table1[[#This Row],[ending_exposure]])/V344</f>
        <v>2.9436398930014308E-5</v>
      </c>
      <c r="S345" s="2">
        <v>2.9399306997968101E-5</v>
      </c>
      <c r="T345">
        <v>12894.9999999999</v>
      </c>
      <c r="U345">
        <v>9987634.7204999998</v>
      </c>
      <c r="V345">
        <v>9987634.7204999998</v>
      </c>
      <c r="W345">
        <v>10000529.7205</v>
      </c>
      <c r="X345">
        <v>1</v>
      </c>
      <c r="Y345">
        <v>0</v>
      </c>
      <c r="Z345">
        <v>12894.9999999999</v>
      </c>
      <c r="AA345">
        <v>0</v>
      </c>
      <c r="AB345" s="2">
        <v>9.7680541175837894E-5</v>
      </c>
      <c r="AC345">
        <v>0</v>
      </c>
      <c r="AD345">
        <v>0</v>
      </c>
      <c r="AE345" s="2">
        <v>5.2972050000432702E-5</v>
      </c>
      <c r="AH345">
        <v>0.39730368016335998</v>
      </c>
      <c r="AI345">
        <v>0.60636633077684299</v>
      </c>
      <c r="AJ345" s="2">
        <v>-7.6393126753729798E-5</v>
      </c>
      <c r="AK345">
        <v>1.32638066281268E-3</v>
      </c>
      <c r="AL345">
        <v>0</v>
      </c>
      <c r="AM345">
        <v>0</v>
      </c>
      <c r="AN345">
        <v>344</v>
      </c>
      <c r="AO345" t="s">
        <v>766</v>
      </c>
      <c r="AP345">
        <v>128.94999999999999</v>
      </c>
      <c r="AQ345">
        <v>121.47847</v>
      </c>
      <c r="AR345">
        <v>102.90135333333301</v>
      </c>
      <c r="AS345" s="1">
        <v>42138</v>
      </c>
    </row>
    <row r="346" spans="1:45" x14ac:dyDescent="0.25">
      <c r="A346" t="s">
        <v>792</v>
      </c>
      <c r="B346" t="s">
        <v>793</v>
      </c>
      <c r="C346" t="s">
        <v>792</v>
      </c>
      <c r="D346">
        <v>12877</v>
      </c>
      <c r="E346">
        <v>12894.9999999999</v>
      </c>
      <c r="F346">
        <v>12877</v>
      </c>
      <c r="G346">
        <v>-18</v>
      </c>
      <c r="H346"/>
      <c r="I346">
        <v>0</v>
      </c>
      <c r="J346" s="10">
        <v>0</v>
      </c>
      <c r="K346">
        <v>128.77000000000001</v>
      </c>
      <c r="L346" s="4" t="s">
        <v>43</v>
      </c>
      <c r="M346" s="4" t="s">
        <v>43</v>
      </c>
      <c r="N346">
        <v>1.2876341091229799E-3</v>
      </c>
      <c r="O346" t="s">
        <v>794</v>
      </c>
      <c r="P346">
        <v>1.2876341091229799E-3</v>
      </c>
      <c r="Q346">
        <v>12894.9999999999</v>
      </c>
      <c r="R346">
        <f>(-Table1[[#This Row],[starting_exposure]]+Table1[[#This Row],[ending_exposure]])/V345</f>
        <v>-1.8022285059098398E-6</v>
      </c>
      <c r="S346" s="2">
        <v>-1.7999046553196501E-6</v>
      </c>
      <c r="T346">
        <v>12877</v>
      </c>
      <c r="U346">
        <v>9987634.7204999998</v>
      </c>
      <c r="V346">
        <v>9987634.7204999998</v>
      </c>
      <c r="W346">
        <v>10000511.7205</v>
      </c>
      <c r="X346">
        <v>1</v>
      </c>
      <c r="Y346">
        <v>0</v>
      </c>
      <c r="Z346">
        <v>12877</v>
      </c>
      <c r="AA346">
        <v>0</v>
      </c>
      <c r="AB346" s="2">
        <v>9.7552754253232195E-5</v>
      </c>
      <c r="AC346">
        <v>0</v>
      </c>
      <c r="AD346">
        <v>0</v>
      </c>
      <c r="AE346" s="2">
        <v>5.1172050000491903E-5</v>
      </c>
      <c r="AH346">
        <v>0.38319406174756498</v>
      </c>
      <c r="AI346">
        <v>0.58474604802761199</v>
      </c>
      <c r="AJ346" s="2">
        <v>-7.6393126753729798E-5</v>
      </c>
      <c r="AK346">
        <v>1.32638066281268E-3</v>
      </c>
      <c r="AL346">
        <v>0</v>
      </c>
      <c r="AM346">
        <v>0</v>
      </c>
      <c r="AN346">
        <v>345</v>
      </c>
      <c r="AO346" t="s">
        <v>766</v>
      </c>
      <c r="AP346">
        <v>128.77000000000001</v>
      </c>
      <c r="AQ346">
        <v>121.6574</v>
      </c>
      <c r="AR346">
        <v>103.08373</v>
      </c>
      <c r="AS346" s="1">
        <v>42139</v>
      </c>
    </row>
    <row r="347" spans="1:45" x14ac:dyDescent="0.25">
      <c r="A347" t="s">
        <v>795</v>
      </c>
      <c r="B347" t="s">
        <v>796</v>
      </c>
      <c r="C347" t="s">
        <v>795</v>
      </c>
      <c r="D347">
        <v>13019</v>
      </c>
      <c r="E347">
        <v>12877</v>
      </c>
      <c r="F347">
        <v>13019</v>
      </c>
      <c r="G347">
        <v>142</v>
      </c>
      <c r="H347"/>
      <c r="I347">
        <v>0</v>
      </c>
      <c r="J347" s="10">
        <v>0</v>
      </c>
      <c r="K347">
        <v>130.19</v>
      </c>
      <c r="L347" s="4" t="s">
        <v>43</v>
      </c>
      <c r="M347" s="4" t="s">
        <v>43</v>
      </c>
      <c r="N347">
        <v>1.30181489769141E-3</v>
      </c>
      <c r="O347" t="s">
        <v>797</v>
      </c>
      <c r="P347">
        <v>1.30181489769141E-3</v>
      </c>
      <c r="Q347">
        <v>12877</v>
      </c>
      <c r="R347">
        <f>(-Table1[[#This Row],[starting_exposure]]+Table1[[#This Row],[ending_exposure]])/V346</f>
        <v>1.4217580435589981E-5</v>
      </c>
      <c r="S347" s="2">
        <v>1.41992733939666E-5</v>
      </c>
      <c r="T347">
        <v>13019</v>
      </c>
      <c r="U347">
        <v>9987634.7204999998</v>
      </c>
      <c r="V347">
        <v>9987634.7204999998</v>
      </c>
      <c r="W347">
        <v>10000653.7205</v>
      </c>
      <c r="X347">
        <v>1</v>
      </c>
      <c r="Y347">
        <v>0</v>
      </c>
      <c r="Z347">
        <v>13019</v>
      </c>
      <c r="AA347">
        <v>0</v>
      </c>
      <c r="AB347" s="2">
        <v>9.8146562420154806E-5</v>
      </c>
      <c r="AC347">
        <v>0</v>
      </c>
      <c r="AD347">
        <v>0</v>
      </c>
      <c r="AE347" s="2">
        <v>6.5372050000345102E-5</v>
      </c>
      <c r="AH347">
        <v>0.48514449084543099</v>
      </c>
      <c r="AI347">
        <v>0.74590529208230105</v>
      </c>
      <c r="AJ347" s="2">
        <v>-7.6393126753729798E-5</v>
      </c>
      <c r="AK347">
        <v>1.32638066281268E-3</v>
      </c>
      <c r="AL347">
        <v>0</v>
      </c>
      <c r="AM347">
        <v>0</v>
      </c>
      <c r="AN347">
        <v>346</v>
      </c>
      <c r="AO347" t="s">
        <v>766</v>
      </c>
      <c r="AP347">
        <v>130.19</v>
      </c>
      <c r="AQ347">
        <v>121.83902</v>
      </c>
      <c r="AR347">
        <v>103.270616666666</v>
      </c>
      <c r="AS347" s="1">
        <v>42142</v>
      </c>
    </row>
    <row r="348" spans="1:45" x14ac:dyDescent="0.25">
      <c r="A348" t="s">
        <v>798</v>
      </c>
      <c r="B348" t="s">
        <v>799</v>
      </c>
      <c r="C348" t="s">
        <v>798</v>
      </c>
      <c r="D348">
        <v>13007</v>
      </c>
      <c r="E348">
        <v>13019</v>
      </c>
      <c r="F348">
        <v>13007</v>
      </c>
      <c r="G348">
        <v>-12</v>
      </c>
      <c r="H348"/>
      <c r="I348">
        <v>0</v>
      </c>
      <c r="J348" s="10">
        <v>0</v>
      </c>
      <c r="K348">
        <v>130.07</v>
      </c>
      <c r="L348" s="4" t="s">
        <v>43</v>
      </c>
      <c r="M348" s="4" t="s">
        <v>43</v>
      </c>
      <c r="N348">
        <v>1.3006165367705699E-3</v>
      </c>
      <c r="O348" t="s">
        <v>800</v>
      </c>
      <c r="P348">
        <v>1.3006165367705699E-3</v>
      </c>
      <c r="Q348">
        <v>13019</v>
      </c>
      <c r="R348">
        <f>(-Table1[[#This Row],[starting_exposure]]+Table1[[#This Row],[ending_exposure]])/V347</f>
        <v>-1.2014856706132378E-6</v>
      </c>
      <c r="S348" s="2">
        <v>-1.1999215586699899E-6</v>
      </c>
      <c r="T348">
        <v>13007</v>
      </c>
      <c r="U348">
        <v>9987634.7204999998</v>
      </c>
      <c r="V348">
        <v>9987634.7204999998</v>
      </c>
      <c r="W348">
        <v>10000641.7205</v>
      </c>
      <c r="X348">
        <v>1</v>
      </c>
      <c r="Y348">
        <v>0</v>
      </c>
      <c r="Z348">
        <v>13007</v>
      </c>
      <c r="AA348">
        <v>0</v>
      </c>
      <c r="AB348" s="2">
        <v>9.8011776150135706E-5</v>
      </c>
      <c r="AC348">
        <v>0</v>
      </c>
      <c r="AD348">
        <v>0</v>
      </c>
      <c r="AE348" s="2">
        <v>6.4172050000310595E-5</v>
      </c>
      <c r="AH348">
        <v>0.47552073157446401</v>
      </c>
      <c r="AI348">
        <v>0.73106504896940205</v>
      </c>
      <c r="AJ348" s="2">
        <v>-7.6393126753729798E-5</v>
      </c>
      <c r="AK348">
        <v>1.32638066281268E-3</v>
      </c>
      <c r="AL348">
        <v>0</v>
      </c>
      <c r="AM348">
        <v>0</v>
      </c>
      <c r="AN348">
        <v>347</v>
      </c>
      <c r="AO348" t="s">
        <v>766</v>
      </c>
      <c r="AP348">
        <v>130.07</v>
      </c>
      <c r="AQ348">
        <v>122.02341</v>
      </c>
      <c r="AR348">
        <v>103.454696666666</v>
      </c>
      <c r="AS348" s="1">
        <v>42143</v>
      </c>
    </row>
    <row r="349" spans="1:45" x14ac:dyDescent="0.25">
      <c r="A349" t="s">
        <v>801</v>
      </c>
      <c r="B349" t="s">
        <v>802</v>
      </c>
      <c r="C349" t="s">
        <v>801</v>
      </c>
      <c r="D349">
        <v>13006</v>
      </c>
      <c r="E349">
        <v>13007</v>
      </c>
      <c r="F349">
        <v>13006</v>
      </c>
      <c r="G349">
        <v>-1</v>
      </c>
      <c r="H349"/>
      <c r="I349">
        <v>0</v>
      </c>
      <c r="J349" s="10">
        <v>0</v>
      </c>
      <c r="K349">
        <v>130.06</v>
      </c>
      <c r="L349" s="4" t="s">
        <v>43</v>
      </c>
      <c r="M349" s="4" t="s">
        <v>43</v>
      </c>
      <c r="N349">
        <v>1.30051667323068E-3</v>
      </c>
      <c r="O349" t="s">
        <v>803</v>
      </c>
      <c r="P349">
        <v>1.30051667323068E-3</v>
      </c>
      <c r="Q349">
        <v>13007</v>
      </c>
      <c r="R349">
        <f>(-Table1[[#This Row],[starting_exposure]]+Table1[[#This Row],[ending_exposure]])/V348</f>
        <v>-1.0012380588443648E-7</v>
      </c>
      <c r="S349" s="2">
        <v>-9.9993583302371199E-8</v>
      </c>
      <c r="T349">
        <v>13006</v>
      </c>
      <c r="U349">
        <v>9987634.7204999998</v>
      </c>
      <c r="V349">
        <v>9987634.7204999998</v>
      </c>
      <c r="W349">
        <v>10000640.7205</v>
      </c>
      <c r="X349">
        <v>1</v>
      </c>
      <c r="Y349">
        <v>0</v>
      </c>
      <c r="Z349">
        <v>13006</v>
      </c>
      <c r="AA349">
        <v>0</v>
      </c>
      <c r="AB349" s="2">
        <v>9.7870747275055294E-5</v>
      </c>
      <c r="AC349">
        <v>0</v>
      </c>
      <c r="AD349">
        <v>0</v>
      </c>
      <c r="AE349" s="2">
        <v>6.4072050000252195E-5</v>
      </c>
      <c r="AH349">
        <v>0.47409769048648898</v>
      </c>
      <c r="AI349">
        <v>0.72887582628799796</v>
      </c>
      <c r="AJ349" s="2">
        <v>-7.6393126753729798E-5</v>
      </c>
      <c r="AK349">
        <v>1.32638066281268E-3</v>
      </c>
      <c r="AL349">
        <v>0</v>
      </c>
      <c r="AM349">
        <v>0</v>
      </c>
      <c r="AN349">
        <v>348</v>
      </c>
      <c r="AO349" t="s">
        <v>766</v>
      </c>
      <c r="AP349">
        <v>130.06</v>
      </c>
      <c r="AQ349">
        <v>122.212949999999</v>
      </c>
      <c r="AR349">
        <v>103.63850333333301</v>
      </c>
      <c r="AS349" s="1">
        <v>42144</v>
      </c>
    </row>
    <row r="350" spans="1:45" x14ac:dyDescent="0.25">
      <c r="A350" t="s">
        <v>804</v>
      </c>
      <c r="B350" t="s">
        <v>805</v>
      </c>
      <c r="C350" t="s">
        <v>804</v>
      </c>
      <c r="D350">
        <v>13139</v>
      </c>
      <c r="E350">
        <v>13006</v>
      </c>
      <c r="F350">
        <v>13139</v>
      </c>
      <c r="G350">
        <v>133</v>
      </c>
      <c r="H350"/>
      <c r="I350">
        <v>0</v>
      </c>
      <c r="J350" s="10">
        <v>0</v>
      </c>
      <c r="K350">
        <v>131.38999999999999</v>
      </c>
      <c r="L350" s="4" t="s">
        <v>43</v>
      </c>
      <c r="M350" s="4" t="s">
        <v>43</v>
      </c>
      <c r="N350">
        <v>1.3137983487284701E-3</v>
      </c>
      <c r="O350" t="s">
        <v>806</v>
      </c>
      <c r="P350">
        <v>1.3137983487284701E-3</v>
      </c>
      <c r="Q350">
        <v>13006</v>
      </c>
      <c r="R350">
        <f>(-Table1[[#This Row],[starting_exposure]]+Table1[[#This Row],[ending_exposure]])/V349</f>
        <v>1.3316466182630052E-5</v>
      </c>
      <c r="S350" s="2">
        <v>1.32991478962729E-5</v>
      </c>
      <c r="T350">
        <v>13139</v>
      </c>
      <c r="U350">
        <v>9987634.7204999998</v>
      </c>
      <c r="V350">
        <v>9987634.7204999998</v>
      </c>
      <c r="W350">
        <v>10000773.7205</v>
      </c>
      <c r="X350">
        <v>1</v>
      </c>
      <c r="Y350">
        <v>0</v>
      </c>
      <c r="Z350">
        <v>13139</v>
      </c>
      <c r="AA350">
        <v>0</v>
      </c>
      <c r="AB350" s="2">
        <v>9.8363386305443099E-5</v>
      </c>
      <c r="AC350">
        <v>0</v>
      </c>
      <c r="AD350">
        <v>0</v>
      </c>
      <c r="AE350" s="2">
        <v>7.7372050000246094E-5</v>
      </c>
      <c r="AH350">
        <v>0.56799758868838701</v>
      </c>
      <c r="AI350">
        <v>0.87889270109706297</v>
      </c>
      <c r="AJ350" s="2">
        <v>-7.6393126753729798E-5</v>
      </c>
      <c r="AK350">
        <v>1.32638066281268E-3</v>
      </c>
      <c r="AL350">
        <v>0</v>
      </c>
      <c r="AM350">
        <v>0</v>
      </c>
      <c r="AN350">
        <v>349</v>
      </c>
      <c r="AO350" t="s">
        <v>766</v>
      </c>
      <c r="AP350">
        <v>131.38999999999999</v>
      </c>
      <c r="AQ350">
        <v>122.396149999999</v>
      </c>
      <c r="AR350">
        <v>103.829516666666</v>
      </c>
      <c r="AS350" s="1">
        <v>42145</v>
      </c>
    </row>
    <row r="351" spans="1:45" x14ac:dyDescent="0.25">
      <c r="A351" t="s">
        <v>807</v>
      </c>
      <c r="B351" t="s">
        <v>808</v>
      </c>
      <c r="C351" t="s">
        <v>807</v>
      </c>
      <c r="D351">
        <v>13254</v>
      </c>
      <c r="E351">
        <v>13139</v>
      </c>
      <c r="F351">
        <v>13254</v>
      </c>
      <c r="G351">
        <v>115</v>
      </c>
      <c r="H351"/>
      <c r="I351">
        <v>0</v>
      </c>
      <c r="J351" s="10">
        <v>0</v>
      </c>
      <c r="K351">
        <v>132.54</v>
      </c>
      <c r="L351" s="4" t="s">
        <v>43</v>
      </c>
      <c r="M351" s="4" t="s">
        <v>43</v>
      </c>
      <c r="N351">
        <v>1.3252822194523199E-3</v>
      </c>
      <c r="O351" t="s">
        <v>809</v>
      </c>
      <c r="P351">
        <v>1.3252822194523199E-3</v>
      </c>
      <c r="Q351">
        <v>13139</v>
      </c>
      <c r="R351">
        <f>(-Table1[[#This Row],[starting_exposure]]+Table1[[#This Row],[ending_exposure]])/V350</f>
        <v>1.1514237676710195E-5</v>
      </c>
      <c r="S351" s="2">
        <v>1.1499110290191699E-5</v>
      </c>
      <c r="T351">
        <v>13254</v>
      </c>
      <c r="U351">
        <v>9987634.7204999998</v>
      </c>
      <c r="V351">
        <v>9987634.7204999998</v>
      </c>
      <c r="W351">
        <v>10000888.7205</v>
      </c>
      <c r="X351">
        <v>1</v>
      </c>
      <c r="Y351">
        <v>0</v>
      </c>
      <c r="Z351">
        <v>13254</v>
      </c>
      <c r="AA351">
        <v>0</v>
      </c>
      <c r="AB351" s="2">
        <v>9.8687396139959403E-5</v>
      </c>
      <c r="AC351">
        <v>0</v>
      </c>
      <c r="AD351">
        <v>0</v>
      </c>
      <c r="AE351" s="2">
        <v>8.8872050000077198E-5</v>
      </c>
      <c r="AH351">
        <v>0.64841002095660105</v>
      </c>
      <c r="AI351">
        <v>1.00806517417667</v>
      </c>
      <c r="AJ351" s="2">
        <v>-7.6393126753729798E-5</v>
      </c>
      <c r="AK351">
        <v>1.32638066281268E-3</v>
      </c>
      <c r="AL351">
        <v>0</v>
      </c>
      <c r="AM351">
        <v>0</v>
      </c>
      <c r="AN351">
        <v>350</v>
      </c>
      <c r="AO351" t="s">
        <v>766</v>
      </c>
      <c r="AP351">
        <v>132.54</v>
      </c>
      <c r="AQ351">
        <v>122.59164999999901</v>
      </c>
      <c r="AR351">
        <v>104.027136666666</v>
      </c>
      <c r="AS351" s="1">
        <v>42146</v>
      </c>
    </row>
    <row r="352" spans="1:45" x14ac:dyDescent="0.25">
      <c r="A352" t="s">
        <v>810</v>
      </c>
      <c r="B352" t="s">
        <v>811</v>
      </c>
      <c r="C352" t="s">
        <v>810</v>
      </c>
      <c r="D352">
        <v>12962</v>
      </c>
      <c r="E352">
        <v>13254</v>
      </c>
      <c r="F352">
        <v>12962</v>
      </c>
      <c r="G352">
        <v>-292</v>
      </c>
      <c r="H352"/>
      <c r="I352">
        <v>0</v>
      </c>
      <c r="J352" s="10">
        <v>0</v>
      </c>
      <c r="K352">
        <v>129.62</v>
      </c>
      <c r="L352" s="4" t="s">
        <v>43</v>
      </c>
      <c r="M352" s="4" t="s">
        <v>43</v>
      </c>
      <c r="N352">
        <v>1.2961226577039599E-3</v>
      </c>
      <c r="O352" t="s">
        <v>812</v>
      </c>
      <c r="P352">
        <v>1.2961226577039599E-3</v>
      </c>
      <c r="Q352">
        <v>13254</v>
      </c>
      <c r="R352">
        <f>(-Table1[[#This Row],[starting_exposure]]+Table1[[#This Row],[ending_exposure]])/V351</f>
        <v>-2.9236151318255451E-5</v>
      </c>
      <c r="S352" s="2">
        <v>-2.9197405166714302E-5</v>
      </c>
      <c r="T352">
        <v>12962</v>
      </c>
      <c r="U352">
        <v>9987634.7204999998</v>
      </c>
      <c r="V352">
        <v>9987634.7204999998</v>
      </c>
      <c r="W352">
        <v>10000596.7205</v>
      </c>
      <c r="X352">
        <v>1</v>
      </c>
      <c r="Y352">
        <v>0</v>
      </c>
      <c r="Z352">
        <v>12962</v>
      </c>
      <c r="AA352">
        <v>0</v>
      </c>
      <c r="AB352">
        <v>1.01656829415964E-4</v>
      </c>
      <c r="AC352">
        <v>0</v>
      </c>
      <c r="AD352">
        <v>0</v>
      </c>
      <c r="AE352" s="2">
        <v>5.9672050000125697E-5</v>
      </c>
      <c r="AH352">
        <v>0.421470449558842</v>
      </c>
      <c r="AI352">
        <v>0.62966950121425103</v>
      </c>
      <c r="AJ352" s="2">
        <v>-7.6393126753729798E-5</v>
      </c>
      <c r="AK352">
        <v>1.32638066281268E-3</v>
      </c>
      <c r="AL352">
        <v>0</v>
      </c>
      <c r="AM352">
        <v>0</v>
      </c>
      <c r="AN352">
        <v>351</v>
      </c>
      <c r="AO352" t="s">
        <v>766</v>
      </c>
      <c r="AP352">
        <v>129.62</v>
      </c>
      <c r="AQ352">
        <v>122.77173999999999</v>
      </c>
      <c r="AR352">
        <v>104.21407000000001</v>
      </c>
      <c r="AS352" s="1">
        <v>42150</v>
      </c>
    </row>
    <row r="353" spans="1:45" x14ac:dyDescent="0.25">
      <c r="A353" t="s">
        <v>813</v>
      </c>
      <c r="B353" t="s">
        <v>814</v>
      </c>
      <c r="C353" t="s">
        <v>813</v>
      </c>
      <c r="D353">
        <v>13204.5</v>
      </c>
      <c r="E353">
        <v>12962</v>
      </c>
      <c r="F353">
        <v>13204.5</v>
      </c>
      <c r="G353">
        <v>242.5</v>
      </c>
      <c r="H353"/>
      <c r="I353">
        <v>0</v>
      </c>
      <c r="J353" s="10">
        <v>0</v>
      </c>
      <c r="K353">
        <v>132.04499999999999</v>
      </c>
      <c r="L353" s="4" t="s">
        <v>43</v>
      </c>
      <c r="M353" s="4" t="s">
        <v>43</v>
      </c>
      <c r="N353">
        <v>1.3203391944280999E-3</v>
      </c>
      <c r="O353" t="s">
        <v>815</v>
      </c>
      <c r="P353">
        <v>1.3203391944280999E-3</v>
      </c>
      <c r="Q353">
        <v>12962</v>
      </c>
      <c r="R353">
        <f>(-Table1[[#This Row],[starting_exposure]]+Table1[[#This Row],[ending_exposure]])/V352</f>
        <v>2.4280022926975847E-5</v>
      </c>
      <c r="S353" s="2">
        <v>2.4248553039063399E-5</v>
      </c>
      <c r="T353">
        <v>13204.5</v>
      </c>
      <c r="U353">
        <v>9987634.7204999998</v>
      </c>
      <c r="V353">
        <v>9987634.7204999998</v>
      </c>
      <c r="W353">
        <v>10000839.2205</v>
      </c>
      <c r="X353">
        <v>1</v>
      </c>
      <c r="Y353">
        <v>0</v>
      </c>
      <c r="Z353">
        <v>13204.5</v>
      </c>
      <c r="AA353">
        <v>0</v>
      </c>
      <c r="AB353">
        <v>1.0353615670600199E-4</v>
      </c>
      <c r="AC353">
        <v>0</v>
      </c>
      <c r="AD353">
        <v>0</v>
      </c>
      <c r="AE353" s="2">
        <v>8.3922049999962599E-5</v>
      </c>
      <c r="AH353">
        <v>0.58031311307192701</v>
      </c>
      <c r="AI353">
        <v>0.884262412949407</v>
      </c>
      <c r="AJ353" s="2">
        <v>-7.6393126753729798E-5</v>
      </c>
      <c r="AK353">
        <v>1.32638066281268E-3</v>
      </c>
      <c r="AL353">
        <v>0</v>
      </c>
      <c r="AM353">
        <v>0</v>
      </c>
      <c r="AN353">
        <v>352</v>
      </c>
      <c r="AO353" t="s">
        <v>766</v>
      </c>
      <c r="AP353">
        <v>132.04499999999999</v>
      </c>
      <c r="AQ353">
        <v>122.9973</v>
      </c>
      <c r="AR353">
        <v>104.40691666666601</v>
      </c>
      <c r="AS353" s="1">
        <v>42151</v>
      </c>
    </row>
    <row r="354" spans="1:45" x14ac:dyDescent="0.25">
      <c r="A354" t="s">
        <v>816</v>
      </c>
      <c r="B354" t="s">
        <v>817</v>
      </c>
      <c r="C354" t="s">
        <v>816</v>
      </c>
      <c r="D354">
        <v>13178</v>
      </c>
      <c r="E354">
        <v>13204.5</v>
      </c>
      <c r="F354">
        <v>13178</v>
      </c>
      <c r="G354">
        <v>-26.5</v>
      </c>
      <c r="H354"/>
      <c r="I354">
        <v>0</v>
      </c>
      <c r="J354" s="10">
        <v>0</v>
      </c>
      <c r="K354">
        <v>131.78</v>
      </c>
      <c r="L354" s="4" t="s">
        <v>43</v>
      </c>
      <c r="M354" s="4" t="s">
        <v>43</v>
      </c>
      <c r="N354">
        <v>1.3176929083960601E-3</v>
      </c>
      <c r="O354" t="s">
        <v>818</v>
      </c>
      <c r="P354">
        <v>1.3176929083960601E-3</v>
      </c>
      <c r="Q354">
        <v>13204.5</v>
      </c>
      <c r="R354">
        <f>(-Table1[[#This Row],[starting_exposure]]+Table1[[#This Row],[ending_exposure]])/V353</f>
        <v>-2.653280855937567E-6</v>
      </c>
      <c r="S354" s="2">
        <v>-2.6497776250966601E-6</v>
      </c>
      <c r="T354">
        <v>13178</v>
      </c>
      <c r="U354">
        <v>9987634.7204999998</v>
      </c>
      <c r="V354">
        <v>9987634.7204999998</v>
      </c>
      <c r="W354">
        <v>10000812.7205</v>
      </c>
      <c r="X354">
        <v>1</v>
      </c>
      <c r="Y354">
        <v>0</v>
      </c>
      <c r="Z354">
        <v>13178</v>
      </c>
      <c r="AA354">
        <v>0</v>
      </c>
      <c r="AB354">
        <v>1.0341777867968301E-4</v>
      </c>
      <c r="AC354">
        <v>0</v>
      </c>
      <c r="AD354">
        <v>0</v>
      </c>
      <c r="AE354" s="2">
        <v>8.1272050000080699E-5</v>
      </c>
      <c r="AH354">
        <v>0.56104043520336599</v>
      </c>
      <c r="AI354">
        <v>0.85466484098269602</v>
      </c>
      <c r="AJ354" s="2">
        <v>-7.6393126753729798E-5</v>
      </c>
      <c r="AK354">
        <v>1.32638066281268E-3</v>
      </c>
      <c r="AL354">
        <v>0</v>
      </c>
      <c r="AM354">
        <v>0</v>
      </c>
      <c r="AN354">
        <v>353</v>
      </c>
      <c r="AO354" t="s">
        <v>766</v>
      </c>
      <c r="AP354">
        <v>131.78</v>
      </c>
      <c r="AQ354">
        <v>123.23063</v>
      </c>
      <c r="AR354">
        <v>104.598946666666</v>
      </c>
      <c r="AS354" s="1">
        <v>42152</v>
      </c>
    </row>
    <row r="355" spans="1:45" x14ac:dyDescent="0.25">
      <c r="A355" t="s">
        <v>819</v>
      </c>
      <c r="B355" t="s">
        <v>820</v>
      </c>
      <c r="C355" t="s">
        <v>819</v>
      </c>
      <c r="D355">
        <v>13028</v>
      </c>
      <c r="E355">
        <v>13178</v>
      </c>
      <c r="F355">
        <v>13028</v>
      </c>
      <c r="G355">
        <v>-150</v>
      </c>
      <c r="H355"/>
      <c r="I355">
        <v>0</v>
      </c>
      <c r="J355" s="10">
        <v>0</v>
      </c>
      <c r="K355">
        <v>130.28</v>
      </c>
      <c r="L355" s="4" t="s">
        <v>43</v>
      </c>
      <c r="M355" s="4" t="s">
        <v>43</v>
      </c>
      <c r="N355">
        <v>1.3027136664947501E-3</v>
      </c>
      <c r="O355" t="s">
        <v>750</v>
      </c>
      <c r="P355">
        <v>1.3027136664947501E-3</v>
      </c>
      <c r="Q355">
        <v>13178</v>
      </c>
      <c r="R355">
        <f>(-Table1[[#This Row],[starting_exposure]]+Table1[[#This Row],[ending_exposure]])/V354</f>
        <v>-1.5018570882665472E-5</v>
      </c>
      <c r="S355" s="2">
        <v>-1.49987810181828E-5</v>
      </c>
      <c r="T355">
        <v>13028</v>
      </c>
      <c r="U355">
        <v>9987634.7204999998</v>
      </c>
      <c r="V355">
        <v>9987634.7204999998</v>
      </c>
      <c r="W355">
        <v>10000662.7205</v>
      </c>
      <c r="X355">
        <v>1</v>
      </c>
      <c r="Y355">
        <v>0</v>
      </c>
      <c r="Z355">
        <v>13028</v>
      </c>
      <c r="AA355">
        <v>0</v>
      </c>
      <c r="AB355">
        <v>1.0406746227575001E-4</v>
      </c>
      <c r="AC355">
        <v>0</v>
      </c>
      <c r="AD355">
        <v>0</v>
      </c>
      <c r="AE355" s="2">
        <v>6.6272050000204503E-5</v>
      </c>
      <c r="AH355">
        <v>0.45336509102100803</v>
      </c>
      <c r="AI355">
        <v>0.68414154534360905</v>
      </c>
      <c r="AJ355" s="2">
        <v>-7.6393126753729798E-5</v>
      </c>
      <c r="AK355">
        <v>1.32638066281268E-3</v>
      </c>
      <c r="AL355">
        <v>0</v>
      </c>
      <c r="AM355">
        <v>0</v>
      </c>
      <c r="AN355">
        <v>354</v>
      </c>
      <c r="AO355" t="s">
        <v>766</v>
      </c>
      <c r="AP355">
        <v>130.28</v>
      </c>
      <c r="AQ355">
        <v>123.47951</v>
      </c>
      <c r="AR355">
        <v>104.787166666666</v>
      </c>
      <c r="AS355" s="1">
        <v>42153</v>
      </c>
    </row>
    <row r="356" spans="1:45" x14ac:dyDescent="0.25">
      <c r="A356" t="s">
        <v>821</v>
      </c>
      <c r="B356" t="s">
        <v>822</v>
      </c>
      <c r="C356" t="s">
        <v>821</v>
      </c>
      <c r="D356">
        <v>13053.5</v>
      </c>
      <c r="E356">
        <v>13028</v>
      </c>
      <c r="F356">
        <v>13053.5</v>
      </c>
      <c r="G356">
        <v>25.5</v>
      </c>
      <c r="H356"/>
      <c r="I356">
        <v>0</v>
      </c>
      <c r="J356" s="10">
        <v>0</v>
      </c>
      <c r="K356">
        <v>130.535</v>
      </c>
      <c r="L356" s="4" t="s">
        <v>43</v>
      </c>
      <c r="M356" s="4" t="s">
        <v>43</v>
      </c>
      <c r="N356">
        <v>1.3052601693193599E-3</v>
      </c>
      <c r="O356" t="s">
        <v>823</v>
      </c>
      <c r="P356">
        <v>1.3052601693193599E-3</v>
      </c>
      <c r="Q356">
        <v>13028</v>
      </c>
      <c r="R356">
        <f>(-Table1[[#This Row],[starting_exposure]]+Table1[[#This Row],[ending_exposure]])/V355</f>
        <v>2.5531570500531304E-6</v>
      </c>
      <c r="S356" s="2">
        <v>2.5498310174398802E-6</v>
      </c>
      <c r="T356">
        <v>13053.5</v>
      </c>
      <c r="U356">
        <v>9987634.7204999998</v>
      </c>
      <c r="V356">
        <v>9987634.7204999998</v>
      </c>
      <c r="W356">
        <v>10000688.2205</v>
      </c>
      <c r="X356">
        <v>1</v>
      </c>
      <c r="Y356">
        <v>0</v>
      </c>
      <c r="Z356">
        <v>13053.5</v>
      </c>
      <c r="AA356">
        <v>0</v>
      </c>
      <c r="AB356">
        <v>1.0393943308653701E-4</v>
      </c>
      <c r="AC356">
        <v>0</v>
      </c>
      <c r="AD356">
        <v>0</v>
      </c>
      <c r="AE356" s="2">
        <v>6.8822050000250101E-5</v>
      </c>
      <c r="AH356">
        <v>0.470059062060734</v>
      </c>
      <c r="AI356">
        <v>0.70946053559684696</v>
      </c>
      <c r="AJ356" s="2">
        <v>-7.6393126753729798E-5</v>
      </c>
      <c r="AK356">
        <v>1.32638066281268E-3</v>
      </c>
      <c r="AL356">
        <v>0</v>
      </c>
      <c r="AM356">
        <v>0</v>
      </c>
      <c r="AN356">
        <v>355</v>
      </c>
      <c r="AO356" t="s">
        <v>824</v>
      </c>
      <c r="AP356">
        <v>130.535</v>
      </c>
      <c r="AQ356">
        <v>123.73084</v>
      </c>
      <c r="AR356">
        <v>104.97429666666601</v>
      </c>
      <c r="AS356" s="1">
        <v>42156</v>
      </c>
    </row>
    <row r="357" spans="1:45" x14ac:dyDescent="0.25">
      <c r="A357" t="s">
        <v>825</v>
      </c>
      <c r="B357" t="s">
        <v>826</v>
      </c>
      <c r="C357" t="s">
        <v>825</v>
      </c>
      <c r="D357">
        <v>12996</v>
      </c>
      <c r="E357">
        <v>13053.5</v>
      </c>
      <c r="F357">
        <v>12996</v>
      </c>
      <c r="G357">
        <v>-57.5</v>
      </c>
      <c r="H357"/>
      <c r="I357">
        <v>0</v>
      </c>
      <c r="J357" s="10">
        <v>0</v>
      </c>
      <c r="K357">
        <v>129.96</v>
      </c>
      <c r="L357" s="4" t="s">
        <v>43</v>
      </c>
      <c r="M357" s="4" t="s">
        <v>43</v>
      </c>
      <c r="N357">
        <v>1.2995180367334101E-3</v>
      </c>
      <c r="O357" t="s">
        <v>827</v>
      </c>
      <c r="P357">
        <v>1.2995180367334101E-3</v>
      </c>
      <c r="Q357">
        <v>13053.5</v>
      </c>
      <c r="R357">
        <f>(-Table1[[#This Row],[starting_exposure]]+Table1[[#This Row],[ending_exposure]])/V356</f>
        <v>-5.7571188383550977E-6</v>
      </c>
      <c r="S357" s="2">
        <v>-5.7496043003313304E-6</v>
      </c>
      <c r="T357">
        <v>12996</v>
      </c>
      <c r="U357">
        <v>9987634.7204999998</v>
      </c>
      <c r="V357">
        <v>9987634.7204999998</v>
      </c>
      <c r="W357">
        <v>10000630.7205</v>
      </c>
      <c r="X357">
        <v>1</v>
      </c>
      <c r="Y357">
        <v>0</v>
      </c>
      <c r="Z357">
        <v>12996</v>
      </c>
      <c r="AA357">
        <v>0</v>
      </c>
      <c r="AB357">
        <v>1.03913324264096E-4</v>
      </c>
      <c r="AC357">
        <v>0</v>
      </c>
      <c r="AD357">
        <v>0</v>
      </c>
      <c r="AE357" s="2">
        <v>6.3072050000334502E-5</v>
      </c>
      <c r="AH357">
        <v>0.429689719523622</v>
      </c>
      <c r="AI357">
        <v>0.64768028108861098</v>
      </c>
      <c r="AJ357" s="2">
        <v>-7.6393126753729798E-5</v>
      </c>
      <c r="AK357">
        <v>1.32638066281268E-3</v>
      </c>
      <c r="AL357">
        <v>0</v>
      </c>
      <c r="AM357">
        <v>0</v>
      </c>
      <c r="AN357">
        <v>356</v>
      </c>
      <c r="AO357" t="s">
        <v>824</v>
      </c>
      <c r="AP357">
        <v>129.96</v>
      </c>
      <c r="AQ357">
        <v>123.96164</v>
      </c>
      <c r="AR357">
        <v>105.15656999999899</v>
      </c>
      <c r="AS357" s="1">
        <v>42157</v>
      </c>
    </row>
    <row r="358" spans="1:45" x14ac:dyDescent="0.25">
      <c r="A358" t="s">
        <v>828</v>
      </c>
      <c r="B358" t="s">
        <v>829</v>
      </c>
      <c r="C358" t="s">
        <v>828</v>
      </c>
      <c r="D358">
        <v>13012</v>
      </c>
      <c r="E358">
        <v>12996</v>
      </c>
      <c r="F358">
        <v>13012</v>
      </c>
      <c r="G358">
        <v>16</v>
      </c>
      <c r="H358"/>
      <c r="I358">
        <v>0</v>
      </c>
      <c r="J358" s="10">
        <v>0</v>
      </c>
      <c r="K358">
        <v>130.12</v>
      </c>
      <c r="L358" s="4" t="s">
        <v>43</v>
      </c>
      <c r="M358" s="4" t="s">
        <v>43</v>
      </c>
      <c r="N358">
        <v>1.30111585417042E-3</v>
      </c>
      <c r="O358" t="s">
        <v>830</v>
      </c>
      <c r="P358">
        <v>1.30111585417042E-3</v>
      </c>
      <c r="Q358">
        <v>12996</v>
      </c>
      <c r="R358">
        <f>(-Table1[[#This Row],[starting_exposure]]+Table1[[#This Row],[ending_exposure]])/V357</f>
        <v>1.6019808941509836E-6</v>
      </c>
      <c r="S358" s="2">
        <v>1.5998990909871199E-6</v>
      </c>
      <c r="T358">
        <v>13012</v>
      </c>
      <c r="U358">
        <v>9987634.7204999998</v>
      </c>
      <c r="V358">
        <v>9987634.7204999998</v>
      </c>
      <c r="W358">
        <v>10000646.7205</v>
      </c>
      <c r="X358">
        <v>1</v>
      </c>
      <c r="Y358">
        <v>0</v>
      </c>
      <c r="Z358">
        <v>13012</v>
      </c>
      <c r="AA358">
        <v>0</v>
      </c>
      <c r="AB358">
        <v>1.03774160302227E-4</v>
      </c>
      <c r="AC358">
        <v>0</v>
      </c>
      <c r="AD358">
        <v>0</v>
      </c>
      <c r="AE358" s="2">
        <v>6.4672050000158494E-5</v>
      </c>
      <c r="AH358">
        <v>0.43994339406899702</v>
      </c>
      <c r="AI358">
        <v>0.66317723750768698</v>
      </c>
      <c r="AJ358" s="2">
        <v>-7.6393126753729798E-5</v>
      </c>
      <c r="AK358">
        <v>1.32638066281268E-3</v>
      </c>
      <c r="AL358">
        <v>0</v>
      </c>
      <c r="AM358">
        <v>0</v>
      </c>
      <c r="AN358">
        <v>357</v>
      </c>
      <c r="AO358" t="s">
        <v>824</v>
      </c>
      <c r="AP358">
        <v>130.12</v>
      </c>
      <c r="AQ358">
        <v>124.15297</v>
      </c>
      <c r="AR358">
        <v>105.33667666666599</v>
      </c>
      <c r="AS358" s="1">
        <v>42158</v>
      </c>
    </row>
    <row r="359" spans="1:45" x14ac:dyDescent="0.25">
      <c r="A359" t="s">
        <v>831</v>
      </c>
      <c r="B359" t="s">
        <v>832</v>
      </c>
      <c r="C359" t="s">
        <v>831</v>
      </c>
      <c r="D359">
        <v>12936</v>
      </c>
      <c r="E359">
        <v>13012</v>
      </c>
      <c r="F359">
        <v>12936</v>
      </c>
      <c r="G359">
        <v>-76</v>
      </c>
      <c r="H359"/>
      <c r="I359">
        <v>0</v>
      </c>
      <c r="J359" s="10">
        <v>0</v>
      </c>
      <c r="K359">
        <v>129.36000000000001</v>
      </c>
      <c r="L359" s="4" t="s">
        <v>43</v>
      </c>
      <c r="M359" s="4" t="s">
        <v>43</v>
      </c>
      <c r="N359">
        <v>1.2935261758094099E-3</v>
      </c>
      <c r="O359" t="s">
        <v>833</v>
      </c>
      <c r="P359">
        <v>1.2935261758094099E-3</v>
      </c>
      <c r="Q359">
        <v>13012</v>
      </c>
      <c r="R359">
        <f>(-Table1[[#This Row],[starting_exposure]]+Table1[[#This Row],[ending_exposure]])/V358</f>
        <v>-7.609409247217173E-6</v>
      </c>
      <c r="S359" s="2">
        <v>-7.5995085242475096E-6</v>
      </c>
      <c r="T359">
        <v>12936</v>
      </c>
      <c r="U359">
        <v>9987634.7204999998</v>
      </c>
      <c r="V359">
        <v>9987634.7204999998</v>
      </c>
      <c r="W359">
        <v>10000570.7205</v>
      </c>
      <c r="X359">
        <v>1</v>
      </c>
      <c r="Y359">
        <v>0</v>
      </c>
      <c r="Z359">
        <v>12936</v>
      </c>
      <c r="AA359">
        <v>0</v>
      </c>
      <c r="AB359">
        <v>1.03834121935759E-4</v>
      </c>
      <c r="AC359">
        <v>0</v>
      </c>
      <c r="AD359">
        <v>0</v>
      </c>
      <c r="AE359" s="2">
        <v>5.7072050000162002E-5</v>
      </c>
      <c r="AH359">
        <v>0.38694268881334198</v>
      </c>
      <c r="AI359">
        <v>0.581939522235419</v>
      </c>
      <c r="AJ359" s="2">
        <v>-7.6393126753729798E-5</v>
      </c>
      <c r="AK359">
        <v>1.32638066281268E-3</v>
      </c>
      <c r="AL359">
        <v>0</v>
      </c>
      <c r="AM359">
        <v>0</v>
      </c>
      <c r="AN359">
        <v>358</v>
      </c>
      <c r="AO359" t="s">
        <v>824</v>
      </c>
      <c r="AP359">
        <v>129.36000000000001</v>
      </c>
      <c r="AQ359">
        <v>124.33551</v>
      </c>
      <c r="AR359">
        <v>105.516673333333</v>
      </c>
      <c r="AS359" s="1">
        <v>42159</v>
      </c>
    </row>
    <row r="360" spans="1:45" x14ac:dyDescent="0.25">
      <c r="A360" t="s">
        <v>834</v>
      </c>
      <c r="B360" t="s">
        <v>835</v>
      </c>
      <c r="C360" t="s">
        <v>834</v>
      </c>
      <c r="D360">
        <v>12865</v>
      </c>
      <c r="E360">
        <v>12936</v>
      </c>
      <c r="F360">
        <v>12865</v>
      </c>
      <c r="G360">
        <v>-71</v>
      </c>
      <c r="H360"/>
      <c r="I360">
        <v>0</v>
      </c>
      <c r="J360" s="10">
        <v>0</v>
      </c>
      <c r="K360">
        <v>128.65</v>
      </c>
      <c r="L360" s="4" t="s">
        <v>43</v>
      </c>
      <c r="M360" s="4" t="s">
        <v>43</v>
      </c>
      <c r="N360">
        <v>1.2864357141701599E-3</v>
      </c>
      <c r="O360" t="s">
        <v>836</v>
      </c>
      <c r="P360">
        <v>1.2864357141701599E-3</v>
      </c>
      <c r="Q360">
        <v>12936</v>
      </c>
      <c r="R360">
        <f>(-Table1[[#This Row],[starting_exposure]]+Table1[[#This Row],[ending_exposure]])/V359</f>
        <v>-7.1087902177949904E-6</v>
      </c>
      <c r="S360" s="2">
        <v>-7.0995948114882498E-6</v>
      </c>
      <c r="T360">
        <v>12865</v>
      </c>
      <c r="U360">
        <v>9987634.7204999998</v>
      </c>
      <c r="V360">
        <v>9987634.7204999998</v>
      </c>
      <c r="W360">
        <v>10000499.7205</v>
      </c>
      <c r="X360">
        <v>1</v>
      </c>
      <c r="Y360">
        <v>0</v>
      </c>
      <c r="Z360">
        <v>12865</v>
      </c>
      <c r="AA360">
        <v>0</v>
      </c>
      <c r="AB360">
        <v>1.03867208978785E-4</v>
      </c>
      <c r="AC360">
        <v>0</v>
      </c>
      <c r="AD360">
        <v>0</v>
      </c>
      <c r="AE360" s="2">
        <v>4.9972050000235399E-5</v>
      </c>
      <c r="AH360">
        <v>0.337761831278792</v>
      </c>
      <c r="AI360">
        <v>0.50696216091298596</v>
      </c>
      <c r="AJ360" s="2">
        <v>-7.6393126753729798E-5</v>
      </c>
      <c r="AK360">
        <v>1.32638066281268E-3</v>
      </c>
      <c r="AL360">
        <v>0</v>
      </c>
      <c r="AM360">
        <v>0</v>
      </c>
      <c r="AN360">
        <v>359</v>
      </c>
      <c r="AO360" t="s">
        <v>824</v>
      </c>
      <c r="AP360">
        <v>128.65</v>
      </c>
      <c r="AQ360">
        <v>124.53833</v>
      </c>
      <c r="AR360">
        <v>105.695383333333</v>
      </c>
      <c r="AS360" s="1">
        <v>42160</v>
      </c>
    </row>
    <row r="361" spans="1:45" x14ac:dyDescent="0.25">
      <c r="A361" t="s">
        <v>837</v>
      </c>
      <c r="B361" t="s">
        <v>838</v>
      </c>
      <c r="C361" t="s">
        <v>837</v>
      </c>
      <c r="D361">
        <v>12780</v>
      </c>
      <c r="E361">
        <v>12865</v>
      </c>
      <c r="F361">
        <v>12780</v>
      </c>
      <c r="G361">
        <v>-85</v>
      </c>
      <c r="H361"/>
      <c r="I361">
        <v>0</v>
      </c>
      <c r="J361" s="10">
        <v>0</v>
      </c>
      <c r="K361">
        <v>127.8</v>
      </c>
      <c r="L361" s="4" t="s">
        <v>43</v>
      </c>
      <c r="M361" s="4" t="s">
        <v>43</v>
      </c>
      <c r="N361">
        <v>1.27794700091808E-3</v>
      </c>
      <c r="O361" t="s">
        <v>839</v>
      </c>
      <c r="P361">
        <v>1.27794700091808E-3</v>
      </c>
      <c r="Q361">
        <v>12865</v>
      </c>
      <c r="R361">
        <f>(-Table1[[#This Row],[starting_exposure]]+Table1[[#This Row],[ending_exposure]])/V360</f>
        <v>-8.5105235001771012E-6</v>
      </c>
      <c r="S361" s="2">
        <v>-8.4995752588357104E-6</v>
      </c>
      <c r="T361">
        <v>12780</v>
      </c>
      <c r="U361">
        <v>9987634.7204999998</v>
      </c>
      <c r="V361">
        <v>9987634.7204999998</v>
      </c>
      <c r="W361">
        <v>10000414.7205</v>
      </c>
      <c r="X361">
        <v>1</v>
      </c>
      <c r="Y361">
        <v>0</v>
      </c>
      <c r="Z361">
        <v>12780</v>
      </c>
      <c r="AA361">
        <v>0</v>
      </c>
      <c r="AB361">
        <v>1.03973967670605E-4</v>
      </c>
      <c r="AC361">
        <v>0</v>
      </c>
      <c r="AD361">
        <v>0</v>
      </c>
      <c r="AE361" s="2">
        <v>4.1472050000157503E-5</v>
      </c>
      <c r="AH361">
        <v>0.27925475608766598</v>
      </c>
      <c r="AI361">
        <v>0.41795387256882099</v>
      </c>
      <c r="AJ361" s="2">
        <v>-7.6393126753729798E-5</v>
      </c>
      <c r="AK361">
        <v>1.32638066281268E-3</v>
      </c>
      <c r="AL361">
        <v>0</v>
      </c>
      <c r="AM361">
        <v>0</v>
      </c>
      <c r="AN361">
        <v>360</v>
      </c>
      <c r="AO361" t="s">
        <v>824</v>
      </c>
      <c r="AP361">
        <v>127.8</v>
      </c>
      <c r="AQ361">
        <v>124.72302999999999</v>
      </c>
      <c r="AR361">
        <v>105.87154</v>
      </c>
      <c r="AS361" s="1">
        <v>42163</v>
      </c>
    </row>
    <row r="362" spans="1:45" x14ac:dyDescent="0.25">
      <c r="A362" t="s">
        <v>840</v>
      </c>
      <c r="B362" t="s">
        <v>841</v>
      </c>
      <c r="C362" t="s">
        <v>840</v>
      </c>
      <c r="D362">
        <v>12742</v>
      </c>
      <c r="E362">
        <v>12780</v>
      </c>
      <c r="F362">
        <v>12742</v>
      </c>
      <c r="G362">
        <v>-38</v>
      </c>
      <c r="H362"/>
      <c r="I362">
        <v>0</v>
      </c>
      <c r="J362" s="10">
        <v>0</v>
      </c>
      <c r="K362">
        <v>127.42</v>
      </c>
      <c r="L362" s="4" t="s">
        <v>43</v>
      </c>
      <c r="M362" s="4" t="s">
        <v>43</v>
      </c>
      <c r="N362">
        <v>1.27415200008214E-3</v>
      </c>
      <c r="O362" t="s">
        <v>842</v>
      </c>
      <c r="P362">
        <v>1.27415200008214E-3</v>
      </c>
      <c r="Q362">
        <v>12780</v>
      </c>
      <c r="R362">
        <f>(-Table1[[#This Row],[starting_exposure]]+Table1[[#This Row],[ending_exposure]])/V361</f>
        <v>-3.8047046236085865E-6</v>
      </c>
      <c r="S362" s="2">
        <v>-3.7998424127216798E-6</v>
      </c>
      <c r="T362">
        <v>12742</v>
      </c>
      <c r="U362">
        <v>9987634.7204999998</v>
      </c>
      <c r="V362">
        <v>9987634.7204999998</v>
      </c>
      <c r="W362">
        <v>10000376.7205</v>
      </c>
      <c r="X362">
        <v>1</v>
      </c>
      <c r="Y362">
        <v>0</v>
      </c>
      <c r="Z362">
        <v>12742</v>
      </c>
      <c r="AA362">
        <v>0</v>
      </c>
      <c r="AB362">
        <v>1.03880971411213E-4</v>
      </c>
      <c r="AC362">
        <v>0</v>
      </c>
      <c r="AD362">
        <v>0</v>
      </c>
      <c r="AE362" s="2">
        <v>3.7672050000159199E-5</v>
      </c>
      <c r="AH362">
        <v>0.25319625976236698</v>
      </c>
      <c r="AI362">
        <v>0.37874290356423701</v>
      </c>
      <c r="AJ362" s="2">
        <v>-7.6393126753729798E-5</v>
      </c>
      <c r="AK362">
        <v>1.32638066281268E-3</v>
      </c>
      <c r="AL362">
        <v>0</v>
      </c>
      <c r="AM362">
        <v>0</v>
      </c>
      <c r="AN362">
        <v>361</v>
      </c>
      <c r="AO362" t="s">
        <v>824</v>
      </c>
      <c r="AP362">
        <v>127.42</v>
      </c>
      <c r="AQ362">
        <v>124.9081</v>
      </c>
      <c r="AR362">
        <v>106.046486666666</v>
      </c>
      <c r="AS362" s="1">
        <v>42164</v>
      </c>
    </row>
    <row r="363" spans="1:45" x14ac:dyDescent="0.25">
      <c r="A363" t="s">
        <v>843</v>
      </c>
      <c r="B363" t="s">
        <v>844</v>
      </c>
      <c r="C363" t="s">
        <v>843</v>
      </c>
      <c r="D363">
        <v>12888</v>
      </c>
      <c r="E363">
        <v>12742</v>
      </c>
      <c r="F363">
        <v>12888</v>
      </c>
      <c r="G363">
        <v>146</v>
      </c>
      <c r="H363"/>
      <c r="I363">
        <v>0</v>
      </c>
      <c r="J363" s="10">
        <v>0</v>
      </c>
      <c r="K363">
        <v>128.88</v>
      </c>
      <c r="L363" s="4" t="s">
        <v>43</v>
      </c>
      <c r="M363" s="4" t="s">
        <v>43</v>
      </c>
      <c r="N363">
        <v>1.28873263530325E-3</v>
      </c>
      <c r="O363" t="s">
        <v>845</v>
      </c>
      <c r="P363">
        <v>1.28873263530325E-3</v>
      </c>
      <c r="Q363">
        <v>12742</v>
      </c>
      <c r="R363">
        <f>(-Table1[[#This Row],[starting_exposure]]+Table1[[#This Row],[ending_exposure]])/V362</f>
        <v>1.4618075659127726E-5</v>
      </c>
      <c r="S363" s="2">
        <v>1.45994500087009E-5</v>
      </c>
      <c r="T363">
        <v>12888</v>
      </c>
      <c r="U363">
        <v>9987634.7204999998</v>
      </c>
      <c r="V363">
        <v>9987634.7204999998</v>
      </c>
      <c r="W363">
        <v>10000522.7205</v>
      </c>
      <c r="X363">
        <v>1</v>
      </c>
      <c r="Y363">
        <v>0</v>
      </c>
      <c r="Z363">
        <v>12888</v>
      </c>
      <c r="AA363">
        <v>0</v>
      </c>
      <c r="AB363">
        <v>1.0443958077924601E-4</v>
      </c>
      <c r="AC363">
        <v>0</v>
      </c>
      <c r="AD363">
        <v>0</v>
      </c>
      <c r="AE363" s="2">
        <v>5.22720500000239E-5</v>
      </c>
      <c r="AH363">
        <v>0.34845762479248799</v>
      </c>
      <c r="AI363">
        <v>0.52476757491439296</v>
      </c>
      <c r="AJ363" s="2">
        <v>-7.6393126753729798E-5</v>
      </c>
      <c r="AK363">
        <v>1.32638066281268E-3</v>
      </c>
      <c r="AL363">
        <v>0</v>
      </c>
      <c r="AM363">
        <v>0</v>
      </c>
      <c r="AN363">
        <v>362</v>
      </c>
      <c r="AO363" t="s">
        <v>824</v>
      </c>
      <c r="AP363">
        <v>128.88</v>
      </c>
      <c r="AQ363">
        <v>125.137329999999</v>
      </c>
      <c r="AR363">
        <v>106.224013333333</v>
      </c>
      <c r="AS363" s="1">
        <v>42165</v>
      </c>
    </row>
    <row r="364" spans="1:45" x14ac:dyDescent="0.25">
      <c r="A364" t="s">
        <v>846</v>
      </c>
      <c r="B364" t="s">
        <v>847</v>
      </c>
      <c r="C364" t="s">
        <v>846</v>
      </c>
      <c r="D364">
        <v>12859</v>
      </c>
      <c r="E364">
        <v>12888</v>
      </c>
      <c r="F364">
        <v>12859</v>
      </c>
      <c r="G364">
        <v>-29</v>
      </c>
      <c r="H364"/>
      <c r="I364">
        <v>0</v>
      </c>
      <c r="J364" s="10">
        <v>0</v>
      </c>
      <c r="K364">
        <v>128.59</v>
      </c>
      <c r="L364" s="4" t="s">
        <v>43</v>
      </c>
      <c r="M364" s="4" t="s">
        <v>43</v>
      </c>
      <c r="N364">
        <v>1.28583651561525E-3</v>
      </c>
      <c r="O364" t="s">
        <v>848</v>
      </c>
      <c r="P364">
        <v>1.28583651561525E-3</v>
      </c>
      <c r="Q364">
        <v>12888</v>
      </c>
      <c r="R364">
        <f>(-Table1[[#This Row],[starting_exposure]]+Table1[[#This Row],[ending_exposure]])/V363</f>
        <v>-2.9035903706486579E-6</v>
      </c>
      <c r="S364" s="2">
        <v>-2.8998484189468599E-6</v>
      </c>
      <c r="T364">
        <v>12859</v>
      </c>
      <c r="U364">
        <v>9987634.7204999998</v>
      </c>
      <c r="V364">
        <v>9987634.7204999998</v>
      </c>
      <c r="W364">
        <v>10000493.7205</v>
      </c>
      <c r="X364">
        <v>1</v>
      </c>
      <c r="Y364">
        <v>0</v>
      </c>
      <c r="Z364">
        <v>12859</v>
      </c>
      <c r="AA364">
        <v>0</v>
      </c>
      <c r="AB364">
        <v>1.0432606643041E-4</v>
      </c>
      <c r="AC364">
        <v>0</v>
      </c>
      <c r="AD364">
        <v>0</v>
      </c>
      <c r="AE364" s="2">
        <v>4.9372050000107103E-5</v>
      </c>
      <c r="AH364">
        <v>0.32857938533440501</v>
      </c>
      <c r="AI364">
        <v>0.49467496530792499</v>
      </c>
      <c r="AJ364" s="2">
        <v>-7.6393126753729798E-5</v>
      </c>
      <c r="AK364">
        <v>1.32638066281268E-3</v>
      </c>
      <c r="AL364">
        <v>0</v>
      </c>
      <c r="AM364">
        <v>0</v>
      </c>
      <c r="AN364">
        <v>363</v>
      </c>
      <c r="AO364" t="s">
        <v>824</v>
      </c>
      <c r="AP364">
        <v>128.59</v>
      </c>
      <c r="AQ364">
        <v>125.371889999999</v>
      </c>
      <c r="AR364">
        <v>106.40015666666601</v>
      </c>
      <c r="AS364" s="1">
        <v>42166</v>
      </c>
    </row>
    <row r="365" spans="1:45" x14ac:dyDescent="0.25">
      <c r="A365" t="s">
        <v>849</v>
      </c>
      <c r="B365" t="s">
        <v>850</v>
      </c>
      <c r="C365" t="s">
        <v>849</v>
      </c>
      <c r="D365">
        <v>12717</v>
      </c>
      <c r="E365">
        <v>12859</v>
      </c>
      <c r="F365">
        <v>12717</v>
      </c>
      <c r="G365">
        <v>-142</v>
      </c>
      <c r="H365"/>
      <c r="I365">
        <v>0</v>
      </c>
      <c r="J365" s="10">
        <v>0</v>
      </c>
      <c r="K365">
        <v>127.17</v>
      </c>
      <c r="L365" s="4" t="s">
        <v>43</v>
      </c>
      <c r="M365" s="4" t="s">
        <v>43</v>
      </c>
      <c r="N365">
        <v>1.2716552732771401E-3</v>
      </c>
      <c r="O365" t="s">
        <v>851</v>
      </c>
      <c r="P365">
        <v>1.2716552732771401E-3</v>
      </c>
      <c r="Q365">
        <v>12859</v>
      </c>
      <c r="R365">
        <f>(-Table1[[#This Row],[starting_exposure]]+Table1[[#This Row],[ending_exposure]])/V364</f>
        <v>-1.4217580435589981E-5</v>
      </c>
      <c r="S365" s="2">
        <v>-1.41992989515227E-5</v>
      </c>
      <c r="T365">
        <v>12717</v>
      </c>
      <c r="U365">
        <v>9987634.7204999998</v>
      </c>
      <c r="V365">
        <v>9987634.7204999998</v>
      </c>
      <c r="W365">
        <v>10000351.7205</v>
      </c>
      <c r="X365">
        <v>1</v>
      </c>
      <c r="Y365">
        <v>0</v>
      </c>
      <c r="Z365">
        <v>12717</v>
      </c>
      <c r="AA365">
        <v>0</v>
      </c>
      <c r="AB365">
        <v>1.0486284007244E-4</v>
      </c>
      <c r="AC365">
        <v>0</v>
      </c>
      <c r="AD365">
        <v>0</v>
      </c>
      <c r="AE365" s="2">
        <v>3.5172050000031799E-5</v>
      </c>
      <c r="AH365">
        <v>0.23225516984120501</v>
      </c>
      <c r="AI365">
        <v>0.34692241414891201</v>
      </c>
      <c r="AJ365" s="2">
        <v>-7.6393126753729798E-5</v>
      </c>
      <c r="AK365">
        <v>1.32638066281268E-3</v>
      </c>
      <c r="AL365">
        <v>0</v>
      </c>
      <c r="AM365">
        <v>0</v>
      </c>
      <c r="AN365">
        <v>364</v>
      </c>
      <c r="AO365" t="s">
        <v>824</v>
      </c>
      <c r="AP365">
        <v>127.17</v>
      </c>
      <c r="AQ365">
        <v>125.56516999999999</v>
      </c>
      <c r="AR365">
        <v>106.573316666666</v>
      </c>
      <c r="AS365" s="1">
        <v>42167</v>
      </c>
    </row>
    <row r="366" spans="1:45" x14ac:dyDescent="0.25">
      <c r="A366" t="s">
        <v>852</v>
      </c>
      <c r="B366" t="s">
        <v>853</v>
      </c>
      <c r="C366" t="s">
        <v>852</v>
      </c>
      <c r="D366">
        <v>12692</v>
      </c>
      <c r="E366">
        <v>12717</v>
      </c>
      <c r="F366">
        <v>12692</v>
      </c>
      <c r="G366">
        <v>-25</v>
      </c>
      <c r="H366"/>
      <c r="I366">
        <v>0</v>
      </c>
      <c r="J366" s="10">
        <v>0</v>
      </c>
      <c r="K366">
        <v>126.92</v>
      </c>
      <c r="L366" s="4" t="s">
        <v>43</v>
      </c>
      <c r="M366" s="4" t="s">
        <v>43</v>
      </c>
      <c r="N366">
        <v>1.26915853398891E-3</v>
      </c>
      <c r="O366" t="s">
        <v>854</v>
      </c>
      <c r="P366">
        <v>1.26915853398891E-3</v>
      </c>
      <c r="Q366">
        <v>12717</v>
      </c>
      <c r="R366">
        <f>(-Table1[[#This Row],[starting_exposure]]+Table1[[#This Row],[ending_exposure]])/V365</f>
        <v>-2.5030951471109119E-6</v>
      </c>
      <c r="S366" s="2">
        <v>-2.4999120731283802E-6</v>
      </c>
      <c r="T366">
        <v>12692</v>
      </c>
      <c r="U366">
        <v>9987634.7204999998</v>
      </c>
      <c r="V366">
        <v>9987634.7204999998</v>
      </c>
      <c r="W366">
        <v>10000326.7205</v>
      </c>
      <c r="X366">
        <v>1</v>
      </c>
      <c r="Y366">
        <v>0</v>
      </c>
      <c r="Z366">
        <v>12692</v>
      </c>
      <c r="AA366">
        <v>0</v>
      </c>
      <c r="AB366">
        <v>1.04740921692026E-4</v>
      </c>
      <c r="AC366">
        <v>0</v>
      </c>
      <c r="AD366">
        <v>0</v>
      </c>
      <c r="AE366" s="2">
        <v>3.2672049999904399E-5</v>
      </c>
      <c r="AH366">
        <v>0.215410021421754</v>
      </c>
      <c r="AI366">
        <v>0.32168650502389501</v>
      </c>
      <c r="AJ366" s="2">
        <v>-7.6393126753729798E-5</v>
      </c>
      <c r="AK366">
        <v>1.32638066281268E-3</v>
      </c>
      <c r="AL366">
        <v>0</v>
      </c>
      <c r="AM366">
        <v>0</v>
      </c>
      <c r="AN366">
        <v>365</v>
      </c>
      <c r="AO366" t="s">
        <v>824</v>
      </c>
      <c r="AP366">
        <v>126.92</v>
      </c>
      <c r="AQ366">
        <v>125.74771999999901</v>
      </c>
      <c r="AR366">
        <v>106.748886666666</v>
      </c>
      <c r="AS366" s="1">
        <v>42170</v>
      </c>
    </row>
    <row r="367" spans="1:45" x14ac:dyDescent="0.25">
      <c r="A367" t="s">
        <v>855</v>
      </c>
      <c r="B367" t="s">
        <v>856</v>
      </c>
      <c r="C367" t="s">
        <v>855</v>
      </c>
      <c r="D367">
        <v>12760</v>
      </c>
      <c r="E367">
        <v>12692</v>
      </c>
      <c r="F367">
        <v>12760</v>
      </c>
      <c r="G367">
        <v>68</v>
      </c>
      <c r="H367"/>
      <c r="I367">
        <v>0</v>
      </c>
      <c r="J367" s="10">
        <v>0</v>
      </c>
      <c r="K367">
        <v>127.6</v>
      </c>
      <c r="L367" s="4" t="s">
        <v>43</v>
      </c>
      <c r="M367" s="4" t="s">
        <v>43</v>
      </c>
      <c r="N367">
        <v>1.2759496356521799E-3</v>
      </c>
      <c r="O367" t="s">
        <v>738</v>
      </c>
      <c r="P367">
        <v>1.2759496356521799E-3</v>
      </c>
      <c r="Q367">
        <v>12692</v>
      </c>
      <c r="R367">
        <f>(-Table1[[#This Row],[starting_exposure]]+Table1[[#This Row],[ending_exposure]])/V366</f>
        <v>6.808418800141681E-6</v>
      </c>
      <c r="S367" s="2">
        <v>6.7997778372408297E-6</v>
      </c>
      <c r="T367">
        <v>12760</v>
      </c>
      <c r="U367">
        <v>9987634.7204999998</v>
      </c>
      <c r="V367">
        <v>9987634.7204999998</v>
      </c>
      <c r="W367">
        <v>10000394.7205</v>
      </c>
      <c r="X367">
        <v>1</v>
      </c>
      <c r="Y367">
        <v>0</v>
      </c>
      <c r="Z367">
        <v>12760</v>
      </c>
      <c r="AA367">
        <v>0</v>
      </c>
      <c r="AB367">
        <v>1.04745436832692E-4</v>
      </c>
      <c r="AC367">
        <v>0</v>
      </c>
      <c r="AD367">
        <v>0</v>
      </c>
      <c r="AE367" s="2">
        <v>3.9472049999877899E-5</v>
      </c>
      <c r="AH367">
        <v>0.25950928059526801</v>
      </c>
      <c r="AI367">
        <v>0.38809018884777802</v>
      </c>
      <c r="AJ367" s="2">
        <v>-7.6393126753729798E-5</v>
      </c>
      <c r="AK367">
        <v>1.32638066281268E-3</v>
      </c>
      <c r="AL367">
        <v>0</v>
      </c>
      <c r="AM367">
        <v>0</v>
      </c>
      <c r="AN367">
        <v>366</v>
      </c>
      <c r="AO367" t="s">
        <v>824</v>
      </c>
      <c r="AP367">
        <v>127.6</v>
      </c>
      <c r="AQ367">
        <v>125.9088</v>
      </c>
      <c r="AR367">
        <v>106.93060666666599</v>
      </c>
      <c r="AS367" s="1">
        <v>42171</v>
      </c>
    </row>
    <row r="368" spans="1:45" x14ac:dyDescent="0.25">
      <c r="A368" t="s">
        <v>857</v>
      </c>
      <c r="B368" t="s">
        <v>858</v>
      </c>
      <c r="C368" t="s">
        <v>857</v>
      </c>
      <c r="D368">
        <v>12730</v>
      </c>
      <c r="E368">
        <v>12760</v>
      </c>
      <c r="F368">
        <v>12730</v>
      </c>
      <c r="G368">
        <v>-30</v>
      </c>
      <c r="H368"/>
      <c r="I368">
        <v>0</v>
      </c>
      <c r="J368" s="10">
        <v>0</v>
      </c>
      <c r="K368">
        <v>127.3</v>
      </c>
      <c r="L368" s="4" t="s">
        <v>43</v>
      </c>
      <c r="M368" s="4" t="s">
        <v>43</v>
      </c>
      <c r="N368">
        <v>1.27295357277364E-3</v>
      </c>
      <c r="O368" t="s">
        <v>859</v>
      </c>
      <c r="P368">
        <v>1.27295357277364E-3</v>
      </c>
      <c r="Q368">
        <v>12760</v>
      </c>
      <c r="R368">
        <f>(-Table1[[#This Row],[starting_exposure]]+Table1[[#This Row],[ending_exposure]])/V367</f>
        <v>-3.0037141765330945E-6</v>
      </c>
      <c r="S368" s="2">
        <v>-2.9998815884724102E-6</v>
      </c>
      <c r="T368">
        <v>12730</v>
      </c>
      <c r="U368">
        <v>9987634.7204999998</v>
      </c>
      <c r="V368">
        <v>9987634.7204999998</v>
      </c>
      <c r="W368">
        <v>10000364.7205</v>
      </c>
      <c r="X368">
        <v>1</v>
      </c>
      <c r="Y368">
        <v>0</v>
      </c>
      <c r="Z368">
        <v>12730</v>
      </c>
      <c r="AA368">
        <v>0</v>
      </c>
      <c r="AB368">
        <v>1.04633938995925E-4</v>
      </c>
      <c r="AC368">
        <v>0</v>
      </c>
      <c r="AD368">
        <v>0</v>
      </c>
      <c r="AE368" s="2">
        <v>3.6472049999902702E-5</v>
      </c>
      <c r="AH368">
        <v>0.23939156339850401</v>
      </c>
      <c r="AI368">
        <v>0.35788580276133403</v>
      </c>
      <c r="AJ368" s="2">
        <v>-7.6393126753729798E-5</v>
      </c>
      <c r="AK368">
        <v>1.32638066281268E-3</v>
      </c>
      <c r="AL368">
        <v>0</v>
      </c>
      <c r="AM368">
        <v>0</v>
      </c>
      <c r="AN368">
        <v>367</v>
      </c>
      <c r="AO368" t="s">
        <v>824</v>
      </c>
      <c r="AP368">
        <v>127.3</v>
      </c>
      <c r="AQ368">
        <v>126.06111999999899</v>
      </c>
      <c r="AR368">
        <v>107.111343333333</v>
      </c>
      <c r="AS368" s="1">
        <v>42172</v>
      </c>
    </row>
    <row r="369" spans="1:45" x14ac:dyDescent="0.25">
      <c r="A369" t="s">
        <v>860</v>
      </c>
      <c r="B369" t="s">
        <v>861</v>
      </c>
      <c r="C369" t="s">
        <v>860</v>
      </c>
      <c r="D369">
        <v>12788</v>
      </c>
      <c r="E369">
        <v>12730</v>
      </c>
      <c r="F369">
        <v>12788</v>
      </c>
      <c r="G369">
        <v>58</v>
      </c>
      <c r="H369"/>
      <c r="I369">
        <v>0</v>
      </c>
      <c r="J369" s="10">
        <v>0</v>
      </c>
      <c r="K369">
        <v>127.88</v>
      </c>
      <c r="L369" s="4" t="s">
        <v>43</v>
      </c>
      <c r="M369" s="4" t="s">
        <v>43</v>
      </c>
      <c r="N369">
        <v>1.27874594478748E-3</v>
      </c>
      <c r="O369" t="s">
        <v>862</v>
      </c>
      <c r="P369">
        <v>1.27874594478748E-3</v>
      </c>
      <c r="Q369">
        <v>12730</v>
      </c>
      <c r="R369">
        <f>(-Table1[[#This Row],[starting_exposure]]+Table1[[#This Row],[ending_exposure]])/V368</f>
        <v>5.8071807412973157E-6</v>
      </c>
      <c r="S369" s="2">
        <v>5.79978846992901E-6</v>
      </c>
      <c r="T369">
        <v>12788</v>
      </c>
      <c r="U369">
        <v>9987634.7204999998</v>
      </c>
      <c r="V369">
        <v>9987634.7204999998</v>
      </c>
      <c r="W369">
        <v>10000422.7205</v>
      </c>
      <c r="X369">
        <v>1</v>
      </c>
      <c r="Y369">
        <v>0</v>
      </c>
      <c r="Z369">
        <v>12788</v>
      </c>
      <c r="AA369">
        <v>0</v>
      </c>
      <c r="AB369">
        <v>1.0459771051484299E-4</v>
      </c>
      <c r="AC369">
        <v>0</v>
      </c>
      <c r="AD369">
        <v>0</v>
      </c>
      <c r="AE369" s="2">
        <v>4.2272049999958402E-5</v>
      </c>
      <c r="AH369">
        <v>0.27679391689135002</v>
      </c>
      <c r="AI369">
        <v>0.41422151400875801</v>
      </c>
      <c r="AJ369" s="2">
        <v>-7.6393126753729798E-5</v>
      </c>
      <c r="AK369">
        <v>1.32638066281268E-3</v>
      </c>
      <c r="AL369">
        <v>0</v>
      </c>
      <c r="AM369">
        <v>0</v>
      </c>
      <c r="AN369">
        <v>368</v>
      </c>
      <c r="AO369" t="s">
        <v>824</v>
      </c>
      <c r="AP369">
        <v>127.88</v>
      </c>
      <c r="AQ369">
        <v>126.218049999999</v>
      </c>
      <c r="AR369">
        <v>107.29080999999999</v>
      </c>
      <c r="AS369" s="1">
        <v>42173</v>
      </c>
    </row>
    <row r="370" spans="1:45" x14ac:dyDescent="0.25">
      <c r="A370" t="s">
        <v>863</v>
      </c>
      <c r="B370" t="s">
        <v>864</v>
      </c>
      <c r="C370" t="s">
        <v>863</v>
      </c>
      <c r="D370">
        <v>12660</v>
      </c>
      <c r="E370">
        <v>12788</v>
      </c>
      <c r="F370">
        <v>12660</v>
      </c>
      <c r="G370">
        <v>-128</v>
      </c>
      <c r="H370"/>
      <c r="I370">
        <v>0</v>
      </c>
      <c r="J370" s="10">
        <v>0</v>
      </c>
      <c r="K370">
        <v>126.6</v>
      </c>
      <c r="L370" s="4" t="s">
        <v>43</v>
      </c>
      <c r="M370" s="4" t="s">
        <v>43</v>
      </c>
      <c r="N370">
        <v>1.26596268948431E-3</v>
      </c>
      <c r="O370" t="s">
        <v>865</v>
      </c>
      <c r="P370">
        <v>1.26596268948431E-3</v>
      </c>
      <c r="Q370">
        <v>12788</v>
      </c>
      <c r="R370">
        <f>(-Table1[[#This Row],[starting_exposure]]+Table1[[#This Row],[ending_exposure]])/V369</f>
        <v>-1.2815847153207869E-5</v>
      </c>
      <c r="S370" s="2">
        <v>-1.27994589405044E-5</v>
      </c>
      <c r="T370">
        <v>12660</v>
      </c>
      <c r="U370">
        <v>9987634.7204999998</v>
      </c>
      <c r="V370">
        <v>9987634.7204999998</v>
      </c>
      <c r="W370">
        <v>10000294.7205</v>
      </c>
      <c r="X370">
        <v>1</v>
      </c>
      <c r="Y370">
        <v>0</v>
      </c>
      <c r="Z370">
        <v>12660</v>
      </c>
      <c r="AA370">
        <v>0</v>
      </c>
      <c r="AB370">
        <v>1.0499928442666601E-4</v>
      </c>
      <c r="AC370">
        <v>0</v>
      </c>
      <c r="AD370">
        <v>0</v>
      </c>
      <c r="AE370" s="2">
        <v>2.94720500000345E-5</v>
      </c>
      <c r="AH370">
        <v>0.191738976688548</v>
      </c>
      <c r="AI370">
        <v>0.28517392738435299</v>
      </c>
      <c r="AJ370" s="2">
        <v>-7.6393126753729798E-5</v>
      </c>
      <c r="AK370">
        <v>1.32638066281268E-3</v>
      </c>
      <c r="AL370">
        <v>0</v>
      </c>
      <c r="AM370">
        <v>0</v>
      </c>
      <c r="AN370">
        <v>369</v>
      </c>
      <c r="AO370" t="s">
        <v>824</v>
      </c>
      <c r="AP370">
        <v>126.6</v>
      </c>
      <c r="AQ370">
        <v>126.40146</v>
      </c>
      <c r="AR370">
        <v>107.469193333333</v>
      </c>
      <c r="AS370" s="1">
        <v>42174</v>
      </c>
    </row>
    <row r="371" spans="1:45" x14ac:dyDescent="0.25">
      <c r="A371" t="s">
        <v>866</v>
      </c>
      <c r="B371" t="s">
        <v>867</v>
      </c>
      <c r="C371" t="s">
        <v>866</v>
      </c>
      <c r="D371">
        <v>12761</v>
      </c>
      <c r="E371">
        <v>12660</v>
      </c>
      <c r="F371">
        <v>12761</v>
      </c>
      <c r="G371">
        <v>101</v>
      </c>
      <c r="H371"/>
      <c r="I371">
        <v>0</v>
      </c>
      <c r="J371" s="10">
        <v>0</v>
      </c>
      <c r="K371">
        <v>127.61</v>
      </c>
      <c r="L371" s="4" t="s">
        <v>43</v>
      </c>
      <c r="M371" s="4" t="s">
        <v>43</v>
      </c>
      <c r="N371">
        <v>1.27604950410522E-3</v>
      </c>
      <c r="O371" t="s">
        <v>868</v>
      </c>
      <c r="P371">
        <v>1.27604950410522E-3</v>
      </c>
      <c r="Q371">
        <v>12660</v>
      </c>
      <c r="R371">
        <f>(-Table1[[#This Row],[starting_exposure]]+Table1[[#This Row],[ending_exposure]])/V370</f>
        <v>1.0112504394328085E-5</v>
      </c>
      <c r="S371" s="2">
        <v>1.0099702341115301E-5</v>
      </c>
      <c r="T371">
        <v>12761</v>
      </c>
      <c r="U371">
        <v>9987634.7204999998</v>
      </c>
      <c r="V371">
        <v>9987634.7204999998</v>
      </c>
      <c r="W371">
        <v>10000395.7205</v>
      </c>
      <c r="X371">
        <v>1</v>
      </c>
      <c r="Y371">
        <v>0</v>
      </c>
      <c r="Z371">
        <v>12761</v>
      </c>
      <c r="AA371">
        <v>0</v>
      </c>
      <c r="AB371">
        <v>1.05182462087251E-4</v>
      </c>
      <c r="AC371">
        <v>0</v>
      </c>
      <c r="AD371">
        <v>0</v>
      </c>
      <c r="AE371" s="2">
        <v>3.9572050000158399E-5</v>
      </c>
      <c r="AH371">
        <v>0.25628568643161898</v>
      </c>
      <c r="AI371">
        <v>0.38235646262579798</v>
      </c>
      <c r="AJ371" s="2">
        <v>-7.6393126753729798E-5</v>
      </c>
      <c r="AK371">
        <v>1.32638066281268E-3</v>
      </c>
      <c r="AL371">
        <v>0</v>
      </c>
      <c r="AM371">
        <v>0</v>
      </c>
      <c r="AN371">
        <v>370</v>
      </c>
      <c r="AO371" t="s">
        <v>824</v>
      </c>
      <c r="AP371">
        <v>127.61</v>
      </c>
      <c r="AQ371">
        <v>126.53377</v>
      </c>
      <c r="AR371">
        <v>107.65274333333301</v>
      </c>
      <c r="AS371" s="1">
        <v>42177</v>
      </c>
    </row>
    <row r="372" spans="1:45" x14ac:dyDescent="0.25">
      <c r="A372" t="s">
        <v>869</v>
      </c>
      <c r="B372" t="s">
        <v>870</v>
      </c>
      <c r="C372" t="s">
        <v>869</v>
      </c>
      <c r="D372">
        <v>12703</v>
      </c>
      <c r="E372">
        <v>12761</v>
      </c>
      <c r="F372">
        <v>12703</v>
      </c>
      <c r="G372">
        <v>-58</v>
      </c>
      <c r="H372"/>
      <c r="I372">
        <v>0</v>
      </c>
      <c r="J372" s="10">
        <v>0</v>
      </c>
      <c r="K372">
        <v>127.03</v>
      </c>
      <c r="L372" s="4" t="s">
        <v>43</v>
      </c>
      <c r="M372" s="4" t="s">
        <v>43</v>
      </c>
      <c r="N372">
        <v>1.27025710081367E-3</v>
      </c>
      <c r="O372" t="s">
        <v>871</v>
      </c>
      <c r="P372">
        <v>1.27025710081367E-3</v>
      </c>
      <c r="Q372">
        <v>12761</v>
      </c>
      <c r="R372">
        <f>(-Table1[[#This Row],[starting_exposure]]+Table1[[#This Row],[ending_exposure]])/V371</f>
        <v>-5.8071807412973157E-6</v>
      </c>
      <c r="S372" s="2">
        <v>-5.7997704911993896E-6</v>
      </c>
      <c r="T372">
        <v>12703</v>
      </c>
      <c r="U372">
        <v>9987634.7204999998</v>
      </c>
      <c r="V372">
        <v>9987634.7204999998</v>
      </c>
      <c r="W372">
        <v>10000337.7205</v>
      </c>
      <c r="X372">
        <v>1</v>
      </c>
      <c r="Y372">
        <v>0</v>
      </c>
      <c r="Z372">
        <v>12703</v>
      </c>
      <c r="AA372">
        <v>0</v>
      </c>
      <c r="AB372">
        <v>1.05152974180027E-4</v>
      </c>
      <c r="AC372">
        <v>0</v>
      </c>
      <c r="AD372">
        <v>0</v>
      </c>
      <c r="AE372" s="2">
        <v>3.3772050000102597E-5</v>
      </c>
      <c r="AH372">
        <v>0.218202416029394</v>
      </c>
      <c r="AI372">
        <v>0.32513924473244599</v>
      </c>
      <c r="AJ372" s="2">
        <v>-7.6393126753729798E-5</v>
      </c>
      <c r="AK372">
        <v>1.32638066281268E-3</v>
      </c>
      <c r="AL372">
        <v>0</v>
      </c>
      <c r="AM372">
        <v>0</v>
      </c>
      <c r="AN372">
        <v>371</v>
      </c>
      <c r="AO372" t="s">
        <v>824</v>
      </c>
      <c r="AP372">
        <v>127.03</v>
      </c>
      <c r="AQ372">
        <v>126.62466999999999</v>
      </c>
      <c r="AR372">
        <v>107.833396666666</v>
      </c>
      <c r="AS372" s="1">
        <v>42178</v>
      </c>
    </row>
    <row r="373" spans="1:45" x14ac:dyDescent="0.25">
      <c r="A373" t="s">
        <v>872</v>
      </c>
      <c r="B373" t="s">
        <v>873</v>
      </c>
      <c r="C373" t="s">
        <v>872</v>
      </c>
      <c r="D373">
        <v>12811</v>
      </c>
      <c r="E373">
        <v>12703</v>
      </c>
      <c r="F373">
        <v>12811</v>
      </c>
      <c r="G373">
        <v>108</v>
      </c>
      <c r="H373"/>
      <c r="I373">
        <v>0</v>
      </c>
      <c r="J373" s="10">
        <v>0</v>
      </c>
      <c r="K373">
        <v>128.11000000000001</v>
      </c>
      <c r="L373" s="4" t="s">
        <v>43</v>
      </c>
      <c r="M373" s="4" t="s">
        <v>43</v>
      </c>
      <c r="N373">
        <v>1.28104290129175E-3</v>
      </c>
      <c r="O373" t="s">
        <v>874</v>
      </c>
      <c r="P373">
        <v>1.28104290129175E-3</v>
      </c>
      <c r="Q373">
        <v>12703</v>
      </c>
      <c r="R373">
        <f>(-Table1[[#This Row],[starting_exposure]]+Table1[[#This Row],[ending_exposure]])/V372</f>
        <v>1.081337103551914E-5</v>
      </c>
      <c r="S373" s="2">
        <v>1.07996352742834E-5</v>
      </c>
      <c r="T373">
        <v>12811</v>
      </c>
      <c r="U373">
        <v>9987634.7204999998</v>
      </c>
      <c r="V373">
        <v>9987634.7204999998</v>
      </c>
      <c r="W373">
        <v>10000445.7205</v>
      </c>
      <c r="X373">
        <v>1</v>
      </c>
      <c r="Y373">
        <v>0</v>
      </c>
      <c r="Z373">
        <v>12811</v>
      </c>
      <c r="AA373">
        <v>0</v>
      </c>
      <c r="AB373">
        <v>1.05380389989252E-4</v>
      </c>
      <c r="AC373">
        <v>0</v>
      </c>
      <c r="AD373">
        <v>0</v>
      </c>
      <c r="AE373" s="2">
        <v>4.45720500001911E-5</v>
      </c>
      <c r="AH373">
        <v>0.28656978647373399</v>
      </c>
      <c r="AI373">
        <v>0.428512004944197</v>
      </c>
      <c r="AJ373" s="2">
        <v>-7.6393126753729798E-5</v>
      </c>
      <c r="AK373">
        <v>1.32638066281268E-3</v>
      </c>
      <c r="AL373">
        <v>0</v>
      </c>
      <c r="AM373">
        <v>0</v>
      </c>
      <c r="AN373">
        <v>372</v>
      </c>
      <c r="AO373" t="s">
        <v>824</v>
      </c>
      <c r="AP373">
        <v>128.11000000000001</v>
      </c>
      <c r="AQ373">
        <v>126.74363</v>
      </c>
      <c r="AR373">
        <v>108.019383333333</v>
      </c>
      <c r="AS373" s="1">
        <v>42179</v>
      </c>
    </row>
    <row r="374" spans="1:45" x14ac:dyDescent="0.25">
      <c r="A374" t="s">
        <v>875</v>
      </c>
      <c r="B374" t="s">
        <v>876</v>
      </c>
      <c r="C374" t="s">
        <v>875</v>
      </c>
      <c r="D374">
        <v>12750</v>
      </c>
      <c r="E374">
        <v>12811</v>
      </c>
      <c r="F374">
        <v>12750</v>
      </c>
      <c r="G374">
        <v>-61</v>
      </c>
      <c r="H374"/>
      <c r="I374">
        <v>0</v>
      </c>
      <c r="J374" s="10">
        <v>0</v>
      </c>
      <c r="K374">
        <v>127.5</v>
      </c>
      <c r="L374" s="4" t="s">
        <v>43</v>
      </c>
      <c r="M374" s="4" t="s">
        <v>43</v>
      </c>
      <c r="N374">
        <v>1.2749509500233E-3</v>
      </c>
      <c r="O374" t="s">
        <v>877</v>
      </c>
      <c r="P374">
        <v>1.2749509500233E-3</v>
      </c>
      <c r="Q374">
        <v>12811</v>
      </c>
      <c r="R374">
        <f>(-Table1[[#This Row],[starting_exposure]]+Table1[[#This Row],[ending_exposure]])/V373</f>
        <v>-6.1075521589506251E-6</v>
      </c>
      <c r="S374" s="2">
        <v>-6.0997281225993999E-6</v>
      </c>
      <c r="T374">
        <v>12750</v>
      </c>
      <c r="U374">
        <v>9987634.7204999998</v>
      </c>
      <c r="V374">
        <v>9987634.7204999998</v>
      </c>
      <c r="W374">
        <v>10000384.7205</v>
      </c>
      <c r="X374">
        <v>1</v>
      </c>
      <c r="Y374">
        <v>0</v>
      </c>
      <c r="Z374">
        <v>12750</v>
      </c>
      <c r="AA374">
        <v>0</v>
      </c>
      <c r="AB374">
        <v>1.0536274826534E-4</v>
      </c>
      <c r="AC374">
        <v>0</v>
      </c>
      <c r="AD374">
        <v>0</v>
      </c>
      <c r="AE374" s="2">
        <v>3.8472050000182197E-5</v>
      </c>
      <c r="AH374">
        <v>0.24673690005145801</v>
      </c>
      <c r="AI374">
        <v>0.36844929236845703</v>
      </c>
      <c r="AJ374" s="2">
        <v>-7.6393126753729798E-5</v>
      </c>
      <c r="AK374">
        <v>1.32638066281268E-3</v>
      </c>
      <c r="AL374">
        <v>0</v>
      </c>
      <c r="AM374">
        <v>0</v>
      </c>
      <c r="AN374">
        <v>373</v>
      </c>
      <c r="AO374" t="s">
        <v>824</v>
      </c>
      <c r="AP374">
        <v>127.5</v>
      </c>
      <c r="AQ374">
        <v>126.84191</v>
      </c>
      <c r="AR374">
        <v>108.20284666666601</v>
      </c>
      <c r="AS374" s="1">
        <v>42180</v>
      </c>
    </row>
    <row r="375" spans="1:45" x14ac:dyDescent="0.25">
      <c r="A375" t="s">
        <v>878</v>
      </c>
      <c r="B375" t="s">
        <v>879</v>
      </c>
      <c r="C375" t="s">
        <v>878</v>
      </c>
      <c r="D375">
        <v>12675</v>
      </c>
      <c r="E375">
        <v>12750</v>
      </c>
      <c r="F375">
        <v>12675</v>
      </c>
      <c r="G375">
        <v>-75</v>
      </c>
      <c r="H375"/>
      <c r="I375">
        <v>0</v>
      </c>
      <c r="J375" s="10">
        <v>0</v>
      </c>
      <c r="K375">
        <v>126.75</v>
      </c>
      <c r="L375" s="4" t="s">
        <v>43</v>
      </c>
      <c r="M375" s="4" t="s">
        <v>43</v>
      </c>
      <c r="N375">
        <v>1.2674607441424499E-3</v>
      </c>
      <c r="O375" t="s">
        <v>880</v>
      </c>
      <c r="P375">
        <v>1.2674607441424499E-3</v>
      </c>
      <c r="Q375">
        <v>12750</v>
      </c>
      <c r="R375">
        <f>(-Table1[[#This Row],[starting_exposure]]+Table1[[#This Row],[ending_exposure]])/V374</f>
        <v>-7.509285441332736E-6</v>
      </c>
      <c r="S375" s="2">
        <v>-7.4997114706265501E-6</v>
      </c>
      <c r="T375">
        <v>12675</v>
      </c>
      <c r="U375">
        <v>9987634.7204999998</v>
      </c>
      <c r="V375">
        <v>9987634.7204999998</v>
      </c>
      <c r="W375">
        <v>10000309.7205</v>
      </c>
      <c r="X375">
        <v>1</v>
      </c>
      <c r="Y375">
        <v>0</v>
      </c>
      <c r="Z375">
        <v>12675</v>
      </c>
      <c r="AA375">
        <v>0</v>
      </c>
      <c r="AB375">
        <v>1.05406330170133E-4</v>
      </c>
      <c r="AC375">
        <v>0</v>
      </c>
      <c r="AD375">
        <v>0</v>
      </c>
      <c r="AE375" s="2">
        <v>3.0972050000244099E-5</v>
      </c>
      <c r="AH375">
        <v>0.19803446301425101</v>
      </c>
      <c r="AI375">
        <v>0.29511698143731602</v>
      </c>
      <c r="AJ375" s="2">
        <v>-7.6393126753729798E-5</v>
      </c>
      <c r="AK375">
        <v>1.32638066281268E-3</v>
      </c>
      <c r="AL375">
        <v>0</v>
      </c>
      <c r="AM375">
        <v>0</v>
      </c>
      <c r="AN375">
        <v>374</v>
      </c>
      <c r="AO375" t="s">
        <v>824</v>
      </c>
      <c r="AP375">
        <v>126.75</v>
      </c>
      <c r="AQ375">
        <v>126.93249</v>
      </c>
      <c r="AR375">
        <v>108.38105</v>
      </c>
      <c r="AS375" s="1">
        <v>42181</v>
      </c>
    </row>
    <row r="376" spans="1:45" x14ac:dyDescent="0.25">
      <c r="A376" t="s">
        <v>881</v>
      </c>
      <c r="B376" t="s">
        <v>882</v>
      </c>
      <c r="C376" t="s">
        <v>881</v>
      </c>
      <c r="D376">
        <v>12453</v>
      </c>
      <c r="E376">
        <v>12675</v>
      </c>
      <c r="F376">
        <v>12453</v>
      </c>
      <c r="G376">
        <v>-222</v>
      </c>
      <c r="H376"/>
      <c r="I376">
        <v>0</v>
      </c>
      <c r="J376" s="10">
        <v>0</v>
      </c>
      <c r="K376">
        <v>124.53</v>
      </c>
      <c r="L376" s="4" t="s">
        <v>43</v>
      </c>
      <c r="M376" s="4" t="s">
        <v>43</v>
      </c>
      <c r="N376">
        <v>1.24528907626195E-3</v>
      </c>
      <c r="O376" t="s">
        <v>883</v>
      </c>
      <c r="P376">
        <v>1.24528907626195E-3</v>
      </c>
      <c r="Q376">
        <v>12675</v>
      </c>
      <c r="R376">
        <f>(-Table1[[#This Row],[starting_exposure]]+Table1[[#This Row],[ending_exposure]])/V375</f>
        <v>-2.2227484906344898E-5</v>
      </c>
      <c r="S376" s="2">
        <v>-2.2199312441628598E-5</v>
      </c>
      <c r="T376">
        <v>12453</v>
      </c>
      <c r="U376">
        <v>9987634.7204999998</v>
      </c>
      <c r="V376">
        <v>9987634.7204999998</v>
      </c>
      <c r="W376">
        <v>10000087.7205</v>
      </c>
      <c r="X376">
        <v>1</v>
      </c>
      <c r="Y376">
        <v>0</v>
      </c>
      <c r="Z376">
        <v>12453</v>
      </c>
      <c r="AA376">
        <v>0</v>
      </c>
      <c r="AB376">
        <v>1.0683834156067601E-4</v>
      </c>
      <c r="AC376">
        <v>0</v>
      </c>
      <c r="AD376">
        <v>0</v>
      </c>
      <c r="AE376" s="2">
        <v>8.7720500003829404E-6</v>
      </c>
      <c r="AH376">
        <v>5.5228148595919499E-2</v>
      </c>
      <c r="AI376">
        <v>8.0890948554717595E-2</v>
      </c>
      <c r="AJ376" s="2">
        <v>-8.1192694926702599E-5</v>
      </c>
      <c r="AK376">
        <v>1.32638066281268E-3</v>
      </c>
      <c r="AL376">
        <v>0</v>
      </c>
      <c r="AM376">
        <v>0</v>
      </c>
      <c r="AN376">
        <v>375</v>
      </c>
      <c r="AO376" t="s">
        <v>824</v>
      </c>
      <c r="AP376">
        <v>124.53</v>
      </c>
      <c r="AQ376">
        <v>126.99184</v>
      </c>
      <c r="AR376">
        <v>108.548953333333</v>
      </c>
      <c r="AS376" s="1">
        <v>42184</v>
      </c>
    </row>
    <row r="377" spans="1:45" x14ac:dyDescent="0.25">
      <c r="A377" t="s">
        <v>884</v>
      </c>
      <c r="B377" t="s">
        <v>885</v>
      </c>
      <c r="C377" t="s">
        <v>884</v>
      </c>
      <c r="D377">
        <v>12542.5</v>
      </c>
      <c r="E377">
        <v>12453</v>
      </c>
      <c r="F377">
        <v>12542.5</v>
      </c>
      <c r="G377">
        <v>89.5</v>
      </c>
      <c r="H377"/>
      <c r="I377">
        <v>0</v>
      </c>
      <c r="J377" s="10">
        <v>0</v>
      </c>
      <c r="K377">
        <v>125.425</v>
      </c>
      <c r="L377" s="4" t="s">
        <v>43</v>
      </c>
      <c r="M377" s="4" t="s">
        <v>43</v>
      </c>
      <c r="N377">
        <v>1.2542277725127E-3</v>
      </c>
      <c r="O377" t="s">
        <v>886</v>
      </c>
      <c r="P377">
        <v>1.2542277725127E-3</v>
      </c>
      <c r="Q377">
        <v>12453</v>
      </c>
      <c r="R377">
        <f>(-Table1[[#This Row],[starting_exposure]]+Table1[[#This Row],[ending_exposure]])/V376</f>
        <v>8.9610806266570649E-6</v>
      </c>
      <c r="S377" s="2">
        <v>8.9499214908084196E-6</v>
      </c>
      <c r="T377">
        <v>12542.5</v>
      </c>
      <c r="U377">
        <v>9987634.7204999998</v>
      </c>
      <c r="V377">
        <v>9987634.7204999998</v>
      </c>
      <c r="W377">
        <v>10000177.2205</v>
      </c>
      <c r="X377">
        <v>1</v>
      </c>
      <c r="Y377">
        <v>0</v>
      </c>
      <c r="Z377">
        <v>12542.5</v>
      </c>
      <c r="AA377">
        <v>0</v>
      </c>
      <c r="AB377">
        <v>1.06945766581033E-4</v>
      </c>
      <c r="AC377">
        <v>0</v>
      </c>
      <c r="AD377">
        <v>0</v>
      </c>
      <c r="AE377" s="2">
        <v>1.77220500003905E-5</v>
      </c>
      <c r="AH377">
        <v>0.111113726561905</v>
      </c>
      <c r="AI377">
        <v>0.16312551856937399</v>
      </c>
      <c r="AJ377" s="2">
        <v>-8.1192694926702599E-5</v>
      </c>
      <c r="AK377">
        <v>1.32638066281268E-3</v>
      </c>
      <c r="AL377">
        <v>0</v>
      </c>
      <c r="AM377">
        <v>0</v>
      </c>
      <c r="AN377">
        <v>376</v>
      </c>
      <c r="AO377" t="s">
        <v>824</v>
      </c>
      <c r="AP377">
        <v>125.425</v>
      </c>
      <c r="AQ377">
        <v>127.051679999999</v>
      </c>
      <c r="AR377">
        <v>108.71959666666601</v>
      </c>
      <c r="AS377" s="1">
        <v>42185</v>
      </c>
    </row>
    <row r="378" spans="1:45" x14ac:dyDescent="0.25">
      <c r="A378" t="s">
        <v>887</v>
      </c>
      <c r="B378" t="s">
        <v>888</v>
      </c>
      <c r="C378" t="s">
        <v>887</v>
      </c>
      <c r="D378">
        <v>12660</v>
      </c>
      <c r="E378">
        <v>12542.5</v>
      </c>
      <c r="F378">
        <v>12660</v>
      </c>
      <c r="G378">
        <v>117.5</v>
      </c>
      <c r="H378"/>
      <c r="I378">
        <v>0</v>
      </c>
      <c r="J378" s="10">
        <v>0</v>
      </c>
      <c r="K378">
        <v>126.6</v>
      </c>
      <c r="L378" s="4" t="s">
        <v>43</v>
      </c>
      <c r="M378" s="4" t="s">
        <v>43</v>
      </c>
      <c r="N378">
        <v>1.26596268948431E-3</v>
      </c>
      <c r="O378" t="s">
        <v>865</v>
      </c>
      <c r="P378">
        <v>1.26596268948431E-3</v>
      </c>
      <c r="Q378">
        <v>12542.5</v>
      </c>
      <c r="R378">
        <f>(-Table1[[#This Row],[starting_exposure]]+Table1[[#This Row],[ending_exposure]])/V377</f>
        <v>1.1764547191421287E-5</v>
      </c>
      <c r="S378" s="2">
        <v>1.1749791769544101E-5</v>
      </c>
      <c r="T378">
        <v>12660</v>
      </c>
      <c r="U378">
        <v>9987634.7204999998</v>
      </c>
      <c r="V378">
        <v>9987634.7204999998</v>
      </c>
      <c r="W378">
        <v>10000294.7205</v>
      </c>
      <c r="X378">
        <v>1</v>
      </c>
      <c r="Y378">
        <v>0</v>
      </c>
      <c r="Z378">
        <v>12660</v>
      </c>
      <c r="AA378">
        <v>0</v>
      </c>
      <c r="AB378">
        <v>1.07231160078511E-4</v>
      </c>
      <c r="AC378">
        <v>0</v>
      </c>
      <c r="AD378">
        <v>0</v>
      </c>
      <c r="AE378" s="2">
        <v>2.94720500002565E-5</v>
      </c>
      <c r="AH378">
        <v>0.183767429125993</v>
      </c>
      <c r="AI378">
        <v>0.270867494688038</v>
      </c>
      <c r="AJ378" s="2">
        <v>-8.1192694926702599E-5</v>
      </c>
      <c r="AK378">
        <v>1.32638066281268E-3</v>
      </c>
      <c r="AL378">
        <v>0</v>
      </c>
      <c r="AM378">
        <v>0</v>
      </c>
      <c r="AN378">
        <v>377</v>
      </c>
      <c r="AO378" t="s">
        <v>889</v>
      </c>
      <c r="AP378">
        <v>126.6</v>
      </c>
      <c r="AQ378">
        <v>127.13333</v>
      </c>
      <c r="AR378">
        <v>108.89738999999901</v>
      </c>
      <c r="AS378" s="1">
        <v>42186</v>
      </c>
    </row>
    <row r="379" spans="1:45" x14ac:dyDescent="0.25">
      <c r="A379" t="s">
        <v>890</v>
      </c>
      <c r="B379" t="s">
        <v>891</v>
      </c>
      <c r="C379" t="s">
        <v>890</v>
      </c>
      <c r="D379">
        <v>12644</v>
      </c>
      <c r="E379">
        <v>12660</v>
      </c>
      <c r="F379">
        <v>12644</v>
      </c>
      <c r="G379">
        <v>-16</v>
      </c>
      <c r="H379"/>
      <c r="I379">
        <v>0</v>
      </c>
      <c r="J379" s="10">
        <v>0</v>
      </c>
      <c r="K379">
        <v>126.44</v>
      </c>
      <c r="L379" s="4" t="s">
        <v>43</v>
      </c>
      <c r="M379" s="4" t="s">
        <v>43</v>
      </c>
      <c r="N379">
        <v>1.2643647595622001E-3</v>
      </c>
      <c r="O379" t="s">
        <v>892</v>
      </c>
      <c r="P379">
        <v>1.2643647595622001E-3</v>
      </c>
      <c r="Q379">
        <v>12660</v>
      </c>
      <c r="R379">
        <f>(-Table1[[#This Row],[starting_exposure]]+Table1[[#This Row],[ending_exposure]])/V378</f>
        <v>-1.6019808941509836E-6</v>
      </c>
      <c r="S379" s="2">
        <v>-1.5999528462096099E-6</v>
      </c>
      <c r="T379">
        <v>12644</v>
      </c>
      <c r="U379">
        <v>9987634.7204999998</v>
      </c>
      <c r="V379">
        <v>9987634.7204999998</v>
      </c>
      <c r="W379">
        <v>10000278.7205</v>
      </c>
      <c r="X379">
        <v>1</v>
      </c>
      <c r="Y379">
        <v>0</v>
      </c>
      <c r="Z379">
        <v>12644</v>
      </c>
      <c r="AA379">
        <v>0</v>
      </c>
      <c r="AB379">
        <v>1.07097614780836E-4</v>
      </c>
      <c r="AC379">
        <v>0</v>
      </c>
      <c r="AD379">
        <v>0</v>
      </c>
      <c r="AE379" s="2">
        <v>2.7872050000210501E-5</v>
      </c>
      <c r="AH379">
        <v>0.173550346703648</v>
      </c>
      <c r="AI379">
        <v>0.25578652569388</v>
      </c>
      <c r="AJ379" s="2">
        <v>-8.1192694926702599E-5</v>
      </c>
      <c r="AK379">
        <v>1.32638066281268E-3</v>
      </c>
      <c r="AL379">
        <v>0</v>
      </c>
      <c r="AM379">
        <v>0</v>
      </c>
      <c r="AN379">
        <v>378</v>
      </c>
      <c r="AO379" t="s">
        <v>889</v>
      </c>
      <c r="AP379">
        <v>126.44</v>
      </c>
      <c r="AQ379">
        <v>127.20551</v>
      </c>
      <c r="AR379">
        <v>109.05463</v>
      </c>
      <c r="AS379" s="1">
        <v>42187</v>
      </c>
    </row>
    <row r="380" spans="1:45" x14ac:dyDescent="0.25">
      <c r="A380" t="s">
        <v>893</v>
      </c>
      <c r="B380" t="s">
        <v>894</v>
      </c>
      <c r="C380" t="s">
        <v>893</v>
      </c>
      <c r="D380">
        <v>12600</v>
      </c>
      <c r="E380">
        <v>12644</v>
      </c>
      <c r="F380">
        <v>12600</v>
      </c>
      <c r="G380">
        <v>-44</v>
      </c>
      <c r="H380"/>
      <c r="I380">
        <v>0</v>
      </c>
      <c r="J380" s="10">
        <v>0</v>
      </c>
      <c r="K380">
        <v>126</v>
      </c>
      <c r="L380" s="4" t="s">
        <v>43</v>
      </c>
      <c r="M380" s="4" t="s">
        <v>43</v>
      </c>
      <c r="N380">
        <v>1.2599704259111601E-3</v>
      </c>
      <c r="O380" t="s">
        <v>895</v>
      </c>
      <c r="P380">
        <v>1.2599704259111601E-3</v>
      </c>
      <c r="Q380">
        <v>12644</v>
      </c>
      <c r="R380">
        <f>(-Table1[[#This Row],[starting_exposure]]+Table1[[#This Row],[ending_exposure]])/V379</f>
        <v>-4.4054474589152049E-6</v>
      </c>
      <c r="S380" s="2">
        <v>-4.39987736655655E-6</v>
      </c>
      <c r="T380">
        <v>12600</v>
      </c>
      <c r="U380">
        <v>9987634.7204999998</v>
      </c>
      <c r="V380">
        <v>9987634.7204999998</v>
      </c>
      <c r="W380">
        <v>10000234.7205</v>
      </c>
      <c r="X380">
        <v>1</v>
      </c>
      <c r="Y380">
        <v>0</v>
      </c>
      <c r="Z380">
        <v>12600</v>
      </c>
      <c r="AA380">
        <v>0</v>
      </c>
      <c r="AB380">
        <v>1.07018047593017E-4</v>
      </c>
      <c r="AC380">
        <v>0</v>
      </c>
      <c r="AD380">
        <v>0</v>
      </c>
      <c r="AE380" s="2">
        <v>2.3472050000084E-5</v>
      </c>
      <c r="AH380">
        <v>0.145884499267738</v>
      </c>
      <c r="AI380">
        <v>0.214873152380953</v>
      </c>
      <c r="AJ380" s="2">
        <v>-8.1192694926702599E-5</v>
      </c>
      <c r="AK380">
        <v>1.32638066281268E-3</v>
      </c>
      <c r="AL380">
        <v>0</v>
      </c>
      <c r="AM380">
        <v>0</v>
      </c>
      <c r="AN380">
        <v>379</v>
      </c>
      <c r="AO380" t="s">
        <v>889</v>
      </c>
      <c r="AP380">
        <v>126</v>
      </c>
      <c r="AQ380">
        <v>127.25039</v>
      </c>
      <c r="AR380">
        <v>109.20845999999899</v>
      </c>
      <c r="AS380" s="1">
        <v>42191</v>
      </c>
    </row>
    <row r="381" spans="1:45" x14ac:dyDescent="0.25">
      <c r="A381" t="s">
        <v>896</v>
      </c>
      <c r="B381" t="s">
        <v>897</v>
      </c>
      <c r="C381" t="s">
        <v>896</v>
      </c>
      <c r="D381">
        <v>12569</v>
      </c>
      <c r="E381">
        <v>12600</v>
      </c>
      <c r="F381">
        <v>12569</v>
      </c>
      <c r="G381">
        <v>-31</v>
      </c>
      <c r="H381"/>
      <c r="I381">
        <v>0</v>
      </c>
      <c r="J381" s="10">
        <v>0</v>
      </c>
      <c r="K381">
        <v>125.69</v>
      </c>
      <c r="L381" s="4" t="s">
        <v>43</v>
      </c>
      <c r="M381" s="4" t="s">
        <v>43</v>
      </c>
      <c r="N381">
        <v>1.2568743948919801E-3</v>
      </c>
      <c r="O381" t="s">
        <v>898</v>
      </c>
      <c r="P381">
        <v>1.2568743948919801E-3</v>
      </c>
      <c r="Q381">
        <v>12600</v>
      </c>
      <c r="R381">
        <f>(-Table1[[#This Row],[starting_exposure]]+Table1[[#This Row],[ending_exposure]])/V380</f>
        <v>-3.1038379824175311E-6</v>
      </c>
      <c r="S381" s="2">
        <v>-3.0999272383480599E-6</v>
      </c>
      <c r="T381">
        <v>12569</v>
      </c>
      <c r="U381">
        <v>9987634.7204999998</v>
      </c>
      <c r="V381">
        <v>9987634.7204999998</v>
      </c>
      <c r="W381">
        <v>10000203.7205</v>
      </c>
      <c r="X381">
        <v>1</v>
      </c>
      <c r="Y381">
        <v>0</v>
      </c>
      <c r="Z381">
        <v>12569</v>
      </c>
      <c r="AA381">
        <v>0</v>
      </c>
      <c r="AB381">
        <v>1.06907781710178E-4</v>
      </c>
      <c r="AC381">
        <v>0</v>
      </c>
      <c r="AD381">
        <v>0</v>
      </c>
      <c r="AE381" s="2">
        <v>2.0372050000050301E-5</v>
      </c>
      <c r="AH381">
        <v>0.12642155618574999</v>
      </c>
      <c r="AI381">
        <v>0.18614696935451699</v>
      </c>
      <c r="AJ381" s="2">
        <v>-8.1192694926702599E-5</v>
      </c>
      <c r="AK381">
        <v>1.32638066281268E-3</v>
      </c>
      <c r="AL381">
        <v>0</v>
      </c>
      <c r="AM381">
        <v>0</v>
      </c>
      <c r="AN381">
        <v>380</v>
      </c>
      <c r="AO381" t="s">
        <v>889</v>
      </c>
      <c r="AP381">
        <v>125.69</v>
      </c>
      <c r="AQ381">
        <v>127.26367999999999</v>
      </c>
      <c r="AR381">
        <v>109.35095</v>
      </c>
      <c r="AS381" s="1">
        <v>42192</v>
      </c>
    </row>
    <row r="382" spans="1:45" x14ac:dyDescent="0.25">
      <c r="A382" t="s">
        <v>899</v>
      </c>
      <c r="B382" t="s">
        <v>900</v>
      </c>
      <c r="C382" t="s">
        <v>899</v>
      </c>
      <c r="D382">
        <v>12257</v>
      </c>
      <c r="E382">
        <v>12569</v>
      </c>
      <c r="F382">
        <v>12257</v>
      </c>
      <c r="G382">
        <v>-312</v>
      </c>
      <c r="H382"/>
      <c r="I382">
        <v>0</v>
      </c>
      <c r="J382" s="10">
        <v>0</v>
      </c>
      <c r="K382">
        <v>122.57</v>
      </c>
      <c r="L382" s="4" t="s">
        <v>43</v>
      </c>
      <c r="M382" s="4" t="s">
        <v>43</v>
      </c>
      <c r="N382">
        <v>1.22571327196202E-3</v>
      </c>
      <c r="O382" t="s">
        <v>901</v>
      </c>
      <c r="P382">
        <v>1.22571327196202E-3</v>
      </c>
      <c r="Q382">
        <v>12569</v>
      </c>
      <c r="R382">
        <f>(-Table1[[#This Row],[starting_exposure]]+Table1[[#This Row],[ending_exposure]])/V381</f>
        <v>-3.1238627435944185E-5</v>
      </c>
      <c r="S382" s="2">
        <v>-3.1199364404987899E-5</v>
      </c>
      <c r="T382">
        <v>12257</v>
      </c>
      <c r="U382">
        <v>9987634.7204999998</v>
      </c>
      <c r="V382">
        <v>9987634.7204999998</v>
      </c>
      <c r="W382">
        <v>9999891.7204999998</v>
      </c>
      <c r="X382">
        <v>1</v>
      </c>
      <c r="Y382">
        <v>0</v>
      </c>
      <c r="Z382">
        <v>12257</v>
      </c>
      <c r="AA382">
        <v>0</v>
      </c>
      <c r="AB382">
        <v>1.0975079048241E-4</v>
      </c>
      <c r="AC382">
        <v>0</v>
      </c>
      <c r="AD382">
        <v>0</v>
      </c>
      <c r="AE382" s="2">
        <v>-1.0827949999958601E-5</v>
      </c>
      <c r="AH382">
        <v>-6.5200674477274498E-2</v>
      </c>
      <c r="AI382">
        <v>-9.3147759869054603E-2</v>
      </c>
      <c r="AJ382">
        <v>-1.00790931633564E-4</v>
      </c>
      <c r="AK382">
        <v>1.32638066281268E-3</v>
      </c>
      <c r="AL382">
        <v>0</v>
      </c>
      <c r="AM382">
        <v>0</v>
      </c>
      <c r="AN382">
        <v>381</v>
      </c>
      <c r="AO382" t="s">
        <v>889</v>
      </c>
      <c r="AP382">
        <v>122.57</v>
      </c>
      <c r="AQ382">
        <v>127.23004</v>
      </c>
      <c r="AR382">
        <v>109.483859999999</v>
      </c>
      <c r="AS382" s="1">
        <v>42193</v>
      </c>
    </row>
    <row r="383" spans="1:45" x14ac:dyDescent="0.25">
      <c r="A383" t="s">
        <v>902</v>
      </c>
      <c r="B383" t="s">
        <v>903</v>
      </c>
      <c r="C383" t="s">
        <v>902</v>
      </c>
      <c r="D383">
        <v>12007</v>
      </c>
      <c r="E383">
        <v>12257</v>
      </c>
      <c r="F383">
        <v>12007</v>
      </c>
      <c r="G383">
        <v>-250</v>
      </c>
      <c r="H383"/>
      <c r="I383">
        <v>0</v>
      </c>
      <c r="J383" s="10">
        <v>0</v>
      </c>
      <c r="K383">
        <v>120.07</v>
      </c>
      <c r="L383" s="4" t="s">
        <v>43</v>
      </c>
      <c r="M383" s="4" t="s">
        <v>43</v>
      </c>
      <c r="N383">
        <v>1.2007430201608799E-3</v>
      </c>
      <c r="O383" t="s">
        <v>904</v>
      </c>
      <c r="P383">
        <v>1.2007430201608799E-3</v>
      </c>
      <c r="Q383">
        <v>12257</v>
      </c>
      <c r="R383">
        <f>(-Table1[[#This Row],[starting_exposure]]+Table1[[#This Row],[ending_exposure]])/V382</f>
        <v>-2.5030951471109121E-5</v>
      </c>
      <c r="S383" s="2">
        <v>-2.5000270701735998E-5</v>
      </c>
      <c r="T383">
        <v>12007</v>
      </c>
      <c r="U383">
        <v>9987634.7204999998</v>
      </c>
      <c r="V383">
        <v>9987634.7204999998</v>
      </c>
      <c r="W383">
        <v>9999641.7204999998</v>
      </c>
      <c r="X383">
        <v>1</v>
      </c>
      <c r="Y383">
        <v>0</v>
      </c>
      <c r="Z383">
        <v>12007</v>
      </c>
      <c r="AA383">
        <v>0</v>
      </c>
      <c r="AB383">
        <v>1.11467473767529E-4</v>
      </c>
      <c r="AC383">
        <v>0</v>
      </c>
      <c r="AD383">
        <v>0</v>
      </c>
      <c r="AE383" s="2">
        <v>-3.5827950000011303E-5</v>
      </c>
      <c r="AH383">
        <v>-0.21198487247015699</v>
      </c>
      <c r="AI383">
        <v>-0.29773743281246401</v>
      </c>
      <c r="AJ383">
        <v>-1.2578868253464699E-4</v>
      </c>
      <c r="AK383">
        <v>1.32638066281268E-3</v>
      </c>
      <c r="AL383">
        <v>0</v>
      </c>
      <c r="AM383">
        <v>0</v>
      </c>
      <c r="AN383">
        <v>382</v>
      </c>
      <c r="AO383" t="s">
        <v>889</v>
      </c>
      <c r="AP383">
        <v>120.07</v>
      </c>
      <c r="AQ383">
        <v>127.16522999999999</v>
      </c>
      <c r="AR383">
        <v>109.609476666666</v>
      </c>
      <c r="AS383" s="1">
        <v>42194</v>
      </c>
    </row>
    <row r="384" spans="1:45" x14ac:dyDescent="0.25">
      <c r="A384" t="s">
        <v>905</v>
      </c>
      <c r="B384" t="s">
        <v>906</v>
      </c>
      <c r="C384" t="s">
        <v>905</v>
      </c>
      <c r="D384">
        <v>12328</v>
      </c>
      <c r="E384">
        <v>12007</v>
      </c>
      <c r="F384">
        <v>12328</v>
      </c>
      <c r="G384">
        <v>321</v>
      </c>
      <c r="H384"/>
      <c r="I384">
        <v>0</v>
      </c>
      <c r="J384" s="10">
        <v>0</v>
      </c>
      <c r="K384">
        <v>123.28</v>
      </c>
      <c r="L384" s="4" t="s">
        <v>43</v>
      </c>
      <c r="M384" s="4" t="s">
        <v>43</v>
      </c>
      <c r="N384">
        <v>1.2328045958338899E-3</v>
      </c>
      <c r="O384" t="s">
        <v>907</v>
      </c>
      <c r="P384">
        <v>1.2328045958338899E-3</v>
      </c>
      <c r="Q384">
        <v>12007</v>
      </c>
      <c r="R384">
        <f>(-Table1[[#This Row],[starting_exposure]]+Table1[[#This Row],[ending_exposure]])/V383</f>
        <v>3.2139741688904112E-5</v>
      </c>
      <c r="S384" s="2">
        <v>3.2101150118313203E-5</v>
      </c>
      <c r="T384">
        <v>12328</v>
      </c>
      <c r="U384">
        <v>9987634.7204999998</v>
      </c>
      <c r="V384">
        <v>9987634.7204999998</v>
      </c>
      <c r="W384">
        <v>9999962.7204999998</v>
      </c>
      <c r="X384">
        <v>1</v>
      </c>
      <c r="Y384">
        <v>0</v>
      </c>
      <c r="Z384">
        <v>12328</v>
      </c>
      <c r="AA384">
        <v>0</v>
      </c>
      <c r="AB384">
        <v>1.14343600692593E-4</v>
      </c>
      <c r="AC384">
        <v>0</v>
      </c>
      <c r="AD384">
        <v>0</v>
      </c>
      <c r="AE384" s="2">
        <v>-3.72795000014303E-6</v>
      </c>
      <c r="AH384">
        <v>-2.1394631792186401E-2</v>
      </c>
      <c r="AI384">
        <v>-3.0864894493394999E-2</v>
      </c>
      <c r="AJ384">
        <v>-1.2578868253464699E-4</v>
      </c>
      <c r="AK384">
        <v>1.32638066281268E-3</v>
      </c>
      <c r="AL384">
        <v>0</v>
      </c>
      <c r="AM384">
        <v>0</v>
      </c>
      <c r="AN384">
        <v>383</v>
      </c>
      <c r="AO384" t="s">
        <v>889</v>
      </c>
      <c r="AP384">
        <v>123.28</v>
      </c>
      <c r="AQ384">
        <v>127.12505</v>
      </c>
      <c r="AR384">
        <v>109.745146666666</v>
      </c>
      <c r="AS384" s="1">
        <v>42195</v>
      </c>
    </row>
    <row r="385" spans="1:45" x14ac:dyDescent="0.25">
      <c r="A385" t="s">
        <v>908</v>
      </c>
      <c r="B385" t="s">
        <v>909</v>
      </c>
      <c r="C385" t="s">
        <v>908</v>
      </c>
      <c r="D385">
        <v>12566</v>
      </c>
      <c r="E385">
        <v>12328</v>
      </c>
      <c r="F385">
        <v>12566</v>
      </c>
      <c r="G385">
        <v>238</v>
      </c>
      <c r="H385"/>
      <c r="I385">
        <v>0</v>
      </c>
      <c r="J385" s="10">
        <v>0</v>
      </c>
      <c r="K385">
        <v>125.66</v>
      </c>
      <c r="L385" s="4" t="s">
        <v>43</v>
      </c>
      <c r="M385" s="4" t="s">
        <v>43</v>
      </c>
      <c r="N385">
        <v>1.2565747779682199E-3</v>
      </c>
      <c r="O385" t="s">
        <v>910</v>
      </c>
      <c r="P385">
        <v>1.2565747779682199E-3</v>
      </c>
      <c r="Q385">
        <v>12328</v>
      </c>
      <c r="R385">
        <f>(-Table1[[#This Row],[starting_exposure]]+Table1[[#This Row],[ending_exposure]])/V384</f>
        <v>2.3829465800495883E-5</v>
      </c>
      <c r="S385" s="2">
        <v>2.38000887256006E-5</v>
      </c>
      <c r="T385">
        <v>12566</v>
      </c>
      <c r="U385">
        <v>9987634.7204999998</v>
      </c>
      <c r="V385">
        <v>9987634.7204999998</v>
      </c>
      <c r="W385">
        <v>10000200.7205</v>
      </c>
      <c r="X385">
        <v>1</v>
      </c>
      <c r="Y385">
        <v>0</v>
      </c>
      <c r="Z385">
        <v>12566</v>
      </c>
      <c r="AA385">
        <v>0</v>
      </c>
      <c r="AB385">
        <v>1.1581171952487599E-4</v>
      </c>
      <c r="AC385">
        <v>0</v>
      </c>
      <c r="AD385">
        <v>0</v>
      </c>
      <c r="AE385" s="2">
        <v>2.0072049999875199E-5</v>
      </c>
      <c r="AH385">
        <v>0.11379538893577899</v>
      </c>
      <c r="AI385">
        <v>0.16649128901091301</v>
      </c>
      <c r="AJ385">
        <v>-1.2578868253464699E-4</v>
      </c>
      <c r="AK385">
        <v>1.32638066281268E-3</v>
      </c>
      <c r="AL385">
        <v>0</v>
      </c>
      <c r="AM385">
        <v>0</v>
      </c>
      <c r="AN385">
        <v>384</v>
      </c>
      <c r="AO385" t="s">
        <v>889</v>
      </c>
      <c r="AP385">
        <v>125.66</v>
      </c>
      <c r="AQ385">
        <v>127.09985</v>
      </c>
      <c r="AR385">
        <v>109.888239999999</v>
      </c>
      <c r="AS385" s="1">
        <v>42198</v>
      </c>
    </row>
    <row r="386" spans="1:45" x14ac:dyDescent="0.25">
      <c r="A386" t="s">
        <v>911</v>
      </c>
      <c r="B386" t="s">
        <v>912</v>
      </c>
      <c r="C386" t="s">
        <v>911</v>
      </c>
      <c r="D386">
        <v>12561</v>
      </c>
      <c r="E386">
        <v>12566</v>
      </c>
      <c r="F386">
        <v>12561</v>
      </c>
      <c r="G386">
        <v>-5</v>
      </c>
      <c r="H386"/>
      <c r="I386">
        <v>0</v>
      </c>
      <c r="J386" s="10">
        <v>0</v>
      </c>
      <c r="K386">
        <v>125.61</v>
      </c>
      <c r="L386" s="4" t="s">
        <v>43</v>
      </c>
      <c r="M386" s="4" t="s">
        <v>43</v>
      </c>
      <c r="N386">
        <v>1.2560754160291501E-3</v>
      </c>
      <c r="O386" t="s">
        <v>913</v>
      </c>
      <c r="P386">
        <v>1.2560754160291501E-3</v>
      </c>
      <c r="Q386">
        <v>12566</v>
      </c>
      <c r="R386">
        <f>(-Table1[[#This Row],[starting_exposure]]+Table1[[#This Row],[ending_exposure]])/V385</f>
        <v>-5.0061902942218241E-7</v>
      </c>
      <c r="S386" s="2">
        <v>-4.9998996420885704E-7</v>
      </c>
      <c r="T386">
        <v>12561</v>
      </c>
      <c r="U386">
        <v>9987634.7204999998</v>
      </c>
      <c r="V386">
        <v>9987634.7204999998</v>
      </c>
      <c r="W386">
        <v>10000195.7205</v>
      </c>
      <c r="X386">
        <v>1</v>
      </c>
      <c r="Y386">
        <v>0</v>
      </c>
      <c r="Z386">
        <v>12561</v>
      </c>
      <c r="AA386">
        <v>0</v>
      </c>
      <c r="AB386">
        <v>1.15661687793053E-4</v>
      </c>
      <c r="AC386">
        <v>0</v>
      </c>
      <c r="AD386">
        <v>0</v>
      </c>
      <c r="AE386" s="2">
        <v>1.9572049999805299E-5</v>
      </c>
      <c r="AH386">
        <v>0.110817531720753</v>
      </c>
      <c r="AI386">
        <v>0.16213299548191601</v>
      </c>
      <c r="AJ386">
        <v>-1.2578868253464699E-4</v>
      </c>
      <c r="AK386">
        <v>1.32638066281268E-3</v>
      </c>
      <c r="AL386">
        <v>0</v>
      </c>
      <c r="AM386">
        <v>0</v>
      </c>
      <c r="AN386">
        <v>385</v>
      </c>
      <c r="AO386" t="s">
        <v>889</v>
      </c>
      <c r="AP386">
        <v>125.61</v>
      </c>
      <c r="AQ386">
        <v>127.07679</v>
      </c>
      <c r="AR386">
        <v>110.02726666666599</v>
      </c>
      <c r="AS386" s="1">
        <v>42199</v>
      </c>
    </row>
    <row r="387" spans="1:45" x14ac:dyDescent="0.25">
      <c r="A387" t="s">
        <v>914</v>
      </c>
      <c r="B387" t="s">
        <v>915</v>
      </c>
      <c r="C387" t="s">
        <v>914</v>
      </c>
      <c r="D387">
        <v>12682</v>
      </c>
      <c r="E387">
        <v>12561</v>
      </c>
      <c r="F387">
        <v>12682</v>
      </c>
      <c r="G387">
        <v>121</v>
      </c>
      <c r="H387"/>
      <c r="I387">
        <v>0</v>
      </c>
      <c r="J387" s="10">
        <v>0</v>
      </c>
      <c r="K387">
        <v>126.82</v>
      </c>
      <c r="L387" s="4" t="s">
        <v>43</v>
      </c>
      <c r="M387" s="4" t="s">
        <v>43</v>
      </c>
      <c r="N387">
        <v>1.2681598347782999E-3</v>
      </c>
      <c r="O387" t="s">
        <v>916</v>
      </c>
      <c r="P387">
        <v>1.2681598347782999E-3</v>
      </c>
      <c r="Q387">
        <v>12561</v>
      </c>
      <c r="R387">
        <f>(-Table1[[#This Row],[starting_exposure]]+Table1[[#This Row],[ending_exposure]])/V386</f>
        <v>1.2114980512016814E-5</v>
      </c>
      <c r="S387" s="2">
        <v>1.20997631827268E-5</v>
      </c>
      <c r="T387">
        <v>12682</v>
      </c>
      <c r="U387">
        <v>9987634.7204999998</v>
      </c>
      <c r="V387">
        <v>9987634.7204999998</v>
      </c>
      <c r="W387">
        <v>10000316.7205</v>
      </c>
      <c r="X387">
        <v>1</v>
      </c>
      <c r="Y387">
        <v>0</v>
      </c>
      <c r="Z387">
        <v>12682</v>
      </c>
      <c r="AA387">
        <v>0</v>
      </c>
      <c r="AB387">
        <v>1.15920908648968E-4</v>
      </c>
      <c r="AC387">
        <v>0</v>
      </c>
      <c r="AD387">
        <v>0</v>
      </c>
      <c r="AE387" s="2">
        <v>3.1672049999764601E-5</v>
      </c>
      <c r="AH387">
        <v>0.17842738385121501</v>
      </c>
      <c r="AI387">
        <v>0.26197507927938102</v>
      </c>
      <c r="AJ387">
        <v>-1.2578868253464699E-4</v>
      </c>
      <c r="AK387">
        <v>1.32638066281268E-3</v>
      </c>
      <c r="AL387">
        <v>0</v>
      </c>
      <c r="AM387">
        <v>0</v>
      </c>
      <c r="AN387">
        <v>386</v>
      </c>
      <c r="AO387" t="s">
        <v>889</v>
      </c>
      <c r="AP387">
        <v>126.82</v>
      </c>
      <c r="AQ387">
        <v>127.05543</v>
      </c>
      <c r="AR387">
        <v>110.173373333333</v>
      </c>
      <c r="AS387" s="1">
        <v>42200</v>
      </c>
    </row>
    <row r="388" spans="1:45" x14ac:dyDescent="0.25">
      <c r="A388" t="s">
        <v>917</v>
      </c>
      <c r="B388" t="s">
        <v>918</v>
      </c>
      <c r="C388" t="s">
        <v>917</v>
      </c>
      <c r="D388">
        <v>12851</v>
      </c>
      <c r="E388">
        <v>12682</v>
      </c>
      <c r="F388">
        <v>12851</v>
      </c>
      <c r="G388">
        <v>169</v>
      </c>
      <c r="H388"/>
      <c r="I388">
        <v>0</v>
      </c>
      <c r="J388" s="10">
        <v>0</v>
      </c>
      <c r="K388">
        <v>128.51</v>
      </c>
      <c r="L388" s="4" t="s">
        <v>43</v>
      </c>
      <c r="M388" s="4" t="s">
        <v>43</v>
      </c>
      <c r="N388">
        <v>1.28503758309026E-3</v>
      </c>
      <c r="O388" t="s">
        <v>919</v>
      </c>
      <c r="P388">
        <v>1.28503758309026E-3</v>
      </c>
      <c r="Q388">
        <v>12682</v>
      </c>
      <c r="R388">
        <f>(-Table1[[#This Row],[starting_exposure]]+Table1[[#This Row],[ending_exposure]])/V387</f>
        <v>1.6920923194469765E-5</v>
      </c>
      <c r="S388" s="2">
        <v>1.68994647593567E-5</v>
      </c>
      <c r="T388">
        <v>12851</v>
      </c>
      <c r="U388">
        <v>9987634.7204999998</v>
      </c>
      <c r="V388">
        <v>9987634.7204999998</v>
      </c>
      <c r="W388">
        <v>10000485.7205</v>
      </c>
      <c r="X388">
        <v>1</v>
      </c>
      <c r="Y388">
        <v>0</v>
      </c>
      <c r="Z388">
        <v>12851</v>
      </c>
      <c r="AA388">
        <v>0</v>
      </c>
      <c r="AB388">
        <v>1.1656332735728E-4</v>
      </c>
      <c r="AC388">
        <v>0</v>
      </c>
      <c r="AD388">
        <v>0</v>
      </c>
      <c r="AE388" s="2">
        <v>4.8572049999862E-5</v>
      </c>
      <c r="AH388">
        <v>0.27139171616402402</v>
      </c>
      <c r="AI388">
        <v>0.40119642048127402</v>
      </c>
      <c r="AJ388">
        <v>-1.2578868253464699E-4</v>
      </c>
      <c r="AK388">
        <v>1.32638066281268E-3</v>
      </c>
      <c r="AL388">
        <v>0</v>
      </c>
      <c r="AM388">
        <v>0</v>
      </c>
      <c r="AN388">
        <v>387</v>
      </c>
      <c r="AO388" t="s">
        <v>889</v>
      </c>
      <c r="AP388">
        <v>128.51</v>
      </c>
      <c r="AQ388">
        <v>127.01606</v>
      </c>
      <c r="AR388">
        <v>110.326083333333</v>
      </c>
      <c r="AS388" s="1">
        <v>42201</v>
      </c>
    </row>
    <row r="389" spans="1:45" x14ac:dyDescent="0.25">
      <c r="A389" t="s">
        <v>920</v>
      </c>
      <c r="B389" t="s">
        <v>921</v>
      </c>
      <c r="C389" t="s">
        <v>920</v>
      </c>
      <c r="D389">
        <v>12962</v>
      </c>
      <c r="E389">
        <v>12851</v>
      </c>
      <c r="F389">
        <v>12962</v>
      </c>
      <c r="G389">
        <v>111</v>
      </c>
      <c r="H389"/>
      <c r="I389">
        <v>0</v>
      </c>
      <c r="J389" s="10">
        <v>0</v>
      </c>
      <c r="K389">
        <v>129.62</v>
      </c>
      <c r="L389" s="4" t="s">
        <v>43</v>
      </c>
      <c r="M389" s="4" t="s">
        <v>43</v>
      </c>
      <c r="N389">
        <v>1.2961226577039599E-3</v>
      </c>
      <c r="O389" t="s">
        <v>812</v>
      </c>
      <c r="P389">
        <v>1.2961226577039599E-3</v>
      </c>
      <c r="Q389">
        <v>12851</v>
      </c>
      <c r="R389">
        <f>(-Table1[[#This Row],[starting_exposure]]+Table1[[#This Row],[ending_exposure]])/V388</f>
        <v>1.1113742453172449E-5</v>
      </c>
      <c r="S389" s="2">
        <v>1.1099460876406999E-5</v>
      </c>
      <c r="T389">
        <v>12962</v>
      </c>
      <c r="U389">
        <v>9987634.7204999998</v>
      </c>
      <c r="V389">
        <v>9987634.7204999998</v>
      </c>
      <c r="W389">
        <v>10000596.7205</v>
      </c>
      <c r="X389">
        <v>1</v>
      </c>
      <c r="Y389">
        <v>0</v>
      </c>
      <c r="Z389">
        <v>12962</v>
      </c>
      <c r="AA389">
        <v>0</v>
      </c>
      <c r="AB389">
        <v>1.16748088925779E-4</v>
      </c>
      <c r="AC389">
        <v>0</v>
      </c>
      <c r="AD389">
        <v>0</v>
      </c>
      <c r="AE389" s="2">
        <v>5.96720499999037E-5</v>
      </c>
      <c r="AH389">
        <v>0.33201158367293898</v>
      </c>
      <c r="AI389">
        <v>0.49222302250748301</v>
      </c>
      <c r="AJ389">
        <v>-1.2578868253464699E-4</v>
      </c>
      <c r="AK389">
        <v>1.32638066281268E-3</v>
      </c>
      <c r="AL389">
        <v>0</v>
      </c>
      <c r="AM389">
        <v>0</v>
      </c>
      <c r="AN389">
        <v>388</v>
      </c>
      <c r="AO389" t="s">
        <v>889</v>
      </c>
      <c r="AP389">
        <v>129.62</v>
      </c>
      <c r="AQ389">
        <v>126.99606</v>
      </c>
      <c r="AR389">
        <v>110.482983333333</v>
      </c>
      <c r="AS389" s="1">
        <v>42202</v>
      </c>
    </row>
    <row r="390" spans="1:45" x14ac:dyDescent="0.25">
      <c r="A390" t="s">
        <v>922</v>
      </c>
      <c r="B390" t="s">
        <v>923</v>
      </c>
      <c r="C390" t="s">
        <v>922</v>
      </c>
      <c r="D390">
        <v>13207</v>
      </c>
      <c r="E390">
        <v>12962</v>
      </c>
      <c r="F390">
        <v>13207</v>
      </c>
      <c r="G390">
        <v>245</v>
      </c>
      <c r="H390"/>
      <c r="I390">
        <v>0</v>
      </c>
      <c r="J390" s="10">
        <v>0</v>
      </c>
      <c r="K390">
        <v>132.07</v>
      </c>
      <c r="L390" s="4" t="s">
        <v>43</v>
      </c>
      <c r="M390" s="4" t="s">
        <v>43</v>
      </c>
      <c r="N390">
        <v>1.3205888433298399E-3</v>
      </c>
      <c r="O390" t="s">
        <v>924</v>
      </c>
      <c r="P390">
        <v>1.3205888433298399E-3</v>
      </c>
      <c r="Q390">
        <v>12962</v>
      </c>
      <c r="R390">
        <f>(-Table1[[#This Row],[starting_exposure]]+Table1[[#This Row],[ending_exposure]])/V389</f>
        <v>2.4530332441686938E-5</v>
      </c>
      <c r="S390" s="2">
        <v>2.4498538121919801E-5</v>
      </c>
      <c r="T390">
        <v>13207</v>
      </c>
      <c r="U390">
        <v>9987634.7204999998</v>
      </c>
      <c r="V390">
        <v>9987634.7204999998</v>
      </c>
      <c r="W390">
        <v>10000841.7205</v>
      </c>
      <c r="X390">
        <v>1</v>
      </c>
      <c r="Y390">
        <v>0</v>
      </c>
      <c r="Z390">
        <v>13207</v>
      </c>
      <c r="AA390">
        <v>0</v>
      </c>
      <c r="AB390">
        <v>1.18232502451212E-4</v>
      </c>
      <c r="AC390">
        <v>0</v>
      </c>
      <c r="AD390">
        <v>0</v>
      </c>
      <c r="AE390" s="2">
        <v>8.4172049999775499E-5</v>
      </c>
      <c r="AH390">
        <v>0.461231814557439</v>
      </c>
      <c r="AI390">
        <v>0.693384265339683</v>
      </c>
      <c r="AJ390">
        <v>-1.2578868253464699E-4</v>
      </c>
      <c r="AK390">
        <v>1.32638066281268E-3</v>
      </c>
      <c r="AL390">
        <v>0</v>
      </c>
      <c r="AM390">
        <v>0</v>
      </c>
      <c r="AN390">
        <v>389</v>
      </c>
      <c r="AO390" t="s">
        <v>889</v>
      </c>
      <c r="AP390">
        <v>132.07</v>
      </c>
      <c r="AQ390">
        <v>127.034219999999</v>
      </c>
      <c r="AR390">
        <v>110.649196666666</v>
      </c>
      <c r="AS390" s="1">
        <v>42205</v>
      </c>
    </row>
    <row r="391" spans="1:45" x14ac:dyDescent="0.25">
      <c r="A391" t="s">
        <v>925</v>
      </c>
      <c r="B391" t="s">
        <v>926</v>
      </c>
      <c r="C391" t="s">
        <v>925</v>
      </c>
      <c r="D391">
        <v>13075</v>
      </c>
      <c r="E391">
        <v>13207</v>
      </c>
      <c r="F391">
        <v>13075</v>
      </c>
      <c r="G391">
        <v>-132</v>
      </c>
      <c r="H391"/>
      <c r="I391">
        <v>0</v>
      </c>
      <c r="J391" s="10">
        <v>0</v>
      </c>
      <c r="K391">
        <v>130.75</v>
      </c>
      <c r="L391" s="4" t="s">
        <v>43</v>
      </c>
      <c r="M391" s="4" t="s">
        <v>43</v>
      </c>
      <c r="N391">
        <v>1.30740721063007E-3</v>
      </c>
      <c r="O391" t="s">
        <v>927</v>
      </c>
      <c r="P391">
        <v>1.30740721063007E-3</v>
      </c>
      <c r="Q391">
        <v>13207</v>
      </c>
      <c r="R391">
        <f>(-Table1[[#This Row],[starting_exposure]]+Table1[[#This Row],[ending_exposure]])/V390</f>
        <v>-1.3216342376745616E-5</v>
      </c>
      <c r="S391" s="2">
        <v>-1.31988890224032E-5</v>
      </c>
      <c r="T391">
        <v>13075</v>
      </c>
      <c r="U391">
        <v>9987634.7204999998</v>
      </c>
      <c r="V391">
        <v>9987634.7204999998</v>
      </c>
      <c r="W391">
        <v>10000709.7205</v>
      </c>
      <c r="X391">
        <v>1</v>
      </c>
      <c r="Y391">
        <v>0</v>
      </c>
      <c r="Z391">
        <v>13075</v>
      </c>
      <c r="AA391">
        <v>0</v>
      </c>
      <c r="AB391">
        <v>1.18571823706619E-4</v>
      </c>
      <c r="AC391">
        <v>0</v>
      </c>
      <c r="AD391">
        <v>0</v>
      </c>
      <c r="AE391" s="2">
        <v>7.097204999984E-5</v>
      </c>
      <c r="AH391">
        <v>0.38680565202296702</v>
      </c>
      <c r="AI391">
        <v>0.57865986068130604</v>
      </c>
      <c r="AJ391">
        <v>-1.2578868253464699E-4</v>
      </c>
      <c r="AK391">
        <v>1.32638066281268E-3</v>
      </c>
      <c r="AL391">
        <v>0</v>
      </c>
      <c r="AM391">
        <v>0</v>
      </c>
      <c r="AN391">
        <v>390</v>
      </c>
      <c r="AO391" t="s">
        <v>889</v>
      </c>
      <c r="AP391">
        <v>130.75</v>
      </c>
      <c r="AQ391">
        <v>127.04299</v>
      </c>
      <c r="AR391">
        <v>110.80759999999999</v>
      </c>
      <c r="AS391" s="1">
        <v>42206</v>
      </c>
    </row>
    <row r="392" spans="1:45" x14ac:dyDescent="0.25">
      <c r="A392" t="s">
        <v>928</v>
      </c>
      <c r="B392" t="s">
        <v>929</v>
      </c>
      <c r="C392" t="s">
        <v>928</v>
      </c>
      <c r="D392">
        <v>12522</v>
      </c>
      <c r="E392">
        <v>13075</v>
      </c>
      <c r="F392">
        <v>12522</v>
      </c>
      <c r="G392">
        <v>-553</v>
      </c>
      <c r="H392"/>
      <c r="I392">
        <v>0</v>
      </c>
      <c r="J392" s="10">
        <v>0</v>
      </c>
      <c r="K392">
        <v>125.22</v>
      </c>
      <c r="L392" s="4" t="s">
        <v>43</v>
      </c>
      <c r="M392" s="4" t="s">
        <v>43</v>
      </c>
      <c r="N392">
        <v>1.2521803757665399E-3</v>
      </c>
      <c r="O392" t="s">
        <v>930</v>
      </c>
      <c r="P392">
        <v>1.2521803757665399E-3</v>
      </c>
      <c r="Q392">
        <v>13075</v>
      </c>
      <c r="R392">
        <f>(-Table1[[#This Row],[starting_exposure]]+Table1[[#This Row],[ending_exposure]])/V391</f>
        <v>-5.5368464654093375E-5</v>
      </c>
      <c r="S392" s="2">
        <v>-5.5296075524013903E-5</v>
      </c>
      <c r="T392">
        <v>12522</v>
      </c>
      <c r="U392">
        <v>9987634.7204999998</v>
      </c>
      <c r="V392">
        <v>9987634.7204999998</v>
      </c>
      <c r="W392">
        <v>10000156.7205</v>
      </c>
      <c r="X392">
        <v>1</v>
      </c>
      <c r="Y392">
        <v>0</v>
      </c>
      <c r="Z392">
        <v>12522</v>
      </c>
      <c r="AA392">
        <v>0</v>
      </c>
      <c r="AB392">
        <v>1.2651831853099799E-4</v>
      </c>
      <c r="AC392">
        <v>0</v>
      </c>
      <c r="AD392">
        <v>0</v>
      </c>
      <c r="AE392" s="2">
        <v>1.5672049999970701E-5</v>
      </c>
      <c r="AH392">
        <v>7.9897997659752903E-2</v>
      </c>
      <c r="AI392">
        <v>0.11138171355121</v>
      </c>
      <c r="AJ392">
        <v>-1.2578868253464699E-4</v>
      </c>
      <c r="AK392">
        <v>1.32638066281268E-3</v>
      </c>
      <c r="AL392">
        <v>0</v>
      </c>
      <c r="AM392">
        <v>0</v>
      </c>
      <c r="AN392">
        <v>391</v>
      </c>
      <c r="AO392" t="s">
        <v>889</v>
      </c>
      <c r="AP392">
        <v>125.22</v>
      </c>
      <c r="AQ392">
        <v>127.01593</v>
      </c>
      <c r="AR392">
        <v>110.947133333333</v>
      </c>
      <c r="AS392" s="1">
        <v>42207</v>
      </c>
    </row>
    <row r="393" spans="1:45" x14ac:dyDescent="0.25">
      <c r="A393" t="s">
        <v>931</v>
      </c>
      <c r="B393" t="s">
        <v>932</v>
      </c>
      <c r="C393" t="s">
        <v>931</v>
      </c>
      <c r="D393">
        <v>12516</v>
      </c>
      <c r="E393">
        <v>12522</v>
      </c>
      <c r="F393">
        <v>12516</v>
      </c>
      <c r="G393">
        <v>-6</v>
      </c>
      <c r="H393"/>
      <c r="I393">
        <v>0</v>
      </c>
      <c r="J393" s="10">
        <v>0</v>
      </c>
      <c r="K393">
        <v>125.16</v>
      </c>
      <c r="L393" s="4" t="s">
        <v>43</v>
      </c>
      <c r="M393" s="4" t="s">
        <v>43</v>
      </c>
      <c r="N393">
        <v>1.25158113610653E-3</v>
      </c>
      <c r="O393" t="s">
        <v>933</v>
      </c>
      <c r="P393">
        <v>1.25158113610653E-3</v>
      </c>
      <c r="Q393">
        <v>12522</v>
      </c>
      <c r="R393">
        <f>(-Table1[[#This Row],[starting_exposure]]+Table1[[#This Row],[ending_exposure]])/V392</f>
        <v>-6.0074283530661892E-7</v>
      </c>
      <c r="S393" s="2">
        <v>-5.9999059687232403E-7</v>
      </c>
      <c r="T393">
        <v>12516</v>
      </c>
      <c r="U393">
        <v>9987634.7204999998</v>
      </c>
      <c r="V393">
        <v>9987634.7204999998</v>
      </c>
      <c r="W393">
        <v>10000150.7205</v>
      </c>
      <c r="X393">
        <v>1</v>
      </c>
      <c r="Y393">
        <v>0</v>
      </c>
      <c r="Z393">
        <v>12516</v>
      </c>
      <c r="AA393">
        <v>0</v>
      </c>
      <c r="AB393">
        <v>1.2635746910693899E-4</v>
      </c>
      <c r="AC393">
        <v>0</v>
      </c>
      <c r="AD393">
        <v>0</v>
      </c>
      <c r="AE393" s="2">
        <v>1.5072050000064501E-5</v>
      </c>
      <c r="AH393">
        <v>7.6743108277866304E-2</v>
      </c>
      <c r="AI393">
        <v>0.106982669399767</v>
      </c>
      <c r="AJ393">
        <v>-1.2578868253464699E-4</v>
      </c>
      <c r="AK393">
        <v>1.32638066281268E-3</v>
      </c>
      <c r="AL393">
        <v>0</v>
      </c>
      <c r="AM393">
        <v>0</v>
      </c>
      <c r="AN393">
        <v>392</v>
      </c>
      <c r="AO393" t="s">
        <v>889</v>
      </c>
      <c r="AP393">
        <v>125.16</v>
      </c>
      <c r="AQ393">
        <v>126.981999999999</v>
      </c>
      <c r="AR393">
        <v>111.086413333333</v>
      </c>
      <c r="AS393" s="1">
        <v>42208</v>
      </c>
    </row>
    <row r="394" spans="1:45" x14ac:dyDescent="0.25">
      <c r="A394" t="s">
        <v>934</v>
      </c>
      <c r="B394" t="s">
        <v>935</v>
      </c>
      <c r="C394" t="s">
        <v>934</v>
      </c>
      <c r="D394">
        <v>12450</v>
      </c>
      <c r="E394">
        <v>12516</v>
      </c>
      <c r="F394">
        <v>12450</v>
      </c>
      <c r="G394">
        <v>-66</v>
      </c>
      <c r="H394"/>
      <c r="I394">
        <v>0</v>
      </c>
      <c r="J394" s="10">
        <v>0</v>
      </c>
      <c r="K394">
        <v>124.5</v>
      </c>
      <c r="L394" s="4" t="s">
        <v>43</v>
      </c>
      <c r="M394" s="4" t="s">
        <v>43</v>
      </c>
      <c r="N394">
        <v>1.2449894523871099E-3</v>
      </c>
      <c r="O394" t="s">
        <v>936</v>
      </c>
      <c r="P394">
        <v>1.2449894523871099E-3</v>
      </c>
      <c r="Q394">
        <v>12516</v>
      </c>
      <c r="R394">
        <f>(-Table1[[#This Row],[starting_exposure]]+Table1[[#This Row],[ending_exposure]])/V393</f>
        <v>-6.6081711883728078E-6</v>
      </c>
      <c r="S394" s="2">
        <v>-6.5999005260941601E-6</v>
      </c>
      <c r="T394">
        <v>12450</v>
      </c>
      <c r="U394">
        <v>9987634.7204999998</v>
      </c>
      <c r="V394">
        <v>9987634.7204999998</v>
      </c>
      <c r="W394">
        <v>10000084.7205</v>
      </c>
      <c r="X394">
        <v>1</v>
      </c>
      <c r="Y394">
        <v>0</v>
      </c>
      <c r="Z394">
        <v>12450</v>
      </c>
      <c r="AA394">
        <v>0</v>
      </c>
      <c r="AB394">
        <v>1.26308104570458E-4</v>
      </c>
      <c r="AC394">
        <v>0</v>
      </c>
      <c r="AD394">
        <v>0</v>
      </c>
      <c r="AE394" s="2">
        <v>8.4720499999857407E-6</v>
      </c>
      <c r="AH394">
        <v>4.3072399847225003E-2</v>
      </c>
      <c r="AI394">
        <v>5.9995380939750598E-2</v>
      </c>
      <c r="AJ394">
        <v>-1.2578868253464699E-4</v>
      </c>
      <c r="AK394">
        <v>1.32638066281268E-3</v>
      </c>
      <c r="AL394">
        <v>0</v>
      </c>
      <c r="AM394">
        <v>0</v>
      </c>
      <c r="AN394">
        <v>393</v>
      </c>
      <c r="AO394" t="s">
        <v>889</v>
      </c>
      <c r="AP394">
        <v>124.5</v>
      </c>
      <c r="AQ394">
        <v>126.93877999999999</v>
      </c>
      <c r="AR394">
        <v>111.225856666666</v>
      </c>
      <c r="AS394" s="1">
        <v>42209</v>
      </c>
    </row>
    <row r="395" spans="1:45" x14ac:dyDescent="0.25">
      <c r="A395" t="s">
        <v>937</v>
      </c>
      <c r="B395" t="s">
        <v>938</v>
      </c>
      <c r="C395" t="s">
        <v>937</v>
      </c>
      <c r="D395">
        <v>12277</v>
      </c>
      <c r="E395">
        <v>12450</v>
      </c>
      <c r="F395">
        <v>12277</v>
      </c>
      <c r="G395">
        <v>-173</v>
      </c>
      <c r="H395"/>
      <c r="I395">
        <v>0</v>
      </c>
      <c r="J395" s="10">
        <v>0</v>
      </c>
      <c r="K395">
        <v>122.77</v>
      </c>
      <c r="L395" s="4" t="s">
        <v>43</v>
      </c>
      <c r="M395" s="4" t="s">
        <v>43</v>
      </c>
      <c r="N395">
        <v>1.22771083816989E-3</v>
      </c>
      <c r="O395" t="s">
        <v>939</v>
      </c>
      <c r="P395">
        <v>1.22771083816989E-3</v>
      </c>
      <c r="Q395">
        <v>12450</v>
      </c>
      <c r="R395">
        <f>(-Table1[[#This Row],[starting_exposure]]+Table1[[#This Row],[ending_exposure]])/V394</f>
        <v>-1.7321418418007513E-5</v>
      </c>
      <c r="S395" s="2">
        <v>-1.7299853434793401E-5</v>
      </c>
      <c r="T395">
        <v>12277</v>
      </c>
      <c r="U395">
        <v>9987634.7204999998</v>
      </c>
      <c r="V395">
        <v>9987634.7204999998</v>
      </c>
      <c r="W395">
        <v>9999911.7204999998</v>
      </c>
      <c r="X395">
        <v>1</v>
      </c>
      <c r="Y395">
        <v>0</v>
      </c>
      <c r="Z395">
        <v>12277</v>
      </c>
      <c r="AA395">
        <v>0</v>
      </c>
      <c r="AB395">
        <v>1.2690563975154901E-4</v>
      </c>
      <c r="AC395">
        <v>0</v>
      </c>
      <c r="AD395">
        <v>0</v>
      </c>
      <c r="AE395" s="2">
        <v>-8.8279500000121303E-6</v>
      </c>
      <c r="AH395">
        <v>-4.4429040416473602E-2</v>
      </c>
      <c r="AI395">
        <v>-6.1542852257277902E-2</v>
      </c>
      <c r="AJ395">
        <v>-1.2578868253464699E-4</v>
      </c>
      <c r="AK395">
        <v>1.32638066281268E-3</v>
      </c>
      <c r="AL395">
        <v>0</v>
      </c>
      <c r="AM395">
        <v>0</v>
      </c>
      <c r="AN395">
        <v>394</v>
      </c>
      <c r="AO395" t="s">
        <v>889</v>
      </c>
      <c r="AP395">
        <v>122.77</v>
      </c>
      <c r="AQ395">
        <v>126.88643</v>
      </c>
      <c r="AR395">
        <v>111.355466666666</v>
      </c>
      <c r="AS395" s="1">
        <v>42212</v>
      </c>
    </row>
    <row r="396" spans="1:45" x14ac:dyDescent="0.25">
      <c r="A396" t="s">
        <v>940</v>
      </c>
      <c r="B396" t="s">
        <v>941</v>
      </c>
      <c r="C396" t="s">
        <v>940</v>
      </c>
      <c r="D396">
        <v>12338</v>
      </c>
      <c r="E396">
        <v>12277</v>
      </c>
      <c r="F396">
        <v>12338</v>
      </c>
      <c r="G396">
        <v>61</v>
      </c>
      <c r="H396"/>
      <c r="I396">
        <v>0</v>
      </c>
      <c r="J396" s="10">
        <v>0</v>
      </c>
      <c r="K396">
        <v>123.38</v>
      </c>
      <c r="L396" s="4" t="s">
        <v>43</v>
      </c>
      <c r="M396" s="4" t="s">
        <v>43</v>
      </c>
      <c r="N396">
        <v>1.23380336575389E-3</v>
      </c>
      <c r="O396" t="s">
        <v>686</v>
      </c>
      <c r="P396">
        <v>1.23380336575389E-3</v>
      </c>
      <c r="Q396">
        <v>12277</v>
      </c>
      <c r="R396">
        <f>(-Table1[[#This Row],[starting_exposure]]+Table1[[#This Row],[ending_exposure]])/V395</f>
        <v>6.1075521589506251E-6</v>
      </c>
      <c r="S396" s="2">
        <v>6.1000538509325904E-6</v>
      </c>
      <c r="T396">
        <v>12338</v>
      </c>
      <c r="U396">
        <v>9987634.7204999998</v>
      </c>
      <c r="V396">
        <v>9987634.7204999998</v>
      </c>
      <c r="W396">
        <v>9999972.7204999998</v>
      </c>
      <c r="X396">
        <v>1</v>
      </c>
      <c r="Y396">
        <v>0</v>
      </c>
      <c r="Z396">
        <v>12338</v>
      </c>
      <c r="AA396">
        <v>0</v>
      </c>
      <c r="AB396">
        <v>1.26838793687147E-4</v>
      </c>
      <c r="AC396">
        <v>0</v>
      </c>
      <c r="AD396">
        <v>0</v>
      </c>
      <c r="AE396" s="2">
        <v>-2.7279500000032499E-6</v>
      </c>
      <c r="AH396">
        <v>-1.3657822307462E-2</v>
      </c>
      <c r="AI396">
        <v>-1.89327526895978E-2</v>
      </c>
      <c r="AJ396">
        <v>-1.2578868253464699E-4</v>
      </c>
      <c r="AK396">
        <v>1.32638066281268E-3</v>
      </c>
      <c r="AL396">
        <v>0</v>
      </c>
      <c r="AM396">
        <v>0</v>
      </c>
      <c r="AN396">
        <v>395</v>
      </c>
      <c r="AO396" t="s">
        <v>889</v>
      </c>
      <c r="AP396">
        <v>123.38</v>
      </c>
      <c r="AQ396">
        <v>126.86139</v>
      </c>
      <c r="AR396">
        <v>111.483796666666</v>
      </c>
      <c r="AS396" s="1">
        <v>42213</v>
      </c>
    </row>
    <row r="397" spans="1:45" x14ac:dyDescent="0.25">
      <c r="A397" t="s">
        <v>942</v>
      </c>
      <c r="B397" t="s">
        <v>943</v>
      </c>
      <c r="C397" t="s">
        <v>942</v>
      </c>
      <c r="D397">
        <v>12299</v>
      </c>
      <c r="E397">
        <v>12338</v>
      </c>
      <c r="F397">
        <v>12299</v>
      </c>
      <c r="G397">
        <v>-39</v>
      </c>
      <c r="H397"/>
      <c r="I397">
        <v>0</v>
      </c>
      <c r="J397" s="10">
        <v>0</v>
      </c>
      <c r="K397">
        <v>122.99</v>
      </c>
      <c r="L397" s="4" t="s">
        <v>43</v>
      </c>
      <c r="M397" s="4" t="s">
        <v>43</v>
      </c>
      <c r="N397">
        <v>1.2299081517697301E-3</v>
      </c>
      <c r="O397" t="s">
        <v>944</v>
      </c>
      <c r="P397">
        <v>1.2299081517697301E-3</v>
      </c>
      <c r="Q397">
        <v>12338</v>
      </c>
      <c r="R397">
        <f>(-Table1[[#This Row],[starting_exposure]]+Table1[[#This Row],[ending_exposure]])/V396</f>
        <v>-3.9048284294930231E-6</v>
      </c>
      <c r="S397" s="2">
        <v>-3.9000106389908098E-6</v>
      </c>
      <c r="T397">
        <v>12299</v>
      </c>
      <c r="U397">
        <v>9987634.7204999998</v>
      </c>
      <c r="V397">
        <v>9987634.7204999998</v>
      </c>
      <c r="W397">
        <v>9999933.7204999998</v>
      </c>
      <c r="X397">
        <v>1</v>
      </c>
      <c r="Y397">
        <v>0</v>
      </c>
      <c r="Z397">
        <v>12299</v>
      </c>
      <c r="AA397">
        <v>0</v>
      </c>
      <c r="AB397">
        <v>1.26716199913124E-4</v>
      </c>
      <c r="AC397">
        <v>0</v>
      </c>
      <c r="AD397">
        <v>0</v>
      </c>
      <c r="AE397" s="2">
        <v>-6.6279499999488602E-6</v>
      </c>
      <c r="AH397">
        <v>-3.3222208846033899E-2</v>
      </c>
      <c r="AI397">
        <v>-4.6040322338195903E-2</v>
      </c>
      <c r="AJ397">
        <v>-1.2578868253464699E-4</v>
      </c>
      <c r="AK397">
        <v>1.32638066281268E-3</v>
      </c>
      <c r="AL397">
        <v>0</v>
      </c>
      <c r="AM397">
        <v>0</v>
      </c>
      <c r="AN397">
        <v>396</v>
      </c>
      <c r="AO397" t="s">
        <v>889</v>
      </c>
      <c r="AP397">
        <v>122.99</v>
      </c>
      <c r="AQ397">
        <v>126.830559999999</v>
      </c>
      <c r="AR397">
        <v>111.610773333333</v>
      </c>
      <c r="AS397" s="1">
        <v>42214</v>
      </c>
    </row>
    <row r="398" spans="1:45" x14ac:dyDescent="0.25">
      <c r="A398" t="s">
        <v>945</v>
      </c>
      <c r="B398" t="s">
        <v>946</v>
      </c>
      <c r="C398" t="s">
        <v>945</v>
      </c>
      <c r="D398">
        <v>12237</v>
      </c>
      <c r="E398">
        <v>12299</v>
      </c>
      <c r="F398">
        <v>12237</v>
      </c>
      <c r="G398">
        <v>-62</v>
      </c>
      <c r="H398"/>
      <c r="I398">
        <v>0</v>
      </c>
      <c r="J398" s="10">
        <v>0</v>
      </c>
      <c r="K398">
        <v>122.37</v>
      </c>
      <c r="L398" s="4" t="s">
        <v>43</v>
      </c>
      <c r="M398" s="4" t="s">
        <v>43</v>
      </c>
      <c r="N398">
        <v>1.2237156977637799E-3</v>
      </c>
      <c r="O398" t="s">
        <v>947</v>
      </c>
      <c r="P398">
        <v>1.2237156977637799E-3</v>
      </c>
      <c r="Q398">
        <v>12299</v>
      </c>
      <c r="R398">
        <f>(-Table1[[#This Row],[starting_exposure]]+Table1[[#This Row],[ending_exposure]])/V397</f>
        <v>-6.2076759648350622E-6</v>
      </c>
      <c r="S398" s="2">
        <v>-6.2000410935292201E-6</v>
      </c>
      <c r="T398">
        <v>12237</v>
      </c>
      <c r="U398">
        <v>9987634.7204999998</v>
      </c>
      <c r="V398">
        <v>9987634.7204999998</v>
      </c>
      <c r="W398">
        <v>9999871.7204999998</v>
      </c>
      <c r="X398">
        <v>1</v>
      </c>
      <c r="Y398">
        <v>0</v>
      </c>
      <c r="Z398">
        <v>12237</v>
      </c>
      <c r="AA398">
        <v>0</v>
      </c>
      <c r="AB398">
        <v>1.2665195049406101E-4</v>
      </c>
      <c r="AC398">
        <v>0</v>
      </c>
      <c r="AD398">
        <v>0</v>
      </c>
      <c r="AE398" s="2">
        <v>-1.28279499999051E-5</v>
      </c>
      <c r="AH398">
        <v>-6.4229018764331597E-2</v>
      </c>
      <c r="AI398">
        <v>-8.8947579004279104E-2</v>
      </c>
      <c r="AJ398">
        <v>-1.2578868253464699E-4</v>
      </c>
      <c r="AK398">
        <v>1.32638066281268E-3</v>
      </c>
      <c r="AL398">
        <v>0</v>
      </c>
      <c r="AM398">
        <v>0</v>
      </c>
      <c r="AN398">
        <v>397</v>
      </c>
      <c r="AO398" t="s">
        <v>889</v>
      </c>
      <c r="AP398">
        <v>122.37</v>
      </c>
      <c r="AQ398">
        <v>126.78815</v>
      </c>
      <c r="AR398">
        <v>111.734933333333</v>
      </c>
      <c r="AS398" s="1">
        <v>42215</v>
      </c>
    </row>
    <row r="399" spans="1:45" x14ac:dyDescent="0.25">
      <c r="A399" t="s">
        <v>948</v>
      </c>
      <c r="B399" t="s">
        <v>949</v>
      </c>
      <c r="C399" t="s">
        <v>948</v>
      </c>
      <c r="D399">
        <v>12130</v>
      </c>
      <c r="E399">
        <v>12237</v>
      </c>
      <c r="F399">
        <v>12130</v>
      </c>
      <c r="G399">
        <v>-107</v>
      </c>
      <c r="H399"/>
      <c r="I399">
        <v>0</v>
      </c>
      <c r="J399" s="10">
        <v>0</v>
      </c>
      <c r="K399">
        <v>121.3</v>
      </c>
      <c r="L399" s="4" t="s">
        <v>43</v>
      </c>
      <c r="M399" s="4" t="s">
        <v>43</v>
      </c>
      <c r="N399">
        <v>1.21302854007483E-3</v>
      </c>
      <c r="O399" t="s">
        <v>950</v>
      </c>
      <c r="P399">
        <v>1.21302854007483E-3</v>
      </c>
      <c r="Q399">
        <v>12237</v>
      </c>
      <c r="R399">
        <f>(-Table1[[#This Row],[starting_exposure]]+Table1[[#This Row],[ending_exposure]])/V398</f>
        <v>-1.0713247229634704E-5</v>
      </c>
      <c r="S399" s="2">
        <v>-1.0700137260788401E-5</v>
      </c>
      <c r="T399">
        <v>12130</v>
      </c>
      <c r="U399">
        <v>9987634.7204999998</v>
      </c>
      <c r="V399">
        <v>9987634.7204999998</v>
      </c>
      <c r="W399">
        <v>9999764.7204999998</v>
      </c>
      <c r="X399">
        <v>1</v>
      </c>
      <c r="Y399">
        <v>0</v>
      </c>
      <c r="Z399">
        <v>12130</v>
      </c>
      <c r="AA399">
        <v>0</v>
      </c>
      <c r="AB399">
        <v>1.2677684335512699E-4</v>
      </c>
      <c r="AC399">
        <v>0</v>
      </c>
      <c r="AD399">
        <v>0</v>
      </c>
      <c r="AE399" s="2">
        <v>-2.3527949999824199E-5</v>
      </c>
      <c r="AH399">
        <v>-0.117444577180754</v>
      </c>
      <c r="AI399">
        <v>-0.16230485138336201</v>
      </c>
      <c r="AJ399">
        <v>-1.2578868253464699E-4</v>
      </c>
      <c r="AK399">
        <v>1.32638066281268E-3</v>
      </c>
      <c r="AL399">
        <v>0</v>
      </c>
      <c r="AM399">
        <v>0</v>
      </c>
      <c r="AN399">
        <v>398</v>
      </c>
      <c r="AO399" t="s">
        <v>889</v>
      </c>
      <c r="AP399">
        <v>121.3</v>
      </c>
      <c r="AQ399">
        <v>126.761229999999</v>
      </c>
      <c r="AR399">
        <v>111.85507666666599</v>
      </c>
      <c r="AS399" s="1">
        <v>42216</v>
      </c>
    </row>
    <row r="400" spans="1:45" x14ac:dyDescent="0.25">
      <c r="A400" t="s">
        <v>951</v>
      </c>
      <c r="B400" t="s">
        <v>952</v>
      </c>
      <c r="C400" t="s">
        <v>951</v>
      </c>
      <c r="D400">
        <v>11844</v>
      </c>
      <c r="E400">
        <v>12130</v>
      </c>
      <c r="F400">
        <v>11844</v>
      </c>
      <c r="G400">
        <v>-286</v>
      </c>
      <c r="H400"/>
      <c r="I400">
        <v>0</v>
      </c>
      <c r="J400" s="10">
        <v>0</v>
      </c>
      <c r="K400">
        <v>118.44</v>
      </c>
      <c r="L400" s="4" t="s">
        <v>43</v>
      </c>
      <c r="M400" s="4" t="s">
        <v>43</v>
      </c>
      <c r="N400">
        <v>1.18446174356254E-3</v>
      </c>
      <c r="O400" t="s">
        <v>953</v>
      </c>
      <c r="P400">
        <v>1.18446174356254E-3</v>
      </c>
      <c r="Q400">
        <v>12130</v>
      </c>
      <c r="R400">
        <f>(-Table1[[#This Row],[starting_exposure]]+Table1[[#This Row],[ending_exposure]])/V399</f>
        <v>-2.8635408482948834E-5</v>
      </c>
      <c r="S400" s="2">
        <v>-2.86006729152132E-5</v>
      </c>
      <c r="T400">
        <v>11844</v>
      </c>
      <c r="U400">
        <v>9987634.7204999998</v>
      </c>
      <c r="V400">
        <v>9987634.7204999998</v>
      </c>
      <c r="W400">
        <v>9999478.7204999998</v>
      </c>
      <c r="X400">
        <v>1</v>
      </c>
      <c r="Y400">
        <v>0</v>
      </c>
      <c r="Z400">
        <v>11844</v>
      </c>
      <c r="AA400">
        <v>0</v>
      </c>
      <c r="AB400">
        <v>1.2863313514843399E-4</v>
      </c>
      <c r="AC400">
        <v>0</v>
      </c>
      <c r="AD400">
        <v>0</v>
      </c>
      <c r="AE400" s="2">
        <v>-5.2127949999869397E-5</v>
      </c>
      <c r="AH400">
        <v>-0.25588678373594897</v>
      </c>
      <c r="AI400">
        <v>-0.34868653660610799</v>
      </c>
      <c r="AJ400">
        <v>-1.4208721612208401E-4</v>
      </c>
      <c r="AK400">
        <v>1.32638066281268E-3</v>
      </c>
      <c r="AL400">
        <v>0</v>
      </c>
      <c r="AM400">
        <v>0</v>
      </c>
      <c r="AN400">
        <v>399</v>
      </c>
      <c r="AO400" t="s">
        <v>954</v>
      </c>
      <c r="AP400">
        <v>118.44</v>
      </c>
      <c r="AQ400">
        <v>126.72830999999999</v>
      </c>
      <c r="AR400">
        <v>111.96247666666601</v>
      </c>
      <c r="AS400" s="1">
        <v>42219</v>
      </c>
    </row>
    <row r="401" spans="1:45" x14ac:dyDescent="0.25">
      <c r="A401" t="s">
        <v>955</v>
      </c>
      <c r="B401" t="s">
        <v>956</v>
      </c>
      <c r="C401" t="s">
        <v>955</v>
      </c>
      <c r="D401">
        <v>11464</v>
      </c>
      <c r="E401">
        <v>11844</v>
      </c>
      <c r="F401">
        <v>11464</v>
      </c>
      <c r="G401">
        <v>-380</v>
      </c>
      <c r="H401"/>
      <c r="I401">
        <v>0</v>
      </c>
      <c r="J401" s="10">
        <v>0</v>
      </c>
      <c r="K401">
        <v>114.64</v>
      </c>
      <c r="L401" s="4" t="s">
        <v>43</v>
      </c>
      <c r="M401" s="4" t="s">
        <v>43</v>
      </c>
      <c r="N401">
        <v>1.14650333199498E-3</v>
      </c>
      <c r="O401" t="s">
        <v>957</v>
      </c>
      <c r="P401">
        <v>1.14650333199498E-3</v>
      </c>
      <c r="Q401">
        <v>11844</v>
      </c>
      <c r="R401">
        <f>(-Table1[[#This Row],[starting_exposure]]+Table1[[#This Row],[ending_exposure]])/V400</f>
        <v>-3.8047046236085866E-5</v>
      </c>
      <c r="S401" s="2">
        <v>-3.8001980965374202E-5</v>
      </c>
      <c r="T401">
        <v>11464</v>
      </c>
      <c r="U401">
        <v>9987634.7204999998</v>
      </c>
      <c r="V401">
        <v>9987634.7204999998</v>
      </c>
      <c r="W401">
        <v>9999098.7204999998</v>
      </c>
      <c r="X401">
        <v>1</v>
      </c>
      <c r="Y401">
        <v>0</v>
      </c>
      <c r="Z401">
        <v>11464</v>
      </c>
      <c r="AA401">
        <v>0</v>
      </c>
      <c r="AB401">
        <v>1.3194159654751199E-4</v>
      </c>
      <c r="AC401">
        <v>0</v>
      </c>
      <c r="AD401">
        <v>0</v>
      </c>
      <c r="AE401" s="2">
        <v>-9.0127949999851896E-5</v>
      </c>
      <c r="AH401">
        <v>-0.43030007162796802</v>
      </c>
      <c r="AI401">
        <v>-0.57354887443437697</v>
      </c>
      <c r="AJ401">
        <v>-1.80083797491748E-4</v>
      </c>
      <c r="AK401">
        <v>1.32638066281268E-3</v>
      </c>
      <c r="AL401">
        <v>0</v>
      </c>
      <c r="AM401">
        <v>0</v>
      </c>
      <c r="AN401">
        <v>400</v>
      </c>
      <c r="AO401" t="s">
        <v>954</v>
      </c>
      <c r="AP401">
        <v>114.64</v>
      </c>
      <c r="AQ401">
        <v>126.63538999999901</v>
      </c>
      <c r="AR401">
        <v>112.05183</v>
      </c>
      <c r="AS401" s="1">
        <v>42220</v>
      </c>
    </row>
    <row r="402" spans="1:45" x14ac:dyDescent="0.25">
      <c r="A402" t="s">
        <v>958</v>
      </c>
      <c r="B402" t="s">
        <v>959</v>
      </c>
      <c r="C402" t="s">
        <v>958</v>
      </c>
      <c r="D402">
        <v>11540</v>
      </c>
      <c r="E402">
        <v>11464</v>
      </c>
      <c r="F402">
        <v>11540</v>
      </c>
      <c r="G402">
        <v>76</v>
      </c>
      <c r="H402"/>
      <c r="I402">
        <v>0</v>
      </c>
      <c r="J402" s="10">
        <v>0</v>
      </c>
      <c r="K402">
        <v>115.4</v>
      </c>
      <c r="L402" s="4" t="s">
        <v>43</v>
      </c>
      <c r="M402" s="4" t="s">
        <v>43</v>
      </c>
      <c r="N402">
        <v>1.15409524511468E-3</v>
      </c>
      <c r="O402" t="s">
        <v>960</v>
      </c>
      <c r="P402">
        <v>1.15409524511468E-3</v>
      </c>
      <c r="Q402">
        <v>11464</v>
      </c>
      <c r="R402">
        <f>(-Table1[[#This Row],[starting_exposure]]+Table1[[#This Row],[ending_exposure]])/V401</f>
        <v>7.609409247217173E-6</v>
      </c>
      <c r="S402" s="2">
        <v>7.6006850342480397E-6</v>
      </c>
      <c r="T402">
        <v>11540</v>
      </c>
      <c r="U402">
        <v>9987634.7204999998</v>
      </c>
      <c r="V402">
        <v>9987634.7204999998</v>
      </c>
      <c r="W402">
        <v>9999174.7204999998</v>
      </c>
      <c r="X402">
        <v>1</v>
      </c>
      <c r="Y402">
        <v>0</v>
      </c>
      <c r="Z402">
        <v>11540</v>
      </c>
      <c r="AA402">
        <v>0</v>
      </c>
      <c r="AB402">
        <v>1.31922523390914E-4</v>
      </c>
      <c r="AC402">
        <v>0</v>
      </c>
      <c r="AD402">
        <v>0</v>
      </c>
      <c r="AE402" s="2">
        <v>-8.2527949999744403E-5</v>
      </c>
      <c r="AH402">
        <v>-0.39308227682408597</v>
      </c>
      <c r="AI402">
        <v>-0.52451979392997905</v>
      </c>
      <c r="AJ402">
        <v>-1.80083797491748E-4</v>
      </c>
      <c r="AK402">
        <v>1.32638066281268E-3</v>
      </c>
      <c r="AL402">
        <v>0</v>
      </c>
      <c r="AM402">
        <v>0</v>
      </c>
      <c r="AN402">
        <v>401</v>
      </c>
      <c r="AO402" t="s">
        <v>954</v>
      </c>
      <c r="AP402">
        <v>115.4</v>
      </c>
      <c r="AQ402">
        <v>126.558629999999</v>
      </c>
      <c r="AR402">
        <v>112.144473333333</v>
      </c>
      <c r="AS402" s="1">
        <v>42221</v>
      </c>
    </row>
    <row r="403" spans="1:45" x14ac:dyDescent="0.25">
      <c r="A403" t="s">
        <v>961</v>
      </c>
      <c r="B403" t="s">
        <v>962</v>
      </c>
      <c r="C403" t="s">
        <v>961</v>
      </c>
      <c r="D403">
        <v>11513</v>
      </c>
      <c r="E403">
        <v>11540</v>
      </c>
      <c r="F403">
        <v>11513</v>
      </c>
      <c r="G403">
        <v>-27</v>
      </c>
      <c r="H403"/>
      <c r="I403">
        <v>0</v>
      </c>
      <c r="J403" s="10">
        <v>0</v>
      </c>
      <c r="K403">
        <v>115.13</v>
      </c>
      <c r="L403" s="4" t="s">
        <v>43</v>
      </c>
      <c r="M403" s="4" t="s">
        <v>43</v>
      </c>
      <c r="N403">
        <v>1.1513981313023599E-3</v>
      </c>
      <c r="O403" t="s">
        <v>963</v>
      </c>
      <c r="P403">
        <v>1.1513981313023599E-3</v>
      </c>
      <c r="Q403">
        <v>11540</v>
      </c>
      <c r="R403">
        <f>(-Table1[[#This Row],[starting_exposure]]+Table1[[#This Row],[ending_exposure]])/V402</f>
        <v>-2.7033427588797851E-6</v>
      </c>
      <c r="S403" s="2">
        <v>-2.7002228438765999E-6</v>
      </c>
      <c r="T403">
        <v>11513</v>
      </c>
      <c r="U403">
        <v>9987634.7204999998</v>
      </c>
      <c r="V403">
        <v>9987634.7204999998</v>
      </c>
      <c r="W403">
        <v>9999147.7204999998</v>
      </c>
      <c r="X403">
        <v>1</v>
      </c>
      <c r="Y403">
        <v>0</v>
      </c>
      <c r="Z403">
        <v>11513</v>
      </c>
      <c r="AA403">
        <v>0</v>
      </c>
      <c r="AB403">
        <v>1.3177272977402401E-4</v>
      </c>
      <c r="AC403">
        <v>0</v>
      </c>
      <c r="AD403">
        <v>0</v>
      </c>
      <c r="AE403" s="2">
        <v>-8.5227949999766505E-5</v>
      </c>
      <c r="AH403">
        <v>-0.40539561503069199</v>
      </c>
      <c r="AI403">
        <v>-0.54088274543532799</v>
      </c>
      <c r="AJ403">
        <v>-1.80083797491748E-4</v>
      </c>
      <c r="AK403">
        <v>1.32638066281268E-3</v>
      </c>
      <c r="AL403">
        <v>0</v>
      </c>
      <c r="AM403">
        <v>0</v>
      </c>
      <c r="AN403">
        <v>402</v>
      </c>
      <c r="AO403" t="s">
        <v>954</v>
      </c>
      <c r="AP403">
        <v>115.13</v>
      </c>
      <c r="AQ403">
        <v>125.900979999999</v>
      </c>
      <c r="AR403">
        <v>111.726923333333</v>
      </c>
      <c r="AS403" s="1">
        <v>42222</v>
      </c>
    </row>
    <row r="404" spans="1:45" x14ac:dyDescent="0.25">
      <c r="A404" t="s">
        <v>964</v>
      </c>
      <c r="B404" t="s">
        <v>965</v>
      </c>
      <c r="C404" t="s">
        <v>964</v>
      </c>
      <c r="D404">
        <v>11552</v>
      </c>
      <c r="E404">
        <v>11513</v>
      </c>
      <c r="F404">
        <v>11552</v>
      </c>
      <c r="G404">
        <v>39</v>
      </c>
      <c r="H404"/>
      <c r="I404">
        <v>0</v>
      </c>
      <c r="J404" s="10">
        <v>0</v>
      </c>
      <c r="K404">
        <v>115.52</v>
      </c>
      <c r="L404" s="4" t="s">
        <v>43</v>
      </c>
      <c r="M404" s="4" t="s">
        <v>43</v>
      </c>
      <c r="N404">
        <v>1.15529395768922E-3</v>
      </c>
      <c r="O404" t="s">
        <v>966</v>
      </c>
      <c r="P404">
        <v>1.15529395768922E-3</v>
      </c>
      <c r="Q404">
        <v>11513</v>
      </c>
      <c r="R404">
        <f>(-Table1[[#This Row],[starting_exposure]]+Table1[[#This Row],[ending_exposure]])/V403</f>
        <v>3.9048284294930231E-6</v>
      </c>
      <c r="S404" s="2">
        <v>3.9003324172615002E-6</v>
      </c>
      <c r="T404">
        <v>11552</v>
      </c>
      <c r="U404">
        <v>9987634.7204999998</v>
      </c>
      <c r="V404">
        <v>9987634.7204999998</v>
      </c>
      <c r="W404">
        <v>9999186.7204999998</v>
      </c>
      <c r="X404">
        <v>1</v>
      </c>
      <c r="Y404">
        <v>0</v>
      </c>
      <c r="Z404">
        <v>11552</v>
      </c>
      <c r="AA404">
        <v>0</v>
      </c>
      <c r="AB404">
        <v>1.3164889998166601E-4</v>
      </c>
      <c r="AC404">
        <v>0</v>
      </c>
      <c r="AD404">
        <v>0</v>
      </c>
      <c r="AE404" s="2">
        <v>-8.1327949999820905E-5</v>
      </c>
      <c r="AH404">
        <v>-0.38624411787757401</v>
      </c>
      <c r="AI404">
        <v>-0.51548632361663405</v>
      </c>
      <c r="AJ404">
        <v>-1.80083797491748E-4</v>
      </c>
      <c r="AK404">
        <v>1.32638066281268E-3</v>
      </c>
      <c r="AL404">
        <v>0</v>
      </c>
      <c r="AM404">
        <v>0</v>
      </c>
      <c r="AN404">
        <v>403</v>
      </c>
      <c r="AO404" t="s">
        <v>954</v>
      </c>
      <c r="AP404">
        <v>115.52</v>
      </c>
      <c r="AQ404">
        <v>125.796769999999</v>
      </c>
      <c r="AR404">
        <v>111.81709333333301</v>
      </c>
      <c r="AS404" s="1">
        <v>42223</v>
      </c>
    </row>
    <row r="405" spans="1:45" x14ac:dyDescent="0.25">
      <c r="A405" t="s">
        <v>967</v>
      </c>
      <c r="B405" t="s">
        <v>968</v>
      </c>
      <c r="C405" t="s">
        <v>967</v>
      </c>
      <c r="D405">
        <v>11972</v>
      </c>
      <c r="E405">
        <v>11552</v>
      </c>
      <c r="F405">
        <v>11972</v>
      </c>
      <c r="G405">
        <v>420</v>
      </c>
      <c r="H405"/>
      <c r="I405">
        <v>0</v>
      </c>
      <c r="J405" s="10">
        <v>0</v>
      </c>
      <c r="K405">
        <v>119.72</v>
      </c>
      <c r="L405" s="4" t="s">
        <v>43</v>
      </c>
      <c r="M405" s="4" t="s">
        <v>43</v>
      </c>
      <c r="N405">
        <v>1.1972470852735001E-3</v>
      </c>
      <c r="O405" t="s">
        <v>969</v>
      </c>
      <c r="P405">
        <v>1.1972470852735001E-3</v>
      </c>
      <c r="Q405">
        <v>11552</v>
      </c>
      <c r="R405">
        <f>(-Table1[[#This Row],[starting_exposure]]+Table1[[#This Row],[ending_exposure]])/V404</f>
        <v>4.205199847146332E-5</v>
      </c>
      <c r="S405" s="2">
        <v>4.2003416051761203E-5</v>
      </c>
      <c r="T405">
        <v>11972</v>
      </c>
      <c r="U405">
        <v>9987634.7204999998</v>
      </c>
      <c r="V405">
        <v>9987634.7204999998</v>
      </c>
      <c r="W405">
        <v>9999606.7204999998</v>
      </c>
      <c r="X405">
        <v>1</v>
      </c>
      <c r="Y405">
        <v>0</v>
      </c>
      <c r="Z405">
        <v>11972</v>
      </c>
      <c r="AA405">
        <v>0</v>
      </c>
      <c r="AB405">
        <v>1.3564483549524599E-4</v>
      </c>
      <c r="AC405">
        <v>0</v>
      </c>
      <c r="AD405">
        <v>0</v>
      </c>
      <c r="AE405" s="2">
        <v>-3.9327949999834398E-5</v>
      </c>
      <c r="AH405">
        <v>-0.18078535495160999</v>
      </c>
      <c r="AI405">
        <v>-0.248910205416808</v>
      </c>
      <c r="AJ405">
        <v>-1.80083797491748E-4</v>
      </c>
      <c r="AK405">
        <v>1.32638066281268E-3</v>
      </c>
      <c r="AL405">
        <v>0</v>
      </c>
      <c r="AM405">
        <v>0</v>
      </c>
      <c r="AN405">
        <v>404</v>
      </c>
      <c r="AO405" t="s">
        <v>954</v>
      </c>
      <c r="AP405">
        <v>119.72</v>
      </c>
      <c r="AQ405">
        <v>125.720379999999</v>
      </c>
      <c r="AR405">
        <v>111.92328999999999</v>
      </c>
      <c r="AS405" s="1">
        <v>42226</v>
      </c>
    </row>
    <row r="406" spans="1:45" x14ac:dyDescent="0.25">
      <c r="A406" t="s">
        <v>970</v>
      </c>
      <c r="B406" t="s">
        <v>971</v>
      </c>
      <c r="C406" t="s">
        <v>970</v>
      </c>
      <c r="D406">
        <v>11349</v>
      </c>
      <c r="E406">
        <v>11972</v>
      </c>
      <c r="F406">
        <v>11349</v>
      </c>
      <c r="G406">
        <v>-623</v>
      </c>
      <c r="H406"/>
      <c r="I406">
        <v>0</v>
      </c>
      <c r="J406" s="10">
        <v>0</v>
      </c>
      <c r="K406">
        <v>113.49</v>
      </c>
      <c r="L406" s="4" t="s">
        <v>43</v>
      </c>
      <c r="M406" s="4" t="s">
        <v>43</v>
      </c>
      <c r="N406">
        <v>1.13501534928316E-3</v>
      </c>
      <c r="O406" t="s">
        <v>972</v>
      </c>
      <c r="P406">
        <v>1.13501534928316E-3</v>
      </c>
      <c r="Q406">
        <v>11972</v>
      </c>
      <c r="R406">
        <f>(-Table1[[#This Row],[starting_exposure]]+Table1[[#This Row],[ending_exposure]])/V405</f>
        <v>-6.2377131066003932E-5</v>
      </c>
      <c r="S406" s="2">
        <v>-6.2302450227646994E-5</v>
      </c>
      <c r="T406">
        <v>11349</v>
      </c>
      <c r="U406">
        <v>9987634.7204999998</v>
      </c>
      <c r="V406">
        <v>9987634.7204999998</v>
      </c>
      <c r="W406">
        <v>9998983.7204999998</v>
      </c>
      <c r="X406">
        <v>1</v>
      </c>
      <c r="Y406">
        <v>0</v>
      </c>
      <c r="Z406">
        <v>11349</v>
      </c>
      <c r="AA406">
        <v>0</v>
      </c>
      <c r="AB406">
        <v>1.4408904883612701E-4</v>
      </c>
      <c r="AC406">
        <v>0</v>
      </c>
      <c r="AD406">
        <v>0</v>
      </c>
      <c r="AE406">
        <v>-1.0162794999979399E-4</v>
      </c>
      <c r="AH406">
        <v>-0.43881210712853802</v>
      </c>
      <c r="AI406">
        <v>-0.57486163663240897</v>
      </c>
      <c r="AJ406">
        <v>-1.9158276290621201E-4</v>
      </c>
      <c r="AK406">
        <v>1.32638066281268E-3</v>
      </c>
      <c r="AL406">
        <v>0</v>
      </c>
      <c r="AM406">
        <v>0</v>
      </c>
      <c r="AN406">
        <v>405</v>
      </c>
      <c r="AO406" t="s">
        <v>954</v>
      </c>
      <c r="AP406">
        <v>113.49</v>
      </c>
      <c r="AQ406">
        <v>125.591349999999</v>
      </c>
      <c r="AR406">
        <v>112.004579999999</v>
      </c>
      <c r="AS406" s="1">
        <v>42227</v>
      </c>
    </row>
    <row r="407" spans="1:45" x14ac:dyDescent="0.25">
      <c r="A407" t="s">
        <v>973</v>
      </c>
      <c r="B407" t="s">
        <v>974</v>
      </c>
      <c r="C407" t="s">
        <v>973</v>
      </c>
      <c r="D407">
        <v>11524</v>
      </c>
      <c r="E407">
        <v>11349</v>
      </c>
      <c r="F407">
        <v>11524</v>
      </c>
      <c r="G407">
        <v>175</v>
      </c>
      <c r="H407"/>
      <c r="I407">
        <v>0</v>
      </c>
      <c r="J407" s="10">
        <v>0</v>
      </c>
      <c r="K407">
        <v>115.24</v>
      </c>
      <c r="L407" s="4" t="s">
        <v>43</v>
      </c>
      <c r="M407" s="4" t="s">
        <v>43</v>
      </c>
      <c r="N407">
        <v>1.1524969572063899E-3</v>
      </c>
      <c r="O407" t="s">
        <v>975</v>
      </c>
      <c r="P407">
        <v>1.1524969572063899E-3</v>
      </c>
      <c r="Q407">
        <v>11349</v>
      </c>
      <c r="R407">
        <f>(-Table1[[#This Row],[starting_exposure]]+Table1[[#This Row],[ending_exposure]])/V406</f>
        <v>1.7521666029776385E-5</v>
      </c>
      <c r="S407" s="2">
        <v>1.7501778669881599E-5</v>
      </c>
      <c r="T407">
        <v>11524</v>
      </c>
      <c r="U407">
        <v>9987634.7204999998</v>
      </c>
      <c r="V407">
        <v>9987634.7204999998</v>
      </c>
      <c r="W407">
        <v>9999158.7204999998</v>
      </c>
      <c r="X407">
        <v>1</v>
      </c>
      <c r="Y407">
        <v>0</v>
      </c>
      <c r="Z407">
        <v>11524</v>
      </c>
      <c r="AA407">
        <v>0</v>
      </c>
      <c r="AB407">
        <v>1.4458909301866599E-4</v>
      </c>
      <c r="AC407">
        <v>0</v>
      </c>
      <c r="AD407">
        <v>0</v>
      </c>
      <c r="AE407" s="2">
        <v>-8.4127949999790398E-5</v>
      </c>
      <c r="AH407">
        <v>-0.36108610296351601</v>
      </c>
      <c r="AI407">
        <v>-0.475264705725996</v>
      </c>
      <c r="AJ407">
        <v>-1.9158276290621201E-4</v>
      </c>
      <c r="AK407">
        <v>1.32638066281268E-3</v>
      </c>
      <c r="AL407">
        <v>0</v>
      </c>
      <c r="AM407">
        <v>0</v>
      </c>
      <c r="AN407">
        <v>406</v>
      </c>
      <c r="AO407" t="s">
        <v>954</v>
      </c>
      <c r="AP407">
        <v>115.24</v>
      </c>
      <c r="AQ407">
        <v>125.495639999999</v>
      </c>
      <c r="AR407">
        <v>112.08831000000001</v>
      </c>
      <c r="AS407" s="1">
        <v>42228</v>
      </c>
    </row>
    <row r="408" spans="1:45" x14ac:dyDescent="0.25">
      <c r="A408" t="s">
        <v>976</v>
      </c>
      <c r="B408" t="s">
        <v>977</v>
      </c>
      <c r="C408" t="s">
        <v>976</v>
      </c>
      <c r="D408">
        <v>11515</v>
      </c>
      <c r="E408">
        <v>11524</v>
      </c>
      <c r="F408">
        <v>11515</v>
      </c>
      <c r="G408">
        <v>-9</v>
      </c>
      <c r="H408"/>
      <c r="I408">
        <v>0</v>
      </c>
      <c r="J408" s="10">
        <v>0</v>
      </c>
      <c r="K408">
        <v>115.15</v>
      </c>
      <c r="L408" s="4" t="s">
        <v>43</v>
      </c>
      <c r="M408" s="4" t="s">
        <v>43</v>
      </c>
      <c r="N408">
        <v>1.1515979180101901E-3</v>
      </c>
      <c r="O408" t="s">
        <v>978</v>
      </c>
      <c r="P408">
        <v>1.1515979180101901E-3</v>
      </c>
      <c r="Q408">
        <v>11524</v>
      </c>
      <c r="R408">
        <f>(-Table1[[#This Row],[starting_exposure]]+Table1[[#This Row],[ending_exposure]])/V407</f>
        <v>-9.0111425295992832E-7</v>
      </c>
      <c r="S408" s="2">
        <v>-9.0007572151051797E-7</v>
      </c>
      <c r="T408">
        <v>11515</v>
      </c>
      <c r="U408">
        <v>9987634.7204999998</v>
      </c>
      <c r="V408">
        <v>9987634.7204999998</v>
      </c>
      <c r="W408">
        <v>9999149.7204999998</v>
      </c>
      <c r="X408">
        <v>1</v>
      </c>
      <c r="Y408">
        <v>0</v>
      </c>
      <c r="Z408">
        <v>11515</v>
      </c>
      <c r="AA408">
        <v>0</v>
      </c>
      <c r="AB408">
        <v>1.4441194707966599E-4</v>
      </c>
      <c r="AC408">
        <v>0</v>
      </c>
      <c r="AD408">
        <v>0</v>
      </c>
      <c r="AE408" s="2">
        <v>-8.5027949999760794E-5</v>
      </c>
      <c r="AH408">
        <v>-0.36449982372061202</v>
      </c>
      <c r="AI408">
        <v>-0.47974984382434399</v>
      </c>
      <c r="AJ408">
        <v>-1.9158276290621201E-4</v>
      </c>
      <c r="AK408">
        <v>1.32638066281268E-3</v>
      </c>
      <c r="AL408">
        <v>0</v>
      </c>
      <c r="AM408">
        <v>0</v>
      </c>
      <c r="AN408">
        <v>407</v>
      </c>
      <c r="AO408" t="s">
        <v>954</v>
      </c>
      <c r="AP408">
        <v>115.15</v>
      </c>
      <c r="AQ408">
        <v>125.38603999999999</v>
      </c>
      <c r="AR408">
        <v>112.17056333333301</v>
      </c>
      <c r="AS408" s="1">
        <v>42229</v>
      </c>
    </row>
    <row r="409" spans="1:45" x14ac:dyDescent="0.25">
      <c r="A409" t="s">
        <v>979</v>
      </c>
      <c r="B409" t="s">
        <v>980</v>
      </c>
      <c r="C409" t="s">
        <v>979</v>
      </c>
      <c r="D409">
        <v>11596</v>
      </c>
      <c r="E409">
        <v>11515</v>
      </c>
      <c r="F409">
        <v>11596</v>
      </c>
      <c r="G409">
        <v>81</v>
      </c>
      <c r="H409"/>
      <c r="I409">
        <v>0</v>
      </c>
      <c r="J409" s="10">
        <v>0</v>
      </c>
      <c r="K409">
        <v>115.96</v>
      </c>
      <c r="L409" s="4" t="s">
        <v>43</v>
      </c>
      <c r="M409" s="4" t="s">
        <v>43</v>
      </c>
      <c r="N409">
        <v>1.1596892125137501E-3</v>
      </c>
      <c r="O409" t="s">
        <v>981</v>
      </c>
      <c r="P409">
        <v>1.1596892125137501E-3</v>
      </c>
      <c r="Q409">
        <v>11515</v>
      </c>
      <c r="R409">
        <f>(-Table1[[#This Row],[starting_exposure]]+Table1[[#This Row],[ending_exposure]])/V408</f>
        <v>8.1100282766393548E-6</v>
      </c>
      <c r="S409" s="2">
        <v>8.1006887848733504E-6</v>
      </c>
      <c r="T409">
        <v>11596</v>
      </c>
      <c r="U409">
        <v>9987634.7204999998</v>
      </c>
      <c r="V409">
        <v>9987634.7204999998</v>
      </c>
      <c r="W409">
        <v>9999230.7204999998</v>
      </c>
      <c r="X409">
        <v>1</v>
      </c>
      <c r="Y409">
        <v>0</v>
      </c>
      <c r="Z409">
        <v>11596</v>
      </c>
      <c r="AA409">
        <v>0</v>
      </c>
      <c r="AB409">
        <v>1.44382194277777E-4</v>
      </c>
      <c r="AC409">
        <v>0</v>
      </c>
      <c r="AD409">
        <v>0</v>
      </c>
      <c r="AE409" s="2">
        <v>-7.6927949999805402E-5</v>
      </c>
      <c r="AH409">
        <v>-0.32902774380329702</v>
      </c>
      <c r="AI409">
        <v>-0.43350432034672298</v>
      </c>
      <c r="AJ409">
        <v>-1.9158276290621201E-4</v>
      </c>
      <c r="AK409">
        <v>1.32638066281268E-3</v>
      </c>
      <c r="AL409">
        <v>0</v>
      </c>
      <c r="AM409">
        <v>0</v>
      </c>
      <c r="AN409">
        <v>408</v>
      </c>
      <c r="AO409" t="s">
        <v>954</v>
      </c>
      <c r="AP409">
        <v>115.96</v>
      </c>
      <c r="AQ409">
        <v>125.28968999999999</v>
      </c>
      <c r="AR409">
        <v>112.256346666666</v>
      </c>
      <c r="AS409" s="1">
        <v>42230</v>
      </c>
    </row>
    <row r="410" spans="1:45" x14ac:dyDescent="0.25">
      <c r="A410" t="s">
        <v>982</v>
      </c>
      <c r="B410" t="s">
        <v>983</v>
      </c>
      <c r="C410" t="s">
        <v>982</v>
      </c>
      <c r="D410">
        <v>11716</v>
      </c>
      <c r="E410">
        <v>11596</v>
      </c>
      <c r="F410">
        <v>11716</v>
      </c>
      <c r="G410">
        <v>120</v>
      </c>
      <c r="H410"/>
      <c r="I410">
        <v>0</v>
      </c>
      <c r="J410" s="10">
        <v>0</v>
      </c>
      <c r="K410">
        <v>117.16</v>
      </c>
      <c r="L410" s="4" t="s">
        <v>43</v>
      </c>
      <c r="M410" s="4" t="s">
        <v>43</v>
      </c>
      <c r="N410">
        <v>1.1716760745255799E-3</v>
      </c>
      <c r="O410" t="s">
        <v>984</v>
      </c>
      <c r="P410">
        <v>1.1716760745255799E-3</v>
      </c>
      <c r="Q410">
        <v>11596</v>
      </c>
      <c r="R410">
        <f>(-Table1[[#This Row],[starting_exposure]]+Table1[[#This Row],[ending_exposure]])/V409</f>
        <v>1.2014856706132378E-5</v>
      </c>
      <c r="S410" s="2">
        <v>1.2000923206523201E-5</v>
      </c>
      <c r="T410">
        <v>11716</v>
      </c>
      <c r="U410">
        <v>9987634.7204999998</v>
      </c>
      <c r="V410">
        <v>9987634.7204999998</v>
      </c>
      <c r="W410">
        <v>9999350.7204999998</v>
      </c>
      <c r="X410">
        <v>1</v>
      </c>
      <c r="Y410">
        <v>0</v>
      </c>
      <c r="Z410">
        <v>11716</v>
      </c>
      <c r="AA410">
        <v>0</v>
      </c>
      <c r="AB410">
        <v>1.44522217860935E-4</v>
      </c>
      <c r="AC410">
        <v>0</v>
      </c>
      <c r="AD410">
        <v>0</v>
      </c>
      <c r="AE410" s="2">
        <v>-6.4927949999682406E-5</v>
      </c>
      <c r="AH410">
        <v>-0.27674211892780598</v>
      </c>
      <c r="AI410">
        <v>-0.36541698065983202</v>
      </c>
      <c r="AJ410">
        <v>-1.9158276290621201E-4</v>
      </c>
      <c r="AK410">
        <v>1.32638066281268E-3</v>
      </c>
      <c r="AL410">
        <v>0</v>
      </c>
      <c r="AM410">
        <v>0</v>
      </c>
      <c r="AN410">
        <v>409</v>
      </c>
      <c r="AO410" t="s">
        <v>954</v>
      </c>
      <c r="AP410">
        <v>117.16</v>
      </c>
      <c r="AQ410">
        <v>125.23815999999999</v>
      </c>
      <c r="AR410">
        <v>112.341316666666</v>
      </c>
      <c r="AS410" s="1">
        <v>42233</v>
      </c>
    </row>
    <row r="411" spans="1:45" x14ac:dyDescent="0.25">
      <c r="A411" t="s">
        <v>985</v>
      </c>
      <c r="B411" t="s">
        <v>986</v>
      </c>
      <c r="C411" t="s">
        <v>985</v>
      </c>
      <c r="D411">
        <v>11650</v>
      </c>
      <c r="E411">
        <v>11716</v>
      </c>
      <c r="F411">
        <v>11650</v>
      </c>
      <c r="G411">
        <v>-66</v>
      </c>
      <c r="H411"/>
      <c r="I411">
        <v>0</v>
      </c>
      <c r="J411" s="10">
        <v>0</v>
      </c>
      <c r="K411">
        <v>116.5</v>
      </c>
      <c r="L411" s="4" t="s">
        <v>43</v>
      </c>
      <c r="M411" s="4" t="s">
        <v>43</v>
      </c>
      <c r="N411">
        <v>1.1650833360226001E-3</v>
      </c>
      <c r="O411" t="s">
        <v>987</v>
      </c>
      <c r="P411">
        <v>1.1650833360226001E-3</v>
      </c>
      <c r="Q411">
        <v>11716</v>
      </c>
      <c r="R411">
        <f>(-Table1[[#This Row],[starting_exposure]]+Table1[[#This Row],[ending_exposure]])/V410</f>
        <v>-6.6081711883728078E-6</v>
      </c>
      <c r="S411" s="2">
        <v>-6.6004285522724903E-6</v>
      </c>
      <c r="T411">
        <v>11650</v>
      </c>
      <c r="U411">
        <v>9987634.7204999998</v>
      </c>
      <c r="V411">
        <v>9987634.7204999998</v>
      </c>
      <c r="W411">
        <v>9999284.7204999998</v>
      </c>
      <c r="X411">
        <v>1</v>
      </c>
      <c r="Y411">
        <v>0</v>
      </c>
      <c r="Z411">
        <v>11650</v>
      </c>
      <c r="AA411">
        <v>0</v>
      </c>
      <c r="AB411">
        <v>1.4443375118687799E-4</v>
      </c>
      <c r="AC411">
        <v>0</v>
      </c>
      <c r="AD411">
        <v>0</v>
      </c>
      <c r="AE411" s="2">
        <v>-7.1527949999650094E-5</v>
      </c>
      <c r="AH411">
        <v>-0.30432418663551802</v>
      </c>
      <c r="AI411">
        <v>-0.40163196297637399</v>
      </c>
      <c r="AJ411">
        <v>-1.9158276290621201E-4</v>
      </c>
      <c r="AK411">
        <v>1.32638066281268E-3</v>
      </c>
      <c r="AL411">
        <v>0</v>
      </c>
      <c r="AM411">
        <v>0</v>
      </c>
      <c r="AN411">
        <v>410</v>
      </c>
      <c r="AO411" t="s">
        <v>954</v>
      </c>
      <c r="AP411">
        <v>116.5</v>
      </c>
      <c r="AQ411">
        <v>125.171499999999</v>
      </c>
      <c r="AR411">
        <v>112.422293333333</v>
      </c>
      <c r="AS411" s="1">
        <v>42234</v>
      </c>
    </row>
    <row r="412" spans="1:45" x14ac:dyDescent="0.25">
      <c r="A412" t="s">
        <v>988</v>
      </c>
      <c r="B412" t="s">
        <v>989</v>
      </c>
      <c r="C412" t="s">
        <v>988</v>
      </c>
      <c r="D412">
        <v>11501</v>
      </c>
      <c r="E412">
        <v>11650</v>
      </c>
      <c r="F412">
        <v>11501</v>
      </c>
      <c r="G412">
        <v>-149</v>
      </c>
      <c r="H412"/>
      <c r="I412">
        <v>0</v>
      </c>
      <c r="J412" s="10">
        <v>0</v>
      </c>
      <c r="K412">
        <v>115.01</v>
      </c>
      <c r="L412" s="4" t="s">
        <v>43</v>
      </c>
      <c r="M412" s="4" t="s">
        <v>43</v>
      </c>
      <c r="N412">
        <v>1.15019940937704E-3</v>
      </c>
      <c r="O412" t="s">
        <v>990</v>
      </c>
      <c r="P412">
        <v>1.15019940937704E-3</v>
      </c>
      <c r="Q412">
        <v>11650</v>
      </c>
      <c r="R412">
        <f>(-Table1[[#This Row],[starting_exposure]]+Table1[[#This Row],[ending_exposure]])/V411</f>
        <v>-1.4918447076781036E-5</v>
      </c>
      <c r="S412" s="2">
        <v>-1.4901065842676201E-5</v>
      </c>
      <c r="T412">
        <v>11501</v>
      </c>
      <c r="U412">
        <v>9987634.7204999998</v>
      </c>
      <c r="V412">
        <v>9987634.7204999998</v>
      </c>
      <c r="W412">
        <v>9999135.7204999998</v>
      </c>
      <c r="X412">
        <v>1</v>
      </c>
      <c r="Y412">
        <v>0</v>
      </c>
      <c r="Z412">
        <v>11501</v>
      </c>
      <c r="AA412">
        <v>0</v>
      </c>
      <c r="AB412">
        <v>1.44717661563513E-4</v>
      </c>
      <c r="AC412">
        <v>0</v>
      </c>
      <c r="AD412">
        <v>0</v>
      </c>
      <c r="AE412" s="2">
        <v>-8.6427949999578994E-5</v>
      </c>
      <c r="AH412">
        <v>-0.36612088331278902</v>
      </c>
      <c r="AI412">
        <v>-0.48198977018613498</v>
      </c>
      <c r="AJ412">
        <v>-1.9158276290621201E-4</v>
      </c>
      <c r="AK412">
        <v>1.32638066281268E-3</v>
      </c>
      <c r="AL412">
        <v>0</v>
      </c>
      <c r="AM412">
        <v>0</v>
      </c>
      <c r="AN412">
        <v>411</v>
      </c>
      <c r="AO412" t="s">
        <v>954</v>
      </c>
      <c r="AP412">
        <v>115.01</v>
      </c>
      <c r="AQ412">
        <v>125.09976</v>
      </c>
      <c r="AR412">
        <v>112.499573333333</v>
      </c>
      <c r="AS412" s="1">
        <v>42235</v>
      </c>
    </row>
    <row r="413" spans="1:45" x14ac:dyDescent="0.25">
      <c r="A413" t="s">
        <v>991</v>
      </c>
      <c r="B413" t="s">
        <v>992</v>
      </c>
      <c r="C413" t="s">
        <v>991</v>
      </c>
      <c r="D413">
        <v>11265</v>
      </c>
      <c r="E413">
        <v>11501</v>
      </c>
      <c r="F413">
        <v>11265</v>
      </c>
      <c r="G413">
        <v>-236</v>
      </c>
      <c r="H413"/>
      <c r="I413">
        <v>0</v>
      </c>
      <c r="J413" s="10">
        <v>0</v>
      </c>
      <c r="K413">
        <v>112.65</v>
      </c>
      <c r="L413" s="4" t="s">
        <v>43</v>
      </c>
      <c r="M413" s="4" t="s">
        <v>43</v>
      </c>
      <c r="N413">
        <v>1.1266239601247501E-3</v>
      </c>
      <c r="O413" t="s">
        <v>993</v>
      </c>
      <c r="P413">
        <v>1.1266239601247501E-3</v>
      </c>
      <c r="Q413">
        <v>11501</v>
      </c>
      <c r="R413">
        <f>(-Table1[[#This Row],[starting_exposure]]+Table1[[#This Row],[ending_exposure]])/V412</f>
        <v>-2.3629218188727011E-5</v>
      </c>
      <c r="S413" s="2">
        <v>-2.36020398759473E-5</v>
      </c>
      <c r="T413">
        <v>11265</v>
      </c>
      <c r="U413">
        <v>9987634.7204999998</v>
      </c>
      <c r="V413">
        <v>9987634.7204999998</v>
      </c>
      <c r="W413">
        <v>9998899.7204999998</v>
      </c>
      <c r="X413">
        <v>1</v>
      </c>
      <c r="Y413">
        <v>0</v>
      </c>
      <c r="Z413">
        <v>11265</v>
      </c>
      <c r="AA413">
        <v>0</v>
      </c>
      <c r="AB413">
        <v>1.4569462964137E-4</v>
      </c>
      <c r="AC413">
        <v>0</v>
      </c>
      <c r="AD413">
        <v>0</v>
      </c>
      <c r="AE413">
        <v>-1.1002794999959101E-4</v>
      </c>
      <c r="AH413">
        <v>-0.46186846467996401</v>
      </c>
      <c r="AI413">
        <v>-0.60440620259280198</v>
      </c>
      <c r="AJ413">
        <v>-1.9998200720866601E-4</v>
      </c>
      <c r="AK413">
        <v>1.32638066281268E-3</v>
      </c>
      <c r="AL413">
        <v>0</v>
      </c>
      <c r="AM413">
        <v>0</v>
      </c>
      <c r="AN413">
        <v>412</v>
      </c>
      <c r="AO413" t="s">
        <v>954</v>
      </c>
      <c r="AP413">
        <v>112.65</v>
      </c>
      <c r="AQ413">
        <v>124.973489999999</v>
      </c>
      <c r="AR413">
        <v>112.574106666666</v>
      </c>
      <c r="AS413" s="1">
        <v>42236</v>
      </c>
    </row>
    <row r="414" spans="1:45" x14ac:dyDescent="0.25">
      <c r="A414" t="s">
        <v>994</v>
      </c>
      <c r="B414" t="s">
        <v>995</v>
      </c>
      <c r="C414" t="s">
        <v>994</v>
      </c>
      <c r="D414">
        <v>10576</v>
      </c>
      <c r="E414">
        <v>11265</v>
      </c>
      <c r="F414">
        <v>10576</v>
      </c>
      <c r="G414">
        <v>-689</v>
      </c>
      <c r="H414"/>
      <c r="I414">
        <v>0</v>
      </c>
      <c r="J414" s="10">
        <v>0</v>
      </c>
      <c r="K414">
        <v>105.76</v>
      </c>
      <c r="L414" s="4" t="s">
        <v>43</v>
      </c>
      <c r="M414" s="4" t="s">
        <v>43</v>
      </c>
      <c r="N414">
        <v>1.05778926806526E-3</v>
      </c>
      <c r="O414" t="s">
        <v>996</v>
      </c>
      <c r="P414">
        <v>1.05778926806526E-3</v>
      </c>
      <c r="Q414">
        <v>11265</v>
      </c>
      <c r="R414">
        <f>(-Table1[[#This Row],[starting_exposure]]+Table1[[#This Row],[ending_exposure]])/V413</f>
        <v>-6.8985302254376737E-5</v>
      </c>
      <c r="S414" s="2">
        <v>-6.8907581759924898E-5</v>
      </c>
      <c r="T414">
        <v>10576</v>
      </c>
      <c r="U414">
        <v>9987634.7204999998</v>
      </c>
      <c r="V414">
        <v>9987634.7204999998</v>
      </c>
      <c r="W414">
        <v>9998210.7204999998</v>
      </c>
      <c r="X414">
        <v>1</v>
      </c>
      <c r="Y414">
        <v>0</v>
      </c>
      <c r="Z414">
        <v>10576</v>
      </c>
      <c r="AA414">
        <v>0</v>
      </c>
      <c r="AB414">
        <v>1.55081373489183E-4</v>
      </c>
      <c r="AC414">
        <v>0</v>
      </c>
      <c r="AD414">
        <v>0</v>
      </c>
      <c r="AE414">
        <v>-1.7892794999951799E-4</v>
      </c>
      <c r="AH414">
        <v>-0.70397961110168095</v>
      </c>
      <c r="AI414">
        <v>-0.88369604236081201</v>
      </c>
      <c r="AJ414">
        <v>-2.6887580869209898E-4</v>
      </c>
      <c r="AK414">
        <v>1.32638066281268E-3</v>
      </c>
      <c r="AL414">
        <v>0</v>
      </c>
      <c r="AM414">
        <v>0</v>
      </c>
      <c r="AN414">
        <v>413</v>
      </c>
      <c r="AO414" t="s">
        <v>954</v>
      </c>
      <c r="AP414">
        <v>105.76</v>
      </c>
      <c r="AQ414">
        <v>124.79755</v>
      </c>
      <c r="AR414">
        <v>112.628966666666</v>
      </c>
      <c r="AS414" s="1">
        <v>42237</v>
      </c>
    </row>
    <row r="415" spans="1:45" x14ac:dyDescent="0.25">
      <c r="A415" t="s">
        <v>997</v>
      </c>
      <c r="B415" t="s">
        <v>998</v>
      </c>
      <c r="C415" t="s">
        <v>997</v>
      </c>
      <c r="D415">
        <v>10312</v>
      </c>
      <c r="E415">
        <v>10576</v>
      </c>
      <c r="F415">
        <v>10312</v>
      </c>
      <c r="G415">
        <v>-264</v>
      </c>
      <c r="H415"/>
      <c r="I415">
        <v>0</v>
      </c>
      <c r="J415" s="10">
        <v>0</v>
      </c>
      <c r="K415">
        <v>103.12</v>
      </c>
      <c r="L415" s="4" t="s">
        <v>43</v>
      </c>
      <c r="M415" s="4" t="s">
        <v>43</v>
      </c>
      <c r="N415">
        <v>1.0314117776659101E-3</v>
      </c>
      <c r="O415" t="s">
        <v>999</v>
      </c>
      <c r="P415">
        <v>1.0314117776659101E-3</v>
      </c>
      <c r="Q415">
        <v>10576</v>
      </c>
      <c r="R415">
        <f>(-Table1[[#This Row],[starting_exposure]]+Table1[[#This Row],[ending_exposure]])/V414</f>
        <v>-2.6432684753491231E-5</v>
      </c>
      <c r="S415" s="2">
        <v>-2.64047245431831E-5</v>
      </c>
      <c r="T415">
        <v>10312</v>
      </c>
      <c r="U415">
        <v>9987634.7204999998</v>
      </c>
      <c r="V415">
        <v>9987634.7204999998</v>
      </c>
      <c r="W415">
        <v>9997946.7204999998</v>
      </c>
      <c r="X415">
        <v>1</v>
      </c>
      <c r="Y415">
        <v>0</v>
      </c>
      <c r="Z415">
        <v>10312</v>
      </c>
      <c r="AA415">
        <v>0</v>
      </c>
      <c r="AB415">
        <v>1.5621323845994801E-4</v>
      </c>
      <c r="AC415">
        <v>0</v>
      </c>
      <c r="AD415">
        <v>0</v>
      </c>
      <c r="AE415">
        <v>-2.0532794999950001E-4</v>
      </c>
      <c r="AH415">
        <v>-0.800078544178073</v>
      </c>
      <c r="AI415">
        <v>-0.99905434734922904</v>
      </c>
      <c r="AJ415">
        <v>-2.9527343364366203E-4</v>
      </c>
      <c r="AK415">
        <v>1.32638066281268E-3</v>
      </c>
      <c r="AL415">
        <v>0</v>
      </c>
      <c r="AM415">
        <v>0</v>
      </c>
      <c r="AN415">
        <v>414</v>
      </c>
      <c r="AO415" t="s">
        <v>954</v>
      </c>
      <c r="AP415">
        <v>103.12</v>
      </c>
      <c r="AQ415">
        <v>124.59699000000001</v>
      </c>
      <c r="AR415">
        <v>112.672026666666</v>
      </c>
      <c r="AS415" s="1">
        <v>42240</v>
      </c>
    </row>
    <row r="416" spans="1:45" x14ac:dyDescent="0.25">
      <c r="A416" t="s">
        <v>1000</v>
      </c>
      <c r="B416" t="s">
        <v>1001</v>
      </c>
      <c r="C416" t="s">
        <v>1000</v>
      </c>
      <c r="D416">
        <v>10374</v>
      </c>
      <c r="E416">
        <v>10312</v>
      </c>
      <c r="F416">
        <v>10374</v>
      </c>
      <c r="G416">
        <v>62</v>
      </c>
      <c r="H416"/>
      <c r="I416">
        <v>0</v>
      </c>
      <c r="J416" s="10">
        <v>0</v>
      </c>
      <c r="K416">
        <v>103.74</v>
      </c>
      <c r="L416" s="4" t="s">
        <v>43</v>
      </c>
      <c r="M416" s="4" t="s">
        <v>43</v>
      </c>
      <c r="N416">
        <v>1.0376066164784401E-3</v>
      </c>
      <c r="O416" t="s">
        <v>1002</v>
      </c>
      <c r="P416">
        <v>1.0376066164784401E-3</v>
      </c>
      <c r="Q416">
        <v>10312</v>
      </c>
      <c r="R416">
        <f>(-Table1[[#This Row],[starting_exposure]]+Table1[[#This Row],[ending_exposure]])/V415</f>
        <v>6.2076759648350622E-6</v>
      </c>
      <c r="S416" s="2">
        <v>6.2012732946481396E-6</v>
      </c>
      <c r="T416">
        <v>10374</v>
      </c>
      <c r="U416">
        <v>9987634.7204999998</v>
      </c>
      <c r="V416">
        <v>9987634.7204999998</v>
      </c>
      <c r="W416">
        <v>9998008.7204999998</v>
      </c>
      <c r="X416">
        <v>1</v>
      </c>
      <c r="Y416">
        <v>0</v>
      </c>
      <c r="Z416">
        <v>10374</v>
      </c>
      <c r="AA416">
        <v>0</v>
      </c>
      <c r="AB416">
        <v>1.5611171794224299E-4</v>
      </c>
      <c r="AC416">
        <v>0</v>
      </c>
      <c r="AD416">
        <v>0</v>
      </c>
      <c r="AE416">
        <v>-1.9912794999954399E-4</v>
      </c>
      <c r="AH416">
        <v>-0.77454854782662796</v>
      </c>
      <c r="AI416">
        <v>-0.96771323084674898</v>
      </c>
      <c r="AJ416">
        <v>-2.9527343364366203E-4</v>
      </c>
      <c r="AK416">
        <v>1.32638066281268E-3</v>
      </c>
      <c r="AL416">
        <v>0</v>
      </c>
      <c r="AM416">
        <v>0</v>
      </c>
      <c r="AN416">
        <v>415</v>
      </c>
      <c r="AO416" t="s">
        <v>954</v>
      </c>
      <c r="AP416">
        <v>103.74</v>
      </c>
      <c r="AQ416">
        <v>124.39203000000001</v>
      </c>
      <c r="AR416">
        <v>112.717546666666</v>
      </c>
      <c r="AS416" s="1">
        <v>42241</v>
      </c>
    </row>
    <row r="417" spans="1:45" x14ac:dyDescent="0.25">
      <c r="A417" t="s">
        <v>1003</v>
      </c>
      <c r="B417" t="s">
        <v>1004</v>
      </c>
      <c r="C417" t="s">
        <v>1003</v>
      </c>
      <c r="D417">
        <v>10969</v>
      </c>
      <c r="E417">
        <v>10374</v>
      </c>
      <c r="F417">
        <v>10969</v>
      </c>
      <c r="G417">
        <v>595</v>
      </c>
      <c r="H417"/>
      <c r="I417">
        <v>0</v>
      </c>
      <c r="J417" s="10">
        <v>0</v>
      </c>
      <c r="K417">
        <v>109.69</v>
      </c>
      <c r="L417" s="4" t="s">
        <v>43</v>
      </c>
      <c r="M417" s="4" t="s">
        <v>43</v>
      </c>
      <c r="N417">
        <v>1.09705317928646E-3</v>
      </c>
      <c r="O417" t="s">
        <v>1005</v>
      </c>
      <c r="P417">
        <v>1.09705317928646E-3</v>
      </c>
      <c r="Q417">
        <v>10374</v>
      </c>
      <c r="R417">
        <f>(-Table1[[#This Row],[starting_exposure]]+Table1[[#This Row],[ending_exposure]])/V416</f>
        <v>5.9573664501239705E-5</v>
      </c>
      <c r="S417" s="2">
        <v>5.9511850472704299E-5</v>
      </c>
      <c r="T417">
        <v>10969</v>
      </c>
      <c r="U417">
        <v>9987634.7204999998</v>
      </c>
      <c r="V417">
        <v>9987634.7204999998</v>
      </c>
      <c r="W417">
        <v>9998603.7204999998</v>
      </c>
      <c r="X417">
        <v>1</v>
      </c>
      <c r="Y417">
        <v>0</v>
      </c>
      <c r="Z417">
        <v>10969</v>
      </c>
      <c r="AA417">
        <v>0</v>
      </c>
      <c r="AB417">
        <v>1.6276457752595401E-4</v>
      </c>
      <c r="AC417">
        <v>0</v>
      </c>
      <c r="AD417">
        <v>0</v>
      </c>
      <c r="AE417">
        <v>-1.39627949999665E-4</v>
      </c>
      <c r="AH417">
        <v>-0.51961547236726202</v>
      </c>
      <c r="AI417">
        <v>-0.67768382267159899</v>
      </c>
      <c r="AJ417">
        <v>-2.9527343364366203E-4</v>
      </c>
      <c r="AK417">
        <v>1.32638066281268E-3</v>
      </c>
      <c r="AL417">
        <v>0</v>
      </c>
      <c r="AM417">
        <v>0</v>
      </c>
      <c r="AN417">
        <v>416</v>
      </c>
      <c r="AO417" t="s">
        <v>954</v>
      </c>
      <c r="AP417">
        <v>109.69</v>
      </c>
      <c r="AQ417">
        <v>124.22644</v>
      </c>
      <c r="AR417">
        <v>112.782573333333</v>
      </c>
      <c r="AS417" s="1">
        <v>42242</v>
      </c>
    </row>
    <row r="418" spans="1:45" x14ac:dyDescent="0.25">
      <c r="A418" t="s">
        <v>1006</v>
      </c>
      <c r="B418" t="s">
        <v>1007</v>
      </c>
      <c r="C418" t="s">
        <v>1006</v>
      </c>
      <c r="D418">
        <v>11292</v>
      </c>
      <c r="E418">
        <v>10969</v>
      </c>
      <c r="F418">
        <v>11292</v>
      </c>
      <c r="G418">
        <v>323</v>
      </c>
      <c r="H418"/>
      <c r="I418">
        <v>0</v>
      </c>
      <c r="J418" s="10">
        <v>0</v>
      </c>
      <c r="K418">
        <v>112.92</v>
      </c>
      <c r="L418" s="4" t="s">
        <v>43</v>
      </c>
      <c r="M418" s="4" t="s">
        <v>43</v>
      </c>
      <c r="N418">
        <v>1.12932120773011E-3</v>
      </c>
      <c r="O418" t="s">
        <v>1008</v>
      </c>
      <c r="P418">
        <v>1.12932120773011E-3</v>
      </c>
      <c r="Q418">
        <v>10969</v>
      </c>
      <c r="R418">
        <f>(-Table1[[#This Row],[starting_exposure]]+Table1[[#This Row],[ending_exposure]])/V417</f>
        <v>3.2339989300672981E-5</v>
      </c>
      <c r="S418" s="2">
        <v>3.2304510612535199E-5</v>
      </c>
      <c r="T418">
        <v>11292</v>
      </c>
      <c r="U418">
        <v>9987634.7204999998</v>
      </c>
      <c r="V418">
        <v>9987634.7204999998</v>
      </c>
      <c r="W418">
        <v>9998926.7204999998</v>
      </c>
      <c r="X418">
        <v>1</v>
      </c>
      <c r="Y418">
        <v>0</v>
      </c>
      <c r="Z418">
        <v>11292</v>
      </c>
      <c r="AA418">
        <v>0</v>
      </c>
      <c r="AB418">
        <v>1.6453707697762799E-4</v>
      </c>
      <c r="AC418">
        <v>0</v>
      </c>
      <c r="AD418">
        <v>0</v>
      </c>
      <c r="AE418">
        <v>-1.0732794999967999E-4</v>
      </c>
      <c r="AH418">
        <v>-0.39413623968644002</v>
      </c>
      <c r="AI418">
        <v>-0.52025547294764996</v>
      </c>
      <c r="AJ418">
        <v>-2.9527343364366203E-4</v>
      </c>
      <c r="AK418">
        <v>1.32638066281268E-3</v>
      </c>
      <c r="AL418">
        <v>0</v>
      </c>
      <c r="AM418">
        <v>0</v>
      </c>
      <c r="AN418">
        <v>417</v>
      </c>
      <c r="AO418" t="s">
        <v>954</v>
      </c>
      <c r="AP418">
        <v>112.92</v>
      </c>
      <c r="AQ418">
        <v>124.10644000000001</v>
      </c>
      <c r="AR418">
        <v>112.85941</v>
      </c>
      <c r="AS418" s="1">
        <v>42243</v>
      </c>
    </row>
    <row r="419" spans="1:45" x14ac:dyDescent="0.25">
      <c r="A419" t="s">
        <v>1009</v>
      </c>
      <c r="B419" t="s">
        <v>1010</v>
      </c>
      <c r="C419" t="s">
        <v>1009</v>
      </c>
      <c r="D419">
        <v>11329</v>
      </c>
      <c r="E419">
        <v>11292</v>
      </c>
      <c r="F419">
        <v>11329</v>
      </c>
      <c r="G419">
        <v>37</v>
      </c>
      <c r="H419"/>
      <c r="I419">
        <v>0</v>
      </c>
      <c r="J419" s="10">
        <v>0</v>
      </c>
      <c r="K419">
        <v>113.29</v>
      </c>
      <c r="L419" s="4" t="s">
        <v>43</v>
      </c>
      <c r="M419" s="4" t="s">
        <v>43</v>
      </c>
      <c r="N419">
        <v>1.13301741227174E-3</v>
      </c>
      <c r="O419" t="s">
        <v>1011</v>
      </c>
      <c r="P419">
        <v>1.13301741227174E-3</v>
      </c>
      <c r="Q419">
        <v>11292</v>
      </c>
      <c r="R419">
        <f>(-Table1[[#This Row],[starting_exposure]]+Table1[[#This Row],[ending_exposure]])/V418</f>
        <v>3.7045808177241499E-6</v>
      </c>
      <c r="S419" s="2">
        <v>3.7003971560256499E-6</v>
      </c>
      <c r="T419">
        <v>11329</v>
      </c>
      <c r="U419">
        <v>9987634.7204999998</v>
      </c>
      <c r="V419">
        <v>9987634.7204999998</v>
      </c>
      <c r="W419">
        <v>9998963.7204999998</v>
      </c>
      <c r="X419">
        <v>1</v>
      </c>
      <c r="Y419">
        <v>0</v>
      </c>
      <c r="Z419">
        <v>11329</v>
      </c>
      <c r="AA419">
        <v>0</v>
      </c>
      <c r="AB419">
        <v>1.6436840007341401E-4</v>
      </c>
      <c r="AC419">
        <v>0</v>
      </c>
      <c r="AD419">
        <v>0</v>
      </c>
      <c r="AE419">
        <v>-1.0362794999974E-4</v>
      </c>
      <c r="AH419">
        <v>-0.38002450433109097</v>
      </c>
      <c r="AI419">
        <v>-0.50171438536690305</v>
      </c>
      <c r="AJ419">
        <v>-2.9527343364366203E-4</v>
      </c>
      <c r="AK419">
        <v>1.32638066281268E-3</v>
      </c>
      <c r="AL419">
        <v>0</v>
      </c>
      <c r="AM419">
        <v>0</v>
      </c>
      <c r="AN419">
        <v>418</v>
      </c>
      <c r="AO419" t="s">
        <v>954</v>
      </c>
      <c r="AP419">
        <v>113.29</v>
      </c>
      <c r="AQ419">
        <v>123.99420000000001</v>
      </c>
      <c r="AR419">
        <v>112.940576666666</v>
      </c>
      <c r="AS419" s="1">
        <v>42244</v>
      </c>
    </row>
    <row r="420" spans="1:45" x14ac:dyDescent="0.25">
      <c r="A420" t="s">
        <v>1012</v>
      </c>
      <c r="B420" t="s">
        <v>1013</v>
      </c>
      <c r="C420" t="s">
        <v>1012</v>
      </c>
      <c r="D420">
        <v>11276</v>
      </c>
      <c r="E420">
        <v>11329</v>
      </c>
      <c r="F420">
        <v>11276</v>
      </c>
      <c r="G420">
        <v>-53</v>
      </c>
      <c r="H420"/>
      <c r="I420">
        <v>0</v>
      </c>
      <c r="J420" s="10">
        <v>0</v>
      </c>
      <c r="K420">
        <v>112.76</v>
      </c>
      <c r="L420" s="4" t="s">
        <v>43</v>
      </c>
      <c r="M420" s="4" t="s">
        <v>43</v>
      </c>
      <c r="N420">
        <v>1.1277228405371801E-3</v>
      </c>
      <c r="O420" t="s">
        <v>1014</v>
      </c>
      <c r="P420">
        <v>1.1277228405371801E-3</v>
      </c>
      <c r="Q420">
        <v>11329</v>
      </c>
      <c r="R420">
        <f>(-Table1[[#This Row],[starting_exposure]]+Table1[[#This Row],[ending_exposure]])/V419</f>
        <v>-5.306561711875134E-6</v>
      </c>
      <c r="S420" s="2">
        <v>-5.3005492850477501E-6</v>
      </c>
      <c r="T420">
        <v>11276</v>
      </c>
      <c r="U420">
        <v>9987634.7204999998</v>
      </c>
      <c r="V420">
        <v>9987634.7204999998</v>
      </c>
      <c r="W420">
        <v>9998910.7204999998</v>
      </c>
      <c r="X420">
        <v>1</v>
      </c>
      <c r="Y420">
        <v>0</v>
      </c>
      <c r="Z420">
        <v>11276</v>
      </c>
      <c r="AA420">
        <v>0</v>
      </c>
      <c r="AB420">
        <v>1.64218425643225E-4</v>
      </c>
      <c r="AC420">
        <v>0</v>
      </c>
      <c r="AD420">
        <v>0</v>
      </c>
      <c r="AE420">
        <v>-1.08927949999726E-4</v>
      </c>
      <c r="AH420">
        <v>-0.398876438860648</v>
      </c>
      <c r="AI420">
        <v>-0.52646391111100599</v>
      </c>
      <c r="AJ420">
        <v>-2.9527343364366203E-4</v>
      </c>
      <c r="AK420">
        <v>1.32638066281268E-3</v>
      </c>
      <c r="AL420">
        <v>0</v>
      </c>
      <c r="AM420">
        <v>0</v>
      </c>
      <c r="AN420">
        <v>419</v>
      </c>
      <c r="AO420" t="s">
        <v>954</v>
      </c>
      <c r="AP420">
        <v>112.76</v>
      </c>
      <c r="AQ420">
        <v>123.86714000000001</v>
      </c>
      <c r="AR420">
        <v>113.02024</v>
      </c>
      <c r="AS420" s="1">
        <v>42247</v>
      </c>
    </row>
    <row r="421" spans="1:45" x14ac:dyDescent="0.25">
      <c r="A421" t="s">
        <v>1015</v>
      </c>
      <c r="B421" t="s">
        <v>1016</v>
      </c>
      <c r="C421" t="s">
        <v>1015</v>
      </c>
      <c r="D421">
        <v>10772</v>
      </c>
      <c r="E421">
        <v>11276</v>
      </c>
      <c r="F421">
        <v>10772</v>
      </c>
      <c r="G421">
        <v>-504</v>
      </c>
      <c r="H421"/>
      <c r="I421">
        <v>0</v>
      </c>
      <c r="J421" s="10">
        <v>0</v>
      </c>
      <c r="K421">
        <v>107.72</v>
      </c>
      <c r="L421" s="4" t="s">
        <v>43</v>
      </c>
      <c r="M421" s="4" t="s">
        <v>43</v>
      </c>
      <c r="N421">
        <v>1.0773716554172399E-3</v>
      </c>
      <c r="O421" t="s">
        <v>1017</v>
      </c>
      <c r="P421">
        <v>1.0773716554172399E-3</v>
      </c>
      <c r="Q421">
        <v>11276</v>
      </c>
      <c r="R421">
        <f>(-Table1[[#This Row],[starting_exposure]]+Table1[[#This Row],[ending_exposure]])/V420</f>
        <v>-5.0462398165755987E-5</v>
      </c>
      <c r="S421" s="2">
        <v>-5.0405490566784998E-5</v>
      </c>
      <c r="T421">
        <v>10772</v>
      </c>
      <c r="U421">
        <v>9987634.7204999998</v>
      </c>
      <c r="V421">
        <v>9987634.7204999998</v>
      </c>
      <c r="W421">
        <v>9998406.7204999998</v>
      </c>
      <c r="X421">
        <v>1</v>
      </c>
      <c r="Y421">
        <v>0</v>
      </c>
      <c r="Z421">
        <v>10772</v>
      </c>
      <c r="AA421">
        <v>0</v>
      </c>
      <c r="AB421">
        <v>1.6855881915845501E-4</v>
      </c>
      <c r="AC421">
        <v>0</v>
      </c>
      <c r="AD421">
        <v>0</v>
      </c>
      <c r="AE421">
        <v>-1.59327949999732E-4</v>
      </c>
      <c r="AH421">
        <v>-0.56710290473536895</v>
      </c>
      <c r="AI421">
        <v>-0.73383409624765095</v>
      </c>
      <c r="AJ421">
        <v>-2.9527343364366203E-4</v>
      </c>
      <c r="AK421">
        <v>1.32638066281268E-3</v>
      </c>
      <c r="AL421">
        <v>0</v>
      </c>
      <c r="AM421">
        <v>0</v>
      </c>
      <c r="AN421">
        <v>420</v>
      </c>
      <c r="AO421" t="s">
        <v>1018</v>
      </c>
      <c r="AP421">
        <v>107.72</v>
      </c>
      <c r="AQ421">
        <v>123.68433</v>
      </c>
      <c r="AR421">
        <v>113.084896666666</v>
      </c>
      <c r="AS421" s="1">
        <v>42248</v>
      </c>
    </row>
    <row r="422" spans="1:45" x14ac:dyDescent="0.25">
      <c r="A422" t="s">
        <v>1019</v>
      </c>
      <c r="B422" t="s">
        <v>1020</v>
      </c>
      <c r="C422" t="s">
        <v>1019</v>
      </c>
      <c r="D422">
        <v>11234</v>
      </c>
      <c r="E422">
        <v>10772</v>
      </c>
      <c r="F422">
        <v>11234</v>
      </c>
      <c r="G422">
        <v>462</v>
      </c>
      <c r="H422"/>
      <c r="I422">
        <v>0</v>
      </c>
      <c r="J422" s="10">
        <v>0</v>
      </c>
      <c r="K422">
        <v>112.34</v>
      </c>
      <c r="L422" s="4" t="s">
        <v>43</v>
      </c>
      <c r="M422" s="4" t="s">
        <v>43</v>
      </c>
      <c r="N422">
        <v>1.12352710231785E-3</v>
      </c>
      <c r="O422" t="s">
        <v>1021</v>
      </c>
      <c r="P422">
        <v>1.12352710231785E-3</v>
      </c>
      <c r="Q422">
        <v>10772</v>
      </c>
      <c r="R422">
        <f>(-Table1[[#This Row],[starting_exposure]]+Table1[[#This Row],[ending_exposure]])/V421</f>
        <v>4.6257198318609657E-5</v>
      </c>
      <c r="S422" s="2">
        <v>4.6207362124350803E-5</v>
      </c>
      <c r="T422">
        <v>11234</v>
      </c>
      <c r="U422">
        <v>9987634.7204999998</v>
      </c>
      <c r="V422">
        <v>9987634.7204999998</v>
      </c>
      <c r="W422">
        <v>9998868.7204999998</v>
      </c>
      <c r="X422">
        <v>1</v>
      </c>
      <c r="Y422">
        <v>0</v>
      </c>
      <c r="Z422">
        <v>11234</v>
      </c>
      <c r="AA422">
        <v>0</v>
      </c>
      <c r="AB422">
        <v>1.72172954732366E-4</v>
      </c>
      <c r="AC422">
        <v>0</v>
      </c>
      <c r="AD422">
        <v>0</v>
      </c>
      <c r="AE422">
        <v>-1.13127949999625E-4</v>
      </c>
      <c r="AH422">
        <v>-0.39323584484914398</v>
      </c>
      <c r="AI422">
        <v>-0.52037804893488204</v>
      </c>
      <c r="AJ422">
        <v>-2.9527343364366203E-4</v>
      </c>
      <c r="AK422">
        <v>1.32638066281268E-3</v>
      </c>
      <c r="AL422">
        <v>0</v>
      </c>
      <c r="AM422">
        <v>0</v>
      </c>
      <c r="AN422">
        <v>421</v>
      </c>
      <c r="AO422" t="s">
        <v>1018</v>
      </c>
      <c r="AP422">
        <v>112.34</v>
      </c>
      <c r="AQ422">
        <v>123.5502</v>
      </c>
      <c r="AR422">
        <v>113.16468999999999</v>
      </c>
      <c r="AS422" s="1">
        <v>42249</v>
      </c>
    </row>
    <row r="423" spans="1:45" x14ac:dyDescent="0.25">
      <c r="A423" t="s">
        <v>1022</v>
      </c>
      <c r="B423" t="s">
        <v>1023</v>
      </c>
      <c r="C423" t="s">
        <v>1022</v>
      </c>
      <c r="D423">
        <v>11037</v>
      </c>
      <c r="E423">
        <v>11234</v>
      </c>
      <c r="F423">
        <v>11037</v>
      </c>
      <c r="G423">
        <v>-197</v>
      </c>
      <c r="H423"/>
      <c r="I423">
        <v>0</v>
      </c>
      <c r="J423" s="10">
        <v>0</v>
      </c>
      <c r="K423">
        <v>110.37</v>
      </c>
      <c r="L423" s="4" t="s">
        <v>43</v>
      </c>
      <c r="M423" s="4" t="s">
        <v>43</v>
      </c>
      <c r="N423">
        <v>1.1038466216838701E-3</v>
      </c>
      <c r="O423" t="s">
        <v>1024</v>
      </c>
      <c r="P423">
        <v>1.1038466216838701E-3</v>
      </c>
      <c r="Q423">
        <v>11234</v>
      </c>
      <c r="R423">
        <f>(-Table1[[#This Row],[starting_exposure]]+Table1[[#This Row],[ending_exposure]])/V422</f>
        <v>-1.9724389759233988E-5</v>
      </c>
      <c r="S423" s="2">
        <v>-1.9702228872708799E-5</v>
      </c>
      <c r="T423">
        <v>11037</v>
      </c>
      <c r="U423">
        <v>9987634.7204999998</v>
      </c>
      <c r="V423">
        <v>9987634.7204999998</v>
      </c>
      <c r="W423">
        <v>9998671.7204999998</v>
      </c>
      <c r="X423">
        <v>1</v>
      </c>
      <c r="Y423">
        <v>0</v>
      </c>
      <c r="Z423">
        <v>11037</v>
      </c>
      <c r="AA423">
        <v>0</v>
      </c>
      <c r="AB423">
        <v>1.7262282059837499E-4</v>
      </c>
      <c r="AC423">
        <v>0</v>
      </c>
      <c r="AD423">
        <v>0</v>
      </c>
      <c r="AE423">
        <v>-1.32827949999581E-4</v>
      </c>
      <c r="AH423">
        <v>-0.45943781755327001</v>
      </c>
      <c r="AI423">
        <v>-0.60615085678111202</v>
      </c>
      <c r="AJ423">
        <v>-2.9527343364366203E-4</v>
      </c>
      <c r="AK423">
        <v>1.32638066281268E-3</v>
      </c>
      <c r="AL423">
        <v>0</v>
      </c>
      <c r="AM423">
        <v>0</v>
      </c>
      <c r="AN423">
        <v>422</v>
      </c>
      <c r="AO423" t="s">
        <v>1018</v>
      </c>
      <c r="AP423">
        <v>110.37</v>
      </c>
      <c r="AQ423">
        <v>123.40182</v>
      </c>
      <c r="AR423">
        <v>113.23615666666601</v>
      </c>
      <c r="AS423" s="1">
        <v>42250</v>
      </c>
    </row>
    <row r="424" spans="1:45" x14ac:dyDescent="0.25">
      <c r="A424" t="s">
        <v>1025</v>
      </c>
      <c r="B424" t="s">
        <v>1026</v>
      </c>
      <c r="C424" t="s">
        <v>1025</v>
      </c>
      <c r="D424">
        <v>10927</v>
      </c>
      <c r="E424">
        <v>11037</v>
      </c>
      <c r="F424">
        <v>10927</v>
      </c>
      <c r="G424">
        <v>-110</v>
      </c>
      <c r="H424"/>
      <c r="I424">
        <v>0</v>
      </c>
      <c r="J424" s="10">
        <v>0</v>
      </c>
      <c r="K424">
        <v>109.27</v>
      </c>
      <c r="L424" s="4" t="s">
        <v>43</v>
      </c>
      <c r="M424" s="4" t="s">
        <v>43</v>
      </c>
      <c r="N424">
        <v>1.09285718340833E-3</v>
      </c>
      <c r="O424" t="s">
        <v>1027</v>
      </c>
      <c r="P424">
        <v>1.09285718340833E-3</v>
      </c>
      <c r="Q424">
        <v>11037</v>
      </c>
      <c r="R424">
        <f>(-Table1[[#This Row],[starting_exposure]]+Table1[[#This Row],[ending_exposure]])/V423</f>
        <v>-1.1013618647288013E-5</v>
      </c>
      <c r="S424" s="2">
        <v>-1.10014613015074E-5</v>
      </c>
      <c r="T424">
        <v>10927</v>
      </c>
      <c r="U424">
        <v>9987634.7204999998</v>
      </c>
      <c r="V424">
        <v>9987634.7204999998</v>
      </c>
      <c r="W424">
        <v>9998561.7204999998</v>
      </c>
      <c r="X424">
        <v>1</v>
      </c>
      <c r="Y424">
        <v>0</v>
      </c>
      <c r="Z424">
        <v>10927</v>
      </c>
      <c r="AA424">
        <v>0</v>
      </c>
      <c r="AB424">
        <v>1.7261536195531101E-4</v>
      </c>
      <c r="AC424">
        <v>0</v>
      </c>
      <c r="AD424">
        <v>0</v>
      </c>
      <c r="AE424">
        <v>-1.43827949999564E-4</v>
      </c>
      <c r="AH424">
        <v>-0.49634065150892398</v>
      </c>
      <c r="AI424">
        <v>-0.65420550487292595</v>
      </c>
      <c r="AJ424">
        <v>-2.9527343364366203E-4</v>
      </c>
      <c r="AK424">
        <v>1.32638066281268E-3</v>
      </c>
      <c r="AL424">
        <v>0</v>
      </c>
      <c r="AM424">
        <v>0</v>
      </c>
      <c r="AN424">
        <v>423</v>
      </c>
      <c r="AO424" t="s">
        <v>1018</v>
      </c>
      <c r="AP424">
        <v>109.27</v>
      </c>
      <c r="AQ424">
        <v>123.23768</v>
      </c>
      <c r="AR424">
        <v>113.300436666666</v>
      </c>
      <c r="AS424" s="1">
        <v>42251</v>
      </c>
    </row>
    <row r="425" spans="1:45" x14ac:dyDescent="0.25">
      <c r="A425" t="s">
        <v>1028</v>
      </c>
      <c r="B425" t="s">
        <v>1029</v>
      </c>
      <c r="C425" t="s">
        <v>1028</v>
      </c>
      <c r="D425">
        <v>11231</v>
      </c>
      <c r="E425">
        <v>10927</v>
      </c>
      <c r="F425">
        <v>11231</v>
      </c>
      <c r="G425">
        <v>304</v>
      </c>
      <c r="H425"/>
      <c r="I425">
        <v>0</v>
      </c>
      <c r="J425" s="10">
        <v>0</v>
      </c>
      <c r="K425">
        <v>112.31</v>
      </c>
      <c r="L425" s="4" t="s">
        <v>43</v>
      </c>
      <c r="M425" s="4" t="s">
        <v>43</v>
      </c>
      <c r="N425">
        <v>1.12322740538197E-3</v>
      </c>
      <c r="O425" t="s">
        <v>1030</v>
      </c>
      <c r="P425">
        <v>1.12322740538197E-3</v>
      </c>
      <c r="Q425">
        <v>10927</v>
      </c>
      <c r="R425">
        <f>(-Table1[[#This Row],[starting_exposure]]+Table1[[#This Row],[ending_exposure]])/V424</f>
        <v>3.0437636988868692E-5</v>
      </c>
      <c r="S425" s="2">
        <v>3.0404372998615798E-5</v>
      </c>
      <c r="T425">
        <v>11231</v>
      </c>
      <c r="U425">
        <v>9987634.7204999998</v>
      </c>
      <c r="V425">
        <v>9987634.7204999998</v>
      </c>
      <c r="W425">
        <v>9998865.7204999998</v>
      </c>
      <c r="X425">
        <v>1</v>
      </c>
      <c r="Y425">
        <v>0</v>
      </c>
      <c r="Z425">
        <v>11231</v>
      </c>
      <c r="AA425">
        <v>0</v>
      </c>
      <c r="AB425">
        <v>1.74032762263349E-4</v>
      </c>
      <c r="AC425">
        <v>0</v>
      </c>
      <c r="AD425">
        <v>0</v>
      </c>
      <c r="AE425">
        <v>-1.13427949999578E-4</v>
      </c>
      <c r="AH425">
        <v>-0.38730311852969102</v>
      </c>
      <c r="AI425">
        <v>-0.51528755824377104</v>
      </c>
      <c r="AJ425">
        <v>-2.9527343364366203E-4</v>
      </c>
      <c r="AK425">
        <v>1.32638066281268E-3</v>
      </c>
      <c r="AL425">
        <v>0</v>
      </c>
      <c r="AM425">
        <v>0</v>
      </c>
      <c r="AN425">
        <v>424</v>
      </c>
      <c r="AO425" t="s">
        <v>1018</v>
      </c>
      <c r="AP425">
        <v>112.31</v>
      </c>
      <c r="AQ425">
        <v>123.10999</v>
      </c>
      <c r="AR425">
        <v>113.37175000000001</v>
      </c>
      <c r="AS425" s="1">
        <v>42255</v>
      </c>
    </row>
    <row r="426" spans="1:45" x14ac:dyDescent="0.25">
      <c r="A426" t="s">
        <v>1031</v>
      </c>
      <c r="B426" t="s">
        <v>1032</v>
      </c>
      <c r="C426" t="s">
        <v>1031</v>
      </c>
      <c r="D426">
        <v>11015</v>
      </c>
      <c r="E426">
        <v>11231</v>
      </c>
      <c r="F426">
        <v>11015</v>
      </c>
      <c r="G426">
        <v>-216</v>
      </c>
      <c r="H426"/>
      <c r="I426">
        <v>0</v>
      </c>
      <c r="J426" s="10">
        <v>0</v>
      </c>
      <c r="K426">
        <v>110.15</v>
      </c>
      <c r="L426" s="4" t="s">
        <v>43</v>
      </c>
      <c r="M426" s="4" t="s">
        <v>43</v>
      </c>
      <c r="N426">
        <v>1.10164875337278E-3</v>
      </c>
      <c r="O426" t="s">
        <v>1033</v>
      </c>
      <c r="P426">
        <v>1.10164875337278E-3</v>
      </c>
      <c r="Q426">
        <v>11231</v>
      </c>
      <c r="R426">
        <f>(-Table1[[#This Row],[starting_exposure]]+Table1[[#This Row],[ending_exposure]])/V425</f>
        <v>-2.1626742071038281E-5</v>
      </c>
      <c r="S426" s="2">
        <v>-2.1602450321678199E-5</v>
      </c>
      <c r="T426">
        <v>11015</v>
      </c>
      <c r="U426">
        <v>9987634.7204999998</v>
      </c>
      <c r="V426">
        <v>9987634.7204999998</v>
      </c>
      <c r="W426">
        <v>9998649.7204999998</v>
      </c>
      <c r="X426">
        <v>1</v>
      </c>
      <c r="Y426">
        <v>0</v>
      </c>
      <c r="Z426">
        <v>11015</v>
      </c>
      <c r="AA426">
        <v>0</v>
      </c>
      <c r="AB426">
        <v>1.7460202024859701E-4</v>
      </c>
      <c r="AC426">
        <v>0</v>
      </c>
      <c r="AD426">
        <v>0</v>
      </c>
      <c r="AE426">
        <v>-1.3502794999964399E-4</v>
      </c>
      <c r="AH426">
        <v>-0.45849307720381999</v>
      </c>
      <c r="AI426">
        <v>-0.60781240106382295</v>
      </c>
      <c r="AJ426">
        <v>-2.9527343364366203E-4</v>
      </c>
      <c r="AK426">
        <v>1.32638066281268E-3</v>
      </c>
      <c r="AL426">
        <v>0</v>
      </c>
      <c r="AM426">
        <v>0</v>
      </c>
      <c r="AN426">
        <v>425</v>
      </c>
      <c r="AO426" t="s">
        <v>1018</v>
      </c>
      <c r="AP426">
        <v>110.15</v>
      </c>
      <c r="AQ426">
        <v>122.97478</v>
      </c>
      <c r="AR426">
        <v>113.43394000000001</v>
      </c>
      <c r="AS426" s="1">
        <v>42256</v>
      </c>
    </row>
    <row r="427" spans="1:45" x14ac:dyDescent="0.25">
      <c r="A427" t="s">
        <v>1034</v>
      </c>
      <c r="B427" t="s">
        <v>1035</v>
      </c>
      <c r="C427" t="s">
        <v>1034</v>
      </c>
      <c r="D427">
        <v>11257</v>
      </c>
      <c r="E427">
        <v>11015</v>
      </c>
      <c r="F427">
        <v>11257</v>
      </c>
      <c r="G427">
        <v>242</v>
      </c>
      <c r="H427"/>
      <c r="I427">
        <v>0</v>
      </c>
      <c r="J427" s="10">
        <v>0</v>
      </c>
      <c r="K427">
        <v>112.57</v>
      </c>
      <c r="L427" s="4" t="s">
        <v>43</v>
      </c>
      <c r="M427" s="4" t="s">
        <v>43</v>
      </c>
      <c r="N427">
        <v>1.12582477285163E-3</v>
      </c>
      <c r="O427" t="s">
        <v>1036</v>
      </c>
      <c r="P427">
        <v>1.12582477285163E-3</v>
      </c>
      <c r="Q427">
        <v>11015</v>
      </c>
      <c r="R427">
        <f>(-Table1[[#This Row],[starting_exposure]]+Table1[[#This Row],[ending_exposure]])/V426</f>
        <v>2.4229961024033628E-5</v>
      </c>
      <c r="S427" s="2">
        <v>2.4203268117695101E-5</v>
      </c>
      <c r="T427">
        <v>11257</v>
      </c>
      <c r="U427">
        <v>9987634.7204999998</v>
      </c>
      <c r="V427">
        <v>9987634.7204999998</v>
      </c>
      <c r="W427">
        <v>9998891.7204999998</v>
      </c>
      <c r="X427">
        <v>1</v>
      </c>
      <c r="Y427">
        <v>0</v>
      </c>
      <c r="Z427">
        <v>11257</v>
      </c>
      <c r="AA427">
        <v>0</v>
      </c>
      <c r="AB427">
        <v>1.7541327992455299E-4</v>
      </c>
      <c r="AC427">
        <v>0</v>
      </c>
      <c r="AD427">
        <v>0</v>
      </c>
      <c r="AE427">
        <v>-1.10827949999614E-4</v>
      </c>
      <c r="AH427">
        <v>-0.37368021171488403</v>
      </c>
      <c r="AI427">
        <v>-0.49826503654389798</v>
      </c>
      <c r="AJ427">
        <v>-2.9527343364366203E-4</v>
      </c>
      <c r="AK427">
        <v>1.32638066281268E-3</v>
      </c>
      <c r="AL427">
        <v>0</v>
      </c>
      <c r="AM427">
        <v>0</v>
      </c>
      <c r="AN427">
        <v>426</v>
      </c>
      <c r="AO427" t="s">
        <v>1018</v>
      </c>
      <c r="AP427">
        <v>112.57</v>
      </c>
      <c r="AQ427">
        <v>122.83551</v>
      </c>
      <c r="AR427">
        <v>113.504326666666</v>
      </c>
      <c r="AS427" s="1">
        <v>42257</v>
      </c>
    </row>
    <row r="428" spans="1:45" x14ac:dyDescent="0.25">
      <c r="A428" t="s">
        <v>1037</v>
      </c>
      <c r="B428" t="s">
        <v>1038</v>
      </c>
      <c r="C428" t="s">
        <v>1037</v>
      </c>
      <c r="D428">
        <v>11421</v>
      </c>
      <c r="E428">
        <v>11257</v>
      </c>
      <c r="F428">
        <v>11421</v>
      </c>
      <c r="G428">
        <v>164</v>
      </c>
      <c r="H428"/>
      <c r="I428">
        <v>0</v>
      </c>
      <c r="J428" s="10">
        <v>0</v>
      </c>
      <c r="K428">
        <v>114.21</v>
      </c>
      <c r="L428" s="4" t="s">
        <v>43</v>
      </c>
      <c r="M428" s="4" t="s">
        <v>43</v>
      </c>
      <c r="N428">
        <v>1.1422078563463401E-3</v>
      </c>
      <c r="O428" t="s">
        <v>1039</v>
      </c>
      <c r="P428">
        <v>1.1422078563463401E-3</v>
      </c>
      <c r="Q428">
        <v>11257</v>
      </c>
      <c r="R428">
        <f>(-Table1[[#This Row],[starting_exposure]]+Table1[[#This Row],[ending_exposure]])/V427</f>
        <v>1.6420304165047582E-5</v>
      </c>
      <c r="S428" s="2">
        <v>1.6401817779732001E-5</v>
      </c>
      <c r="T428">
        <v>11421</v>
      </c>
      <c r="U428">
        <v>9987634.7204999998</v>
      </c>
      <c r="V428">
        <v>9987634.7204999998</v>
      </c>
      <c r="W428">
        <v>9999055.7204999998</v>
      </c>
      <c r="X428">
        <v>1</v>
      </c>
      <c r="Y428">
        <v>0</v>
      </c>
      <c r="Z428">
        <v>11421</v>
      </c>
      <c r="AA428">
        <v>0</v>
      </c>
      <c r="AB428">
        <v>1.7567421673793501E-4</v>
      </c>
      <c r="AC428">
        <v>0</v>
      </c>
      <c r="AD428">
        <v>0</v>
      </c>
      <c r="AE428" s="2">
        <v>-9.4427949999698003E-5</v>
      </c>
      <c r="AH428">
        <v>-0.31715070088612402</v>
      </c>
      <c r="AI428">
        <v>-0.4240144756284</v>
      </c>
      <c r="AJ428">
        <v>-2.9527343364366203E-4</v>
      </c>
      <c r="AK428">
        <v>1.32638066281268E-3</v>
      </c>
      <c r="AL428">
        <v>0</v>
      </c>
      <c r="AM428">
        <v>0</v>
      </c>
      <c r="AN428">
        <v>427</v>
      </c>
      <c r="AO428" t="s">
        <v>1018</v>
      </c>
      <c r="AP428">
        <v>114.21</v>
      </c>
      <c r="AQ428">
        <v>122.719479999999</v>
      </c>
      <c r="AR428">
        <v>113.57838666666601</v>
      </c>
      <c r="AS428" s="1">
        <v>42258</v>
      </c>
    </row>
    <row r="429" spans="1:45" x14ac:dyDescent="0.25">
      <c r="A429" t="s">
        <v>1040</v>
      </c>
      <c r="B429" t="s">
        <v>1041</v>
      </c>
      <c r="C429" t="s">
        <v>1040</v>
      </c>
      <c r="D429">
        <v>11531</v>
      </c>
      <c r="E429">
        <v>11421</v>
      </c>
      <c r="F429">
        <v>11531</v>
      </c>
      <c r="G429">
        <v>110</v>
      </c>
      <c r="H429"/>
      <c r="I429">
        <v>0</v>
      </c>
      <c r="J429" s="10">
        <v>0</v>
      </c>
      <c r="K429">
        <v>115.31</v>
      </c>
      <c r="L429" s="4" t="s">
        <v>43</v>
      </c>
      <c r="M429" s="4" t="s">
        <v>43</v>
      </c>
      <c r="N429">
        <v>1.1531962087956401E-3</v>
      </c>
      <c r="O429" t="s">
        <v>1042</v>
      </c>
      <c r="P429">
        <v>1.1531962087956401E-3</v>
      </c>
      <c r="Q429">
        <v>11421</v>
      </c>
      <c r="R429">
        <f>(-Table1[[#This Row],[starting_exposure]]+Table1[[#This Row],[ending_exposure]])/V428</f>
        <v>1.1013618647288013E-5</v>
      </c>
      <c r="S429" s="2">
        <v>1.1001038805469301E-5</v>
      </c>
      <c r="T429">
        <v>11531</v>
      </c>
      <c r="U429">
        <v>9987634.7204999998</v>
      </c>
      <c r="V429">
        <v>9987634.7204999998</v>
      </c>
      <c r="W429">
        <v>9999165.7204999998</v>
      </c>
      <c r="X429">
        <v>1</v>
      </c>
      <c r="Y429">
        <v>0</v>
      </c>
      <c r="Z429">
        <v>11531</v>
      </c>
      <c r="AA429">
        <v>0</v>
      </c>
      <c r="AB429">
        <v>1.75679551393259E-4</v>
      </c>
      <c r="AC429">
        <v>0</v>
      </c>
      <c r="AD429">
        <v>0</v>
      </c>
      <c r="AE429" s="2">
        <v>-8.3427949999825794E-5</v>
      </c>
      <c r="AH429">
        <v>-0.27953041618253899</v>
      </c>
      <c r="AI429">
        <v>-0.37416676918744801</v>
      </c>
      <c r="AJ429">
        <v>-2.9527343364366203E-4</v>
      </c>
      <c r="AK429">
        <v>1.32638066281268E-3</v>
      </c>
      <c r="AL429">
        <v>0</v>
      </c>
      <c r="AM429">
        <v>0</v>
      </c>
      <c r="AN429">
        <v>428</v>
      </c>
      <c r="AO429" t="s">
        <v>1018</v>
      </c>
      <c r="AP429">
        <v>115.31</v>
      </c>
      <c r="AQ429">
        <v>122.597499999999</v>
      </c>
      <c r="AR429">
        <v>113.64979333333299</v>
      </c>
      <c r="AS429" s="1">
        <v>42261</v>
      </c>
    </row>
    <row r="430" spans="1:45" x14ac:dyDescent="0.25">
      <c r="A430" t="s">
        <v>1043</v>
      </c>
      <c r="B430" t="s">
        <v>1044</v>
      </c>
      <c r="C430" t="s">
        <v>1043</v>
      </c>
      <c r="D430">
        <v>11628</v>
      </c>
      <c r="E430">
        <v>11531</v>
      </c>
      <c r="F430">
        <v>11628</v>
      </c>
      <c r="G430">
        <v>97</v>
      </c>
      <c r="H430"/>
      <c r="I430">
        <v>0</v>
      </c>
      <c r="J430" s="10">
        <v>0</v>
      </c>
      <c r="K430">
        <v>116.28</v>
      </c>
      <c r="L430" s="4" t="s">
        <v>43</v>
      </c>
      <c r="M430" s="4" t="s">
        <v>43</v>
      </c>
      <c r="N430">
        <v>1.1628857371814799E-3</v>
      </c>
      <c r="O430" t="s">
        <v>1045</v>
      </c>
      <c r="P430">
        <v>1.1628857371814799E-3</v>
      </c>
      <c r="Q430">
        <v>11531</v>
      </c>
      <c r="R430">
        <f>(-Table1[[#This Row],[starting_exposure]]+Table1[[#This Row],[ending_exposure]])/V429</f>
        <v>9.7120091707903389E-6</v>
      </c>
      <c r="S430" s="2">
        <v>9.7008093187245203E-6</v>
      </c>
      <c r="T430">
        <v>11628</v>
      </c>
      <c r="U430">
        <v>9987634.7204999998</v>
      </c>
      <c r="V430">
        <v>9987634.7204999998</v>
      </c>
      <c r="W430">
        <v>9999262.7204999998</v>
      </c>
      <c r="X430">
        <v>1</v>
      </c>
      <c r="Y430">
        <v>0</v>
      </c>
      <c r="Z430">
        <v>11628</v>
      </c>
      <c r="AA430">
        <v>0</v>
      </c>
      <c r="AB430">
        <v>1.75638026472606E-4</v>
      </c>
      <c r="AC430">
        <v>0</v>
      </c>
      <c r="AD430">
        <v>0</v>
      </c>
      <c r="AE430" s="2">
        <v>-7.3727949999713397E-5</v>
      </c>
      <c r="AH430">
        <v>-0.24650089242095899</v>
      </c>
      <c r="AI430">
        <v>-0.33026209777002402</v>
      </c>
      <c r="AJ430">
        <v>-2.9527343364366203E-4</v>
      </c>
      <c r="AK430">
        <v>1.32638066281268E-3</v>
      </c>
      <c r="AL430">
        <v>0</v>
      </c>
      <c r="AM430">
        <v>0</v>
      </c>
      <c r="AN430">
        <v>429</v>
      </c>
      <c r="AO430" t="s">
        <v>1018</v>
      </c>
      <c r="AP430">
        <v>116.28</v>
      </c>
      <c r="AQ430">
        <v>122.474809999999</v>
      </c>
      <c r="AR430">
        <v>113.72644999999901</v>
      </c>
      <c r="AS430" s="1">
        <v>42262</v>
      </c>
    </row>
    <row r="431" spans="1:45" x14ac:dyDescent="0.25">
      <c r="A431" t="s">
        <v>1046</v>
      </c>
      <c r="B431" t="s">
        <v>1047</v>
      </c>
      <c r="C431" t="s">
        <v>1046</v>
      </c>
      <c r="D431">
        <v>11641</v>
      </c>
      <c r="E431">
        <v>11628</v>
      </c>
      <c r="F431">
        <v>11641</v>
      </c>
      <c r="G431">
        <v>13</v>
      </c>
      <c r="H431"/>
      <c r="I431">
        <v>0</v>
      </c>
      <c r="J431" s="10">
        <v>0</v>
      </c>
      <c r="K431">
        <v>116.41</v>
      </c>
      <c r="L431" s="4" t="s">
        <v>43</v>
      </c>
      <c r="M431" s="4" t="s">
        <v>43</v>
      </c>
      <c r="N431">
        <v>1.1641843194836799E-3</v>
      </c>
      <c r="O431" t="s">
        <v>1048</v>
      </c>
      <c r="P431">
        <v>1.1641843194836799E-3</v>
      </c>
      <c r="Q431">
        <v>11628</v>
      </c>
      <c r="R431">
        <f>(-Table1[[#This Row],[starting_exposure]]+Table1[[#This Row],[ending_exposure]])/V430</f>
        <v>1.3016094764976742E-6</v>
      </c>
      <c r="S431" s="2">
        <v>1.3000958534181699E-6</v>
      </c>
      <c r="T431">
        <v>11641</v>
      </c>
      <c r="U431">
        <v>9987634.7204999998</v>
      </c>
      <c r="V431">
        <v>9987634.7204999998</v>
      </c>
      <c r="W431">
        <v>9999275.7204999998</v>
      </c>
      <c r="X431">
        <v>1</v>
      </c>
      <c r="Y431">
        <v>0</v>
      </c>
      <c r="Z431">
        <v>11641</v>
      </c>
      <c r="AA431">
        <v>0</v>
      </c>
      <c r="AB431">
        <v>1.75436819337103E-4</v>
      </c>
      <c r="AC431">
        <v>0</v>
      </c>
      <c r="AD431">
        <v>0</v>
      </c>
      <c r="AE431" s="2">
        <v>-7.2427949999731499E-5</v>
      </c>
      <c r="AH431">
        <v>-0.24186671820010799</v>
      </c>
      <c r="AI431">
        <v>-0.32405903111955697</v>
      </c>
      <c r="AJ431">
        <v>-2.9527343364366203E-4</v>
      </c>
      <c r="AK431">
        <v>1.32638066281268E-3</v>
      </c>
      <c r="AL431">
        <v>0</v>
      </c>
      <c r="AM431">
        <v>0</v>
      </c>
      <c r="AN431">
        <v>430</v>
      </c>
      <c r="AO431" t="s">
        <v>1018</v>
      </c>
      <c r="AP431">
        <v>116.41</v>
      </c>
      <c r="AQ431">
        <v>122.34737999999901</v>
      </c>
      <c r="AR431">
        <v>113.80340666666601</v>
      </c>
      <c r="AS431" s="1">
        <v>42263</v>
      </c>
    </row>
    <row r="432" spans="1:45" x14ac:dyDescent="0.25">
      <c r="A432" t="s">
        <v>1049</v>
      </c>
      <c r="B432" t="s">
        <v>1050</v>
      </c>
      <c r="C432" t="s">
        <v>1049</v>
      </c>
      <c r="D432">
        <v>11392</v>
      </c>
      <c r="E432">
        <v>11641</v>
      </c>
      <c r="F432">
        <v>11392</v>
      </c>
      <c r="G432">
        <v>-249</v>
      </c>
      <c r="H432"/>
      <c r="I432">
        <v>0</v>
      </c>
      <c r="J432" s="10">
        <v>0</v>
      </c>
      <c r="K432">
        <v>113.92</v>
      </c>
      <c r="L432" s="4" t="s">
        <v>43</v>
      </c>
      <c r="M432" s="4" t="s">
        <v>43</v>
      </c>
      <c r="N432">
        <v>1.13931088679302E-3</v>
      </c>
      <c r="O432" t="s">
        <v>1051</v>
      </c>
      <c r="P432">
        <v>1.13931088679302E-3</v>
      </c>
      <c r="Q432">
        <v>11641</v>
      </c>
      <c r="R432">
        <f>(-Table1[[#This Row],[starting_exposure]]+Table1[[#This Row],[ending_exposure]])/V431</f>
        <v>-2.4930827665224683E-5</v>
      </c>
      <c r="S432" s="2">
        <v>-2.4901803586607702E-5</v>
      </c>
      <c r="T432">
        <v>11392</v>
      </c>
      <c r="U432">
        <v>9987634.7204999998</v>
      </c>
      <c r="V432">
        <v>9987634.7204999998</v>
      </c>
      <c r="W432">
        <v>9999026.7204999998</v>
      </c>
      <c r="X432">
        <v>1</v>
      </c>
      <c r="Y432">
        <v>0</v>
      </c>
      <c r="Z432">
        <v>11392</v>
      </c>
      <c r="AA432">
        <v>0</v>
      </c>
      <c r="AB432">
        <v>1.7625032819291401E-4</v>
      </c>
      <c r="AC432">
        <v>0</v>
      </c>
      <c r="AD432">
        <v>0</v>
      </c>
      <c r="AE432" s="2">
        <v>-9.7327949999725897E-5</v>
      </c>
      <c r="AH432">
        <v>-0.32280014840660498</v>
      </c>
      <c r="AI432">
        <v>-0.430467973777589</v>
      </c>
      <c r="AJ432">
        <v>-2.9527343364366203E-4</v>
      </c>
      <c r="AK432">
        <v>1.32638066281268E-3</v>
      </c>
      <c r="AL432">
        <v>0</v>
      </c>
      <c r="AM432">
        <v>0</v>
      </c>
      <c r="AN432">
        <v>431</v>
      </c>
      <c r="AO432" t="s">
        <v>1018</v>
      </c>
      <c r="AP432">
        <v>113.92</v>
      </c>
      <c r="AQ432">
        <v>122.17155</v>
      </c>
      <c r="AR432">
        <v>113.873223333333</v>
      </c>
      <c r="AS432" s="1">
        <v>42264</v>
      </c>
    </row>
    <row r="433" spans="1:45" x14ac:dyDescent="0.25">
      <c r="A433" t="s">
        <v>1052</v>
      </c>
      <c r="B433" t="s">
        <v>1053</v>
      </c>
      <c r="C433" t="s">
        <v>1052</v>
      </c>
      <c r="D433">
        <v>11345</v>
      </c>
      <c r="E433">
        <v>11392</v>
      </c>
      <c r="F433">
        <v>11345</v>
      </c>
      <c r="G433">
        <v>-47</v>
      </c>
      <c r="H433"/>
      <c r="I433">
        <v>0</v>
      </c>
      <c r="J433" s="10">
        <v>0</v>
      </c>
      <c r="K433">
        <v>113.45</v>
      </c>
      <c r="L433" s="4" t="s">
        <v>43</v>
      </c>
      <c r="M433" s="4" t="s">
        <v>43</v>
      </c>
      <c r="N433">
        <v>1.13461576252028E-3</v>
      </c>
      <c r="O433" t="s">
        <v>1054</v>
      </c>
      <c r="P433">
        <v>1.13461576252028E-3</v>
      </c>
      <c r="Q433">
        <v>11392</v>
      </c>
      <c r="R433">
        <f>(-Table1[[#This Row],[starting_exposure]]+Table1[[#This Row],[ending_exposure]])/V432</f>
        <v>-4.7058188765685143E-6</v>
      </c>
      <c r="S433" s="2">
        <v>-4.7004574859066302E-6</v>
      </c>
      <c r="T433">
        <v>11345</v>
      </c>
      <c r="U433">
        <v>9987634.7204999998</v>
      </c>
      <c r="V433">
        <v>9987634.7204999998</v>
      </c>
      <c r="W433">
        <v>9998979.7204999998</v>
      </c>
      <c r="X433">
        <v>1</v>
      </c>
      <c r="Y433">
        <v>0</v>
      </c>
      <c r="Z433">
        <v>11345</v>
      </c>
      <c r="AA433">
        <v>0</v>
      </c>
      <c r="AB433">
        <v>1.7607891276426999E-4</v>
      </c>
      <c r="AC433">
        <v>0</v>
      </c>
      <c r="AD433">
        <v>0</v>
      </c>
      <c r="AE433">
        <v>-1.02027949999694E-4</v>
      </c>
      <c r="AH433">
        <v>-0.337938634866775</v>
      </c>
      <c r="AI433">
        <v>-0.45057292287068101</v>
      </c>
      <c r="AJ433">
        <v>-2.9527343364366203E-4</v>
      </c>
      <c r="AK433">
        <v>1.32638066281268E-3</v>
      </c>
      <c r="AL433">
        <v>0</v>
      </c>
      <c r="AM433">
        <v>0</v>
      </c>
      <c r="AN433">
        <v>432</v>
      </c>
      <c r="AO433" t="s">
        <v>1018</v>
      </c>
      <c r="AP433">
        <v>113.45</v>
      </c>
      <c r="AQ433">
        <v>122.01174</v>
      </c>
      <c r="AR433">
        <v>113.94087</v>
      </c>
      <c r="AS433" s="1">
        <v>42265</v>
      </c>
    </row>
    <row r="434" spans="1:45" x14ac:dyDescent="0.25">
      <c r="A434" t="s">
        <v>1055</v>
      </c>
      <c r="B434" t="s">
        <v>1056</v>
      </c>
      <c r="C434" t="s">
        <v>1055</v>
      </c>
      <c r="D434">
        <v>11521</v>
      </c>
      <c r="E434">
        <v>11345</v>
      </c>
      <c r="F434">
        <v>11521</v>
      </c>
      <c r="G434">
        <v>176</v>
      </c>
      <c r="H434"/>
      <c r="I434">
        <v>0</v>
      </c>
      <c r="J434" s="10">
        <v>0</v>
      </c>
      <c r="K434">
        <v>115.21</v>
      </c>
      <c r="L434" s="4" t="s">
        <v>43</v>
      </c>
      <c r="M434" s="4" t="s">
        <v>43</v>
      </c>
      <c r="N434">
        <v>1.1521972776541399E-3</v>
      </c>
      <c r="O434" t="s">
        <v>1057</v>
      </c>
      <c r="P434">
        <v>1.1521972776541399E-3</v>
      </c>
      <c r="Q434">
        <v>11345</v>
      </c>
      <c r="R434">
        <f>(-Table1[[#This Row],[starting_exposure]]+Table1[[#This Row],[ending_exposure]])/V433</f>
        <v>1.762178983566082E-5</v>
      </c>
      <c r="S434" s="2">
        <v>1.7601795875066198E-5</v>
      </c>
      <c r="T434">
        <v>11521</v>
      </c>
      <c r="U434">
        <v>9987634.7204999998</v>
      </c>
      <c r="V434">
        <v>9987634.7204999998</v>
      </c>
      <c r="W434">
        <v>9999155.7204999998</v>
      </c>
      <c r="X434">
        <v>1</v>
      </c>
      <c r="Y434">
        <v>0</v>
      </c>
      <c r="Z434">
        <v>11521</v>
      </c>
      <c r="AA434">
        <v>0</v>
      </c>
      <c r="AB434">
        <v>1.7640067610726E-4</v>
      </c>
      <c r="AC434">
        <v>0</v>
      </c>
      <c r="AD434">
        <v>0</v>
      </c>
      <c r="AE434" s="2">
        <v>-8.44279499997435E-5</v>
      </c>
      <c r="AH434">
        <v>-0.27847083623103902</v>
      </c>
      <c r="AI434">
        <v>-0.372393365553572</v>
      </c>
      <c r="AJ434">
        <v>-2.9527343364366203E-4</v>
      </c>
      <c r="AK434">
        <v>1.32638066281268E-3</v>
      </c>
      <c r="AL434">
        <v>0</v>
      </c>
      <c r="AM434">
        <v>0</v>
      </c>
      <c r="AN434">
        <v>433</v>
      </c>
      <c r="AO434" t="s">
        <v>1018</v>
      </c>
      <c r="AP434">
        <v>115.21</v>
      </c>
      <c r="AQ434">
        <v>121.88856</v>
      </c>
      <c r="AR434">
        <v>114.01036999999999</v>
      </c>
      <c r="AS434" s="1">
        <v>42268</v>
      </c>
    </row>
    <row r="435" spans="1:45" x14ac:dyDescent="0.25">
      <c r="A435" t="s">
        <v>1058</v>
      </c>
      <c r="B435" t="s">
        <v>1059</v>
      </c>
      <c r="C435" t="s">
        <v>1058</v>
      </c>
      <c r="D435">
        <v>11340</v>
      </c>
      <c r="E435">
        <v>11521</v>
      </c>
      <c r="F435">
        <v>11340</v>
      </c>
      <c r="G435">
        <v>-181</v>
      </c>
      <c r="H435"/>
      <c r="I435">
        <v>0</v>
      </c>
      <c r="J435" s="10">
        <v>0</v>
      </c>
      <c r="K435">
        <v>113.4</v>
      </c>
      <c r="L435" s="4" t="s">
        <v>43</v>
      </c>
      <c r="M435" s="4" t="s">
        <v>43</v>
      </c>
      <c r="N435">
        <v>1.1341162786171E-3</v>
      </c>
      <c r="O435" t="s">
        <v>1060</v>
      </c>
      <c r="P435">
        <v>1.1341162786171E-3</v>
      </c>
      <c r="Q435">
        <v>11521</v>
      </c>
      <c r="R435">
        <f>(-Table1[[#This Row],[starting_exposure]]+Table1[[#This Row],[ending_exposure]])/V434</f>
        <v>-1.8122408865083002E-5</v>
      </c>
      <c r="S435" s="2">
        <v>-1.8101528274971898E-5</v>
      </c>
      <c r="T435">
        <v>11340</v>
      </c>
      <c r="U435">
        <v>9987634.7204999998</v>
      </c>
      <c r="V435">
        <v>9987634.7204999998</v>
      </c>
      <c r="W435">
        <v>9998974.7204999998</v>
      </c>
      <c r="X435">
        <v>1</v>
      </c>
      <c r="Y435">
        <v>0</v>
      </c>
      <c r="Z435">
        <v>11340</v>
      </c>
      <c r="AA435">
        <v>0</v>
      </c>
      <c r="AB435">
        <v>1.7672440698650701E-4</v>
      </c>
      <c r="AC435">
        <v>0</v>
      </c>
      <c r="AD435">
        <v>0</v>
      </c>
      <c r="AE435">
        <v>-1.02527949999764E-4</v>
      </c>
      <c r="AH435">
        <v>-0.33679458458914202</v>
      </c>
      <c r="AI435">
        <v>-0.44928059490079397</v>
      </c>
      <c r="AJ435">
        <v>-2.9527343364366203E-4</v>
      </c>
      <c r="AK435">
        <v>1.32638066281268E-3</v>
      </c>
      <c r="AL435">
        <v>0</v>
      </c>
      <c r="AM435">
        <v>0</v>
      </c>
      <c r="AN435">
        <v>434</v>
      </c>
      <c r="AO435" t="s">
        <v>1018</v>
      </c>
      <c r="AP435">
        <v>113.4</v>
      </c>
      <c r="AQ435">
        <v>121.78188</v>
      </c>
      <c r="AR435">
        <v>114.077523333333</v>
      </c>
      <c r="AS435" s="1">
        <v>42269</v>
      </c>
    </row>
    <row r="436" spans="1:45" x14ac:dyDescent="0.25">
      <c r="A436" t="s">
        <v>1061</v>
      </c>
      <c r="B436" t="s">
        <v>1062</v>
      </c>
      <c r="C436" t="s">
        <v>1061</v>
      </c>
      <c r="D436">
        <v>11432</v>
      </c>
      <c r="E436">
        <v>11340</v>
      </c>
      <c r="F436">
        <v>11432</v>
      </c>
      <c r="G436">
        <v>92</v>
      </c>
      <c r="H436"/>
      <c r="I436">
        <v>0</v>
      </c>
      <c r="J436" s="10">
        <v>0</v>
      </c>
      <c r="K436">
        <v>114.32</v>
      </c>
      <c r="L436" s="4" t="s">
        <v>43</v>
      </c>
      <c r="M436" s="4" t="s">
        <v>43</v>
      </c>
      <c r="N436">
        <v>1.1433067024707599E-3</v>
      </c>
      <c r="O436" t="s">
        <v>1063</v>
      </c>
      <c r="P436">
        <v>1.1433067024707599E-3</v>
      </c>
      <c r="Q436">
        <v>11340</v>
      </c>
      <c r="R436">
        <f>(-Table1[[#This Row],[starting_exposure]]+Table1[[#This Row],[ending_exposure]])/V435</f>
        <v>9.2113901413681562E-6</v>
      </c>
      <c r="S436" s="2">
        <v>9.2009433538819895E-6</v>
      </c>
      <c r="T436">
        <v>11432</v>
      </c>
      <c r="U436">
        <v>9987634.7204999998</v>
      </c>
      <c r="V436">
        <v>9987634.7204999998</v>
      </c>
      <c r="W436">
        <v>9999066.7204999998</v>
      </c>
      <c r="X436">
        <v>1</v>
      </c>
      <c r="Y436">
        <v>0</v>
      </c>
      <c r="Z436">
        <v>11432</v>
      </c>
      <c r="AA436">
        <v>0</v>
      </c>
      <c r="AB436">
        <v>1.7666676848034901E-4</v>
      </c>
      <c r="AC436">
        <v>0</v>
      </c>
      <c r="AD436">
        <v>0</v>
      </c>
      <c r="AE436" s="2">
        <v>-9.3327949999721897E-5</v>
      </c>
      <c r="AH436">
        <v>-0.30595903720773698</v>
      </c>
      <c r="AI436">
        <v>-0.40848295848828797</v>
      </c>
      <c r="AJ436">
        <v>-2.9527343364366203E-4</v>
      </c>
      <c r="AK436">
        <v>1.32638066281268E-3</v>
      </c>
      <c r="AL436">
        <v>0</v>
      </c>
      <c r="AM436">
        <v>0</v>
      </c>
      <c r="AN436">
        <v>435</v>
      </c>
      <c r="AO436" t="s">
        <v>1018</v>
      </c>
      <c r="AP436">
        <v>114.32</v>
      </c>
      <c r="AQ436">
        <v>121.646729999999</v>
      </c>
      <c r="AR436">
        <v>114.149503333333</v>
      </c>
      <c r="AS436" s="1">
        <v>42270</v>
      </c>
    </row>
    <row r="437" spans="1:45" x14ac:dyDescent="0.25">
      <c r="A437" t="s">
        <v>1064</v>
      </c>
      <c r="B437" t="s">
        <v>1065</v>
      </c>
      <c r="C437" t="s">
        <v>1064</v>
      </c>
      <c r="D437">
        <v>11500</v>
      </c>
      <c r="E437">
        <v>11432</v>
      </c>
      <c r="F437">
        <v>11500</v>
      </c>
      <c r="G437">
        <v>68</v>
      </c>
      <c r="H437"/>
      <c r="I437">
        <v>0</v>
      </c>
      <c r="J437" s="10">
        <v>0</v>
      </c>
      <c r="K437">
        <v>115</v>
      </c>
      <c r="L437" s="4" t="s">
        <v>43</v>
      </c>
      <c r="M437" s="4" t="s">
        <v>43</v>
      </c>
      <c r="N437">
        <v>1.15009951575339E-3</v>
      </c>
      <c r="O437" t="s">
        <v>1066</v>
      </c>
      <c r="P437">
        <v>1.15009951575339E-3</v>
      </c>
      <c r="Q437">
        <v>11432</v>
      </c>
      <c r="R437">
        <f>(-Table1[[#This Row],[starting_exposure]]+Table1[[#This Row],[ending_exposure]])/V436</f>
        <v>6.808418800141681E-6</v>
      </c>
      <c r="S437" s="2">
        <v>6.8006346893856301E-6</v>
      </c>
      <c r="T437">
        <v>11500</v>
      </c>
      <c r="U437">
        <v>9987634.7204999998</v>
      </c>
      <c r="V437">
        <v>9987634.7204999998</v>
      </c>
      <c r="W437">
        <v>9999134.7204999998</v>
      </c>
      <c r="X437">
        <v>1</v>
      </c>
      <c r="Y437">
        <v>0</v>
      </c>
      <c r="Z437">
        <v>11500</v>
      </c>
      <c r="AA437">
        <v>0</v>
      </c>
      <c r="AB437">
        <v>1.7654416156420101E-4</v>
      </c>
      <c r="AC437">
        <v>0</v>
      </c>
      <c r="AD437">
        <v>0</v>
      </c>
      <c r="AE437" s="2">
        <v>-8.6527949999637394E-5</v>
      </c>
      <c r="AH437">
        <v>-0.28320493626422799</v>
      </c>
      <c r="AI437">
        <v>-0.378275824759506</v>
      </c>
      <c r="AJ437">
        <v>-2.9527343364366203E-4</v>
      </c>
      <c r="AK437">
        <v>1.32638066281268E-3</v>
      </c>
      <c r="AL437">
        <v>0</v>
      </c>
      <c r="AM437">
        <v>0</v>
      </c>
      <c r="AN437">
        <v>436</v>
      </c>
      <c r="AO437" t="s">
        <v>1018</v>
      </c>
      <c r="AP437">
        <v>115</v>
      </c>
      <c r="AQ437">
        <v>121.520859999999</v>
      </c>
      <c r="AR437">
        <v>114.22926333333299</v>
      </c>
      <c r="AS437" s="1">
        <v>42271</v>
      </c>
    </row>
    <row r="438" spans="1:45" x14ac:dyDescent="0.25">
      <c r="A438" t="s">
        <v>1067</v>
      </c>
      <c r="B438" t="s">
        <v>1068</v>
      </c>
      <c r="C438" t="s">
        <v>1067</v>
      </c>
      <c r="D438">
        <v>11471</v>
      </c>
      <c r="E438">
        <v>11500</v>
      </c>
      <c r="F438">
        <v>11471</v>
      </c>
      <c r="G438">
        <v>-29</v>
      </c>
      <c r="H438"/>
      <c r="I438">
        <v>0</v>
      </c>
      <c r="J438" s="10">
        <v>0</v>
      </c>
      <c r="K438">
        <v>114.71</v>
      </c>
      <c r="L438" s="4" t="s">
        <v>43</v>
      </c>
      <c r="M438" s="4" t="s">
        <v>43</v>
      </c>
      <c r="N438">
        <v>1.14720259197603E-3</v>
      </c>
      <c r="O438" t="s">
        <v>1069</v>
      </c>
      <c r="P438">
        <v>1.14720259197603E-3</v>
      </c>
      <c r="Q438">
        <v>11500</v>
      </c>
      <c r="R438">
        <f>(-Table1[[#This Row],[starting_exposure]]+Table1[[#This Row],[ending_exposure]])/V437</f>
        <v>-2.9035903706486579E-6</v>
      </c>
      <c r="S438" s="2">
        <v>-2.9002509527309398E-6</v>
      </c>
      <c r="T438">
        <v>11471</v>
      </c>
      <c r="U438">
        <v>9987634.7204999998</v>
      </c>
      <c r="V438">
        <v>9987634.7204999998</v>
      </c>
      <c r="W438">
        <v>9999105.7204999998</v>
      </c>
      <c r="X438">
        <v>1</v>
      </c>
      <c r="Y438">
        <v>0</v>
      </c>
      <c r="Z438">
        <v>11471</v>
      </c>
      <c r="AA438">
        <v>0</v>
      </c>
      <c r="AB438">
        <v>1.7635352194303799E-4</v>
      </c>
      <c r="AC438">
        <v>0</v>
      </c>
      <c r="AD438">
        <v>0</v>
      </c>
      <c r="AE438" s="2">
        <v>-8.9427949999554198E-5</v>
      </c>
      <c r="AH438">
        <v>-0.292345857773958</v>
      </c>
      <c r="AI438">
        <v>-0.39045639769571999</v>
      </c>
      <c r="AJ438">
        <v>-2.9527343364366203E-4</v>
      </c>
      <c r="AK438">
        <v>1.32638066281268E-3</v>
      </c>
      <c r="AL438">
        <v>0</v>
      </c>
      <c r="AM438">
        <v>0</v>
      </c>
      <c r="AN438">
        <v>437</v>
      </c>
      <c r="AO438" t="s">
        <v>1018</v>
      </c>
      <c r="AP438">
        <v>114.71</v>
      </c>
      <c r="AQ438">
        <v>121.420839999999</v>
      </c>
      <c r="AR438">
        <v>114.303686666666</v>
      </c>
      <c r="AS438" s="1">
        <v>42272</v>
      </c>
    </row>
    <row r="439" spans="1:45" x14ac:dyDescent="0.25">
      <c r="A439" t="s">
        <v>1070</v>
      </c>
      <c r="B439" t="s">
        <v>1071</v>
      </c>
      <c r="C439" t="s">
        <v>1070</v>
      </c>
      <c r="D439">
        <v>11244</v>
      </c>
      <c r="E439">
        <v>11471</v>
      </c>
      <c r="F439">
        <v>11244</v>
      </c>
      <c r="G439">
        <v>-227</v>
      </c>
      <c r="H439"/>
      <c r="I439">
        <v>0</v>
      </c>
      <c r="J439" s="10">
        <v>0</v>
      </c>
      <c r="K439">
        <v>112.44</v>
      </c>
      <c r="L439" s="4" t="s">
        <v>43</v>
      </c>
      <c r="M439" s="4" t="s">
        <v>43</v>
      </c>
      <c r="N439">
        <v>1.12452609080528E-3</v>
      </c>
      <c r="O439" t="s">
        <v>1072</v>
      </c>
      <c r="P439">
        <v>1.12452609080528E-3</v>
      </c>
      <c r="Q439">
        <v>11471</v>
      </c>
      <c r="R439">
        <f>(-Table1[[#This Row],[starting_exposure]]+Table1[[#This Row],[ending_exposure]])/V438</f>
        <v>-2.272810393576708E-5</v>
      </c>
      <c r="S439" s="2">
        <v>-2.2702030196053402E-5</v>
      </c>
      <c r="T439">
        <v>11244</v>
      </c>
      <c r="U439">
        <v>9987634.7204999998</v>
      </c>
      <c r="V439">
        <v>9987634.7204999998</v>
      </c>
      <c r="W439">
        <v>9998878.7204999998</v>
      </c>
      <c r="X439">
        <v>1</v>
      </c>
      <c r="Y439">
        <v>0</v>
      </c>
      <c r="Z439">
        <v>11244</v>
      </c>
      <c r="AA439">
        <v>0</v>
      </c>
      <c r="AB439">
        <v>1.76976261857919E-4</v>
      </c>
      <c r="AC439">
        <v>0</v>
      </c>
      <c r="AD439">
        <v>0</v>
      </c>
      <c r="AE439">
        <v>-1.12127949999596E-4</v>
      </c>
      <c r="AH439">
        <v>-0.36445540621538802</v>
      </c>
      <c r="AI439">
        <v>-0.48492752892017599</v>
      </c>
      <c r="AJ439">
        <v>-2.9527343364366203E-4</v>
      </c>
      <c r="AK439">
        <v>1.32638066281268E-3</v>
      </c>
      <c r="AL439">
        <v>0</v>
      </c>
      <c r="AM439">
        <v>0</v>
      </c>
      <c r="AN439">
        <v>438</v>
      </c>
      <c r="AO439" t="s">
        <v>1018</v>
      </c>
      <c r="AP439">
        <v>112.44</v>
      </c>
      <c r="AQ439">
        <v>121.30595</v>
      </c>
      <c r="AR439">
        <v>114.372143333333</v>
      </c>
      <c r="AS439" s="1">
        <v>42275</v>
      </c>
    </row>
    <row r="440" spans="1:45" x14ac:dyDescent="0.25">
      <c r="A440" t="s">
        <v>1073</v>
      </c>
      <c r="B440" t="s">
        <v>1074</v>
      </c>
      <c r="C440" t="s">
        <v>1073</v>
      </c>
      <c r="D440">
        <v>10906</v>
      </c>
      <c r="E440">
        <v>11244</v>
      </c>
      <c r="F440">
        <v>10906</v>
      </c>
      <c r="G440">
        <v>-338</v>
      </c>
      <c r="H440"/>
      <c r="I440">
        <v>0</v>
      </c>
      <c r="J440" s="10">
        <v>0</v>
      </c>
      <c r="K440">
        <v>109.06</v>
      </c>
      <c r="L440" s="4" t="s">
        <v>43</v>
      </c>
      <c r="M440" s="4" t="s">
        <v>43</v>
      </c>
      <c r="N440">
        <v>1.0907591722499499E-3</v>
      </c>
      <c r="O440" t="s">
        <v>1075</v>
      </c>
      <c r="P440">
        <v>1.0907591722499499E-3</v>
      </c>
      <c r="Q440">
        <v>11244</v>
      </c>
      <c r="R440">
        <f>(-Table1[[#This Row],[starting_exposure]]+Table1[[#This Row],[ending_exposure]])/V439</f>
        <v>-3.3841846388939529E-5</v>
      </c>
      <c r="S440" s="2">
        <v>-3.3803790349673499E-5</v>
      </c>
      <c r="T440">
        <v>10906</v>
      </c>
      <c r="U440">
        <v>9987634.7204999998</v>
      </c>
      <c r="V440">
        <v>9987634.7204999998</v>
      </c>
      <c r="W440">
        <v>9998540.7204999998</v>
      </c>
      <c r="X440">
        <v>1</v>
      </c>
      <c r="Y440">
        <v>0</v>
      </c>
      <c r="Z440">
        <v>10906</v>
      </c>
      <c r="AA440">
        <v>0</v>
      </c>
      <c r="AB440">
        <v>1.7859209812547101E-4</v>
      </c>
      <c r="AC440">
        <v>0</v>
      </c>
      <c r="AD440">
        <v>0</v>
      </c>
      <c r="AE440">
        <v>-1.4592794999956899E-4</v>
      </c>
      <c r="AH440">
        <v>-0.46898762735519101</v>
      </c>
      <c r="AI440">
        <v>-0.61903197443722102</v>
      </c>
      <c r="AJ440">
        <v>-2.9527343364366203E-4</v>
      </c>
      <c r="AK440">
        <v>1.32638066281268E-3</v>
      </c>
      <c r="AL440">
        <v>0</v>
      </c>
      <c r="AM440">
        <v>0</v>
      </c>
      <c r="AN440">
        <v>439</v>
      </c>
      <c r="AO440" t="s">
        <v>1018</v>
      </c>
      <c r="AP440">
        <v>109.06</v>
      </c>
      <c r="AQ440">
        <v>121.14958999999899</v>
      </c>
      <c r="AR440">
        <v>114.426786666666</v>
      </c>
      <c r="AS440" s="1">
        <v>42276</v>
      </c>
    </row>
    <row r="441" spans="1:45" x14ac:dyDescent="0.25">
      <c r="A441" t="s">
        <v>1076</v>
      </c>
      <c r="B441" t="s">
        <v>1077</v>
      </c>
      <c r="C441" t="s">
        <v>1076</v>
      </c>
      <c r="D441">
        <v>10995</v>
      </c>
      <c r="E441">
        <v>10906</v>
      </c>
      <c r="F441">
        <v>10995</v>
      </c>
      <c r="G441">
        <v>89</v>
      </c>
      <c r="H441"/>
      <c r="I441">
        <v>0</v>
      </c>
      <c r="J441" s="10">
        <v>0</v>
      </c>
      <c r="K441">
        <v>109.95</v>
      </c>
      <c r="L441" s="4" t="s">
        <v>43</v>
      </c>
      <c r="M441" s="4" t="s">
        <v>43</v>
      </c>
      <c r="N441">
        <v>1.0996506828787899E-3</v>
      </c>
      <c r="O441" t="s">
        <v>1078</v>
      </c>
      <c r="P441">
        <v>1.0996506828787899E-3</v>
      </c>
      <c r="Q441">
        <v>10906</v>
      </c>
      <c r="R441">
        <f>(-Table1[[#This Row],[starting_exposure]]+Table1[[#This Row],[ending_exposure]])/V440</f>
        <v>8.9110187237148477E-6</v>
      </c>
      <c r="S441" s="2">
        <v>8.9012989483716592E-6</v>
      </c>
      <c r="T441">
        <v>10995</v>
      </c>
      <c r="U441">
        <v>9987634.7204999998</v>
      </c>
      <c r="V441">
        <v>9987634.7204999998</v>
      </c>
      <c r="W441">
        <v>9998629.7204999998</v>
      </c>
      <c r="X441">
        <v>1</v>
      </c>
      <c r="Y441">
        <v>0</v>
      </c>
      <c r="Z441">
        <v>10995</v>
      </c>
      <c r="AA441">
        <v>0</v>
      </c>
      <c r="AB441">
        <v>1.78525389080759E-4</v>
      </c>
      <c r="AC441">
        <v>0</v>
      </c>
      <c r="AD441">
        <v>0</v>
      </c>
      <c r="AE441">
        <v>-1.37027949999479E-4</v>
      </c>
      <c r="AH441">
        <v>-0.43954033753323601</v>
      </c>
      <c r="AI441">
        <v>-0.58060699087340895</v>
      </c>
      <c r="AJ441">
        <v>-2.9527343364366203E-4</v>
      </c>
      <c r="AK441">
        <v>1.32638066281268E-3</v>
      </c>
      <c r="AL441">
        <v>0</v>
      </c>
      <c r="AM441">
        <v>0</v>
      </c>
      <c r="AN441">
        <v>440</v>
      </c>
      <c r="AO441" t="s">
        <v>1018</v>
      </c>
      <c r="AP441">
        <v>109.95</v>
      </c>
      <c r="AQ441">
        <v>120.97864</v>
      </c>
      <c r="AR441">
        <v>114.47633999999999</v>
      </c>
      <c r="AS441" s="1">
        <v>42277</v>
      </c>
    </row>
    <row r="442" spans="1:45" x14ac:dyDescent="0.25">
      <c r="A442" t="s">
        <v>1079</v>
      </c>
      <c r="B442" t="s">
        <v>1080</v>
      </c>
      <c r="C442" t="s">
        <v>1079</v>
      </c>
      <c r="D442">
        <v>10958</v>
      </c>
      <c r="E442">
        <v>10995</v>
      </c>
      <c r="F442">
        <v>10958</v>
      </c>
      <c r="G442">
        <v>-37</v>
      </c>
      <c r="H442"/>
      <c r="I442">
        <v>0</v>
      </c>
      <c r="J442" s="10">
        <v>0</v>
      </c>
      <c r="K442">
        <v>109.58</v>
      </c>
      <c r="L442" s="4" t="s">
        <v>43</v>
      </c>
      <c r="M442" s="4" t="s">
        <v>43</v>
      </c>
      <c r="N442">
        <v>1.09595423139227E-3</v>
      </c>
      <c r="O442" t="s">
        <v>1081</v>
      </c>
      <c r="P442">
        <v>1.09595423139227E-3</v>
      </c>
      <c r="Q442">
        <v>10995</v>
      </c>
      <c r="R442">
        <f>(-Table1[[#This Row],[starting_exposure]]+Table1[[#This Row],[ending_exposure]])/V441</f>
        <v>-3.7045808177241499E-6</v>
      </c>
      <c r="S442" s="2">
        <v>-3.7005070728790502E-6</v>
      </c>
      <c r="T442">
        <v>10958</v>
      </c>
      <c r="U442">
        <v>9987634.7204999998</v>
      </c>
      <c r="V442">
        <v>9987634.7204999998</v>
      </c>
      <c r="W442">
        <v>9998592.7204999998</v>
      </c>
      <c r="X442">
        <v>1</v>
      </c>
      <c r="Y442">
        <v>0</v>
      </c>
      <c r="Z442">
        <v>10958</v>
      </c>
      <c r="AA442">
        <v>0</v>
      </c>
      <c r="AB442">
        <v>1.78340806470799E-4</v>
      </c>
      <c r="AC442">
        <v>0</v>
      </c>
      <c r="AD442">
        <v>0</v>
      </c>
      <c r="AE442">
        <v>-1.40727949999419E-4</v>
      </c>
      <c r="AH442">
        <v>-0.45085447546692597</v>
      </c>
      <c r="AI442">
        <v>-0.595484395225373</v>
      </c>
      <c r="AJ442">
        <v>-2.9527343364366203E-4</v>
      </c>
      <c r="AK442">
        <v>1.32638066281268E-3</v>
      </c>
      <c r="AL442">
        <v>0</v>
      </c>
      <c r="AM442">
        <v>0</v>
      </c>
      <c r="AN442">
        <v>441</v>
      </c>
      <c r="AO442" t="s">
        <v>1082</v>
      </c>
      <c r="AP442">
        <v>109.58</v>
      </c>
      <c r="AQ442">
        <v>120.81693</v>
      </c>
      <c r="AR442">
        <v>114.525183333333</v>
      </c>
      <c r="AS442" s="1">
        <v>42278</v>
      </c>
    </row>
    <row r="443" spans="1:45" x14ac:dyDescent="0.25">
      <c r="A443" t="s">
        <v>1083</v>
      </c>
      <c r="B443" t="s">
        <v>1084</v>
      </c>
      <c r="C443" t="s">
        <v>1083</v>
      </c>
      <c r="D443">
        <v>11038</v>
      </c>
      <c r="E443">
        <v>10958</v>
      </c>
      <c r="F443">
        <v>11038</v>
      </c>
      <c r="G443">
        <v>80</v>
      </c>
      <c r="H443"/>
      <c r="I443">
        <v>0</v>
      </c>
      <c r="J443" s="10">
        <v>0</v>
      </c>
      <c r="K443">
        <v>110.38</v>
      </c>
      <c r="L443" s="4" t="s">
        <v>43</v>
      </c>
      <c r="M443" s="4" t="s">
        <v>43</v>
      </c>
      <c r="N443">
        <v>1.1039465245591101E-3</v>
      </c>
      <c r="O443" t="s">
        <v>1085</v>
      </c>
      <c r="P443">
        <v>1.1039465245591101E-3</v>
      </c>
      <c r="Q443">
        <v>10958</v>
      </c>
      <c r="R443">
        <f>(-Table1[[#This Row],[starting_exposure]]+Table1[[#This Row],[ending_exposure]])/V442</f>
        <v>8.0099044707549186E-6</v>
      </c>
      <c r="S443" s="2">
        <v>8.0011259819823198E-6</v>
      </c>
      <c r="T443">
        <v>11038</v>
      </c>
      <c r="U443">
        <v>9987634.7204999998</v>
      </c>
      <c r="V443">
        <v>9987634.7204999998</v>
      </c>
      <c r="W443">
        <v>9998672.7204999998</v>
      </c>
      <c r="X443">
        <v>1</v>
      </c>
      <c r="Y443">
        <v>0</v>
      </c>
      <c r="Z443">
        <v>11038</v>
      </c>
      <c r="AA443">
        <v>0</v>
      </c>
      <c r="AB443">
        <v>1.78249235887089E-4</v>
      </c>
      <c r="AC443">
        <v>0</v>
      </c>
      <c r="AD443">
        <v>0</v>
      </c>
      <c r="AE443">
        <v>-1.3272794999952199E-4</v>
      </c>
      <c r="AH443">
        <v>-0.424473681362602</v>
      </c>
      <c r="AI443">
        <v>-0.56098798325728705</v>
      </c>
      <c r="AJ443">
        <v>-2.9527343364366203E-4</v>
      </c>
      <c r="AK443">
        <v>1.32638066281268E-3</v>
      </c>
      <c r="AL443">
        <v>0</v>
      </c>
      <c r="AM443">
        <v>0</v>
      </c>
      <c r="AN443">
        <v>442</v>
      </c>
      <c r="AO443" t="s">
        <v>1082</v>
      </c>
      <c r="AP443">
        <v>110.38</v>
      </c>
      <c r="AQ443">
        <v>120.66775</v>
      </c>
      <c r="AR443">
        <v>114.574603333333</v>
      </c>
      <c r="AS443" s="1">
        <v>42279</v>
      </c>
    </row>
    <row r="444" spans="1:45" x14ac:dyDescent="0.25">
      <c r="A444" t="s">
        <v>1086</v>
      </c>
      <c r="B444" t="s">
        <v>1087</v>
      </c>
      <c r="C444" t="s">
        <v>1086</v>
      </c>
      <c r="D444">
        <v>11078</v>
      </c>
      <c r="E444">
        <v>11038</v>
      </c>
      <c r="F444">
        <v>11078</v>
      </c>
      <c r="G444">
        <v>40</v>
      </c>
      <c r="H444"/>
      <c r="I444">
        <v>0</v>
      </c>
      <c r="J444" s="10">
        <v>0</v>
      </c>
      <c r="K444">
        <v>110.78</v>
      </c>
      <c r="L444" s="4" t="s">
        <v>43</v>
      </c>
      <c r="M444" s="4" t="s">
        <v>43</v>
      </c>
      <c r="N444">
        <v>1.1079426231825999E-3</v>
      </c>
      <c r="O444" t="s">
        <v>1088</v>
      </c>
      <c r="P444">
        <v>1.1079426231825999E-3</v>
      </c>
      <c r="Q444">
        <v>11038</v>
      </c>
      <c r="R444">
        <f>(-Table1[[#This Row],[starting_exposure]]+Table1[[#This Row],[ending_exposure]])/V443</f>
        <v>4.0049522353774593E-6</v>
      </c>
      <c r="S444" s="2">
        <v>4.0005309822621601E-6</v>
      </c>
      <c r="T444">
        <v>11078</v>
      </c>
      <c r="U444">
        <v>9987634.7204999998</v>
      </c>
      <c r="V444">
        <v>9987634.7204999998</v>
      </c>
      <c r="W444">
        <v>9998712.7204999998</v>
      </c>
      <c r="X444">
        <v>1</v>
      </c>
      <c r="Y444">
        <v>0</v>
      </c>
      <c r="Z444">
        <v>11078</v>
      </c>
      <c r="AA444">
        <v>0</v>
      </c>
      <c r="AB444">
        <v>1.7807702763435499E-4</v>
      </c>
      <c r="AC444">
        <v>0</v>
      </c>
      <c r="AD444">
        <v>0</v>
      </c>
      <c r="AE444">
        <v>-1.2872794999951799E-4</v>
      </c>
      <c r="AH444">
        <v>-0.41114577448859901</v>
      </c>
      <c r="AI444">
        <v>-0.54346248650510798</v>
      </c>
      <c r="AJ444">
        <v>-2.9527343364366203E-4</v>
      </c>
      <c r="AK444">
        <v>1.32638066281268E-3</v>
      </c>
      <c r="AL444">
        <v>0</v>
      </c>
      <c r="AM444">
        <v>0</v>
      </c>
      <c r="AN444">
        <v>443</v>
      </c>
      <c r="AO444" t="s">
        <v>1082</v>
      </c>
      <c r="AP444">
        <v>110.78</v>
      </c>
      <c r="AQ444">
        <v>120.52113</v>
      </c>
      <c r="AR444">
        <v>114.620956666666</v>
      </c>
      <c r="AS444" s="1">
        <v>42282</v>
      </c>
    </row>
    <row r="445" spans="1:45" x14ac:dyDescent="0.25">
      <c r="A445" t="s">
        <v>1089</v>
      </c>
      <c r="B445" t="s">
        <v>1090</v>
      </c>
      <c r="C445" t="s">
        <v>1089</v>
      </c>
      <c r="D445">
        <v>11131</v>
      </c>
      <c r="E445">
        <v>11078</v>
      </c>
      <c r="F445">
        <v>11131</v>
      </c>
      <c r="G445">
        <v>53</v>
      </c>
      <c r="H445"/>
      <c r="I445">
        <v>0</v>
      </c>
      <c r="J445" s="10">
        <v>0</v>
      </c>
      <c r="K445">
        <v>111.31</v>
      </c>
      <c r="L445" s="4" t="s">
        <v>43</v>
      </c>
      <c r="M445" s="4" t="s">
        <v>43</v>
      </c>
      <c r="N445">
        <v>1.1132374046107099E-3</v>
      </c>
      <c r="O445" t="s">
        <v>1091</v>
      </c>
      <c r="P445">
        <v>1.1132374046107099E-3</v>
      </c>
      <c r="Q445">
        <v>11078</v>
      </c>
      <c r="R445">
        <f>(-Table1[[#This Row],[starting_exposure]]+Table1[[#This Row],[ending_exposure]])/V444</f>
        <v>5.306561711875134E-6</v>
      </c>
      <c r="S445" s="2">
        <v>5.3006823459433801E-6</v>
      </c>
      <c r="T445">
        <v>11131</v>
      </c>
      <c r="U445">
        <v>9987634.7204999998</v>
      </c>
      <c r="V445">
        <v>9987634.7204999998</v>
      </c>
      <c r="W445">
        <v>9998765.7204999998</v>
      </c>
      <c r="X445">
        <v>1</v>
      </c>
      <c r="Y445">
        <v>0</v>
      </c>
      <c r="Z445">
        <v>11131</v>
      </c>
      <c r="AA445">
        <v>0</v>
      </c>
      <c r="AB445">
        <v>1.7792579230194199E-4</v>
      </c>
      <c r="AC445">
        <v>0</v>
      </c>
      <c r="AD445">
        <v>0</v>
      </c>
      <c r="AE445">
        <v>-1.2342794999953201E-4</v>
      </c>
      <c r="AH445">
        <v>-0.39365974496640299</v>
      </c>
      <c r="AI445">
        <v>-0.52049358274031399</v>
      </c>
      <c r="AJ445">
        <v>-2.9527343364366203E-4</v>
      </c>
      <c r="AK445">
        <v>1.32638066281268E-3</v>
      </c>
      <c r="AL445">
        <v>0</v>
      </c>
      <c r="AM445">
        <v>0</v>
      </c>
      <c r="AN445">
        <v>444</v>
      </c>
      <c r="AO445" t="s">
        <v>1082</v>
      </c>
      <c r="AP445">
        <v>111.31</v>
      </c>
      <c r="AQ445">
        <v>120.35054</v>
      </c>
      <c r="AR445">
        <v>114.671163333333</v>
      </c>
      <c r="AS445" s="1">
        <v>42283</v>
      </c>
    </row>
    <row r="446" spans="1:45" x14ac:dyDescent="0.25">
      <c r="A446" t="s">
        <v>1092</v>
      </c>
      <c r="B446" t="s">
        <v>1093</v>
      </c>
      <c r="C446" t="s">
        <v>1092</v>
      </c>
      <c r="D446">
        <v>11078</v>
      </c>
      <c r="E446">
        <v>11131</v>
      </c>
      <c r="F446">
        <v>11078</v>
      </c>
      <c r="G446">
        <v>-53</v>
      </c>
      <c r="H446"/>
      <c r="I446">
        <v>0</v>
      </c>
      <c r="J446" s="10">
        <v>0</v>
      </c>
      <c r="K446">
        <v>110.78</v>
      </c>
      <c r="L446" s="4" t="s">
        <v>43</v>
      </c>
      <c r="M446" s="4" t="s">
        <v>43</v>
      </c>
      <c r="N446">
        <v>1.1079426231825999E-3</v>
      </c>
      <c r="O446" t="s">
        <v>1088</v>
      </c>
      <c r="P446">
        <v>1.1079426231825999E-3</v>
      </c>
      <c r="Q446">
        <v>11131</v>
      </c>
      <c r="R446">
        <f>(-Table1[[#This Row],[starting_exposure]]+Table1[[#This Row],[ending_exposure]])/V445</f>
        <v>-5.306561711875134E-6</v>
      </c>
      <c r="S446" s="2">
        <v>-5.3006542488631596E-6</v>
      </c>
      <c r="T446">
        <v>11078</v>
      </c>
      <c r="U446">
        <v>9987634.7204999998</v>
      </c>
      <c r="V446">
        <v>9987634.7204999998</v>
      </c>
      <c r="W446">
        <v>9998712.7204999998</v>
      </c>
      <c r="X446">
        <v>1</v>
      </c>
      <c r="Y446">
        <v>0</v>
      </c>
      <c r="Z446">
        <v>11078</v>
      </c>
      <c r="AA446">
        <v>0</v>
      </c>
      <c r="AB446">
        <v>1.7776549971135799E-4</v>
      </c>
      <c r="AC446">
        <v>0</v>
      </c>
      <c r="AD446">
        <v>0</v>
      </c>
      <c r="AE446">
        <v>-1.2872794999951799E-4</v>
      </c>
      <c r="AH446">
        <v>-0.41001511934394402</v>
      </c>
      <c r="AI446">
        <v>-0.54200113341739298</v>
      </c>
      <c r="AJ446">
        <v>-2.9527343364366203E-4</v>
      </c>
      <c r="AK446">
        <v>1.32638066281268E-3</v>
      </c>
      <c r="AL446">
        <v>0</v>
      </c>
      <c r="AM446">
        <v>0</v>
      </c>
      <c r="AN446">
        <v>445</v>
      </c>
      <c r="AO446" t="s">
        <v>1082</v>
      </c>
      <c r="AP446">
        <v>110.78</v>
      </c>
      <c r="AQ446">
        <v>120.17644</v>
      </c>
      <c r="AR446">
        <v>114.72035333333299</v>
      </c>
      <c r="AS446" s="1">
        <v>42284</v>
      </c>
    </row>
    <row r="447" spans="1:45" x14ac:dyDescent="0.25">
      <c r="A447" t="s">
        <v>1094</v>
      </c>
      <c r="B447" t="s">
        <v>1095</v>
      </c>
      <c r="C447" t="s">
        <v>1094</v>
      </c>
      <c r="D447">
        <v>10950</v>
      </c>
      <c r="E447">
        <v>11078</v>
      </c>
      <c r="F447">
        <v>10950</v>
      </c>
      <c r="G447">
        <v>-128</v>
      </c>
      <c r="H447"/>
      <c r="I447">
        <v>0</v>
      </c>
      <c r="J447" s="10">
        <v>0</v>
      </c>
      <c r="K447">
        <v>109.5</v>
      </c>
      <c r="L447" s="4" t="s">
        <v>43</v>
      </c>
      <c r="M447" s="4" t="s">
        <v>43</v>
      </c>
      <c r="N447">
        <v>1.0951549950413799E-3</v>
      </c>
      <c r="O447" t="s">
        <v>1096</v>
      </c>
      <c r="P447">
        <v>1.0951549950413799E-3</v>
      </c>
      <c r="Q447">
        <v>11078</v>
      </c>
      <c r="R447">
        <f>(-Table1[[#This Row],[starting_exposure]]+Table1[[#This Row],[ending_exposure]])/V446</f>
        <v>-1.2815847153207869E-5</v>
      </c>
      <c r="S447" s="2">
        <v>-1.2801647929938601E-5</v>
      </c>
      <c r="T447">
        <v>10950</v>
      </c>
      <c r="U447">
        <v>9987634.7204999998</v>
      </c>
      <c r="V447">
        <v>9987634.7204999998</v>
      </c>
      <c r="W447">
        <v>9998584.7204999998</v>
      </c>
      <c r="X447">
        <v>1</v>
      </c>
      <c r="Y447">
        <v>0</v>
      </c>
      <c r="Z447">
        <v>10950</v>
      </c>
      <c r="AA447">
        <v>0</v>
      </c>
      <c r="AB447">
        <v>1.7781456796986899E-4</v>
      </c>
      <c r="AC447">
        <v>0</v>
      </c>
      <c r="AD447">
        <v>0</v>
      </c>
      <c r="AE447">
        <v>-1.41527949999553E-4</v>
      </c>
      <c r="AH447">
        <v>-0.449661345883694</v>
      </c>
      <c r="AI447">
        <v>-0.59371994173543496</v>
      </c>
      <c r="AJ447">
        <v>-2.9527343364366203E-4</v>
      </c>
      <c r="AK447">
        <v>1.32638066281268E-3</v>
      </c>
      <c r="AL447">
        <v>0</v>
      </c>
      <c r="AM447">
        <v>0</v>
      </c>
      <c r="AN447">
        <v>446</v>
      </c>
      <c r="AO447" t="s">
        <v>1082</v>
      </c>
      <c r="AP447">
        <v>109.5</v>
      </c>
      <c r="AQ447">
        <v>119.97541</v>
      </c>
      <c r="AR447">
        <v>114.773593333333</v>
      </c>
      <c r="AS447" s="1">
        <v>42285</v>
      </c>
    </row>
    <row r="448" spans="1:45" x14ac:dyDescent="0.25">
      <c r="A448" t="s">
        <v>1097</v>
      </c>
      <c r="B448" t="s">
        <v>1098</v>
      </c>
      <c r="C448" t="s">
        <v>1097</v>
      </c>
      <c r="D448">
        <v>11212</v>
      </c>
      <c r="E448">
        <v>10950</v>
      </c>
      <c r="F448">
        <v>11212</v>
      </c>
      <c r="G448">
        <v>262</v>
      </c>
      <c r="H448"/>
      <c r="I448">
        <v>0</v>
      </c>
      <c r="J448" s="10">
        <v>0</v>
      </c>
      <c r="K448">
        <v>112.12</v>
      </c>
      <c r="L448" s="4" t="s">
        <v>43</v>
      </c>
      <c r="M448" s="4" t="s">
        <v>43</v>
      </c>
      <c r="N448">
        <v>1.12132932061182E-3</v>
      </c>
      <c r="O448" t="s">
        <v>1099</v>
      </c>
      <c r="P448">
        <v>1.12132932061182E-3</v>
      </c>
      <c r="Q448">
        <v>10950</v>
      </c>
      <c r="R448">
        <f>(-Table1[[#This Row],[starting_exposure]]+Table1[[#This Row],[ending_exposure]])/V447</f>
        <v>2.6232437141722359E-5</v>
      </c>
      <c r="S448" s="2">
        <v>2.6203708557215301E-5</v>
      </c>
      <c r="T448">
        <v>11212</v>
      </c>
      <c r="U448">
        <v>9987634.7204999998</v>
      </c>
      <c r="V448">
        <v>9987634.7204999998</v>
      </c>
      <c r="W448">
        <v>9998846.7204999998</v>
      </c>
      <c r="X448">
        <v>1</v>
      </c>
      <c r="Y448">
        <v>0</v>
      </c>
      <c r="Z448">
        <v>11212</v>
      </c>
      <c r="AA448">
        <v>0</v>
      </c>
      <c r="AB448">
        <v>1.78727879942801E-4</v>
      </c>
      <c r="AC448">
        <v>0</v>
      </c>
      <c r="AD448">
        <v>0</v>
      </c>
      <c r="AE448">
        <v>-1.15327949999466E-4</v>
      </c>
      <c r="AH448">
        <v>-0.36370880807011802</v>
      </c>
      <c r="AI448">
        <v>-0.48323813093370399</v>
      </c>
      <c r="AJ448">
        <v>-2.9527343364366203E-4</v>
      </c>
      <c r="AK448">
        <v>1.32638066281268E-3</v>
      </c>
      <c r="AL448">
        <v>0</v>
      </c>
      <c r="AM448">
        <v>0</v>
      </c>
      <c r="AN448">
        <v>447</v>
      </c>
      <c r="AO448" t="s">
        <v>1082</v>
      </c>
      <c r="AP448">
        <v>112.12</v>
      </c>
      <c r="AQ448">
        <v>119.80177</v>
      </c>
      <c r="AR448">
        <v>114.833836666666</v>
      </c>
      <c r="AS448" s="1">
        <v>42286</v>
      </c>
    </row>
    <row r="449" spans="1:45" x14ac:dyDescent="0.25">
      <c r="A449" t="s">
        <v>1100</v>
      </c>
      <c r="B449" t="s">
        <v>1101</v>
      </c>
      <c r="C449" t="s">
        <v>1100</v>
      </c>
      <c r="D449">
        <v>11160</v>
      </c>
      <c r="E449">
        <v>11212</v>
      </c>
      <c r="F449">
        <v>11160</v>
      </c>
      <c r="G449">
        <v>-52</v>
      </c>
      <c r="H449"/>
      <c r="I449">
        <v>0</v>
      </c>
      <c r="J449" s="10">
        <v>0</v>
      </c>
      <c r="K449">
        <v>111.6</v>
      </c>
      <c r="L449" s="4" t="s">
        <v>43</v>
      </c>
      <c r="M449" s="4" t="s">
        <v>43</v>
      </c>
      <c r="N449">
        <v>1.1161345254062701E-3</v>
      </c>
      <c r="O449" t="s">
        <v>1102</v>
      </c>
      <c r="P449">
        <v>1.1161345254062701E-3</v>
      </c>
      <c r="Q449">
        <v>11212</v>
      </c>
      <c r="R449">
        <f>(-Table1[[#This Row],[starting_exposure]]+Table1[[#This Row],[ending_exposure]])/V448</f>
        <v>-5.2064379059906969E-6</v>
      </c>
      <c r="S449" s="2">
        <v>-5.2005997744908302E-6</v>
      </c>
      <c r="T449">
        <v>11160</v>
      </c>
      <c r="U449">
        <v>9987634.7204999998</v>
      </c>
      <c r="V449">
        <v>9987634.7204999998</v>
      </c>
      <c r="W449">
        <v>9998794.7204999998</v>
      </c>
      <c r="X449">
        <v>1</v>
      </c>
      <c r="Y449">
        <v>0</v>
      </c>
      <c r="Z449">
        <v>11160</v>
      </c>
      <c r="AA449">
        <v>0</v>
      </c>
      <c r="AB449">
        <v>1.78566330743337E-4</v>
      </c>
      <c r="AC449">
        <v>0</v>
      </c>
      <c r="AD449">
        <v>0</v>
      </c>
      <c r="AE449">
        <v>-1.20527949999393E-4</v>
      </c>
      <c r="AH449">
        <v>-0.37960762838839102</v>
      </c>
      <c r="AI449">
        <v>-0.50425699319047401</v>
      </c>
      <c r="AJ449">
        <v>-2.9527343364366203E-4</v>
      </c>
      <c r="AK449">
        <v>1.32638066281268E-3</v>
      </c>
      <c r="AL449">
        <v>0</v>
      </c>
      <c r="AM449">
        <v>0</v>
      </c>
      <c r="AN449">
        <v>448</v>
      </c>
      <c r="AO449" t="s">
        <v>1082</v>
      </c>
      <c r="AP449">
        <v>111.6</v>
      </c>
      <c r="AQ449">
        <v>119.62303</v>
      </c>
      <c r="AR449">
        <v>114.89411</v>
      </c>
      <c r="AS449" s="1">
        <v>42289</v>
      </c>
    </row>
    <row r="450" spans="1:45" x14ac:dyDescent="0.25">
      <c r="A450" t="s">
        <v>1103</v>
      </c>
      <c r="B450" t="s">
        <v>1104</v>
      </c>
      <c r="C450" t="s">
        <v>1103</v>
      </c>
      <c r="D450">
        <v>11179</v>
      </c>
      <c r="E450">
        <v>11160</v>
      </c>
      <c r="F450">
        <v>11179</v>
      </c>
      <c r="G450">
        <v>19</v>
      </c>
      <c r="H450"/>
      <c r="I450">
        <v>0</v>
      </c>
      <c r="J450" s="10">
        <v>0</v>
      </c>
      <c r="K450">
        <v>111.79</v>
      </c>
      <c r="L450" s="4" t="s">
        <v>43</v>
      </c>
      <c r="M450" s="4" t="s">
        <v>43</v>
      </c>
      <c r="N450">
        <v>1.1180326299189199E-3</v>
      </c>
      <c r="O450" t="s">
        <v>1105</v>
      </c>
      <c r="P450">
        <v>1.1180326299189199E-3</v>
      </c>
      <c r="Q450">
        <v>11160</v>
      </c>
      <c r="R450">
        <f>(-Table1[[#This Row],[starting_exposure]]+Table1[[#This Row],[ending_exposure]])/V449</f>
        <v>1.9023523118042933E-6</v>
      </c>
      <c r="S450" s="2">
        <v>1.90022903079345E-6</v>
      </c>
      <c r="T450">
        <v>11179</v>
      </c>
      <c r="U450">
        <v>9987634.7204999998</v>
      </c>
      <c r="V450">
        <v>9987634.7204999998</v>
      </c>
      <c r="W450">
        <v>9998813.7204999998</v>
      </c>
      <c r="X450">
        <v>1</v>
      </c>
      <c r="Y450">
        <v>0</v>
      </c>
      <c r="Z450">
        <v>11179</v>
      </c>
      <c r="AA450">
        <v>0</v>
      </c>
      <c r="AB450">
        <v>1.7837432961625199E-4</v>
      </c>
      <c r="AC450">
        <v>0</v>
      </c>
      <c r="AD450">
        <v>0</v>
      </c>
      <c r="AE450">
        <v>-1.18627949999283E-4</v>
      </c>
      <c r="AH450">
        <v>-0.37319088502809</v>
      </c>
      <c r="AI450">
        <v>-0.49575256425681202</v>
      </c>
      <c r="AJ450">
        <v>-2.9527343364366203E-4</v>
      </c>
      <c r="AK450">
        <v>1.32638066281268E-3</v>
      </c>
      <c r="AL450">
        <v>0</v>
      </c>
      <c r="AM450">
        <v>0</v>
      </c>
      <c r="AN450">
        <v>449</v>
      </c>
      <c r="AO450" t="s">
        <v>1082</v>
      </c>
      <c r="AP450">
        <v>111.79</v>
      </c>
      <c r="AQ450">
        <v>119.43295000000001</v>
      </c>
      <c r="AR450">
        <v>114.95654999999999</v>
      </c>
      <c r="AS450" s="1">
        <v>42290</v>
      </c>
    </row>
    <row r="451" spans="1:45" x14ac:dyDescent="0.25">
      <c r="A451" t="s">
        <v>1106</v>
      </c>
      <c r="B451" t="s">
        <v>1107</v>
      </c>
      <c r="C451" t="s">
        <v>1106</v>
      </c>
      <c r="D451">
        <v>11021</v>
      </c>
      <c r="E451">
        <v>11179</v>
      </c>
      <c r="F451">
        <v>11021</v>
      </c>
      <c r="G451">
        <v>-158</v>
      </c>
      <c r="H451"/>
      <c r="I451">
        <v>0</v>
      </c>
      <c r="J451" s="10">
        <v>0</v>
      </c>
      <c r="K451">
        <v>110.21</v>
      </c>
      <c r="L451" s="4" t="s">
        <v>43</v>
      </c>
      <c r="M451" s="4" t="s">
        <v>43</v>
      </c>
      <c r="N451">
        <v>1.10224817296228E-3</v>
      </c>
      <c r="O451" t="s">
        <v>1108</v>
      </c>
      <c r="P451">
        <v>1.10224817296228E-3</v>
      </c>
      <c r="Q451">
        <v>11179</v>
      </c>
      <c r="R451">
        <f>(-Table1[[#This Row],[starting_exposure]]+Table1[[#This Row],[ending_exposure]])/V450</f>
        <v>-1.5819561329740965E-5</v>
      </c>
      <c r="S451" s="2">
        <v>-1.58018745439747E-5</v>
      </c>
      <c r="T451">
        <v>11021</v>
      </c>
      <c r="U451">
        <v>9987634.7204999998</v>
      </c>
      <c r="V451">
        <v>9987634.7204999998</v>
      </c>
      <c r="W451">
        <v>9998655.7204999998</v>
      </c>
      <c r="X451">
        <v>1</v>
      </c>
      <c r="Y451">
        <v>0</v>
      </c>
      <c r="Z451">
        <v>11021</v>
      </c>
      <c r="AA451">
        <v>0</v>
      </c>
      <c r="AB451">
        <v>1.7855456931196401E-4</v>
      </c>
      <c r="AC451">
        <v>0</v>
      </c>
      <c r="AD451">
        <v>0</v>
      </c>
      <c r="AE451">
        <v>-1.34427949999293E-4</v>
      </c>
      <c r="AH451">
        <v>-0.42154505373983697</v>
      </c>
      <c r="AI451">
        <v>-0.55900840162411802</v>
      </c>
      <c r="AJ451">
        <v>-2.9527343364366203E-4</v>
      </c>
      <c r="AK451">
        <v>1.32638066281268E-3</v>
      </c>
      <c r="AL451">
        <v>0</v>
      </c>
      <c r="AM451">
        <v>0</v>
      </c>
      <c r="AN451">
        <v>450</v>
      </c>
      <c r="AO451" t="s">
        <v>1082</v>
      </c>
      <c r="AP451">
        <v>110.21</v>
      </c>
      <c r="AQ451">
        <v>119.21562</v>
      </c>
      <c r="AR451">
        <v>115.014243333333</v>
      </c>
      <c r="AS451" s="1">
        <v>42291</v>
      </c>
    </row>
    <row r="452" spans="1:45" x14ac:dyDescent="0.25">
      <c r="A452" t="s">
        <v>1109</v>
      </c>
      <c r="B452" t="s">
        <v>1110</v>
      </c>
      <c r="C452" t="s">
        <v>1109</v>
      </c>
      <c r="D452">
        <v>11186</v>
      </c>
      <c r="E452">
        <v>11021</v>
      </c>
      <c r="F452">
        <v>11186</v>
      </c>
      <c r="G452">
        <v>165</v>
      </c>
      <c r="H452"/>
      <c r="I452">
        <v>0</v>
      </c>
      <c r="J452" s="10">
        <v>0</v>
      </c>
      <c r="K452">
        <v>111.86</v>
      </c>
      <c r="L452" s="4" t="s">
        <v>43</v>
      </c>
      <c r="M452" s="4" t="s">
        <v>43</v>
      </c>
      <c r="N452">
        <v>1.1187319297630699E-3</v>
      </c>
      <c r="O452" t="s">
        <v>1111</v>
      </c>
      <c r="P452">
        <v>1.1187319297630699E-3</v>
      </c>
      <c r="Q452">
        <v>11021</v>
      </c>
      <c r="R452">
        <f>(-Table1[[#This Row],[starting_exposure]]+Table1[[#This Row],[ending_exposure]])/V451</f>
        <v>1.652042797093202E-5</v>
      </c>
      <c r="S452" s="2">
        <v>1.65022183593599E-5</v>
      </c>
      <c r="T452">
        <v>11186</v>
      </c>
      <c r="U452">
        <v>9987634.7204999998</v>
      </c>
      <c r="V452">
        <v>9987634.7204999998</v>
      </c>
      <c r="W452">
        <v>9998820.7204999998</v>
      </c>
      <c r="X452">
        <v>1</v>
      </c>
      <c r="Y452">
        <v>0</v>
      </c>
      <c r="Z452">
        <v>11186</v>
      </c>
      <c r="AA452">
        <v>0</v>
      </c>
      <c r="AB452">
        <v>1.7879767013064901E-4</v>
      </c>
      <c r="AC452">
        <v>0</v>
      </c>
      <c r="AD452">
        <v>0</v>
      </c>
      <c r="AE452">
        <v>-1.17927949999319E-4</v>
      </c>
      <c r="AH452">
        <v>-0.36846761274720402</v>
      </c>
      <c r="AI452">
        <v>-0.48983132925508599</v>
      </c>
      <c r="AJ452">
        <v>-2.9527343364366203E-4</v>
      </c>
      <c r="AK452">
        <v>1.32638066281268E-3</v>
      </c>
      <c r="AL452">
        <v>0</v>
      </c>
      <c r="AM452">
        <v>0</v>
      </c>
      <c r="AN452">
        <v>451</v>
      </c>
      <c r="AO452" t="s">
        <v>1082</v>
      </c>
      <c r="AP452">
        <v>111.86</v>
      </c>
      <c r="AQ452">
        <v>119.04386</v>
      </c>
      <c r="AR452">
        <v>115.07747000000001</v>
      </c>
      <c r="AS452" s="1">
        <v>42292</v>
      </c>
    </row>
    <row r="453" spans="1:45" x14ac:dyDescent="0.25">
      <c r="A453" t="s">
        <v>1112</v>
      </c>
      <c r="B453" t="s">
        <v>1113</v>
      </c>
      <c r="C453" t="s">
        <v>1112</v>
      </c>
      <c r="D453">
        <v>11104</v>
      </c>
      <c r="E453">
        <v>11186</v>
      </c>
      <c r="F453">
        <v>11104</v>
      </c>
      <c r="G453">
        <v>-82</v>
      </c>
      <c r="H453"/>
      <c r="I453">
        <v>0</v>
      </c>
      <c r="J453" s="10">
        <v>0</v>
      </c>
      <c r="K453">
        <v>111.04</v>
      </c>
      <c r="L453" s="4" t="s">
        <v>43</v>
      </c>
      <c r="M453" s="4" t="s">
        <v>43</v>
      </c>
      <c r="N453">
        <v>1.11054007014244E-3</v>
      </c>
      <c r="O453" t="s">
        <v>1114</v>
      </c>
      <c r="P453">
        <v>1.11054007014244E-3</v>
      </c>
      <c r="Q453">
        <v>11186</v>
      </c>
      <c r="R453">
        <f>(-Table1[[#This Row],[starting_exposure]]+Table1[[#This Row],[ending_exposure]])/V452</f>
        <v>-8.210152082523791E-6</v>
      </c>
      <c r="S453" s="2">
        <v>-8.2009671232841001E-6</v>
      </c>
      <c r="T453">
        <v>11104</v>
      </c>
      <c r="U453">
        <v>9987634.7204999998</v>
      </c>
      <c r="V453">
        <v>9987634.7204999998</v>
      </c>
      <c r="W453">
        <v>9998738.7204999998</v>
      </c>
      <c r="X453">
        <v>1</v>
      </c>
      <c r="Y453">
        <v>0</v>
      </c>
      <c r="Z453">
        <v>11104</v>
      </c>
      <c r="AA453">
        <v>0</v>
      </c>
      <c r="AB453">
        <v>1.7869769749854499E-4</v>
      </c>
      <c r="AC453">
        <v>0</v>
      </c>
      <c r="AD453">
        <v>0</v>
      </c>
      <c r="AE453">
        <v>-1.2612794999933199E-4</v>
      </c>
      <c r="AH453">
        <v>-0.39344444563307601</v>
      </c>
      <c r="AI453">
        <v>-0.52277891850937097</v>
      </c>
      <c r="AJ453">
        <v>-2.9527343364366203E-4</v>
      </c>
      <c r="AK453">
        <v>1.32638066281268E-3</v>
      </c>
      <c r="AL453">
        <v>0</v>
      </c>
      <c r="AM453">
        <v>0</v>
      </c>
      <c r="AN453">
        <v>452</v>
      </c>
      <c r="AO453" t="s">
        <v>1082</v>
      </c>
      <c r="AP453">
        <v>111.04</v>
      </c>
      <c r="AQ453">
        <v>118.83976</v>
      </c>
      <c r="AR453">
        <v>115.13711000000001</v>
      </c>
      <c r="AS453" s="1">
        <v>42293</v>
      </c>
    </row>
    <row r="454" spans="1:45" x14ac:dyDescent="0.25">
      <c r="A454" t="s">
        <v>1115</v>
      </c>
      <c r="B454" t="s">
        <v>1116</v>
      </c>
      <c r="C454" t="s">
        <v>1115</v>
      </c>
      <c r="D454">
        <v>11173</v>
      </c>
      <c r="E454">
        <v>11104</v>
      </c>
      <c r="F454">
        <v>11173</v>
      </c>
      <c r="G454">
        <v>69</v>
      </c>
      <c r="H454"/>
      <c r="I454">
        <v>0</v>
      </c>
      <c r="J454" s="10">
        <v>0</v>
      </c>
      <c r="K454">
        <v>111.73</v>
      </c>
      <c r="L454" s="4" t="s">
        <v>43</v>
      </c>
      <c r="M454" s="4" t="s">
        <v>43</v>
      </c>
      <c r="N454">
        <v>1.11743322927318E-3</v>
      </c>
      <c r="O454" t="s">
        <v>1117</v>
      </c>
      <c r="P454">
        <v>1.11743322927318E-3</v>
      </c>
      <c r="Q454">
        <v>11104</v>
      </c>
      <c r="R454">
        <f>(-Table1[[#This Row],[starting_exposure]]+Table1[[#This Row],[ending_exposure]])/V453</f>
        <v>6.9085426060261172E-6</v>
      </c>
      <c r="S454" s="2">
        <v>6.9008703926787203E-6</v>
      </c>
      <c r="T454">
        <v>11173</v>
      </c>
      <c r="U454">
        <v>9987634.7204999998</v>
      </c>
      <c r="V454">
        <v>9987634.7204999998</v>
      </c>
      <c r="W454">
        <v>9998807.7204999998</v>
      </c>
      <c r="X454">
        <v>1</v>
      </c>
      <c r="Y454">
        <v>0</v>
      </c>
      <c r="Z454">
        <v>11173</v>
      </c>
      <c r="AA454">
        <v>0</v>
      </c>
      <c r="AB454">
        <v>1.7858022360842701E-4</v>
      </c>
      <c r="AC454">
        <v>0</v>
      </c>
      <c r="AD454">
        <v>0</v>
      </c>
      <c r="AE454">
        <v>-1.192279499993E-4</v>
      </c>
      <c r="AH454">
        <v>-0.37133740763003198</v>
      </c>
      <c r="AI454">
        <v>-0.49362555822985199</v>
      </c>
      <c r="AJ454">
        <v>-2.9527343364366203E-4</v>
      </c>
      <c r="AK454">
        <v>1.32638066281268E-3</v>
      </c>
      <c r="AL454">
        <v>0</v>
      </c>
      <c r="AM454">
        <v>0</v>
      </c>
      <c r="AN454">
        <v>453</v>
      </c>
      <c r="AO454" t="s">
        <v>1082</v>
      </c>
      <c r="AP454">
        <v>111.73</v>
      </c>
      <c r="AQ454">
        <v>118.6452</v>
      </c>
      <c r="AR454">
        <v>115.194953333333</v>
      </c>
      <c r="AS454" s="1">
        <v>42296</v>
      </c>
    </row>
    <row r="455" spans="1:45" x14ac:dyDescent="0.25">
      <c r="A455" t="s">
        <v>1118</v>
      </c>
      <c r="B455" t="s">
        <v>1119</v>
      </c>
      <c r="C455" t="s">
        <v>1118</v>
      </c>
      <c r="D455">
        <v>11377</v>
      </c>
      <c r="E455">
        <v>11173</v>
      </c>
      <c r="F455">
        <v>11377</v>
      </c>
      <c r="G455">
        <v>204</v>
      </c>
      <c r="H455"/>
      <c r="I455">
        <v>0</v>
      </c>
      <c r="J455" s="10">
        <v>0</v>
      </c>
      <c r="K455">
        <v>113.77</v>
      </c>
      <c r="L455" s="4" t="s">
        <v>43</v>
      </c>
      <c r="M455" s="4" t="s">
        <v>43</v>
      </c>
      <c r="N455">
        <v>1.1378124476716801E-3</v>
      </c>
      <c r="O455" t="s">
        <v>1120</v>
      </c>
      <c r="P455">
        <v>1.1378124476716801E-3</v>
      </c>
      <c r="Q455">
        <v>11173</v>
      </c>
      <c r="R455">
        <f>(-Table1[[#This Row],[starting_exposure]]+Table1[[#This Row],[ending_exposure]])/V454</f>
        <v>2.0425256400425043E-5</v>
      </c>
      <c r="S455" s="2">
        <v>2.0402432540311801E-5</v>
      </c>
      <c r="T455">
        <v>11377</v>
      </c>
      <c r="U455">
        <v>9987634.7204999998</v>
      </c>
      <c r="V455">
        <v>9987634.7204999998</v>
      </c>
      <c r="W455">
        <v>9999011.7204999998</v>
      </c>
      <c r="X455">
        <v>1</v>
      </c>
      <c r="Y455">
        <v>0</v>
      </c>
      <c r="Z455">
        <v>11377</v>
      </c>
      <c r="AA455">
        <v>0</v>
      </c>
      <c r="AB455">
        <v>1.7904621449921199E-4</v>
      </c>
      <c r="AC455">
        <v>0</v>
      </c>
      <c r="AD455">
        <v>0</v>
      </c>
      <c r="AE455" s="2">
        <v>-9.8827949999158394E-5</v>
      </c>
      <c r="AH455">
        <v>-0.30630501844369801</v>
      </c>
      <c r="AI455">
        <v>-0.40868966491995901</v>
      </c>
      <c r="AJ455">
        <v>-2.9527343364366203E-4</v>
      </c>
      <c r="AK455">
        <v>1.32638066281268E-3</v>
      </c>
      <c r="AL455">
        <v>0</v>
      </c>
      <c r="AM455">
        <v>0</v>
      </c>
      <c r="AN455">
        <v>454</v>
      </c>
      <c r="AO455" t="s">
        <v>1082</v>
      </c>
      <c r="AP455">
        <v>113.77</v>
      </c>
      <c r="AQ455">
        <v>118.48596999999999</v>
      </c>
      <c r="AR455">
        <v>115.25966333333299</v>
      </c>
      <c r="AS455" s="1">
        <v>42297</v>
      </c>
    </row>
    <row r="456" spans="1:45" x14ac:dyDescent="0.25">
      <c r="A456" t="s">
        <v>1121</v>
      </c>
      <c r="B456" t="s">
        <v>1122</v>
      </c>
      <c r="C456" t="s">
        <v>1121</v>
      </c>
      <c r="D456">
        <v>11376</v>
      </c>
      <c r="E456">
        <v>11377</v>
      </c>
      <c r="F456">
        <v>11376</v>
      </c>
      <c r="G456">
        <v>-1</v>
      </c>
      <c r="H456"/>
      <c r="I456">
        <v>0</v>
      </c>
      <c r="J456" s="10">
        <v>0</v>
      </c>
      <c r="K456">
        <v>113.76</v>
      </c>
      <c r="L456" s="4" t="s">
        <v>43</v>
      </c>
      <c r="M456" s="4" t="s">
        <v>43</v>
      </c>
      <c r="N456">
        <v>1.1377125515704099E-3</v>
      </c>
      <c r="O456" t="s">
        <v>1123</v>
      </c>
      <c r="P456">
        <v>1.1377125515704099E-3</v>
      </c>
      <c r="Q456">
        <v>11377</v>
      </c>
      <c r="R456">
        <f>(-Table1[[#This Row],[starting_exposure]]+Table1[[#This Row],[ending_exposure]])/V455</f>
        <v>-1.0012380588443648E-7</v>
      </c>
      <c r="S456" s="2">
        <v>-1.0000988381886301E-7</v>
      </c>
      <c r="T456">
        <v>11376</v>
      </c>
      <c r="U456">
        <v>9987634.7204999998</v>
      </c>
      <c r="V456">
        <v>9987634.7204999998</v>
      </c>
      <c r="W456">
        <v>9999010.7204999998</v>
      </c>
      <c r="X456">
        <v>1</v>
      </c>
      <c r="Y456">
        <v>0</v>
      </c>
      <c r="Z456">
        <v>11376</v>
      </c>
      <c r="AA456">
        <v>0</v>
      </c>
      <c r="AB456">
        <v>1.78848939755963E-4</v>
      </c>
      <c r="AC456">
        <v>0</v>
      </c>
      <c r="AD456">
        <v>0</v>
      </c>
      <c r="AE456" s="2">
        <v>-9.8927949999216795E-5</v>
      </c>
      <c r="AH456">
        <v>-0.30627864315744802</v>
      </c>
      <c r="AI456">
        <v>-0.408653468132404</v>
      </c>
      <c r="AJ456">
        <v>-2.9527343364366203E-4</v>
      </c>
      <c r="AK456">
        <v>1.32638066281268E-3</v>
      </c>
      <c r="AL456">
        <v>0</v>
      </c>
      <c r="AM456">
        <v>0</v>
      </c>
      <c r="AN456">
        <v>455</v>
      </c>
      <c r="AO456" t="s">
        <v>1082</v>
      </c>
      <c r="AP456">
        <v>113.76</v>
      </c>
      <c r="AQ456">
        <v>118.3241</v>
      </c>
      <c r="AR456">
        <v>115.320176666666</v>
      </c>
      <c r="AS456" s="1">
        <v>42298</v>
      </c>
    </row>
    <row r="457" spans="1:45" x14ac:dyDescent="0.25">
      <c r="A457" t="s">
        <v>1124</v>
      </c>
      <c r="B457" t="s">
        <v>1125</v>
      </c>
      <c r="C457" t="s">
        <v>1124</v>
      </c>
      <c r="D457">
        <v>11550</v>
      </c>
      <c r="E457">
        <v>11376</v>
      </c>
      <c r="F457">
        <v>11550</v>
      </c>
      <c r="G457">
        <v>174</v>
      </c>
      <c r="H457"/>
      <c r="I457">
        <v>0</v>
      </c>
      <c r="J457" s="10">
        <v>0</v>
      </c>
      <c r="K457">
        <v>115.5</v>
      </c>
      <c r="L457" s="4" t="s">
        <v>43</v>
      </c>
      <c r="M457" s="4" t="s">
        <v>43</v>
      </c>
      <c r="N457">
        <v>1.15509417245993E-3</v>
      </c>
      <c r="O457" t="s">
        <v>1126</v>
      </c>
      <c r="P457">
        <v>1.15509417245993E-3</v>
      </c>
      <c r="Q457">
        <v>11376</v>
      </c>
      <c r="R457">
        <f>(-Table1[[#This Row],[starting_exposure]]+Table1[[#This Row],[ending_exposure]])/V456</f>
        <v>1.7421542223891947E-5</v>
      </c>
      <c r="S457" s="2">
        <v>1.7401721516652199E-5</v>
      </c>
      <c r="T457">
        <v>11550</v>
      </c>
      <c r="U457">
        <v>9987634.7204999998</v>
      </c>
      <c r="V457">
        <v>9987634.7204999998</v>
      </c>
      <c r="W457">
        <v>9999184.7204999998</v>
      </c>
      <c r="X457">
        <v>1</v>
      </c>
      <c r="Y457">
        <v>0</v>
      </c>
      <c r="Z457">
        <v>11550</v>
      </c>
      <c r="AA457">
        <v>0</v>
      </c>
      <c r="AB457">
        <v>1.7913178681030299E-4</v>
      </c>
      <c r="AC457">
        <v>0</v>
      </c>
      <c r="AD457">
        <v>0</v>
      </c>
      <c r="AE457" s="2">
        <v>-8.1527949999160495E-5</v>
      </c>
      <c r="AH457">
        <v>-0.25143914557788599</v>
      </c>
      <c r="AI457">
        <v>-0.33638326204826002</v>
      </c>
      <c r="AJ457">
        <v>-2.9527343364366203E-4</v>
      </c>
      <c r="AK457">
        <v>1.32638066281268E-3</v>
      </c>
      <c r="AL457">
        <v>0</v>
      </c>
      <c r="AM457">
        <v>0</v>
      </c>
      <c r="AN457">
        <v>456</v>
      </c>
      <c r="AO457" t="s">
        <v>1082</v>
      </c>
      <c r="AP457">
        <v>115.5</v>
      </c>
      <c r="AQ457">
        <v>118.18536</v>
      </c>
      <c r="AR457">
        <v>115.38564</v>
      </c>
      <c r="AS457" s="1">
        <v>42299</v>
      </c>
    </row>
    <row r="458" spans="1:45" x14ac:dyDescent="0.25">
      <c r="A458" t="s">
        <v>1127</v>
      </c>
      <c r="B458" t="s">
        <v>1128</v>
      </c>
      <c r="C458" t="s">
        <v>1127</v>
      </c>
      <c r="D458">
        <v>11908</v>
      </c>
      <c r="E458">
        <v>11550</v>
      </c>
      <c r="F458">
        <v>11908</v>
      </c>
      <c r="G458">
        <v>358</v>
      </c>
      <c r="H458"/>
      <c r="I458">
        <v>0</v>
      </c>
      <c r="J458" s="10">
        <v>0</v>
      </c>
      <c r="K458">
        <v>119.08</v>
      </c>
      <c r="L458" s="4" t="s">
        <v>43</v>
      </c>
      <c r="M458" s="4" t="s">
        <v>43</v>
      </c>
      <c r="N458">
        <v>1.1908544553329899E-3</v>
      </c>
      <c r="O458" t="s">
        <v>1129</v>
      </c>
      <c r="P458">
        <v>1.1908544553329899E-3</v>
      </c>
      <c r="Q458">
        <v>11550</v>
      </c>
      <c r="R458">
        <f>(-Table1[[#This Row],[starting_exposure]]+Table1[[#This Row],[ending_exposure]])/V457</f>
        <v>3.584432250662826E-5</v>
      </c>
      <c r="S458" s="2">
        <v>3.5802918938676598E-5</v>
      </c>
      <c r="T458">
        <v>11908</v>
      </c>
      <c r="U458">
        <v>9987634.7204999998</v>
      </c>
      <c r="V458">
        <v>9987634.7204999998</v>
      </c>
      <c r="W458">
        <v>9999542.7204999998</v>
      </c>
      <c r="X458">
        <v>1</v>
      </c>
      <c r="Y458">
        <v>0</v>
      </c>
      <c r="Z458">
        <v>11908</v>
      </c>
      <c r="AA458">
        <v>0</v>
      </c>
      <c r="AB458">
        <v>1.8091916218708701E-4</v>
      </c>
      <c r="AC458">
        <v>0</v>
      </c>
      <c r="AD458">
        <v>0</v>
      </c>
      <c r="AE458" s="2">
        <v>-4.5727949999019302E-5</v>
      </c>
      <c r="AH458">
        <v>-0.13928683444156001</v>
      </c>
      <c r="AI458">
        <v>-0.18840791459290501</v>
      </c>
      <c r="AJ458">
        <v>-2.9527343364366203E-4</v>
      </c>
      <c r="AK458">
        <v>1.32638066281268E-3</v>
      </c>
      <c r="AL458">
        <v>0</v>
      </c>
      <c r="AM458">
        <v>0</v>
      </c>
      <c r="AN458">
        <v>457</v>
      </c>
      <c r="AO458" t="s">
        <v>1082</v>
      </c>
      <c r="AP458">
        <v>119.08</v>
      </c>
      <c r="AQ458">
        <v>118.08082</v>
      </c>
      <c r="AR458">
        <v>115.461463333333</v>
      </c>
      <c r="AS458" s="1">
        <v>42300</v>
      </c>
    </row>
    <row r="459" spans="1:45" x14ac:dyDescent="0.25">
      <c r="A459" t="s">
        <v>1130</v>
      </c>
      <c r="B459" t="s">
        <v>1131</v>
      </c>
      <c r="C459" t="s">
        <v>1130</v>
      </c>
      <c r="D459">
        <v>11528</v>
      </c>
      <c r="E459">
        <v>11908</v>
      </c>
      <c r="F459">
        <v>11528</v>
      </c>
      <c r="G459">
        <v>-380</v>
      </c>
      <c r="H459"/>
      <c r="I459">
        <v>0</v>
      </c>
      <c r="J459" s="10">
        <v>0</v>
      </c>
      <c r="K459">
        <v>115.28</v>
      </c>
      <c r="L459" s="4" t="s">
        <v>43</v>
      </c>
      <c r="M459" s="4" t="s">
        <v>43</v>
      </c>
      <c r="N459">
        <v>1.1528965296629899E-3</v>
      </c>
      <c r="O459" t="s">
        <v>1132</v>
      </c>
      <c r="P459">
        <v>1.1528965296629899E-3</v>
      </c>
      <c r="Q459">
        <v>11908</v>
      </c>
      <c r="R459">
        <f>(-Table1[[#This Row],[starting_exposure]]+Table1[[#This Row],[ending_exposure]])/V458</f>
        <v>-3.8047046236085866E-5</v>
      </c>
      <c r="S459" s="2">
        <v>-3.80017377415997E-5</v>
      </c>
      <c r="T459">
        <v>11528</v>
      </c>
      <c r="U459">
        <v>9987634.7204999998</v>
      </c>
      <c r="V459">
        <v>9987634.7204999998</v>
      </c>
      <c r="W459">
        <v>9999162.7204999998</v>
      </c>
      <c r="X459">
        <v>1</v>
      </c>
      <c r="Y459">
        <v>0</v>
      </c>
      <c r="Z459">
        <v>11528</v>
      </c>
      <c r="AA459">
        <v>0</v>
      </c>
      <c r="AB459">
        <v>1.8289486552696801E-4</v>
      </c>
      <c r="AC459">
        <v>0</v>
      </c>
      <c r="AD459">
        <v>0</v>
      </c>
      <c r="AE459" s="2">
        <v>-8.3727949999001794E-5</v>
      </c>
      <c r="AH459">
        <v>-0.25180526119576802</v>
      </c>
      <c r="AI459">
        <v>-0.33727818215648198</v>
      </c>
      <c r="AJ459">
        <v>-2.9527343364366203E-4</v>
      </c>
      <c r="AK459">
        <v>1.32638066281268E-3</v>
      </c>
      <c r="AL459">
        <v>0</v>
      </c>
      <c r="AM459">
        <v>0</v>
      </c>
      <c r="AN459">
        <v>458</v>
      </c>
      <c r="AO459" t="s">
        <v>1082</v>
      </c>
      <c r="AP459">
        <v>115.28</v>
      </c>
      <c r="AQ459">
        <v>117.94584999999999</v>
      </c>
      <c r="AR459">
        <v>115.520753333333</v>
      </c>
      <c r="AS459" s="1">
        <v>42303</v>
      </c>
    </row>
    <row r="460" spans="1:45" x14ac:dyDescent="0.25">
      <c r="A460" t="s">
        <v>1133</v>
      </c>
      <c r="B460" t="s">
        <v>1134</v>
      </c>
      <c r="C460" t="s">
        <v>1133</v>
      </c>
      <c r="D460">
        <v>11455</v>
      </c>
      <c r="E460">
        <v>11528</v>
      </c>
      <c r="F460">
        <v>11455</v>
      </c>
      <c r="G460">
        <v>-73</v>
      </c>
      <c r="H460"/>
      <c r="I460">
        <v>0</v>
      </c>
      <c r="J460" s="10">
        <v>0</v>
      </c>
      <c r="K460">
        <v>114.55</v>
      </c>
      <c r="L460" s="4" t="s">
        <v>43</v>
      </c>
      <c r="M460" s="4" t="s">
        <v>43</v>
      </c>
      <c r="N460">
        <v>1.1456042820093E-3</v>
      </c>
      <c r="O460" t="s">
        <v>1135</v>
      </c>
      <c r="P460">
        <v>1.1456042820093E-3</v>
      </c>
      <c r="Q460">
        <v>11528</v>
      </c>
      <c r="R460">
        <f>(-Table1[[#This Row],[starting_exposure]]+Table1[[#This Row],[ending_exposure]])/V459</f>
        <v>-7.3090378295638628E-6</v>
      </c>
      <c r="S460" s="2">
        <v>-7.3006112651929902E-6</v>
      </c>
      <c r="T460">
        <v>11455</v>
      </c>
      <c r="U460">
        <v>9987634.7204999998</v>
      </c>
      <c r="V460">
        <v>9987634.7204999998</v>
      </c>
      <c r="W460">
        <v>9999089.7204999998</v>
      </c>
      <c r="X460">
        <v>1</v>
      </c>
      <c r="Y460">
        <v>0</v>
      </c>
      <c r="Z460">
        <v>11455</v>
      </c>
      <c r="AA460">
        <v>0</v>
      </c>
      <c r="AB460">
        <v>1.8277119908300201E-4</v>
      </c>
      <c r="AC460">
        <v>0</v>
      </c>
      <c r="AD460">
        <v>0</v>
      </c>
      <c r="AE460" s="2">
        <v>-9.10279499989341E-5</v>
      </c>
      <c r="AH460">
        <v>-0.27335670553615699</v>
      </c>
      <c r="AI460">
        <v>-0.36600898926713699</v>
      </c>
      <c r="AJ460">
        <v>-2.9527343364366203E-4</v>
      </c>
      <c r="AK460">
        <v>1.32638066281268E-3</v>
      </c>
      <c r="AL460">
        <v>0</v>
      </c>
      <c r="AM460">
        <v>0</v>
      </c>
      <c r="AN460">
        <v>459</v>
      </c>
      <c r="AO460" t="s">
        <v>1082</v>
      </c>
      <c r="AP460">
        <v>114.55</v>
      </c>
      <c r="AQ460">
        <v>117.810649999999</v>
      </c>
      <c r="AR460">
        <v>115.57312</v>
      </c>
      <c r="AS460" s="1">
        <v>42304</v>
      </c>
    </row>
    <row r="461" spans="1:45" x14ac:dyDescent="0.25">
      <c r="A461" t="s">
        <v>1136</v>
      </c>
      <c r="B461" t="s">
        <v>1137</v>
      </c>
      <c r="C461" t="s">
        <v>1136</v>
      </c>
      <c r="D461">
        <v>11927</v>
      </c>
      <c r="E461">
        <v>11455</v>
      </c>
      <c r="F461">
        <v>11927</v>
      </c>
      <c r="G461">
        <v>472</v>
      </c>
      <c r="H461"/>
      <c r="I461">
        <v>0</v>
      </c>
      <c r="J461" s="10">
        <v>0</v>
      </c>
      <c r="K461">
        <v>119.27</v>
      </c>
      <c r="L461" s="4" t="s">
        <v>43</v>
      </c>
      <c r="M461" s="4" t="s">
        <v>43</v>
      </c>
      <c r="N461">
        <v>1.1927522758871101E-3</v>
      </c>
      <c r="O461" t="s">
        <v>1138</v>
      </c>
      <c r="P461">
        <v>1.1927522758871101E-3</v>
      </c>
      <c r="Q461">
        <v>11455</v>
      </c>
      <c r="R461">
        <f>(-Table1[[#This Row],[starting_exposure]]+Table1[[#This Row],[ending_exposure]])/V460</f>
        <v>4.7258436377454022E-5</v>
      </c>
      <c r="S461" s="2">
        <v>4.7204296910408E-5</v>
      </c>
      <c r="T461">
        <v>11927</v>
      </c>
      <c r="U461">
        <v>9987634.7204999998</v>
      </c>
      <c r="V461">
        <v>9987634.7204999998</v>
      </c>
      <c r="W461">
        <v>9999561.7204999998</v>
      </c>
      <c r="X461">
        <v>1</v>
      </c>
      <c r="Y461">
        <v>0</v>
      </c>
      <c r="Z461">
        <v>11927</v>
      </c>
      <c r="AA461">
        <v>0</v>
      </c>
      <c r="AB461">
        <v>1.8591261209336001E-4</v>
      </c>
      <c r="AC461">
        <v>0</v>
      </c>
      <c r="AD461">
        <v>0</v>
      </c>
      <c r="AE461" s="2">
        <v>-4.3827949998909101E-5</v>
      </c>
      <c r="AH461">
        <v>-0.12905727508953199</v>
      </c>
      <c r="AI461">
        <v>-0.17596171094520799</v>
      </c>
      <c r="AJ461">
        <v>-2.9527343364366203E-4</v>
      </c>
      <c r="AK461">
        <v>1.32638066281268E-3</v>
      </c>
      <c r="AL461">
        <v>0</v>
      </c>
      <c r="AM461">
        <v>0</v>
      </c>
      <c r="AN461">
        <v>460</v>
      </c>
      <c r="AO461" t="s">
        <v>1082</v>
      </c>
      <c r="AP461">
        <v>119.27</v>
      </c>
      <c r="AQ461">
        <v>117.73111</v>
      </c>
      <c r="AR461">
        <v>115.641086666666</v>
      </c>
      <c r="AS461" s="1">
        <v>42305</v>
      </c>
    </row>
    <row r="462" spans="1:45" x14ac:dyDescent="0.25">
      <c r="A462" t="s">
        <v>1139</v>
      </c>
      <c r="B462" t="s">
        <v>1140</v>
      </c>
      <c r="C462" t="s">
        <v>1139</v>
      </c>
      <c r="D462">
        <v>12053</v>
      </c>
      <c r="E462">
        <v>11927</v>
      </c>
      <c r="F462">
        <v>12053</v>
      </c>
      <c r="G462">
        <v>126</v>
      </c>
      <c r="H462"/>
      <c r="I462">
        <v>0</v>
      </c>
      <c r="J462" s="10">
        <v>0</v>
      </c>
      <c r="K462">
        <v>120.53</v>
      </c>
      <c r="L462" s="4" t="s">
        <v>43</v>
      </c>
      <c r="M462" s="4" t="s">
        <v>43</v>
      </c>
      <c r="N462">
        <v>1.20533764022356E-3</v>
      </c>
      <c r="O462" t="s">
        <v>1141</v>
      </c>
      <c r="P462">
        <v>1.20533764022356E-3</v>
      </c>
      <c r="Q462">
        <v>11927</v>
      </c>
      <c r="R462">
        <f>(-Table1[[#This Row],[starting_exposure]]+Table1[[#This Row],[ending_exposure]])/V461</f>
        <v>1.2615599541438997E-5</v>
      </c>
      <c r="S462" s="2">
        <v>1.2600552256269901E-5</v>
      </c>
      <c r="T462">
        <v>12053</v>
      </c>
      <c r="U462">
        <v>9987634.7204999998</v>
      </c>
      <c r="V462">
        <v>9987634.7204999998</v>
      </c>
      <c r="W462">
        <v>9999687.7204999998</v>
      </c>
      <c r="X462">
        <v>1</v>
      </c>
      <c r="Y462">
        <v>0</v>
      </c>
      <c r="Z462">
        <v>12053</v>
      </c>
      <c r="AA462">
        <v>0</v>
      </c>
      <c r="AB462">
        <v>1.8594749175665601E-4</v>
      </c>
      <c r="AC462">
        <v>0</v>
      </c>
      <c r="AD462">
        <v>0</v>
      </c>
      <c r="AE462" s="2">
        <v>-3.1227949998990902E-5</v>
      </c>
      <c r="AH462">
        <v>-9.1710789613912505E-2</v>
      </c>
      <c r="AI462">
        <v>-0.12520138588392599</v>
      </c>
      <c r="AJ462">
        <v>-2.9527343364366203E-4</v>
      </c>
      <c r="AK462">
        <v>1.32638066281268E-3</v>
      </c>
      <c r="AL462">
        <v>0</v>
      </c>
      <c r="AM462">
        <v>0</v>
      </c>
      <c r="AN462">
        <v>461</v>
      </c>
      <c r="AO462" t="s">
        <v>1082</v>
      </c>
      <c r="AP462">
        <v>120.53</v>
      </c>
      <c r="AQ462">
        <v>117.66795</v>
      </c>
      <c r="AR462">
        <v>115.71322000000001</v>
      </c>
      <c r="AS462" s="1">
        <v>42306</v>
      </c>
    </row>
    <row r="463" spans="1:45" x14ac:dyDescent="0.25">
      <c r="A463" t="s">
        <v>1142</v>
      </c>
      <c r="B463" t="s">
        <v>1143</v>
      </c>
      <c r="C463" t="s">
        <v>1142</v>
      </c>
      <c r="D463">
        <v>11950</v>
      </c>
      <c r="E463">
        <v>12053</v>
      </c>
      <c r="F463">
        <v>11950</v>
      </c>
      <c r="G463">
        <v>-103</v>
      </c>
      <c r="H463"/>
      <c r="I463">
        <v>0</v>
      </c>
      <c r="J463" s="10">
        <v>0</v>
      </c>
      <c r="K463">
        <v>119.5</v>
      </c>
      <c r="L463" s="4" t="s">
        <v>43</v>
      </c>
      <c r="M463" s="4" t="s">
        <v>43</v>
      </c>
      <c r="N463">
        <v>1.1950496279611901E-3</v>
      </c>
      <c r="O463" t="s">
        <v>1144</v>
      </c>
      <c r="P463">
        <v>1.1950496279611901E-3</v>
      </c>
      <c r="Q463">
        <v>12053</v>
      </c>
      <c r="R463">
        <f>(-Table1[[#This Row],[starting_exposure]]+Table1[[#This Row],[ending_exposure]])/V462</f>
        <v>-1.0312752006096958E-5</v>
      </c>
      <c r="S463" s="2">
        <v>-1.03003216579411E-5</v>
      </c>
      <c r="T463">
        <v>11950</v>
      </c>
      <c r="U463">
        <v>9987634.7204999998</v>
      </c>
      <c r="V463">
        <v>9987634.7204999998</v>
      </c>
      <c r="W463">
        <v>9999584.7204999998</v>
      </c>
      <c r="X463">
        <v>1</v>
      </c>
      <c r="Y463">
        <v>0</v>
      </c>
      <c r="Z463">
        <v>11950</v>
      </c>
      <c r="AA463">
        <v>0</v>
      </c>
      <c r="AB463">
        <v>1.85899379973306E-4</v>
      </c>
      <c r="AC463">
        <v>0</v>
      </c>
      <c r="AD463">
        <v>0</v>
      </c>
      <c r="AE463" s="2">
        <v>-4.1527949999009503E-5</v>
      </c>
      <c r="AH463">
        <v>-0.121758536604994</v>
      </c>
      <c r="AI463">
        <v>-0.166099569798658</v>
      </c>
      <c r="AJ463">
        <v>-2.9527343364366203E-4</v>
      </c>
      <c r="AK463">
        <v>1.32638066281268E-3</v>
      </c>
      <c r="AL463">
        <v>0</v>
      </c>
      <c r="AM463">
        <v>0</v>
      </c>
      <c r="AN463">
        <v>462</v>
      </c>
      <c r="AO463" t="s">
        <v>1082</v>
      </c>
      <c r="AP463">
        <v>119.5</v>
      </c>
      <c r="AQ463">
        <v>117.57995999999901</v>
      </c>
      <c r="AR463">
        <v>115.77949666666601</v>
      </c>
      <c r="AS463" s="1">
        <v>42307</v>
      </c>
    </row>
    <row r="464" spans="1:45" x14ac:dyDescent="0.25">
      <c r="A464" t="s">
        <v>1145</v>
      </c>
      <c r="B464" t="s">
        <v>1146</v>
      </c>
      <c r="C464" t="s">
        <v>1145</v>
      </c>
      <c r="D464">
        <v>12118</v>
      </c>
      <c r="E464">
        <v>11950</v>
      </c>
      <c r="F464">
        <v>12118</v>
      </c>
      <c r="G464">
        <v>168</v>
      </c>
      <c r="H464"/>
      <c r="I464">
        <v>0</v>
      </c>
      <c r="J464" s="10">
        <v>0</v>
      </c>
      <c r="K464">
        <v>121.18</v>
      </c>
      <c r="L464" s="4" t="s">
        <v>43</v>
      </c>
      <c r="M464" s="4" t="s">
        <v>43</v>
      </c>
      <c r="N464">
        <v>1.2118299660708E-3</v>
      </c>
      <c r="O464" t="s">
        <v>1147</v>
      </c>
      <c r="P464">
        <v>1.2118299660708E-3</v>
      </c>
      <c r="Q464">
        <v>11950</v>
      </c>
      <c r="R464">
        <f>(-Table1[[#This Row],[starting_exposure]]+Table1[[#This Row],[ending_exposure]])/V463</f>
        <v>1.682079938858533E-5</v>
      </c>
      <c r="S464" s="2">
        <v>1.6800697698604499E-5</v>
      </c>
      <c r="T464">
        <v>12118</v>
      </c>
      <c r="U464">
        <v>9987634.7204999998</v>
      </c>
      <c r="V464">
        <v>9987634.7204999998</v>
      </c>
      <c r="W464">
        <v>9999752.7204999998</v>
      </c>
      <c r="X464">
        <v>1</v>
      </c>
      <c r="Y464">
        <v>0</v>
      </c>
      <c r="Z464">
        <v>12118</v>
      </c>
      <c r="AA464">
        <v>0</v>
      </c>
      <c r="AB464">
        <v>1.8611569996971201E-4</v>
      </c>
      <c r="AC464">
        <v>0</v>
      </c>
      <c r="AD464">
        <v>0</v>
      </c>
      <c r="AE464" s="2">
        <v>-2.47279499989705E-5</v>
      </c>
      <c r="AH464">
        <v>-7.2222412694779095E-2</v>
      </c>
      <c r="AI464">
        <v>-9.8745123405892504E-2</v>
      </c>
      <c r="AJ464">
        <v>-2.9527343364366203E-4</v>
      </c>
      <c r="AK464">
        <v>1.32638066281268E-3</v>
      </c>
      <c r="AL464">
        <v>0</v>
      </c>
      <c r="AM464">
        <v>0</v>
      </c>
      <c r="AN464">
        <v>463</v>
      </c>
      <c r="AO464" t="s">
        <v>1148</v>
      </c>
      <c r="AP464">
        <v>121.18</v>
      </c>
      <c r="AQ464">
        <v>117.51165</v>
      </c>
      <c r="AR464">
        <v>115.850653333333</v>
      </c>
      <c r="AS464" s="1">
        <v>42310</v>
      </c>
    </row>
    <row r="465" spans="1:45" x14ac:dyDescent="0.25">
      <c r="A465" t="s">
        <v>1149</v>
      </c>
      <c r="B465" t="s">
        <v>1150</v>
      </c>
      <c r="C465" t="s">
        <v>1149</v>
      </c>
      <c r="D465">
        <v>12257</v>
      </c>
      <c r="E465">
        <v>12118</v>
      </c>
      <c r="F465">
        <v>12257</v>
      </c>
      <c r="G465">
        <v>139</v>
      </c>
      <c r="H465"/>
      <c r="I465">
        <v>0</v>
      </c>
      <c r="J465" s="10">
        <v>0</v>
      </c>
      <c r="K465">
        <v>122.57</v>
      </c>
      <c r="L465" s="4" t="s">
        <v>43</v>
      </c>
      <c r="M465" s="4" t="s">
        <v>43</v>
      </c>
      <c r="N465">
        <v>1.22571327196202E-3</v>
      </c>
      <c r="O465" t="s">
        <v>901</v>
      </c>
      <c r="P465">
        <v>1.22571327196202E-3</v>
      </c>
      <c r="Q465">
        <v>12118</v>
      </c>
      <c r="R465">
        <f>(-Table1[[#This Row],[starting_exposure]]+Table1[[#This Row],[ending_exposure]])/V464</f>
        <v>1.3917209017936671E-5</v>
      </c>
      <c r="S465" s="2">
        <v>1.39003437269469E-5</v>
      </c>
      <c r="T465">
        <v>12257</v>
      </c>
      <c r="U465">
        <v>9987634.7204999998</v>
      </c>
      <c r="V465">
        <v>9987634.7204999998</v>
      </c>
      <c r="W465">
        <v>9999891.7204999998</v>
      </c>
      <c r="X465">
        <v>1</v>
      </c>
      <c r="Y465">
        <v>0</v>
      </c>
      <c r="Z465">
        <v>12257</v>
      </c>
      <c r="AA465">
        <v>0</v>
      </c>
      <c r="AB465">
        <v>1.8619877690539201E-4</v>
      </c>
      <c r="AC465">
        <v>0</v>
      </c>
      <c r="AD465">
        <v>0</v>
      </c>
      <c r="AE465" s="2">
        <v>-1.08279499990704E-5</v>
      </c>
      <c r="AH465">
        <v>-3.1490169509348402E-2</v>
      </c>
      <c r="AI465">
        <v>-4.3120220340667599E-2</v>
      </c>
      <c r="AJ465">
        <v>-2.9527343364366203E-4</v>
      </c>
      <c r="AK465">
        <v>1.32638066281268E-3</v>
      </c>
      <c r="AL465">
        <v>0</v>
      </c>
      <c r="AM465">
        <v>0</v>
      </c>
      <c r="AN465">
        <v>464</v>
      </c>
      <c r="AO465" t="s">
        <v>1148</v>
      </c>
      <c r="AP465">
        <v>122.57</v>
      </c>
      <c r="AQ465">
        <v>117.47138</v>
      </c>
      <c r="AR465">
        <v>115.928576666666</v>
      </c>
      <c r="AS465" s="1">
        <v>42311</v>
      </c>
    </row>
    <row r="466" spans="1:45" x14ac:dyDescent="0.25">
      <c r="A466" t="s">
        <v>1151</v>
      </c>
      <c r="B466" t="s">
        <v>1152</v>
      </c>
      <c r="C466" t="s">
        <v>1151</v>
      </c>
      <c r="D466">
        <v>12200</v>
      </c>
      <c r="E466">
        <v>12257</v>
      </c>
      <c r="F466">
        <v>12200</v>
      </c>
      <c r="G466">
        <v>-57</v>
      </c>
      <c r="H466"/>
      <c r="I466">
        <v>0</v>
      </c>
      <c r="J466" s="10">
        <v>0</v>
      </c>
      <c r="K466">
        <v>122</v>
      </c>
      <c r="L466" s="4" t="s">
        <v>43</v>
      </c>
      <c r="M466" s="4" t="s">
        <v>43</v>
      </c>
      <c r="N466">
        <v>1.2200201644322699E-3</v>
      </c>
      <c r="O466" t="s">
        <v>1153</v>
      </c>
      <c r="P466">
        <v>1.2200201644322699E-3</v>
      </c>
      <c r="Q466">
        <v>12257</v>
      </c>
      <c r="R466">
        <f>(-Table1[[#This Row],[starting_exposure]]+Table1[[#This Row],[ending_exposure]])/V465</f>
        <v>-5.7070569354128796E-6</v>
      </c>
      <c r="S466" s="2">
        <v>-5.7000617199598404E-6</v>
      </c>
      <c r="T466">
        <v>12200</v>
      </c>
      <c r="U466">
        <v>9987634.7204999998</v>
      </c>
      <c r="V466">
        <v>9987634.7204999998</v>
      </c>
      <c r="W466">
        <v>9999834.7204999998</v>
      </c>
      <c r="X466">
        <v>1</v>
      </c>
      <c r="Y466">
        <v>0</v>
      </c>
      <c r="Z466">
        <v>12200</v>
      </c>
      <c r="AA466">
        <v>0</v>
      </c>
      <c r="AB466">
        <v>1.8604496535844499E-4</v>
      </c>
      <c r="AC466">
        <v>0</v>
      </c>
      <c r="AD466">
        <v>0</v>
      </c>
      <c r="AE466" s="2">
        <v>-1.6527949999067801E-5</v>
      </c>
      <c r="AH466">
        <v>-4.8052293203028097E-2</v>
      </c>
      <c r="AI466">
        <v>-6.5784191809726597E-2</v>
      </c>
      <c r="AJ466">
        <v>-2.9527343364366203E-4</v>
      </c>
      <c r="AK466">
        <v>1.32638066281268E-3</v>
      </c>
      <c r="AL466">
        <v>0</v>
      </c>
      <c r="AM466">
        <v>0</v>
      </c>
      <c r="AN466">
        <v>465</v>
      </c>
      <c r="AO466" t="s">
        <v>1148</v>
      </c>
      <c r="AP466">
        <v>122</v>
      </c>
      <c r="AQ466">
        <v>117.42789999999999</v>
      </c>
      <c r="AR466">
        <v>116.000533333333</v>
      </c>
      <c r="AS466" s="1">
        <v>42312</v>
      </c>
    </row>
    <row r="467" spans="1:45" x14ac:dyDescent="0.25">
      <c r="A467" t="s">
        <v>1154</v>
      </c>
      <c r="B467" t="s">
        <v>1155</v>
      </c>
      <c r="C467" t="s">
        <v>1154</v>
      </c>
      <c r="D467">
        <v>12092</v>
      </c>
      <c r="E467">
        <v>12200</v>
      </c>
      <c r="F467">
        <v>12092</v>
      </c>
      <c r="G467">
        <v>-108</v>
      </c>
      <c r="H467"/>
      <c r="I467">
        <v>0</v>
      </c>
      <c r="J467" s="10">
        <v>0</v>
      </c>
      <c r="K467">
        <v>120.92</v>
      </c>
      <c r="L467" s="4" t="s">
        <v>43</v>
      </c>
      <c r="M467" s="4" t="s">
        <v>43</v>
      </c>
      <c r="N467">
        <v>1.20923304586021E-3</v>
      </c>
      <c r="O467" t="s">
        <v>1156</v>
      </c>
      <c r="P467">
        <v>1.20923304586021E-3</v>
      </c>
      <c r="Q467">
        <v>12200</v>
      </c>
      <c r="R467">
        <f>(-Table1[[#This Row],[starting_exposure]]+Table1[[#This Row],[ending_exposure]])/V466</f>
        <v>-1.081337103551914E-5</v>
      </c>
      <c r="S467" s="2">
        <v>-1.0800178504855E-5</v>
      </c>
      <c r="T467">
        <v>12092</v>
      </c>
      <c r="U467">
        <v>9987634.7204999998</v>
      </c>
      <c r="V467">
        <v>9987634.7204999998</v>
      </c>
      <c r="W467">
        <v>9999726.7204999998</v>
      </c>
      <c r="X467">
        <v>1</v>
      </c>
      <c r="Y467">
        <v>0</v>
      </c>
      <c r="Z467">
        <v>12092</v>
      </c>
      <c r="AA467">
        <v>0</v>
      </c>
      <c r="AB467">
        <v>1.86013325448773E-4</v>
      </c>
      <c r="AC467">
        <v>0</v>
      </c>
      <c r="AD467">
        <v>0</v>
      </c>
      <c r="AE467" s="2">
        <v>-2.7327949999156301E-5</v>
      </c>
      <c r="AH467">
        <v>-7.9355297581784806E-2</v>
      </c>
      <c r="AI467">
        <v>-0.108551035927665</v>
      </c>
      <c r="AJ467">
        <v>-2.9527343364366203E-4</v>
      </c>
      <c r="AK467">
        <v>1.32638066281268E-3</v>
      </c>
      <c r="AL467">
        <v>0</v>
      </c>
      <c r="AM467">
        <v>0</v>
      </c>
      <c r="AN467">
        <v>466</v>
      </c>
      <c r="AO467" t="s">
        <v>1148</v>
      </c>
      <c r="AP467">
        <v>120.92</v>
      </c>
      <c r="AQ467">
        <v>116.871729999999</v>
      </c>
      <c r="AR467">
        <v>115.575463333333</v>
      </c>
      <c r="AS467" s="1">
        <v>42313</v>
      </c>
    </row>
    <row r="468" spans="1:45" x14ac:dyDescent="0.25">
      <c r="A468" t="s">
        <v>1157</v>
      </c>
      <c r="B468" t="s">
        <v>1158</v>
      </c>
      <c r="C468" t="s">
        <v>1157</v>
      </c>
      <c r="D468">
        <v>12106</v>
      </c>
      <c r="E468">
        <v>12092</v>
      </c>
      <c r="F468">
        <v>12106</v>
      </c>
      <c r="G468">
        <v>14</v>
      </c>
      <c r="H468"/>
      <c r="I468">
        <v>0</v>
      </c>
      <c r="J468" s="10">
        <v>0</v>
      </c>
      <c r="K468">
        <v>121.06</v>
      </c>
      <c r="L468" s="4" t="s">
        <v>43</v>
      </c>
      <c r="M468" s="4" t="s">
        <v>43</v>
      </c>
      <c r="N468">
        <v>1.21063138919012E-3</v>
      </c>
      <c r="O468" t="s">
        <v>1159</v>
      </c>
      <c r="P468">
        <v>1.21063138919012E-3</v>
      </c>
      <c r="Q468">
        <v>12092</v>
      </c>
      <c r="R468">
        <f>(-Table1[[#This Row],[starting_exposure]]+Table1[[#This Row],[ending_exposure]])/V467</f>
        <v>1.4017332823821108E-6</v>
      </c>
      <c r="S468" s="2">
        <v>1.4000382602130599E-6</v>
      </c>
      <c r="T468">
        <v>12106</v>
      </c>
      <c r="U468">
        <v>9987634.7204999998</v>
      </c>
      <c r="V468">
        <v>9987634.7204999998</v>
      </c>
      <c r="W468">
        <v>9999740.7204999998</v>
      </c>
      <c r="X468">
        <v>1</v>
      </c>
      <c r="Y468">
        <v>0</v>
      </c>
      <c r="Z468">
        <v>12106</v>
      </c>
      <c r="AA468">
        <v>0</v>
      </c>
      <c r="AB468">
        <v>1.85816722399255E-4</v>
      </c>
      <c r="AC468">
        <v>0</v>
      </c>
      <c r="AD468">
        <v>0</v>
      </c>
      <c r="AE468" s="2">
        <v>-2.5927949999115999E-5</v>
      </c>
      <c r="AH468">
        <v>-7.5203421633474807E-2</v>
      </c>
      <c r="AI468">
        <v>-0.10287310988637</v>
      </c>
      <c r="AJ468">
        <v>-2.9527343364366203E-4</v>
      </c>
      <c r="AK468">
        <v>1.32638066281268E-3</v>
      </c>
      <c r="AL468">
        <v>0</v>
      </c>
      <c r="AM468">
        <v>0</v>
      </c>
      <c r="AN468">
        <v>467</v>
      </c>
      <c r="AO468" t="s">
        <v>1148</v>
      </c>
      <c r="AP468">
        <v>121.06</v>
      </c>
      <c r="AQ468">
        <v>116.82047</v>
      </c>
      <c r="AR468">
        <v>115.64450333333301</v>
      </c>
      <c r="AS468" s="1">
        <v>42314</v>
      </c>
    </row>
    <row r="469" spans="1:45" x14ac:dyDescent="0.25">
      <c r="A469" t="s">
        <v>1160</v>
      </c>
      <c r="B469" t="s">
        <v>1161</v>
      </c>
      <c r="C469" t="s">
        <v>1160</v>
      </c>
      <c r="D469">
        <v>12057</v>
      </c>
      <c r="E469">
        <v>12106</v>
      </c>
      <c r="F469">
        <v>12057</v>
      </c>
      <c r="G469">
        <v>-49</v>
      </c>
      <c r="H469"/>
      <c r="I469">
        <v>0</v>
      </c>
      <c r="J469" s="10">
        <v>0</v>
      </c>
      <c r="K469">
        <v>120.57</v>
      </c>
      <c r="L469" s="4" t="s">
        <v>43</v>
      </c>
      <c r="M469" s="4" t="s">
        <v>43</v>
      </c>
      <c r="N469">
        <v>1.2057371704052001E-3</v>
      </c>
      <c r="O469" t="s">
        <v>1162</v>
      </c>
      <c r="P469">
        <v>1.2057371704052001E-3</v>
      </c>
      <c r="Q469">
        <v>12106</v>
      </c>
      <c r="R469">
        <f>(-Table1[[#This Row],[starting_exposure]]+Table1[[#This Row],[ending_exposure]])/V468</f>
        <v>-4.9060664883373875E-6</v>
      </c>
      <c r="S469" s="2">
        <v>-4.9001270502335697E-6</v>
      </c>
      <c r="T469">
        <v>12057</v>
      </c>
      <c r="U469">
        <v>9987634.7204999998</v>
      </c>
      <c r="V469">
        <v>9987634.7204999998</v>
      </c>
      <c r="W469">
        <v>9999691.7204999998</v>
      </c>
      <c r="X469">
        <v>1</v>
      </c>
      <c r="Y469">
        <v>0</v>
      </c>
      <c r="Z469">
        <v>12057</v>
      </c>
      <c r="AA469">
        <v>0</v>
      </c>
      <c r="AB469">
        <v>1.8565170895002599E-4</v>
      </c>
      <c r="AC469">
        <v>0</v>
      </c>
      <c r="AD469">
        <v>0</v>
      </c>
      <c r="AE469" s="2">
        <v>-3.0827949999090402E-5</v>
      </c>
      <c r="AH469">
        <v>-8.9321688858991402E-2</v>
      </c>
      <c r="AI469">
        <v>-0.12216517186472201</v>
      </c>
      <c r="AJ469">
        <v>-2.9527343364366203E-4</v>
      </c>
      <c r="AK469">
        <v>1.32638066281268E-3</v>
      </c>
      <c r="AL469">
        <v>0</v>
      </c>
      <c r="AM469">
        <v>0</v>
      </c>
      <c r="AN469">
        <v>468</v>
      </c>
      <c r="AO469" t="s">
        <v>1148</v>
      </c>
      <c r="AP469">
        <v>120.57</v>
      </c>
      <c r="AQ469">
        <v>116.75855999999899</v>
      </c>
      <c r="AR469">
        <v>115.7093</v>
      </c>
      <c r="AS469" s="1">
        <v>42317</v>
      </c>
    </row>
    <row r="470" spans="1:45" x14ac:dyDescent="0.25">
      <c r="A470" t="s">
        <v>1163</v>
      </c>
      <c r="B470" t="s">
        <v>1164</v>
      </c>
      <c r="C470" t="s">
        <v>1163</v>
      </c>
      <c r="D470">
        <v>11677</v>
      </c>
      <c r="E470">
        <v>12057</v>
      </c>
      <c r="F470">
        <v>11677</v>
      </c>
      <c r="G470">
        <v>-380</v>
      </c>
      <c r="H470"/>
      <c r="I470">
        <v>0</v>
      </c>
      <c r="J470" s="10">
        <v>0</v>
      </c>
      <c r="K470">
        <v>116.77</v>
      </c>
      <c r="L470" s="4" t="s">
        <v>43</v>
      </c>
      <c r="M470" s="4" t="s">
        <v>43</v>
      </c>
      <c r="N470">
        <v>1.16778037592932E-3</v>
      </c>
      <c r="O470" t="s">
        <v>1165</v>
      </c>
      <c r="P470">
        <v>1.16778037592932E-3</v>
      </c>
      <c r="Q470">
        <v>12057</v>
      </c>
      <c r="R470">
        <f>(-Table1[[#This Row],[starting_exposure]]+Table1[[#This Row],[ending_exposure]])/V469</f>
        <v>-3.8047046236085866E-5</v>
      </c>
      <c r="S470" s="2">
        <v>-3.80011714982142E-5</v>
      </c>
      <c r="T470">
        <v>11677</v>
      </c>
      <c r="U470">
        <v>9987634.7204999998</v>
      </c>
      <c r="V470">
        <v>9987634.7204999998</v>
      </c>
      <c r="W470">
        <v>9999311.7204999998</v>
      </c>
      <c r="X470">
        <v>1</v>
      </c>
      <c r="Y470">
        <v>0</v>
      </c>
      <c r="Z470">
        <v>11677</v>
      </c>
      <c r="AA470">
        <v>0</v>
      </c>
      <c r="AB470">
        <v>1.8752640893531899E-4</v>
      </c>
      <c r="AC470">
        <v>0</v>
      </c>
      <c r="AD470">
        <v>0</v>
      </c>
      <c r="AE470" s="2">
        <v>-6.8827949999072894E-5</v>
      </c>
      <c r="AH470">
        <v>-0.19712373676580799</v>
      </c>
      <c r="AI470">
        <v>-0.26704254824195101</v>
      </c>
      <c r="AJ470">
        <v>-2.9527343364366203E-4</v>
      </c>
      <c r="AK470">
        <v>1.32638066281268E-3</v>
      </c>
      <c r="AL470">
        <v>0</v>
      </c>
      <c r="AM470">
        <v>0</v>
      </c>
      <c r="AN470">
        <v>469</v>
      </c>
      <c r="AO470" t="s">
        <v>1148</v>
      </c>
      <c r="AP470">
        <v>116.77</v>
      </c>
      <c r="AQ470">
        <v>116.67133999999901</v>
      </c>
      <c r="AR470">
        <v>115.77566</v>
      </c>
      <c r="AS470" s="1">
        <v>42318</v>
      </c>
    </row>
    <row r="471" spans="1:45" x14ac:dyDescent="0.25">
      <c r="A471" t="s">
        <v>1166</v>
      </c>
      <c r="B471" t="s">
        <v>1167</v>
      </c>
      <c r="C471" t="s">
        <v>1166</v>
      </c>
      <c r="D471">
        <v>11611</v>
      </c>
      <c r="E471">
        <v>11677</v>
      </c>
      <c r="F471">
        <v>11611</v>
      </c>
      <c r="G471">
        <v>-66</v>
      </c>
      <c r="H471"/>
      <c r="I471">
        <v>0</v>
      </c>
      <c r="J471" s="10">
        <v>0</v>
      </c>
      <c r="K471">
        <v>116.11</v>
      </c>
      <c r="L471" s="4" t="s">
        <v>43</v>
      </c>
      <c r="M471" s="4" t="s">
        <v>43</v>
      </c>
      <c r="N471">
        <v>1.1611875859991699E-3</v>
      </c>
      <c r="O471" t="s">
        <v>1168</v>
      </c>
      <c r="P471">
        <v>1.1611875859991699E-3</v>
      </c>
      <c r="Q471">
        <v>11677</v>
      </c>
      <c r="R471">
        <f>(-Table1[[#This Row],[starting_exposure]]+Table1[[#This Row],[ending_exposure]])/V470</f>
        <v>-6.6081711883728078E-6</v>
      </c>
      <c r="S471" s="2">
        <v>-6.60045429579092E-6</v>
      </c>
      <c r="T471">
        <v>11611</v>
      </c>
      <c r="U471">
        <v>9987634.7204999998</v>
      </c>
      <c r="V471">
        <v>9987634.7204999998</v>
      </c>
      <c r="W471">
        <v>9999245.7204999998</v>
      </c>
      <c r="X471">
        <v>1</v>
      </c>
      <c r="Y471">
        <v>0</v>
      </c>
      <c r="Z471">
        <v>11611</v>
      </c>
      <c r="AA471">
        <v>0</v>
      </c>
      <c r="AB471">
        <v>1.8738597859429201E-4</v>
      </c>
      <c r="AC471">
        <v>0</v>
      </c>
      <c r="AD471">
        <v>0</v>
      </c>
      <c r="AE471" s="2">
        <v>-7.54279499991517E-5</v>
      </c>
      <c r="AH471">
        <v>-0.21573771364410699</v>
      </c>
      <c r="AI471">
        <v>-0.29217272146155798</v>
      </c>
      <c r="AJ471">
        <v>-2.9527343364366203E-4</v>
      </c>
      <c r="AK471">
        <v>1.32638066281268E-3</v>
      </c>
      <c r="AL471">
        <v>0</v>
      </c>
      <c r="AM471">
        <v>0</v>
      </c>
      <c r="AN471">
        <v>470</v>
      </c>
      <c r="AO471" t="s">
        <v>1148</v>
      </c>
      <c r="AP471">
        <v>116.11</v>
      </c>
      <c r="AQ471">
        <v>116.567499999999</v>
      </c>
      <c r="AR471">
        <v>115.842493333333</v>
      </c>
      <c r="AS471" s="1">
        <v>42319</v>
      </c>
    </row>
    <row r="472" spans="1:45" x14ac:dyDescent="0.25">
      <c r="A472" t="s">
        <v>1169</v>
      </c>
      <c r="B472" t="s">
        <v>1170</v>
      </c>
      <c r="C472" t="s">
        <v>1169</v>
      </c>
      <c r="D472">
        <v>11572</v>
      </c>
      <c r="E472">
        <v>11611</v>
      </c>
      <c r="F472">
        <v>11572</v>
      </c>
      <c r="G472">
        <v>-39</v>
      </c>
      <c r="H472"/>
      <c r="I472">
        <v>0</v>
      </c>
      <c r="J472" s="10">
        <v>0</v>
      </c>
      <c r="K472">
        <v>115.72</v>
      </c>
      <c r="L472" s="4" t="s">
        <v>43</v>
      </c>
      <c r="M472" s="4" t="s">
        <v>43</v>
      </c>
      <c r="N472">
        <v>1.1572918055864801E-3</v>
      </c>
      <c r="O472" t="s">
        <v>1171</v>
      </c>
      <c r="P472">
        <v>1.1572918055864801E-3</v>
      </c>
      <c r="Q472">
        <v>11611</v>
      </c>
      <c r="R472">
        <f>(-Table1[[#This Row],[starting_exposure]]+Table1[[#This Row],[ending_exposure]])/V471</f>
        <v>-3.9048284294930231E-6</v>
      </c>
      <c r="S472" s="2">
        <v>-3.9002941911725401E-6</v>
      </c>
      <c r="T472">
        <v>11572</v>
      </c>
      <c r="U472">
        <v>9987634.7204999998</v>
      </c>
      <c r="V472">
        <v>9987634.7204999998</v>
      </c>
      <c r="W472">
        <v>9999206.7204999998</v>
      </c>
      <c r="X472">
        <v>1</v>
      </c>
      <c r="Y472">
        <v>0</v>
      </c>
      <c r="Z472">
        <v>11572</v>
      </c>
      <c r="AA472">
        <v>0</v>
      </c>
      <c r="AB472">
        <v>1.8720651348336101E-4</v>
      </c>
      <c r="AC472">
        <v>0</v>
      </c>
      <c r="AD472">
        <v>0</v>
      </c>
      <c r="AE472" s="2">
        <v>-7.93279499990973E-5</v>
      </c>
      <c r="AH472">
        <v>-0.22663299895771599</v>
      </c>
      <c r="AI472">
        <v>-0.30689487399783599</v>
      </c>
      <c r="AJ472">
        <v>-2.9527343364366203E-4</v>
      </c>
      <c r="AK472">
        <v>1.32638066281268E-3</v>
      </c>
      <c r="AL472">
        <v>0</v>
      </c>
      <c r="AM472">
        <v>0</v>
      </c>
      <c r="AN472">
        <v>471</v>
      </c>
      <c r="AO472" t="s">
        <v>1148</v>
      </c>
      <c r="AP472">
        <v>115.72</v>
      </c>
      <c r="AQ472">
        <v>116.46550999999999</v>
      </c>
      <c r="AR472">
        <v>115.90525333333299</v>
      </c>
      <c r="AS472" s="1">
        <v>42320</v>
      </c>
    </row>
    <row r="473" spans="1:45" x14ac:dyDescent="0.25">
      <c r="A473" t="s">
        <v>1172</v>
      </c>
      <c r="B473" t="s">
        <v>1173</v>
      </c>
      <c r="C473" t="s">
        <v>1172</v>
      </c>
      <c r="D473">
        <v>11234</v>
      </c>
      <c r="E473">
        <v>11572</v>
      </c>
      <c r="F473">
        <v>11234</v>
      </c>
      <c r="G473">
        <v>-338</v>
      </c>
      <c r="H473"/>
      <c r="I473">
        <v>0</v>
      </c>
      <c r="J473" s="10">
        <v>0</v>
      </c>
      <c r="K473">
        <v>112.34</v>
      </c>
      <c r="L473" s="4" t="s">
        <v>43</v>
      </c>
      <c r="M473" s="4" t="s">
        <v>43</v>
      </c>
      <c r="N473">
        <v>1.12352710231785E-3</v>
      </c>
      <c r="O473" t="s">
        <v>1021</v>
      </c>
      <c r="P473">
        <v>1.12352710231785E-3</v>
      </c>
      <c r="Q473">
        <v>11572</v>
      </c>
      <c r="R473">
        <f>(-Table1[[#This Row],[starting_exposure]]+Table1[[#This Row],[ending_exposure]])/V472</f>
        <v>-3.3841846388939529E-5</v>
      </c>
      <c r="S473" s="2">
        <v>-3.3802681497441202E-5</v>
      </c>
      <c r="T473">
        <v>11234</v>
      </c>
      <c r="U473">
        <v>9987634.7204999998</v>
      </c>
      <c r="V473">
        <v>9987634.7204999998</v>
      </c>
      <c r="W473">
        <v>9998868.7204999998</v>
      </c>
      <c r="X473">
        <v>1</v>
      </c>
      <c r="Y473">
        <v>0</v>
      </c>
      <c r="Z473">
        <v>11234</v>
      </c>
      <c r="AA473">
        <v>0</v>
      </c>
      <c r="AB473">
        <v>1.8861562033905101E-4</v>
      </c>
      <c r="AC473">
        <v>0</v>
      </c>
      <c r="AD473">
        <v>0</v>
      </c>
      <c r="AE473">
        <v>-1.1312794999907E-4</v>
      </c>
      <c r="AH473">
        <v>-0.32014570026491601</v>
      </c>
      <c r="AI473">
        <v>-0.43042184400019601</v>
      </c>
      <c r="AJ473">
        <v>-2.9527343364366203E-4</v>
      </c>
      <c r="AK473">
        <v>1.32638066281268E-3</v>
      </c>
      <c r="AL473">
        <v>0</v>
      </c>
      <c r="AM473">
        <v>0</v>
      </c>
      <c r="AN473">
        <v>472</v>
      </c>
      <c r="AO473" t="s">
        <v>1148</v>
      </c>
      <c r="AP473">
        <v>112.34</v>
      </c>
      <c r="AQ473">
        <v>116.31901999999999</v>
      </c>
      <c r="AR473">
        <v>115.958736666666</v>
      </c>
      <c r="AS473" s="1">
        <v>42321</v>
      </c>
    </row>
    <row r="474" spans="1:45" x14ac:dyDescent="0.25">
      <c r="A474" t="s">
        <v>1174</v>
      </c>
      <c r="B474" t="s">
        <v>1175</v>
      </c>
      <c r="C474" t="s">
        <v>1174</v>
      </c>
      <c r="D474">
        <v>11417.5</v>
      </c>
      <c r="E474">
        <v>11234</v>
      </c>
      <c r="F474">
        <v>11417.5</v>
      </c>
      <c r="G474">
        <v>183.5</v>
      </c>
      <c r="H474"/>
      <c r="I474">
        <v>0</v>
      </c>
      <c r="J474" s="10">
        <v>0</v>
      </c>
      <c r="K474">
        <v>114.175</v>
      </c>
      <c r="L474" s="4" t="s">
        <v>43</v>
      </c>
      <c r="M474" s="4" t="s">
        <v>43</v>
      </c>
      <c r="N474">
        <v>1.14185822298156E-3</v>
      </c>
      <c r="O474" t="s">
        <v>1176</v>
      </c>
      <c r="P474">
        <v>1.14185822298156E-3</v>
      </c>
      <c r="Q474">
        <v>11234</v>
      </c>
      <c r="R474">
        <f>(-Table1[[#This Row],[starting_exposure]]+Table1[[#This Row],[ending_exposure]])/V473</f>
        <v>1.8372718379794094E-5</v>
      </c>
      <c r="S474" s="2">
        <v>1.8352076132765998E-5</v>
      </c>
      <c r="T474">
        <v>11417.5</v>
      </c>
      <c r="U474">
        <v>9987634.7204999998</v>
      </c>
      <c r="V474">
        <v>9987634.7204999998</v>
      </c>
      <c r="W474">
        <v>9999052.2204999998</v>
      </c>
      <c r="X474">
        <v>1</v>
      </c>
      <c r="Y474">
        <v>0</v>
      </c>
      <c r="Z474">
        <v>11417.5</v>
      </c>
      <c r="AA474">
        <v>0</v>
      </c>
      <c r="AB474">
        <v>1.88903764134573E-4</v>
      </c>
      <c r="AC474">
        <v>0</v>
      </c>
      <c r="AD474">
        <v>0</v>
      </c>
      <c r="AE474" s="2">
        <v>-9.4777949999014206E-5</v>
      </c>
      <c r="AH474">
        <v>-0.26722278343210898</v>
      </c>
      <c r="AI474">
        <v>-0.36019911408221</v>
      </c>
      <c r="AJ474">
        <v>-2.9527343364366203E-4</v>
      </c>
      <c r="AK474">
        <v>1.32638066281268E-3</v>
      </c>
      <c r="AL474">
        <v>0</v>
      </c>
      <c r="AM474">
        <v>0</v>
      </c>
      <c r="AN474">
        <v>473</v>
      </c>
      <c r="AO474" t="s">
        <v>1148</v>
      </c>
      <c r="AP474">
        <v>114.175</v>
      </c>
      <c r="AQ474">
        <v>116.196929999999</v>
      </c>
      <c r="AR474">
        <v>116.019546666666</v>
      </c>
      <c r="AS474" s="1">
        <v>42324</v>
      </c>
    </row>
    <row r="475" spans="1:45" x14ac:dyDescent="0.25">
      <c r="A475" t="s">
        <v>1177</v>
      </c>
      <c r="B475" t="s">
        <v>1178</v>
      </c>
      <c r="C475" t="s">
        <v>1177</v>
      </c>
      <c r="D475">
        <v>11369</v>
      </c>
      <c r="E475">
        <v>11417.5</v>
      </c>
      <c r="F475">
        <v>11369</v>
      </c>
      <c r="G475">
        <v>-48.5</v>
      </c>
      <c r="H475"/>
      <c r="I475">
        <v>0</v>
      </c>
      <c r="J475" s="10">
        <v>0</v>
      </c>
      <c r="K475">
        <v>113.69</v>
      </c>
      <c r="L475" s="4" t="s">
        <v>43</v>
      </c>
      <c r="M475" s="4" t="s">
        <v>43</v>
      </c>
      <c r="N475">
        <v>1.1370132783020399E-3</v>
      </c>
      <c r="O475" t="s">
        <v>1179</v>
      </c>
      <c r="P475">
        <v>1.1370132783020399E-3</v>
      </c>
      <c r="Q475">
        <v>11417.5</v>
      </c>
      <c r="R475">
        <f>(-Table1[[#This Row],[starting_exposure]]+Table1[[#This Row],[ending_exposure]])/V474</f>
        <v>-4.8560045853951694E-6</v>
      </c>
      <c r="S475" s="2">
        <v>-4.8504597166543198E-6</v>
      </c>
      <c r="T475">
        <v>11369</v>
      </c>
      <c r="U475">
        <v>9987634.7204999998</v>
      </c>
      <c r="V475">
        <v>9987634.7204999998</v>
      </c>
      <c r="W475">
        <v>9999003.7204999998</v>
      </c>
      <c r="X475">
        <v>1</v>
      </c>
      <c r="Y475">
        <v>0</v>
      </c>
      <c r="Z475">
        <v>11369</v>
      </c>
      <c r="AA475">
        <v>0</v>
      </c>
      <c r="AB475">
        <v>1.8873443016324999E-4</v>
      </c>
      <c r="AC475">
        <v>0</v>
      </c>
      <c r="AD475">
        <v>0</v>
      </c>
      <c r="AE475" s="2">
        <v>-9.9627949999070404E-5</v>
      </c>
      <c r="AH475">
        <v>-0.28056151929130901</v>
      </c>
      <c r="AI475">
        <v>-0.37811842789189798</v>
      </c>
      <c r="AJ475">
        <v>-2.9527343364366203E-4</v>
      </c>
      <c r="AK475">
        <v>1.32638066281268E-3</v>
      </c>
      <c r="AL475">
        <v>0</v>
      </c>
      <c r="AM475">
        <v>0</v>
      </c>
      <c r="AN475">
        <v>474</v>
      </c>
      <c r="AO475" t="s">
        <v>1148</v>
      </c>
      <c r="AP475">
        <v>113.69</v>
      </c>
      <c r="AQ475">
        <v>116.07741999999899</v>
      </c>
      <c r="AR475">
        <v>116.068916666666</v>
      </c>
      <c r="AS475" s="1">
        <v>42325</v>
      </c>
    </row>
    <row r="476" spans="1:45" ht="26.25" customHeight="1" x14ac:dyDescent="0.25">
      <c r="A476" t="s">
        <v>1180</v>
      </c>
      <c r="B476" t="s">
        <v>1181</v>
      </c>
      <c r="C476" t="s">
        <v>1180</v>
      </c>
      <c r="D476">
        <v>11729</v>
      </c>
      <c r="E476">
        <v>11369</v>
      </c>
      <c r="F476">
        <v>11729</v>
      </c>
      <c r="G476">
        <v>360</v>
      </c>
      <c r="H476"/>
      <c r="I476">
        <v>0</v>
      </c>
      <c r="J476" s="10">
        <v>0</v>
      </c>
      <c r="K476">
        <v>117.29</v>
      </c>
      <c r="L476" s="4" t="s">
        <v>1182</v>
      </c>
      <c r="M476" s="4" t="s">
        <v>43</v>
      </c>
      <c r="N476">
        <v>1.17297463397136E-3</v>
      </c>
      <c r="O476" t="s">
        <v>1183</v>
      </c>
      <c r="P476">
        <v>1.17297463397136E-3</v>
      </c>
      <c r="Q476">
        <v>11369</v>
      </c>
      <c r="R476">
        <f>(-Table1[[#This Row],[starting_exposure]]+Table1[[#This Row],[ending_exposure]])/V475</f>
        <v>3.6044570118397135E-5</v>
      </c>
      <c r="S476" s="2">
        <v>3.6003586963540002E-5</v>
      </c>
      <c r="T476">
        <v>11729</v>
      </c>
      <c r="U476">
        <v>9987634.7204999998</v>
      </c>
      <c r="V476">
        <v>9987634.7204999998</v>
      </c>
      <c r="W476">
        <v>9999363.7204999998</v>
      </c>
      <c r="X476">
        <v>1</v>
      </c>
      <c r="Y476">
        <v>0</v>
      </c>
      <c r="Z476">
        <v>11729</v>
      </c>
      <c r="AA476">
        <v>0</v>
      </c>
      <c r="AB476">
        <v>1.90371441412152E-4</v>
      </c>
      <c r="AC476">
        <v>0</v>
      </c>
      <c r="AD476">
        <v>0</v>
      </c>
      <c r="AE476" s="2">
        <v>-6.3627949999145396E-5</v>
      </c>
      <c r="AH476">
        <v>-0.17722874177145501</v>
      </c>
      <c r="AI476">
        <v>-0.24118049995442101</v>
      </c>
      <c r="AJ476">
        <v>-2.9527343364366203E-4</v>
      </c>
      <c r="AK476">
        <v>1.32638066281268E-3</v>
      </c>
      <c r="AL476">
        <v>0</v>
      </c>
      <c r="AM476">
        <v>0</v>
      </c>
      <c r="AN476">
        <v>475</v>
      </c>
      <c r="AO476" t="s">
        <v>1148</v>
      </c>
      <c r="AP476">
        <v>117.29</v>
      </c>
      <c r="AQ476">
        <v>116.01591999999999</v>
      </c>
      <c r="AR476">
        <v>116.12888333333299</v>
      </c>
      <c r="AS476" s="1">
        <v>42326</v>
      </c>
    </row>
    <row r="477" spans="1:45" s="5" customFormat="1" ht="23.25" customHeight="1" x14ac:dyDescent="0.25">
      <c r="A477" s="5" t="s">
        <v>1184</v>
      </c>
      <c r="B477" s="5" t="s">
        <v>1185</v>
      </c>
      <c r="C477" s="5" t="s">
        <v>1184</v>
      </c>
      <c r="D477" s="5">
        <v>0</v>
      </c>
      <c r="E477" s="5">
        <v>11729</v>
      </c>
      <c r="F477" s="5">
        <v>0</v>
      </c>
      <c r="G477" s="5">
        <v>142.96100000105699</v>
      </c>
      <c r="I477" s="5">
        <v>0</v>
      </c>
      <c r="J477" s="11">
        <v>11871.960999999999</v>
      </c>
      <c r="K477" s="5">
        <v>118.78</v>
      </c>
      <c r="L477" s="7" t="s">
        <v>1186</v>
      </c>
      <c r="M477" s="4" t="s">
        <v>1187</v>
      </c>
      <c r="N477" s="5">
        <v>0</v>
      </c>
      <c r="O477" t="s">
        <v>43</v>
      </c>
      <c r="P477" s="5">
        <v>0</v>
      </c>
      <c r="Q477" s="5">
        <v>11729</v>
      </c>
      <c r="R477" s="5">
        <f>(-Table1[[#This Row],[starting_exposure]]+Table1[[#This Row],[ending_exposure]])/V476</f>
        <v>-1.1743521192185554E-3</v>
      </c>
      <c r="S477" s="8">
        <v>1.4297009689467801E-5</v>
      </c>
      <c r="T477" s="5">
        <v>0</v>
      </c>
      <c r="U477" s="5">
        <v>9987634.7204999998</v>
      </c>
      <c r="V477" s="5">
        <v>9999506.6815000009</v>
      </c>
      <c r="W477" s="5">
        <v>9999506.6815000009</v>
      </c>
      <c r="X477" s="5">
        <v>0</v>
      </c>
      <c r="Y477" s="5">
        <v>0</v>
      </c>
      <c r="Z477" s="5">
        <v>0</v>
      </c>
      <c r="AA477" s="5">
        <v>0</v>
      </c>
      <c r="AB477" s="5">
        <v>1.9046059608269399E-4</v>
      </c>
      <c r="AC477" s="5">
        <v>0</v>
      </c>
      <c r="AD477" s="5">
        <v>0</v>
      </c>
      <c r="AE477" s="8">
        <v>-4.9331849999112402E-5</v>
      </c>
      <c r="AH477" s="5">
        <v>-0.13703309542375899</v>
      </c>
      <c r="AI477" s="5">
        <v>-0.186764150790243</v>
      </c>
      <c r="AJ477" s="5">
        <v>-2.9527343364366203E-4</v>
      </c>
      <c r="AK477" s="5">
        <v>1.32638066281268E-3</v>
      </c>
      <c r="AL477" s="5">
        <v>0</v>
      </c>
      <c r="AM477" s="5">
        <v>0</v>
      </c>
      <c r="AN477" s="5">
        <v>476</v>
      </c>
      <c r="AO477" s="5" t="s">
        <v>1148</v>
      </c>
      <c r="AP477" s="5">
        <v>118.78</v>
      </c>
      <c r="AQ477" s="5">
        <v>115.96044000000001</v>
      </c>
      <c r="AR477" s="5">
        <v>116.193066666666</v>
      </c>
      <c r="AS477" s="9">
        <v>42327</v>
      </c>
    </row>
    <row r="478" spans="1:45" x14ac:dyDescent="0.25">
      <c r="A478" t="s">
        <v>1188</v>
      </c>
      <c r="B478" t="s">
        <v>1189</v>
      </c>
      <c r="C478" t="s">
        <v>1188</v>
      </c>
      <c r="D478">
        <v>0</v>
      </c>
      <c r="E478">
        <v>0</v>
      </c>
      <c r="F478">
        <v>0</v>
      </c>
      <c r="G478">
        <v>0</v>
      </c>
      <c r="H478"/>
      <c r="I478">
        <v>0</v>
      </c>
      <c r="J478" s="10">
        <v>0</v>
      </c>
      <c r="K478">
        <v>119.3</v>
      </c>
      <c r="L478" s="4" t="s">
        <v>43</v>
      </c>
      <c r="M478" s="4" t="s">
        <v>43</v>
      </c>
      <c r="N478">
        <v>0</v>
      </c>
      <c r="O478" t="s">
        <v>43</v>
      </c>
      <c r="P478">
        <v>0</v>
      </c>
      <c r="Q478">
        <v>0</v>
      </c>
      <c r="R478">
        <f>(-Table1[[#This Row],[starting_exposure]]+Table1[[#This Row],[ending_exposure]])/V477</f>
        <v>0</v>
      </c>
      <c r="S478">
        <v>0</v>
      </c>
      <c r="T478">
        <v>0</v>
      </c>
      <c r="U478">
        <v>9999506.6815000009</v>
      </c>
      <c r="V478">
        <v>9999506.6815000009</v>
      </c>
      <c r="W478">
        <v>9999506.6815000009</v>
      </c>
      <c r="X478">
        <v>0</v>
      </c>
      <c r="Y478">
        <v>0</v>
      </c>
      <c r="Z478">
        <v>0</v>
      </c>
      <c r="AA478">
        <v>0</v>
      </c>
      <c r="AB478">
        <v>1.9026044213775001E-4</v>
      </c>
      <c r="AC478">
        <v>0</v>
      </c>
      <c r="AD478">
        <v>0</v>
      </c>
      <c r="AE478" s="2">
        <v>-4.9331849999112402E-5</v>
      </c>
      <c r="AH478">
        <v>-0.13688967086904</v>
      </c>
      <c r="AI478">
        <v>-0.186568278527869</v>
      </c>
      <c r="AJ478">
        <v>-2.9527343364366203E-4</v>
      </c>
      <c r="AK478">
        <v>1.32638066281268E-3</v>
      </c>
      <c r="AL478">
        <v>0</v>
      </c>
      <c r="AM478">
        <v>0</v>
      </c>
      <c r="AN478">
        <v>477</v>
      </c>
      <c r="AO478" t="s">
        <v>1148</v>
      </c>
      <c r="AP478">
        <v>119.3</v>
      </c>
      <c r="AQ478">
        <v>115.89852</v>
      </c>
      <c r="AR478">
        <v>116.25908</v>
      </c>
      <c r="AS478" s="1">
        <v>42328</v>
      </c>
    </row>
    <row r="479" spans="1:45" x14ac:dyDescent="0.25">
      <c r="A479" t="s">
        <v>1190</v>
      </c>
      <c r="B479" t="s">
        <v>1191</v>
      </c>
      <c r="C479" t="s">
        <v>1190</v>
      </c>
      <c r="D479">
        <v>0</v>
      </c>
      <c r="E479">
        <v>0</v>
      </c>
      <c r="F479">
        <v>0</v>
      </c>
      <c r="G479">
        <v>0</v>
      </c>
      <c r="H479"/>
      <c r="I479">
        <v>0</v>
      </c>
      <c r="J479" s="10">
        <v>0</v>
      </c>
      <c r="K479">
        <v>117.75</v>
      </c>
      <c r="L479" s="4" t="s">
        <v>43</v>
      </c>
      <c r="M479" s="4" t="s">
        <v>43</v>
      </c>
      <c r="N479">
        <v>0</v>
      </c>
      <c r="O479" t="s">
        <v>43</v>
      </c>
      <c r="P479">
        <v>0</v>
      </c>
      <c r="Q479">
        <v>0</v>
      </c>
      <c r="R479">
        <f>(-Table1[[#This Row],[starting_exposure]]+Table1[[#This Row],[ending_exposure]])/V478</f>
        <v>0</v>
      </c>
      <c r="S479">
        <v>0</v>
      </c>
      <c r="T479">
        <v>0</v>
      </c>
      <c r="U479">
        <v>9999506.6815000009</v>
      </c>
      <c r="V479">
        <v>9999506.6815000009</v>
      </c>
      <c r="W479">
        <v>9999506.6815000009</v>
      </c>
      <c r="X479">
        <v>0</v>
      </c>
      <c r="Y479">
        <v>0</v>
      </c>
      <c r="Z479">
        <v>0</v>
      </c>
      <c r="AA479">
        <v>0</v>
      </c>
      <c r="AB479">
        <v>1.9006091789144401E-4</v>
      </c>
      <c r="AC479">
        <v>0</v>
      </c>
      <c r="AD479">
        <v>0</v>
      </c>
      <c r="AE479" s="2">
        <v>-4.9331849999112402E-5</v>
      </c>
      <c r="AH479">
        <v>-0.13674669571349199</v>
      </c>
      <c r="AI479">
        <v>-0.186373021249332</v>
      </c>
      <c r="AJ479">
        <v>-2.9527343364366203E-4</v>
      </c>
      <c r="AK479">
        <v>1.32638066281268E-3</v>
      </c>
      <c r="AL479">
        <v>0</v>
      </c>
      <c r="AM479">
        <v>0</v>
      </c>
      <c r="AN479">
        <v>478</v>
      </c>
      <c r="AO479" t="s">
        <v>1148</v>
      </c>
      <c r="AP479">
        <v>117.75</v>
      </c>
      <c r="AQ479">
        <v>115.82268000000001</v>
      </c>
      <c r="AR479">
        <v>116.32244</v>
      </c>
      <c r="AS479" s="1">
        <v>42331</v>
      </c>
    </row>
    <row r="480" spans="1:45" x14ac:dyDescent="0.25">
      <c r="A480" t="s">
        <v>1192</v>
      </c>
      <c r="B480" t="s">
        <v>1193</v>
      </c>
      <c r="C480" t="s">
        <v>1192</v>
      </c>
      <c r="D480">
        <v>0</v>
      </c>
      <c r="E480">
        <v>0</v>
      </c>
      <c r="F480">
        <v>0</v>
      </c>
      <c r="G480">
        <v>0</v>
      </c>
      <c r="H480"/>
      <c r="I480">
        <v>0</v>
      </c>
      <c r="J480" s="10">
        <v>0</v>
      </c>
      <c r="K480">
        <v>118.88</v>
      </c>
      <c r="L480" s="4" t="s">
        <v>43</v>
      </c>
      <c r="M480" s="4" t="s">
        <v>43</v>
      </c>
      <c r="N480">
        <v>0</v>
      </c>
      <c r="O480" t="s">
        <v>43</v>
      </c>
      <c r="P480">
        <v>0</v>
      </c>
      <c r="Q480">
        <v>0</v>
      </c>
      <c r="R480">
        <f>(-Table1[[#This Row],[starting_exposure]]+Table1[[#This Row],[ending_exposure]])/V479</f>
        <v>0</v>
      </c>
      <c r="S480">
        <v>0</v>
      </c>
      <c r="T480">
        <v>0</v>
      </c>
      <c r="U480">
        <v>9999506.6815000009</v>
      </c>
      <c r="V480">
        <v>9999506.6815000009</v>
      </c>
      <c r="W480">
        <v>9999506.6815000009</v>
      </c>
      <c r="X480">
        <v>0</v>
      </c>
      <c r="Y480">
        <v>0</v>
      </c>
      <c r="Z480">
        <v>0</v>
      </c>
      <c r="AA480">
        <v>0</v>
      </c>
      <c r="AB480">
        <v>1.8986202004888999E-4</v>
      </c>
      <c r="AC480">
        <v>0</v>
      </c>
      <c r="AD480">
        <v>0</v>
      </c>
      <c r="AE480" s="2">
        <v>-4.9331849999112402E-5</v>
      </c>
      <c r="AH480">
        <v>-0.13660416761514699</v>
      </c>
      <c r="AI480">
        <v>-0.18617837574322499</v>
      </c>
      <c r="AJ480">
        <v>-2.9527343364366203E-4</v>
      </c>
      <c r="AK480">
        <v>1.32638066281268E-3</v>
      </c>
      <c r="AL480">
        <v>0</v>
      </c>
      <c r="AM480">
        <v>0</v>
      </c>
      <c r="AN480">
        <v>479</v>
      </c>
      <c r="AO480" t="s">
        <v>1148</v>
      </c>
      <c r="AP480">
        <v>118.88</v>
      </c>
      <c r="AQ480">
        <v>115.7625</v>
      </c>
      <c r="AR480">
        <v>116.38721666666601</v>
      </c>
      <c r="AS480" s="1">
        <v>42332</v>
      </c>
    </row>
    <row r="481" spans="1:45" x14ac:dyDescent="0.25">
      <c r="A481" t="s">
        <v>1194</v>
      </c>
      <c r="B481" t="s">
        <v>1195</v>
      </c>
      <c r="C481" t="s">
        <v>1194</v>
      </c>
      <c r="D481">
        <v>0</v>
      </c>
      <c r="E481">
        <v>0</v>
      </c>
      <c r="F481">
        <v>0</v>
      </c>
      <c r="G481">
        <v>0</v>
      </c>
      <c r="H481"/>
      <c r="I481">
        <v>0</v>
      </c>
      <c r="J481" s="10">
        <v>0</v>
      </c>
      <c r="K481">
        <v>118.03</v>
      </c>
      <c r="L481" s="4" t="s">
        <v>43</v>
      </c>
      <c r="M481" s="4" t="s">
        <v>43</v>
      </c>
      <c r="N481">
        <v>0</v>
      </c>
      <c r="O481" t="s">
        <v>43</v>
      </c>
      <c r="P481">
        <v>0</v>
      </c>
      <c r="Q481">
        <v>0</v>
      </c>
      <c r="R481">
        <f>(-Table1[[#This Row],[starting_exposure]]+Table1[[#This Row],[ending_exposure]])/V480</f>
        <v>0</v>
      </c>
      <c r="S481">
        <v>0</v>
      </c>
      <c r="T481">
        <v>0</v>
      </c>
      <c r="U481">
        <v>9999506.6815000009</v>
      </c>
      <c r="V481">
        <v>9999506.6815000009</v>
      </c>
      <c r="W481">
        <v>9999506.6815000009</v>
      </c>
      <c r="X481">
        <v>0</v>
      </c>
      <c r="Y481">
        <v>0</v>
      </c>
      <c r="Z481">
        <v>0</v>
      </c>
      <c r="AA481">
        <v>0</v>
      </c>
      <c r="AB481">
        <v>1.89663745339287E-4</v>
      </c>
      <c r="AC481">
        <v>0</v>
      </c>
      <c r="AD481">
        <v>0</v>
      </c>
      <c r="AE481" s="2">
        <v>-4.9331849999112402E-5</v>
      </c>
      <c r="AH481">
        <v>-0.13646208424908601</v>
      </c>
      <c r="AI481">
        <v>-0.185984338821572</v>
      </c>
      <c r="AJ481">
        <v>-2.9527343364366203E-4</v>
      </c>
      <c r="AK481">
        <v>1.32638066281268E-3</v>
      </c>
      <c r="AL481">
        <v>0</v>
      </c>
      <c r="AM481">
        <v>0</v>
      </c>
      <c r="AN481">
        <v>480</v>
      </c>
      <c r="AO481" t="s">
        <v>1148</v>
      </c>
      <c r="AP481">
        <v>118.03</v>
      </c>
      <c r="AQ481">
        <v>115.696899999999</v>
      </c>
      <c r="AR481">
        <v>116.448473333333</v>
      </c>
      <c r="AS481" s="1">
        <v>42333</v>
      </c>
    </row>
    <row r="482" spans="1:45" x14ac:dyDescent="0.25">
      <c r="A482" t="s">
        <v>1196</v>
      </c>
      <c r="B482" t="s">
        <v>1197</v>
      </c>
      <c r="C482" t="s">
        <v>1196</v>
      </c>
      <c r="D482">
        <v>0</v>
      </c>
      <c r="E482">
        <v>0</v>
      </c>
      <c r="F482">
        <v>0</v>
      </c>
      <c r="G482">
        <v>0</v>
      </c>
      <c r="H482"/>
      <c r="I482">
        <v>0</v>
      </c>
      <c r="J482" s="10">
        <v>0</v>
      </c>
      <c r="K482">
        <v>117.81</v>
      </c>
      <c r="L482" s="4" t="s">
        <v>43</v>
      </c>
      <c r="M482" s="4" t="s">
        <v>43</v>
      </c>
      <c r="N482">
        <v>0</v>
      </c>
      <c r="O482" t="s">
        <v>43</v>
      </c>
      <c r="P482">
        <v>0</v>
      </c>
      <c r="Q482">
        <v>0</v>
      </c>
      <c r="R482">
        <f>(-Table1[[#This Row],[starting_exposure]]+Table1[[#This Row],[ending_exposure]])/V481</f>
        <v>0</v>
      </c>
      <c r="S482">
        <v>0</v>
      </c>
      <c r="T482">
        <v>0</v>
      </c>
      <c r="U482">
        <v>9999506.6815000009</v>
      </c>
      <c r="V482">
        <v>9999506.6815000009</v>
      </c>
      <c r="W482">
        <v>9999506.6815000009</v>
      </c>
      <c r="X482">
        <v>0</v>
      </c>
      <c r="Y482">
        <v>0</v>
      </c>
      <c r="Z482">
        <v>0</v>
      </c>
      <c r="AA482">
        <v>0</v>
      </c>
      <c r="AB482">
        <v>1.8946609051569699E-4</v>
      </c>
      <c r="AC482">
        <v>0</v>
      </c>
      <c r="AD482">
        <v>0</v>
      </c>
      <c r="AE482" s="2">
        <v>-4.9331849999112402E-5</v>
      </c>
      <c r="AH482">
        <v>-0.13632044330728399</v>
      </c>
      <c r="AI482">
        <v>-0.18579090731960399</v>
      </c>
      <c r="AJ482">
        <v>-2.9527343364366203E-4</v>
      </c>
      <c r="AK482">
        <v>1.32638066281268E-3</v>
      </c>
      <c r="AL482">
        <v>0</v>
      </c>
      <c r="AM482">
        <v>0</v>
      </c>
      <c r="AN482">
        <v>481</v>
      </c>
      <c r="AO482" t="s">
        <v>1148</v>
      </c>
      <c r="AP482">
        <v>117.81</v>
      </c>
      <c r="AQ482">
        <v>115.66001999999899</v>
      </c>
      <c r="AR482">
        <v>116.511706666666</v>
      </c>
      <c r="AS482" s="1">
        <v>42335</v>
      </c>
    </row>
    <row r="483" spans="1:45" x14ac:dyDescent="0.25">
      <c r="A483" t="s">
        <v>1198</v>
      </c>
      <c r="B483" t="s">
        <v>1199</v>
      </c>
      <c r="C483" t="s">
        <v>1198</v>
      </c>
      <c r="D483">
        <v>0</v>
      </c>
      <c r="E483">
        <v>0</v>
      </c>
      <c r="F483">
        <v>0</v>
      </c>
      <c r="G483">
        <v>0</v>
      </c>
      <c r="H483"/>
      <c r="I483">
        <v>0</v>
      </c>
      <c r="J483" s="10">
        <v>0</v>
      </c>
      <c r="K483">
        <v>118.3</v>
      </c>
      <c r="L483" s="4" t="s">
        <v>43</v>
      </c>
      <c r="M483" s="4" t="s">
        <v>43</v>
      </c>
      <c r="N483">
        <v>0</v>
      </c>
      <c r="O483" t="s">
        <v>43</v>
      </c>
      <c r="P483">
        <v>0</v>
      </c>
      <c r="Q483">
        <v>0</v>
      </c>
      <c r="R483">
        <f>(-Table1[[#This Row],[starting_exposure]]+Table1[[#This Row],[ending_exposure]])/V482</f>
        <v>0</v>
      </c>
      <c r="S483">
        <v>0</v>
      </c>
      <c r="T483">
        <v>0</v>
      </c>
      <c r="U483">
        <v>9999506.6815000009</v>
      </c>
      <c r="V483">
        <v>9999506.6815000009</v>
      </c>
      <c r="W483">
        <v>9999506.6815000009</v>
      </c>
      <c r="X483">
        <v>0</v>
      </c>
      <c r="Y483">
        <v>0</v>
      </c>
      <c r="Z483">
        <v>0</v>
      </c>
      <c r="AA483">
        <v>0</v>
      </c>
      <c r="AB483">
        <v>1.8926905235481701E-4</v>
      </c>
      <c r="AC483">
        <v>0</v>
      </c>
      <c r="AD483">
        <v>0</v>
      </c>
      <c r="AE483" s="2">
        <v>-4.9331849999112402E-5</v>
      </c>
      <c r="AH483">
        <v>-0.13617924249844901</v>
      </c>
      <c r="AI483">
        <v>-0.18559807809554699</v>
      </c>
      <c r="AJ483">
        <v>-2.9527343364366203E-4</v>
      </c>
      <c r="AK483">
        <v>1.32638066281268E-3</v>
      </c>
      <c r="AL483">
        <v>0</v>
      </c>
      <c r="AM483">
        <v>0</v>
      </c>
      <c r="AN483">
        <v>482</v>
      </c>
      <c r="AO483" t="s">
        <v>1148</v>
      </c>
      <c r="AP483">
        <v>118.3</v>
      </c>
      <c r="AQ483">
        <v>115.652829999999</v>
      </c>
      <c r="AR483">
        <v>116.57624666666599</v>
      </c>
      <c r="AS483" s="1">
        <v>42338</v>
      </c>
    </row>
    <row r="484" spans="1:45" x14ac:dyDescent="0.25">
      <c r="A484" t="s">
        <v>1200</v>
      </c>
      <c r="B484" t="s">
        <v>1201</v>
      </c>
      <c r="C484" t="s">
        <v>1200</v>
      </c>
      <c r="D484">
        <v>0</v>
      </c>
      <c r="E484">
        <v>0</v>
      </c>
      <c r="F484">
        <v>0</v>
      </c>
      <c r="G484">
        <v>0</v>
      </c>
      <c r="H484"/>
      <c r="I484">
        <v>0</v>
      </c>
      <c r="J484" s="10">
        <v>0</v>
      </c>
      <c r="K484">
        <v>117.34</v>
      </c>
      <c r="L484" s="4" t="s">
        <v>43</v>
      </c>
      <c r="M484" s="4" t="s">
        <v>43</v>
      </c>
      <c r="N484">
        <v>0</v>
      </c>
      <c r="O484" t="s">
        <v>43</v>
      </c>
      <c r="P484">
        <v>0</v>
      </c>
      <c r="Q484">
        <v>0</v>
      </c>
      <c r="R484">
        <f>(-Table1[[#This Row],[starting_exposure]]+Table1[[#This Row],[ending_exposure]])/V483</f>
        <v>0</v>
      </c>
      <c r="S484">
        <v>0</v>
      </c>
      <c r="T484">
        <v>0</v>
      </c>
      <c r="U484">
        <v>9999506.6815000009</v>
      </c>
      <c r="V484">
        <v>9999506.6815000009</v>
      </c>
      <c r="W484">
        <v>9999506.6815000009</v>
      </c>
      <c r="X484">
        <v>0</v>
      </c>
      <c r="Y484">
        <v>0</v>
      </c>
      <c r="Z484">
        <v>0</v>
      </c>
      <c r="AA484">
        <v>0</v>
      </c>
      <c r="AB484">
        <v>1.89072627656762E-4</v>
      </c>
      <c r="AC484">
        <v>0</v>
      </c>
      <c r="AD484">
        <v>0</v>
      </c>
      <c r="AE484" s="2">
        <v>-4.9331849999112402E-5</v>
      </c>
      <c r="AH484">
        <v>-0.13603847954786799</v>
      </c>
      <c r="AI484">
        <v>-0.185405848030403</v>
      </c>
      <c r="AJ484">
        <v>-2.9527343364366203E-4</v>
      </c>
      <c r="AK484">
        <v>1.32638066281268E-3</v>
      </c>
      <c r="AL484">
        <v>0</v>
      </c>
      <c r="AM484">
        <v>0</v>
      </c>
      <c r="AN484">
        <v>483</v>
      </c>
      <c r="AO484" t="s">
        <v>1202</v>
      </c>
      <c r="AP484">
        <v>117.34</v>
      </c>
      <c r="AQ484">
        <v>115.604219999999</v>
      </c>
      <c r="AR484">
        <v>116.632429999999</v>
      </c>
      <c r="AS484" s="1">
        <v>42339</v>
      </c>
    </row>
    <row r="485" spans="1:45" x14ac:dyDescent="0.25">
      <c r="A485" t="s">
        <v>1203</v>
      </c>
      <c r="B485" t="s">
        <v>1204</v>
      </c>
      <c r="C485" t="s">
        <v>1203</v>
      </c>
      <c r="D485">
        <v>0</v>
      </c>
      <c r="E485">
        <v>0</v>
      </c>
      <c r="F485">
        <v>0</v>
      </c>
      <c r="G485">
        <v>0</v>
      </c>
      <c r="H485"/>
      <c r="I485">
        <v>0</v>
      </c>
      <c r="J485" s="10">
        <v>0</v>
      </c>
      <c r="K485">
        <v>116.28</v>
      </c>
      <c r="L485" s="4" t="s">
        <v>43</v>
      </c>
      <c r="M485" s="4" t="s">
        <v>43</v>
      </c>
      <c r="N485">
        <v>0</v>
      </c>
      <c r="O485" t="s">
        <v>43</v>
      </c>
      <c r="P485">
        <v>0</v>
      </c>
      <c r="Q485">
        <v>0</v>
      </c>
      <c r="R485">
        <f>(-Table1[[#This Row],[starting_exposure]]+Table1[[#This Row],[ending_exposure]])/V484</f>
        <v>0</v>
      </c>
      <c r="S485">
        <v>0</v>
      </c>
      <c r="T485">
        <v>0</v>
      </c>
      <c r="U485">
        <v>9999506.6815000009</v>
      </c>
      <c r="V485">
        <v>9999506.6815000009</v>
      </c>
      <c r="W485">
        <v>9999506.6815000009</v>
      </c>
      <c r="X485">
        <v>0</v>
      </c>
      <c r="Y485">
        <v>0</v>
      </c>
      <c r="Z485">
        <v>0</v>
      </c>
      <c r="AA485">
        <v>0</v>
      </c>
      <c r="AB485">
        <v>1.8887681324484401E-4</v>
      </c>
      <c r="AC485">
        <v>0</v>
      </c>
      <c r="AD485">
        <v>0</v>
      </c>
      <c r="AE485" s="2">
        <v>-4.9331849999112402E-5</v>
      </c>
      <c r="AH485">
        <v>-0.13589815219725099</v>
      </c>
      <c r="AI485">
        <v>-0.18521421402774299</v>
      </c>
      <c r="AJ485">
        <v>-2.9527343364366203E-4</v>
      </c>
      <c r="AK485">
        <v>1.32638066281268E-3</v>
      </c>
      <c r="AL485">
        <v>0</v>
      </c>
      <c r="AM485">
        <v>0</v>
      </c>
      <c r="AN485">
        <v>484</v>
      </c>
      <c r="AO485" t="s">
        <v>1202</v>
      </c>
      <c r="AP485">
        <v>116.28</v>
      </c>
      <c r="AQ485">
        <v>115.52141</v>
      </c>
      <c r="AR485">
        <v>116.68798666666601</v>
      </c>
      <c r="AS485" s="1">
        <v>42340</v>
      </c>
    </row>
    <row r="486" spans="1:45" x14ac:dyDescent="0.25">
      <c r="A486" t="s">
        <v>1205</v>
      </c>
      <c r="B486" t="s">
        <v>1206</v>
      </c>
      <c r="C486" t="s">
        <v>1205</v>
      </c>
      <c r="D486">
        <v>0</v>
      </c>
      <c r="E486">
        <v>0</v>
      </c>
      <c r="F486">
        <v>0</v>
      </c>
      <c r="G486">
        <v>0</v>
      </c>
      <c r="H486"/>
      <c r="I486">
        <v>0</v>
      </c>
      <c r="J486" s="10">
        <v>0</v>
      </c>
      <c r="K486">
        <v>115.2</v>
      </c>
      <c r="L486" s="4" t="s">
        <v>43</v>
      </c>
      <c r="M486" s="4" t="s">
        <v>43</v>
      </c>
      <c r="N486">
        <v>0</v>
      </c>
      <c r="O486" t="s">
        <v>43</v>
      </c>
      <c r="P486">
        <v>0</v>
      </c>
      <c r="Q486">
        <v>0</v>
      </c>
      <c r="R486">
        <f>(-Table1[[#This Row],[starting_exposure]]+Table1[[#This Row],[ending_exposure]])/V485</f>
        <v>0</v>
      </c>
      <c r="S486">
        <v>0</v>
      </c>
      <c r="T486">
        <v>0</v>
      </c>
      <c r="U486">
        <v>9999506.6815000009</v>
      </c>
      <c r="V486">
        <v>9999506.6815000009</v>
      </c>
      <c r="W486">
        <v>9999506.6815000009</v>
      </c>
      <c r="X486">
        <v>0</v>
      </c>
      <c r="Y486">
        <v>0</v>
      </c>
      <c r="Z486">
        <v>0</v>
      </c>
      <c r="AA486">
        <v>0</v>
      </c>
      <c r="AB486">
        <v>1.88681605965357E-4</v>
      </c>
      <c r="AC486">
        <v>0</v>
      </c>
      <c r="AD486">
        <v>0</v>
      </c>
      <c r="AE486" s="2">
        <v>-4.9331849999112402E-5</v>
      </c>
      <c r="AH486">
        <v>-0.13575825820458401</v>
      </c>
      <c r="AI486">
        <v>-0.185023173013492</v>
      </c>
      <c r="AJ486">
        <v>-2.9527343364366203E-4</v>
      </c>
      <c r="AK486">
        <v>1.32638066281268E-3</v>
      </c>
      <c r="AL486">
        <v>0</v>
      </c>
      <c r="AM486">
        <v>0</v>
      </c>
      <c r="AN486">
        <v>485</v>
      </c>
      <c r="AO486" t="s">
        <v>1202</v>
      </c>
      <c r="AP486">
        <v>115.2</v>
      </c>
      <c r="AQ486">
        <v>115.42829999999999</v>
      </c>
      <c r="AR486">
        <v>116.752603333333</v>
      </c>
      <c r="AS486" s="1">
        <v>42341</v>
      </c>
    </row>
    <row r="487" spans="1:45" x14ac:dyDescent="0.25">
      <c r="A487" t="s">
        <v>1207</v>
      </c>
      <c r="B487" t="s">
        <v>1208</v>
      </c>
      <c r="C487" t="s">
        <v>1207</v>
      </c>
      <c r="D487">
        <v>0</v>
      </c>
      <c r="E487">
        <v>0</v>
      </c>
      <c r="F487">
        <v>0</v>
      </c>
      <c r="G487">
        <v>0</v>
      </c>
      <c r="H487"/>
      <c r="I487">
        <v>0</v>
      </c>
      <c r="J487" s="10">
        <v>0</v>
      </c>
      <c r="K487">
        <v>119.03</v>
      </c>
      <c r="L487" s="4" t="s">
        <v>43</v>
      </c>
      <c r="M487" s="4" t="s">
        <v>43</v>
      </c>
      <c r="N487">
        <v>0</v>
      </c>
      <c r="O487" t="s">
        <v>43</v>
      </c>
      <c r="P487">
        <v>0</v>
      </c>
      <c r="Q487">
        <v>0</v>
      </c>
      <c r="R487">
        <f>(-Table1[[#This Row],[starting_exposure]]+Table1[[#This Row],[ending_exposure]])/V486</f>
        <v>0</v>
      </c>
      <c r="S487">
        <v>0</v>
      </c>
      <c r="T487">
        <v>0</v>
      </c>
      <c r="U487">
        <v>9999506.6815000009</v>
      </c>
      <c r="V487">
        <v>9999506.6815000009</v>
      </c>
      <c r="W487">
        <v>9999506.6815000009</v>
      </c>
      <c r="X487">
        <v>0</v>
      </c>
      <c r="Y487">
        <v>0</v>
      </c>
      <c r="Z487">
        <v>0</v>
      </c>
      <c r="AA487">
        <v>0</v>
      </c>
      <c r="AB487">
        <v>1.8848700268736299E-4</v>
      </c>
      <c r="AC487">
        <v>0</v>
      </c>
      <c r="AD487">
        <v>0</v>
      </c>
      <c r="AE487" s="2">
        <v>-4.9331849999112402E-5</v>
      </c>
      <c r="AH487">
        <v>-0.135618795343972</v>
      </c>
      <c r="AI487">
        <v>-0.184832721935728</v>
      </c>
      <c r="AJ487">
        <v>-2.9527343364366203E-4</v>
      </c>
      <c r="AK487">
        <v>1.32638066281268E-3</v>
      </c>
      <c r="AL487">
        <v>0</v>
      </c>
      <c r="AM487">
        <v>0</v>
      </c>
      <c r="AN487">
        <v>486</v>
      </c>
      <c r="AO487" t="s">
        <v>1202</v>
      </c>
      <c r="AP487">
        <v>119.03</v>
      </c>
      <c r="AQ487">
        <v>115.36150000000001</v>
      </c>
      <c r="AR487">
        <v>116.82059</v>
      </c>
      <c r="AS487" s="1">
        <v>42342</v>
      </c>
    </row>
    <row r="488" spans="1:45" x14ac:dyDescent="0.25">
      <c r="A488" t="s">
        <v>1209</v>
      </c>
      <c r="B488" t="s">
        <v>1210</v>
      </c>
      <c r="C488" t="s">
        <v>1209</v>
      </c>
      <c r="D488">
        <v>0</v>
      </c>
      <c r="E488">
        <v>0</v>
      </c>
      <c r="F488">
        <v>0</v>
      </c>
      <c r="G488">
        <v>0</v>
      </c>
      <c r="H488"/>
      <c r="I488">
        <v>0</v>
      </c>
      <c r="J488" s="10">
        <v>0</v>
      </c>
      <c r="K488">
        <v>118.28</v>
      </c>
      <c r="L488" s="4" t="s">
        <v>43</v>
      </c>
      <c r="M488" s="4" t="s">
        <v>43</v>
      </c>
      <c r="N488">
        <v>0</v>
      </c>
      <c r="O488" t="s">
        <v>43</v>
      </c>
      <c r="P488">
        <v>0</v>
      </c>
      <c r="Q488">
        <v>0</v>
      </c>
      <c r="R488">
        <f>(-Table1[[#This Row],[starting_exposure]]+Table1[[#This Row],[ending_exposure]])/V487</f>
        <v>0</v>
      </c>
      <c r="S488">
        <v>0</v>
      </c>
      <c r="T488">
        <v>0</v>
      </c>
      <c r="U488">
        <v>9999506.6815000009</v>
      </c>
      <c r="V488">
        <v>9999506.6815000009</v>
      </c>
      <c r="W488">
        <v>9999506.6815000009</v>
      </c>
      <c r="X488">
        <v>0</v>
      </c>
      <c r="Y488">
        <v>0</v>
      </c>
      <c r="Z488">
        <v>0</v>
      </c>
      <c r="AA488">
        <v>0</v>
      </c>
      <c r="AB488">
        <v>1.88293000302483E-4</v>
      </c>
      <c r="AC488">
        <v>0</v>
      </c>
      <c r="AD488">
        <v>0</v>
      </c>
      <c r="AE488" s="2">
        <v>-4.9331849999112402E-5</v>
      </c>
      <c r="AH488">
        <v>-0.135479761405496</v>
      </c>
      <c r="AI488">
        <v>-0.18464285776447101</v>
      </c>
      <c r="AJ488">
        <v>-2.9527343364366203E-4</v>
      </c>
      <c r="AK488">
        <v>1.32638066281268E-3</v>
      </c>
      <c r="AL488">
        <v>0</v>
      </c>
      <c r="AM488">
        <v>0</v>
      </c>
      <c r="AN488">
        <v>487</v>
      </c>
      <c r="AO488" t="s">
        <v>1202</v>
      </c>
      <c r="AP488">
        <v>118.28</v>
      </c>
      <c r="AQ488">
        <v>115.27043999999999</v>
      </c>
      <c r="AR488">
        <v>116.888163333333</v>
      </c>
      <c r="AS488" s="1">
        <v>42345</v>
      </c>
    </row>
    <row r="489" spans="1:45" x14ac:dyDescent="0.25">
      <c r="A489" t="s">
        <v>1211</v>
      </c>
      <c r="B489" t="s">
        <v>1212</v>
      </c>
      <c r="C489" t="s">
        <v>1211</v>
      </c>
      <c r="D489">
        <v>0</v>
      </c>
      <c r="E489">
        <v>0</v>
      </c>
      <c r="F489">
        <v>0</v>
      </c>
      <c r="G489">
        <v>0</v>
      </c>
      <c r="H489"/>
      <c r="I489">
        <v>0</v>
      </c>
      <c r="J489" s="10">
        <v>0</v>
      </c>
      <c r="K489">
        <v>118.23</v>
      </c>
      <c r="L489" s="4" t="s">
        <v>43</v>
      </c>
      <c r="M489" s="4" t="s">
        <v>43</v>
      </c>
      <c r="N489">
        <v>0</v>
      </c>
      <c r="O489" t="s">
        <v>43</v>
      </c>
      <c r="P489">
        <v>0</v>
      </c>
      <c r="Q489">
        <v>0</v>
      </c>
      <c r="R489">
        <f>(-Table1[[#This Row],[starting_exposure]]+Table1[[#This Row],[ending_exposure]])/V488</f>
        <v>0</v>
      </c>
      <c r="S489">
        <v>0</v>
      </c>
      <c r="T489">
        <v>0</v>
      </c>
      <c r="U489">
        <v>9999506.6815000009</v>
      </c>
      <c r="V489">
        <v>9999506.6815000009</v>
      </c>
      <c r="W489">
        <v>9999506.6815000009</v>
      </c>
      <c r="X489">
        <v>0</v>
      </c>
      <c r="Y489">
        <v>0</v>
      </c>
      <c r="Z489">
        <v>0</v>
      </c>
      <c r="AA489">
        <v>0</v>
      </c>
      <c r="AB489">
        <v>1.8809959572468801E-4</v>
      </c>
      <c r="AC489">
        <v>0</v>
      </c>
      <c r="AD489">
        <v>0</v>
      </c>
      <c r="AE489" s="2">
        <v>-4.9331849999112402E-5</v>
      </c>
      <c r="AH489">
        <v>-0.13534115419506099</v>
      </c>
      <c r="AI489">
        <v>-0.184453577491485</v>
      </c>
      <c r="AJ489">
        <v>-2.9527343364366203E-4</v>
      </c>
      <c r="AK489">
        <v>1.32638066281268E-3</v>
      </c>
      <c r="AL489">
        <v>0</v>
      </c>
      <c r="AM489">
        <v>0</v>
      </c>
      <c r="AN489">
        <v>488</v>
      </c>
      <c r="AO489" t="s">
        <v>1202</v>
      </c>
      <c r="AP489">
        <v>118.23</v>
      </c>
      <c r="AQ489">
        <v>115.16788</v>
      </c>
      <c r="AR489">
        <v>116.953483333333</v>
      </c>
      <c r="AS489" s="1">
        <v>42346</v>
      </c>
    </row>
    <row r="490" spans="1:45" x14ac:dyDescent="0.25">
      <c r="A490" t="s">
        <v>1213</v>
      </c>
      <c r="B490" t="s">
        <v>1214</v>
      </c>
      <c r="C490" t="s">
        <v>1213</v>
      </c>
      <c r="D490">
        <v>0</v>
      </c>
      <c r="E490">
        <v>0</v>
      </c>
      <c r="F490">
        <v>0</v>
      </c>
      <c r="G490">
        <v>0</v>
      </c>
      <c r="H490"/>
      <c r="I490">
        <v>0</v>
      </c>
      <c r="J490" s="10">
        <v>0</v>
      </c>
      <c r="K490">
        <v>115.62</v>
      </c>
      <c r="L490" s="4" t="s">
        <v>43</v>
      </c>
      <c r="M490" s="4" t="s">
        <v>43</v>
      </c>
      <c r="N490">
        <v>0</v>
      </c>
      <c r="O490" t="s">
        <v>43</v>
      </c>
      <c r="P490">
        <v>0</v>
      </c>
      <c r="Q490">
        <v>0</v>
      </c>
      <c r="R490">
        <f>(-Table1[[#This Row],[starting_exposure]]+Table1[[#This Row],[ending_exposure]])/V489</f>
        <v>0</v>
      </c>
      <c r="S490">
        <v>0</v>
      </c>
      <c r="T490">
        <v>0</v>
      </c>
      <c r="U490">
        <v>9999506.6815000009</v>
      </c>
      <c r="V490">
        <v>9999506.6815000009</v>
      </c>
      <c r="W490">
        <v>9999506.6815000009</v>
      </c>
      <c r="X490">
        <v>0</v>
      </c>
      <c r="Y490">
        <v>0</v>
      </c>
      <c r="Z490">
        <v>0</v>
      </c>
      <c r="AA490">
        <v>0</v>
      </c>
      <c r="AB490">
        <v>1.8790678589009001E-4</v>
      </c>
      <c r="AC490">
        <v>0</v>
      </c>
      <c r="AD490">
        <v>0</v>
      </c>
      <c r="AE490" s="2">
        <v>-4.9331849999112402E-5</v>
      </c>
      <c r="AH490">
        <v>-0.13520297153425301</v>
      </c>
      <c r="AI490">
        <v>-0.184264878130076</v>
      </c>
      <c r="AJ490">
        <v>-2.9527343364366203E-4</v>
      </c>
      <c r="AK490">
        <v>1.32638066281268E-3</v>
      </c>
      <c r="AL490">
        <v>0</v>
      </c>
      <c r="AM490">
        <v>0</v>
      </c>
      <c r="AN490">
        <v>489</v>
      </c>
      <c r="AO490" t="s">
        <v>1202</v>
      </c>
      <c r="AP490">
        <v>115.62</v>
      </c>
      <c r="AQ490">
        <v>115.01494</v>
      </c>
      <c r="AR490">
        <v>117.015226666666</v>
      </c>
      <c r="AS490" s="1">
        <v>42347</v>
      </c>
    </row>
    <row r="491" spans="1:45" x14ac:dyDescent="0.25">
      <c r="A491" t="s">
        <v>1215</v>
      </c>
      <c r="B491" t="s">
        <v>1216</v>
      </c>
      <c r="C491" t="s">
        <v>1215</v>
      </c>
      <c r="D491">
        <v>0</v>
      </c>
      <c r="E491">
        <v>0</v>
      </c>
      <c r="F491">
        <v>0</v>
      </c>
      <c r="G491">
        <v>0</v>
      </c>
      <c r="H491"/>
      <c r="I491">
        <v>0</v>
      </c>
      <c r="J491" s="10">
        <v>0</v>
      </c>
      <c r="K491">
        <v>116.17</v>
      </c>
      <c r="L491" s="4" t="s">
        <v>43</v>
      </c>
      <c r="M491" s="4" t="s">
        <v>43</v>
      </c>
      <c r="N491">
        <v>0</v>
      </c>
      <c r="O491" t="s">
        <v>43</v>
      </c>
      <c r="P491">
        <v>0</v>
      </c>
      <c r="Q491">
        <v>0</v>
      </c>
      <c r="R491">
        <f>(-Table1[[#This Row],[starting_exposure]]+Table1[[#This Row],[ending_exposure]])/V490</f>
        <v>0</v>
      </c>
      <c r="S491">
        <v>0</v>
      </c>
      <c r="T491">
        <v>0</v>
      </c>
      <c r="U491">
        <v>9999506.6815000009</v>
      </c>
      <c r="V491">
        <v>9999506.6815000009</v>
      </c>
      <c r="W491">
        <v>9999506.6815000009</v>
      </c>
      <c r="X491">
        <v>0</v>
      </c>
      <c r="Y491">
        <v>0</v>
      </c>
      <c r="Z491">
        <v>0</v>
      </c>
      <c r="AA491">
        <v>0</v>
      </c>
      <c r="AB491">
        <v>1.87714567756743E-4</v>
      </c>
      <c r="AC491">
        <v>0</v>
      </c>
      <c r="AD491">
        <v>0</v>
      </c>
      <c r="AE491" s="2">
        <v>-4.9331849999112402E-5</v>
      </c>
      <c r="AH491">
        <v>-0.13506521126019699</v>
      </c>
      <c r="AI491">
        <v>-0.18407675671489601</v>
      </c>
      <c r="AJ491">
        <v>-2.9527343364366203E-4</v>
      </c>
      <c r="AK491">
        <v>1.32638066281268E-3</v>
      </c>
      <c r="AL491">
        <v>0</v>
      </c>
      <c r="AM491">
        <v>0</v>
      </c>
      <c r="AN491">
        <v>490</v>
      </c>
      <c r="AO491" t="s">
        <v>1202</v>
      </c>
      <c r="AP491">
        <v>116.17</v>
      </c>
      <c r="AQ491">
        <v>114.88057999999999</v>
      </c>
      <c r="AR491">
        <v>117.07645333333301</v>
      </c>
      <c r="AS491" s="1">
        <v>42348</v>
      </c>
    </row>
    <row r="492" spans="1:45" x14ac:dyDescent="0.25">
      <c r="A492" t="s">
        <v>1217</v>
      </c>
      <c r="B492" t="s">
        <v>1218</v>
      </c>
      <c r="C492" t="s">
        <v>1217</v>
      </c>
      <c r="D492">
        <v>0</v>
      </c>
      <c r="E492">
        <v>0</v>
      </c>
      <c r="F492">
        <v>0</v>
      </c>
      <c r="G492">
        <v>0</v>
      </c>
      <c r="H492"/>
      <c r="I492">
        <v>0</v>
      </c>
      <c r="J492" s="10">
        <v>0</v>
      </c>
      <c r="K492">
        <v>113.18</v>
      </c>
      <c r="L492" s="4" t="s">
        <v>43</v>
      </c>
      <c r="M492" s="4" t="s">
        <v>43</v>
      </c>
      <c r="N492">
        <v>0</v>
      </c>
      <c r="O492" t="s">
        <v>43</v>
      </c>
      <c r="P492">
        <v>0</v>
      </c>
      <c r="Q492">
        <v>0</v>
      </c>
      <c r="R492">
        <f>(-Table1[[#This Row],[starting_exposure]]+Table1[[#This Row],[ending_exposure]])/V491</f>
        <v>0</v>
      </c>
      <c r="S492">
        <v>0</v>
      </c>
      <c r="T492">
        <v>0</v>
      </c>
      <c r="U492">
        <v>9999506.6815000009</v>
      </c>
      <c r="V492">
        <v>9999506.6815000009</v>
      </c>
      <c r="W492">
        <v>9999506.6815000009</v>
      </c>
      <c r="X492">
        <v>0</v>
      </c>
      <c r="Y492">
        <v>0</v>
      </c>
      <c r="Z492">
        <v>0</v>
      </c>
      <c r="AA492">
        <v>0</v>
      </c>
      <c r="AB492">
        <v>1.8752293830443599E-4</v>
      </c>
      <c r="AC492">
        <v>0</v>
      </c>
      <c r="AD492">
        <v>0</v>
      </c>
      <c r="AE492" s="2">
        <v>-4.9331849999112402E-5</v>
      </c>
      <c r="AH492">
        <v>-0.134927871225412</v>
      </c>
      <c r="AI492">
        <v>-0.18388921030174299</v>
      </c>
      <c r="AJ492">
        <v>-2.9527343364366203E-4</v>
      </c>
      <c r="AK492">
        <v>1.32638066281268E-3</v>
      </c>
      <c r="AL492">
        <v>0</v>
      </c>
      <c r="AM492">
        <v>0</v>
      </c>
      <c r="AN492">
        <v>491</v>
      </c>
      <c r="AO492" t="s">
        <v>1202</v>
      </c>
      <c r="AP492">
        <v>113.18</v>
      </c>
      <c r="AQ492">
        <v>114.77113999999899</v>
      </c>
      <c r="AR492">
        <v>117.12862666666599</v>
      </c>
      <c r="AS492" s="1">
        <v>42349</v>
      </c>
    </row>
    <row r="493" spans="1:45" x14ac:dyDescent="0.25">
      <c r="A493" t="s">
        <v>1219</v>
      </c>
      <c r="B493" t="s">
        <v>1220</v>
      </c>
      <c r="C493" t="s">
        <v>1219</v>
      </c>
      <c r="D493">
        <v>0</v>
      </c>
      <c r="E493">
        <v>0</v>
      </c>
      <c r="F493">
        <v>0</v>
      </c>
      <c r="G493">
        <v>0</v>
      </c>
      <c r="H493"/>
      <c r="I493">
        <v>0</v>
      </c>
      <c r="J493" s="10">
        <v>0</v>
      </c>
      <c r="K493">
        <v>112.48</v>
      </c>
      <c r="L493" s="4" t="s">
        <v>43</v>
      </c>
      <c r="M493" s="4" t="s">
        <v>43</v>
      </c>
      <c r="N493">
        <v>0</v>
      </c>
      <c r="O493" t="s">
        <v>43</v>
      </c>
      <c r="P493">
        <v>0</v>
      </c>
      <c r="Q493">
        <v>0</v>
      </c>
      <c r="R493">
        <f>(-Table1[[#This Row],[starting_exposure]]+Table1[[#This Row],[ending_exposure]])/V492</f>
        <v>0</v>
      </c>
      <c r="S493">
        <v>0</v>
      </c>
      <c r="T493">
        <v>0</v>
      </c>
      <c r="U493">
        <v>9999506.6815000009</v>
      </c>
      <c r="V493">
        <v>9999506.6815000009</v>
      </c>
      <c r="W493">
        <v>9999506.6815000009</v>
      </c>
      <c r="X493">
        <v>0</v>
      </c>
      <c r="Y493">
        <v>0</v>
      </c>
      <c r="Z493">
        <v>0</v>
      </c>
      <c r="AA493">
        <v>0</v>
      </c>
      <c r="AB493">
        <v>1.8733189453449899E-4</v>
      </c>
      <c r="AC493">
        <v>0</v>
      </c>
      <c r="AD493">
        <v>0</v>
      </c>
      <c r="AE493" s="2">
        <v>-4.9331849999112402E-5</v>
      </c>
      <c r="AH493">
        <v>-0.13479094929766999</v>
      </c>
      <c r="AI493">
        <v>-0.18370223596737201</v>
      </c>
      <c r="AJ493">
        <v>-2.9527343364366203E-4</v>
      </c>
      <c r="AK493">
        <v>1.32638066281268E-3</v>
      </c>
      <c r="AL493">
        <v>0</v>
      </c>
      <c r="AM493">
        <v>0</v>
      </c>
      <c r="AN493">
        <v>492</v>
      </c>
      <c r="AO493" t="s">
        <v>1202</v>
      </c>
      <c r="AP493">
        <v>112.48</v>
      </c>
      <c r="AQ493">
        <v>114.65528999999999</v>
      </c>
      <c r="AR493">
        <v>117.178466666666</v>
      </c>
      <c r="AS493" s="1">
        <v>42352</v>
      </c>
    </row>
    <row r="494" spans="1:45" x14ac:dyDescent="0.25">
      <c r="A494" t="s">
        <v>1221</v>
      </c>
      <c r="B494" t="s">
        <v>1222</v>
      </c>
      <c r="C494" t="s">
        <v>1221</v>
      </c>
      <c r="D494">
        <v>0</v>
      </c>
      <c r="E494">
        <v>0</v>
      </c>
      <c r="F494">
        <v>0</v>
      </c>
      <c r="G494">
        <v>0</v>
      </c>
      <c r="H494"/>
      <c r="I494">
        <v>0</v>
      </c>
      <c r="J494" s="10">
        <v>0</v>
      </c>
      <c r="K494">
        <v>110.49</v>
      </c>
      <c r="L494" s="4" t="s">
        <v>43</v>
      </c>
      <c r="M494" s="4" t="s">
        <v>43</v>
      </c>
      <c r="N494">
        <v>0</v>
      </c>
      <c r="O494" t="s">
        <v>43</v>
      </c>
      <c r="P494">
        <v>0</v>
      </c>
      <c r="Q494">
        <v>0</v>
      </c>
      <c r="R494">
        <f>(-Table1[[#This Row],[starting_exposure]]+Table1[[#This Row],[ending_exposure]])/V493</f>
        <v>0</v>
      </c>
      <c r="S494">
        <v>0</v>
      </c>
      <c r="T494">
        <v>0</v>
      </c>
      <c r="U494">
        <v>9999506.6815000009</v>
      </c>
      <c r="V494">
        <v>9999506.6815000009</v>
      </c>
      <c r="W494">
        <v>9999506.6815000009</v>
      </c>
      <c r="X494">
        <v>0</v>
      </c>
      <c r="Y494">
        <v>0</v>
      </c>
      <c r="Z494">
        <v>0</v>
      </c>
      <c r="AA494">
        <v>0</v>
      </c>
      <c r="AB494">
        <v>1.87141433469602E-4</v>
      </c>
      <c r="AC494">
        <v>0</v>
      </c>
      <c r="AD494">
        <v>0</v>
      </c>
      <c r="AE494" s="2">
        <v>-4.9331849999112402E-5</v>
      </c>
      <c r="AH494">
        <v>-0.13465444335985899</v>
      </c>
      <c r="AI494">
        <v>-0.18351583080930101</v>
      </c>
      <c r="AJ494">
        <v>-2.9527343364366203E-4</v>
      </c>
      <c r="AK494">
        <v>1.32638066281268E-3</v>
      </c>
      <c r="AL494">
        <v>0</v>
      </c>
      <c r="AM494">
        <v>0</v>
      </c>
      <c r="AN494">
        <v>493</v>
      </c>
      <c r="AO494" t="s">
        <v>1202</v>
      </c>
      <c r="AP494">
        <v>110.49</v>
      </c>
      <c r="AQ494">
        <v>114.526079999999</v>
      </c>
      <c r="AR494">
        <v>117.22451333333299</v>
      </c>
      <c r="AS494" s="1">
        <v>42353</v>
      </c>
    </row>
    <row r="495" spans="1:45" x14ac:dyDescent="0.25">
      <c r="A495" t="s">
        <v>1223</v>
      </c>
      <c r="B495" t="s">
        <v>1224</v>
      </c>
      <c r="C495" t="s">
        <v>1223</v>
      </c>
      <c r="D495">
        <v>0</v>
      </c>
      <c r="E495">
        <v>0</v>
      </c>
      <c r="F495">
        <v>0</v>
      </c>
      <c r="G495">
        <v>0</v>
      </c>
      <c r="H495"/>
      <c r="I495">
        <v>0</v>
      </c>
      <c r="J495" s="10">
        <v>0</v>
      </c>
      <c r="K495">
        <v>111.34</v>
      </c>
      <c r="L495" s="4" t="s">
        <v>43</v>
      </c>
      <c r="M495" s="4" t="s">
        <v>43</v>
      </c>
      <c r="N495">
        <v>0</v>
      </c>
      <c r="O495" t="s">
        <v>43</v>
      </c>
      <c r="P495">
        <v>0</v>
      </c>
      <c r="Q495">
        <v>0</v>
      </c>
      <c r="R495">
        <f>(-Table1[[#This Row],[starting_exposure]]+Table1[[#This Row],[ending_exposure]])/V494</f>
        <v>0</v>
      </c>
      <c r="S495">
        <v>0</v>
      </c>
      <c r="T495">
        <v>0</v>
      </c>
      <c r="U495">
        <v>9999506.6815000009</v>
      </c>
      <c r="V495">
        <v>9999506.6815000009</v>
      </c>
      <c r="W495">
        <v>9999506.6815000009</v>
      </c>
      <c r="X495">
        <v>0</v>
      </c>
      <c r="Y495">
        <v>0</v>
      </c>
      <c r="Z495">
        <v>0</v>
      </c>
      <c r="AA495">
        <v>0</v>
      </c>
      <c r="AB495">
        <v>1.86951552153561E-4</v>
      </c>
      <c r="AC495">
        <v>0</v>
      </c>
      <c r="AD495">
        <v>0</v>
      </c>
      <c r="AE495" s="2">
        <v>-4.9331849999112402E-5</v>
      </c>
      <c r="AH495">
        <v>-0.13451835130984599</v>
      </c>
      <c r="AI495">
        <v>-0.18332999194562399</v>
      </c>
      <c r="AJ495">
        <v>-2.9527343364366203E-4</v>
      </c>
      <c r="AK495">
        <v>1.32638066281268E-3</v>
      </c>
      <c r="AL495">
        <v>0</v>
      </c>
      <c r="AM495">
        <v>0</v>
      </c>
      <c r="AN495">
        <v>494</v>
      </c>
      <c r="AO495" t="s">
        <v>1202</v>
      </c>
      <c r="AP495">
        <v>111.34</v>
      </c>
      <c r="AQ495">
        <v>114.422519999999</v>
      </c>
      <c r="AR495">
        <v>117.266703333333</v>
      </c>
      <c r="AS495" s="1">
        <v>42354</v>
      </c>
    </row>
    <row r="496" spans="1:45" x14ac:dyDescent="0.25">
      <c r="A496" t="s">
        <v>1225</v>
      </c>
      <c r="B496" t="s">
        <v>1226</v>
      </c>
      <c r="C496" t="s">
        <v>1225</v>
      </c>
      <c r="D496">
        <v>0</v>
      </c>
      <c r="E496">
        <v>0</v>
      </c>
      <c r="F496">
        <v>0</v>
      </c>
      <c r="G496">
        <v>0</v>
      </c>
      <c r="H496"/>
      <c r="I496">
        <v>0</v>
      </c>
      <c r="J496" s="10">
        <v>0</v>
      </c>
      <c r="K496">
        <v>108.98</v>
      </c>
      <c r="L496" s="4" t="s">
        <v>43</v>
      </c>
      <c r="M496" s="4" t="s">
        <v>43</v>
      </c>
      <c r="N496">
        <v>0</v>
      </c>
      <c r="O496" t="s">
        <v>43</v>
      </c>
      <c r="P496">
        <v>0</v>
      </c>
      <c r="Q496">
        <v>0</v>
      </c>
      <c r="R496">
        <f>(-Table1[[#This Row],[starting_exposure]]+Table1[[#This Row],[ending_exposure]])/V495</f>
        <v>0</v>
      </c>
      <c r="S496">
        <v>0</v>
      </c>
      <c r="T496">
        <v>0</v>
      </c>
      <c r="U496">
        <v>9999506.6815000009</v>
      </c>
      <c r="V496">
        <v>9999506.6815000009</v>
      </c>
      <c r="W496">
        <v>9999506.6815000009</v>
      </c>
      <c r="X496">
        <v>0</v>
      </c>
      <c r="Y496">
        <v>0</v>
      </c>
      <c r="Z496">
        <v>0</v>
      </c>
      <c r="AA496">
        <v>0</v>
      </c>
      <c r="AB496">
        <v>1.8676224765114599E-4</v>
      </c>
      <c r="AC496">
        <v>0</v>
      </c>
      <c r="AD496">
        <v>0</v>
      </c>
      <c r="AE496" s="2">
        <v>-4.9331849999112402E-5</v>
      </c>
      <c r="AH496">
        <v>-0.13438267106033799</v>
      </c>
      <c r="AI496">
        <v>-0.183144716514821</v>
      </c>
      <c r="AJ496">
        <v>-2.9527343364366203E-4</v>
      </c>
      <c r="AK496">
        <v>1.32638066281268E-3</v>
      </c>
      <c r="AL496">
        <v>0</v>
      </c>
      <c r="AM496">
        <v>0</v>
      </c>
      <c r="AN496">
        <v>495</v>
      </c>
      <c r="AO496" t="s">
        <v>1202</v>
      </c>
      <c r="AP496">
        <v>108.98</v>
      </c>
      <c r="AQ496">
        <v>114.28930999999901</v>
      </c>
      <c r="AR496">
        <v>117.300306666666</v>
      </c>
      <c r="AS496" s="1">
        <v>42355</v>
      </c>
    </row>
    <row r="497" spans="1:45" x14ac:dyDescent="0.25">
      <c r="A497" t="s">
        <v>1227</v>
      </c>
      <c r="B497" t="s">
        <v>1228</v>
      </c>
      <c r="C497" t="s">
        <v>1227</v>
      </c>
      <c r="D497">
        <v>0</v>
      </c>
      <c r="E497">
        <v>0</v>
      </c>
      <c r="F497">
        <v>0</v>
      </c>
      <c r="G497">
        <v>0</v>
      </c>
      <c r="H497"/>
      <c r="I497">
        <v>0</v>
      </c>
      <c r="J497" s="10">
        <v>0</v>
      </c>
      <c r="K497">
        <v>106.03</v>
      </c>
      <c r="L497" s="4" t="s">
        <v>43</v>
      </c>
      <c r="M497" s="4" t="s">
        <v>43</v>
      </c>
      <c r="N497">
        <v>0</v>
      </c>
      <c r="O497" t="s">
        <v>43</v>
      </c>
      <c r="P497">
        <v>0</v>
      </c>
      <c r="Q497">
        <v>0</v>
      </c>
      <c r="R497">
        <f>(-Table1[[#This Row],[starting_exposure]]+Table1[[#This Row],[ending_exposure]])/V496</f>
        <v>0</v>
      </c>
      <c r="S497">
        <v>0</v>
      </c>
      <c r="T497">
        <v>0</v>
      </c>
      <c r="U497">
        <v>9999506.6815000009</v>
      </c>
      <c r="V497">
        <v>9999506.6815000009</v>
      </c>
      <c r="W497">
        <v>9999506.6815000009</v>
      </c>
      <c r="X497">
        <v>0</v>
      </c>
      <c r="Y497">
        <v>0</v>
      </c>
      <c r="Z497">
        <v>0</v>
      </c>
      <c r="AA497">
        <v>0</v>
      </c>
      <c r="AB497">
        <v>1.8657351704789199E-4</v>
      </c>
      <c r="AC497">
        <v>0</v>
      </c>
      <c r="AD497">
        <v>0</v>
      </c>
      <c r="AE497" s="2">
        <v>-4.9331849999112402E-5</v>
      </c>
      <c r="AH497">
        <v>-0.134247400538751</v>
      </c>
      <c r="AI497">
        <v>-0.182960001675575</v>
      </c>
      <c r="AJ497">
        <v>-2.9527343364366203E-4</v>
      </c>
      <c r="AK497">
        <v>1.32638066281268E-3</v>
      </c>
      <c r="AL497">
        <v>0</v>
      </c>
      <c r="AM497">
        <v>0</v>
      </c>
      <c r="AN497">
        <v>496</v>
      </c>
      <c r="AO497" t="s">
        <v>1202</v>
      </c>
      <c r="AP497">
        <v>106.03</v>
      </c>
      <c r="AQ497">
        <v>114.13046999999899</v>
      </c>
      <c r="AR497">
        <v>117.32502333333299</v>
      </c>
      <c r="AS497" s="1">
        <v>42356</v>
      </c>
    </row>
    <row r="498" spans="1:45" x14ac:dyDescent="0.25">
      <c r="A498" t="s">
        <v>1229</v>
      </c>
      <c r="B498" t="s">
        <v>1230</v>
      </c>
      <c r="C498" t="s">
        <v>1229</v>
      </c>
      <c r="D498">
        <v>0</v>
      </c>
      <c r="E498">
        <v>0</v>
      </c>
      <c r="F498">
        <v>0</v>
      </c>
      <c r="G498">
        <v>0</v>
      </c>
      <c r="H498"/>
      <c r="I498">
        <v>0</v>
      </c>
      <c r="J498" s="10">
        <v>0</v>
      </c>
      <c r="K498">
        <v>107.33</v>
      </c>
      <c r="L498" s="4" t="s">
        <v>43</v>
      </c>
      <c r="M498" s="4" t="s">
        <v>43</v>
      </c>
      <c r="N498">
        <v>0</v>
      </c>
      <c r="O498" t="s">
        <v>43</v>
      </c>
      <c r="P498">
        <v>0</v>
      </c>
      <c r="Q498">
        <v>0</v>
      </c>
      <c r="R498">
        <f>(-Table1[[#This Row],[starting_exposure]]+Table1[[#This Row],[ending_exposure]])/V497</f>
        <v>0</v>
      </c>
      <c r="S498">
        <v>0</v>
      </c>
      <c r="T498">
        <v>0</v>
      </c>
      <c r="U498">
        <v>9999506.6815000009</v>
      </c>
      <c r="V498">
        <v>9999506.6815000009</v>
      </c>
      <c r="W498">
        <v>9999506.6815000009</v>
      </c>
      <c r="X498">
        <v>0</v>
      </c>
      <c r="Y498">
        <v>0</v>
      </c>
      <c r="Z498">
        <v>0</v>
      </c>
      <c r="AA498">
        <v>0</v>
      </c>
      <c r="AB498">
        <v>1.86385357449906E-4</v>
      </c>
      <c r="AC498">
        <v>0</v>
      </c>
      <c r="AD498">
        <v>0</v>
      </c>
      <c r="AE498" s="2">
        <v>-4.9331849999112402E-5</v>
      </c>
      <c r="AH498">
        <v>-0.13411253768707501</v>
      </c>
      <c r="AI498">
        <v>-0.182775844606587</v>
      </c>
      <c r="AJ498">
        <v>-2.9527343364366203E-4</v>
      </c>
      <c r="AK498">
        <v>1.32638066281268E-3</v>
      </c>
      <c r="AL498">
        <v>0</v>
      </c>
      <c r="AM498">
        <v>0</v>
      </c>
      <c r="AN498">
        <v>497</v>
      </c>
      <c r="AO498" t="s">
        <v>1202</v>
      </c>
      <c r="AP498">
        <v>107.33</v>
      </c>
      <c r="AQ498">
        <v>113.99078</v>
      </c>
      <c r="AR498">
        <v>117.357076666666</v>
      </c>
      <c r="AS498" s="1">
        <v>42359</v>
      </c>
    </row>
    <row r="499" spans="1:45" x14ac:dyDescent="0.25">
      <c r="A499" t="s">
        <v>1231</v>
      </c>
      <c r="B499" t="s">
        <v>1232</v>
      </c>
      <c r="C499" t="s">
        <v>1231</v>
      </c>
      <c r="D499">
        <v>0</v>
      </c>
      <c r="E499">
        <v>0</v>
      </c>
      <c r="F499">
        <v>0</v>
      </c>
      <c r="G499">
        <v>0</v>
      </c>
      <c r="H499"/>
      <c r="I499">
        <v>0</v>
      </c>
      <c r="J499" s="10">
        <v>0</v>
      </c>
      <c r="K499">
        <v>107.23</v>
      </c>
      <c r="L499" s="4" t="s">
        <v>43</v>
      </c>
      <c r="M499" s="4" t="s">
        <v>43</v>
      </c>
      <c r="N499">
        <v>0</v>
      </c>
      <c r="O499" t="s">
        <v>43</v>
      </c>
      <c r="P499">
        <v>0</v>
      </c>
      <c r="Q499">
        <v>0</v>
      </c>
      <c r="R499">
        <f>(-Table1[[#This Row],[starting_exposure]]+Table1[[#This Row],[ending_exposure]])/V498</f>
        <v>0</v>
      </c>
      <c r="S499">
        <v>0</v>
      </c>
      <c r="T499">
        <v>0</v>
      </c>
      <c r="U499">
        <v>9999506.6815000009</v>
      </c>
      <c r="V499">
        <v>9999506.6815000009</v>
      </c>
      <c r="W499">
        <v>9999506.6815000009</v>
      </c>
      <c r="X499">
        <v>0</v>
      </c>
      <c r="Y499">
        <v>0</v>
      </c>
      <c r="Z499">
        <v>0</v>
      </c>
      <c r="AA499">
        <v>0</v>
      </c>
      <c r="AB499">
        <v>1.8619776598368401E-4</v>
      </c>
      <c r="AC499">
        <v>0</v>
      </c>
      <c r="AD499">
        <v>0</v>
      </c>
      <c r="AE499" s="2">
        <v>-4.9331849999112402E-5</v>
      </c>
      <c r="AH499">
        <v>-0.13397808046174101</v>
      </c>
      <c r="AI499">
        <v>-0.18259224250639799</v>
      </c>
      <c r="AJ499">
        <v>-2.9527343364366203E-4</v>
      </c>
      <c r="AK499">
        <v>1.32638066281268E-3</v>
      </c>
      <c r="AL499">
        <v>0</v>
      </c>
      <c r="AM499">
        <v>0</v>
      </c>
      <c r="AN499">
        <v>498</v>
      </c>
      <c r="AO499" t="s">
        <v>1202</v>
      </c>
      <c r="AP499">
        <v>107.23</v>
      </c>
      <c r="AQ499">
        <v>113.860689999999</v>
      </c>
      <c r="AR499">
        <v>117.392256666666</v>
      </c>
      <c r="AS499" s="1">
        <v>42360</v>
      </c>
    </row>
    <row r="500" spans="1:45" x14ac:dyDescent="0.25">
      <c r="A500" t="s">
        <v>1233</v>
      </c>
      <c r="B500" t="s">
        <v>1234</v>
      </c>
      <c r="C500" t="s">
        <v>1233</v>
      </c>
      <c r="D500">
        <v>0</v>
      </c>
      <c r="E500">
        <v>0</v>
      </c>
      <c r="F500">
        <v>0</v>
      </c>
      <c r="G500">
        <v>0</v>
      </c>
      <c r="H500"/>
      <c r="I500">
        <v>0</v>
      </c>
      <c r="J500" s="10">
        <v>0</v>
      </c>
      <c r="K500">
        <v>108.61</v>
      </c>
      <c r="L500" s="4" t="s">
        <v>43</v>
      </c>
      <c r="M500" s="4" t="s">
        <v>43</v>
      </c>
      <c r="N500">
        <v>0</v>
      </c>
      <c r="O500" t="s">
        <v>43</v>
      </c>
      <c r="P500">
        <v>0</v>
      </c>
      <c r="Q500">
        <v>0</v>
      </c>
      <c r="R500">
        <f>(-Table1[[#This Row],[starting_exposure]]+Table1[[#This Row],[ending_exposure]])/V499</f>
        <v>0</v>
      </c>
      <c r="S500">
        <v>0</v>
      </c>
      <c r="T500">
        <v>0</v>
      </c>
      <c r="U500">
        <v>9999506.6815000009</v>
      </c>
      <c r="V500">
        <v>9999506.6815000009</v>
      </c>
      <c r="W500">
        <v>9999506.6815000009</v>
      </c>
      <c r="X500">
        <v>0</v>
      </c>
      <c r="Y500">
        <v>0</v>
      </c>
      <c r="Z500">
        <v>0</v>
      </c>
      <c r="AA500">
        <v>0</v>
      </c>
      <c r="AB500">
        <v>1.8601073979592899E-4</v>
      </c>
      <c r="AC500">
        <v>0</v>
      </c>
      <c r="AD500">
        <v>0</v>
      </c>
      <c r="AE500" s="2">
        <v>-4.9331849999112402E-5</v>
      </c>
      <c r="AH500">
        <v>-0.133844026833495</v>
      </c>
      <c r="AI500">
        <v>-0.18240919259320901</v>
      </c>
      <c r="AJ500">
        <v>-2.9527343364366203E-4</v>
      </c>
      <c r="AK500">
        <v>1.32638066281268E-3</v>
      </c>
      <c r="AL500">
        <v>0</v>
      </c>
      <c r="AM500">
        <v>0</v>
      </c>
      <c r="AN500">
        <v>499</v>
      </c>
      <c r="AO500" t="s">
        <v>1202</v>
      </c>
      <c r="AP500">
        <v>108.61</v>
      </c>
      <c r="AQ500">
        <v>113.77275</v>
      </c>
      <c r="AR500">
        <v>117.435983333333</v>
      </c>
      <c r="AS500" s="1">
        <v>42361</v>
      </c>
    </row>
    <row r="501" spans="1:45" x14ac:dyDescent="0.25">
      <c r="A501" t="s">
        <v>1235</v>
      </c>
      <c r="B501" t="s">
        <v>1236</v>
      </c>
      <c r="C501" t="s">
        <v>1235</v>
      </c>
      <c r="D501">
        <v>0</v>
      </c>
      <c r="E501">
        <v>0</v>
      </c>
      <c r="F501">
        <v>0</v>
      </c>
      <c r="G501">
        <v>0</v>
      </c>
      <c r="H501"/>
      <c r="I501">
        <v>0</v>
      </c>
      <c r="J501" s="10">
        <v>0</v>
      </c>
      <c r="K501">
        <v>108.03</v>
      </c>
      <c r="L501" s="4" t="s">
        <v>43</v>
      </c>
      <c r="M501" s="4" t="s">
        <v>43</v>
      </c>
      <c r="N501">
        <v>0</v>
      </c>
      <c r="O501" t="s">
        <v>43</v>
      </c>
      <c r="P501">
        <v>0</v>
      </c>
      <c r="Q501">
        <v>0</v>
      </c>
      <c r="R501">
        <f>(-Table1[[#This Row],[starting_exposure]]+Table1[[#This Row],[ending_exposure]])/V500</f>
        <v>0</v>
      </c>
      <c r="S501">
        <v>0</v>
      </c>
      <c r="T501">
        <v>0</v>
      </c>
      <c r="U501">
        <v>9999506.6815000009</v>
      </c>
      <c r="V501">
        <v>9999506.6815000009</v>
      </c>
      <c r="W501">
        <v>9999506.6815000009</v>
      </c>
      <c r="X501">
        <v>0</v>
      </c>
      <c r="Y501">
        <v>0</v>
      </c>
      <c r="Z501">
        <v>0</v>
      </c>
      <c r="AA501">
        <v>0</v>
      </c>
      <c r="AB501">
        <v>1.8582427605336199E-4</v>
      </c>
      <c r="AC501">
        <v>0</v>
      </c>
      <c r="AD501">
        <v>0</v>
      </c>
      <c r="AE501" s="2">
        <v>-4.9331849999112402E-5</v>
      </c>
      <c r="AH501">
        <v>-0.133710374787266</v>
      </c>
      <c r="AI501">
        <v>-0.18222669210470099</v>
      </c>
      <c r="AJ501">
        <v>-2.9527343364366203E-4</v>
      </c>
      <c r="AK501">
        <v>1.32638066281268E-3</v>
      </c>
      <c r="AL501">
        <v>0</v>
      </c>
      <c r="AM501">
        <v>0</v>
      </c>
      <c r="AN501">
        <v>500</v>
      </c>
      <c r="AO501" t="s">
        <v>1202</v>
      </c>
      <c r="AP501">
        <v>108.03</v>
      </c>
      <c r="AQ501">
        <v>113.71668</v>
      </c>
      <c r="AR501">
        <v>117.481953333333</v>
      </c>
      <c r="AS501" s="1">
        <v>42362</v>
      </c>
    </row>
    <row r="502" spans="1:45" x14ac:dyDescent="0.25">
      <c r="A502" t="s">
        <v>1237</v>
      </c>
      <c r="B502" t="s">
        <v>1238</v>
      </c>
      <c r="C502" t="s">
        <v>1237</v>
      </c>
      <c r="D502">
        <v>0</v>
      </c>
      <c r="E502">
        <v>0</v>
      </c>
      <c r="F502">
        <v>0</v>
      </c>
      <c r="G502">
        <v>0</v>
      </c>
      <c r="H502"/>
      <c r="I502">
        <v>0</v>
      </c>
      <c r="J502" s="10">
        <v>0</v>
      </c>
      <c r="K502">
        <v>106.82</v>
      </c>
      <c r="L502" s="4" t="s">
        <v>43</v>
      </c>
      <c r="M502" s="4" t="s">
        <v>43</v>
      </c>
      <c r="N502">
        <v>0</v>
      </c>
      <c r="O502" t="s">
        <v>43</v>
      </c>
      <c r="P502">
        <v>0</v>
      </c>
      <c r="Q502">
        <v>0</v>
      </c>
      <c r="R502">
        <f>(-Table1[[#This Row],[starting_exposure]]+Table1[[#This Row],[ending_exposure]])/V501</f>
        <v>0</v>
      </c>
      <c r="S502">
        <v>0</v>
      </c>
      <c r="T502">
        <v>0</v>
      </c>
      <c r="U502">
        <v>9999506.6815000009</v>
      </c>
      <c r="V502">
        <v>9999506.6815000009</v>
      </c>
      <c r="W502">
        <v>9999506.6815000009</v>
      </c>
      <c r="X502">
        <v>0</v>
      </c>
      <c r="Y502">
        <v>0</v>
      </c>
      <c r="Z502">
        <v>0</v>
      </c>
      <c r="AA502">
        <v>0</v>
      </c>
      <c r="AB502">
        <v>1.8563837194254701E-4</v>
      </c>
      <c r="AC502">
        <v>0</v>
      </c>
      <c r="AD502">
        <v>0</v>
      </c>
      <c r="AE502" s="2">
        <v>-4.9331849999112402E-5</v>
      </c>
      <c r="AH502">
        <v>-0.133577122322042</v>
      </c>
      <c r="AI502">
        <v>-0.182044738297863</v>
      </c>
      <c r="AJ502">
        <v>-2.9527343364366203E-4</v>
      </c>
      <c r="AK502">
        <v>1.32638066281268E-3</v>
      </c>
      <c r="AL502">
        <v>0</v>
      </c>
      <c r="AM502">
        <v>0</v>
      </c>
      <c r="AN502">
        <v>501</v>
      </c>
      <c r="AO502" t="s">
        <v>1202</v>
      </c>
      <c r="AP502">
        <v>106.82</v>
      </c>
      <c r="AQ502">
        <v>113.64098</v>
      </c>
      <c r="AR502">
        <v>117.51929</v>
      </c>
      <c r="AS502" s="1">
        <v>42366</v>
      </c>
    </row>
    <row r="503" spans="1:45" x14ac:dyDescent="0.25">
      <c r="A503" t="s">
        <v>1239</v>
      </c>
      <c r="B503" t="s">
        <v>1240</v>
      </c>
      <c r="C503" t="s">
        <v>1239</v>
      </c>
      <c r="D503">
        <v>0</v>
      </c>
      <c r="E503">
        <v>0</v>
      </c>
      <c r="F503">
        <v>0</v>
      </c>
      <c r="G503">
        <v>0</v>
      </c>
      <c r="H503"/>
      <c r="I503">
        <v>0</v>
      </c>
      <c r="J503" s="10">
        <v>0</v>
      </c>
      <c r="K503">
        <v>108.74</v>
      </c>
      <c r="L503" s="4" t="s">
        <v>43</v>
      </c>
      <c r="M503" s="4" t="s">
        <v>43</v>
      </c>
      <c r="N503">
        <v>0</v>
      </c>
      <c r="O503" t="s">
        <v>43</v>
      </c>
      <c r="P503">
        <v>0</v>
      </c>
      <c r="Q503">
        <v>0</v>
      </c>
      <c r="R503">
        <f>(-Table1[[#This Row],[starting_exposure]]+Table1[[#This Row],[ending_exposure]])/V502</f>
        <v>0</v>
      </c>
      <c r="S503">
        <v>0</v>
      </c>
      <c r="T503">
        <v>0</v>
      </c>
      <c r="U503">
        <v>9999506.6815000009</v>
      </c>
      <c r="V503">
        <v>9999506.6815000009</v>
      </c>
      <c r="W503">
        <v>9999506.6815000009</v>
      </c>
      <c r="X503">
        <v>0</v>
      </c>
      <c r="Y503">
        <v>0</v>
      </c>
      <c r="Z503">
        <v>0</v>
      </c>
      <c r="AA503">
        <v>0</v>
      </c>
      <c r="AB503">
        <v>1.8545302466970999E-4</v>
      </c>
      <c r="AC503">
        <v>0</v>
      </c>
      <c r="AD503">
        <v>0</v>
      </c>
      <c r="AE503" s="2">
        <v>-4.9331849999112402E-5</v>
      </c>
      <c r="AH503">
        <v>-0.13344426745073801</v>
      </c>
      <c r="AI503">
        <v>-0.18186332844882</v>
      </c>
      <c r="AJ503">
        <v>-2.9527343364366203E-4</v>
      </c>
      <c r="AK503">
        <v>1.32638066281268E-3</v>
      </c>
      <c r="AL503">
        <v>0</v>
      </c>
      <c r="AM503">
        <v>0</v>
      </c>
      <c r="AN503">
        <v>502</v>
      </c>
      <c r="AO503" t="s">
        <v>1202</v>
      </c>
      <c r="AP503">
        <v>108.74</v>
      </c>
      <c r="AQ503">
        <v>113.58199</v>
      </c>
      <c r="AR503">
        <v>117.556206666666</v>
      </c>
      <c r="AS503" s="1">
        <v>42367</v>
      </c>
    </row>
    <row r="504" spans="1:45" x14ac:dyDescent="0.25">
      <c r="A504" t="s">
        <v>1241</v>
      </c>
      <c r="B504" t="s">
        <v>1242</v>
      </c>
      <c r="C504" t="s">
        <v>1241</v>
      </c>
      <c r="D504">
        <v>0</v>
      </c>
      <c r="E504">
        <v>0</v>
      </c>
      <c r="F504">
        <v>0</v>
      </c>
      <c r="G504">
        <v>0</v>
      </c>
      <c r="H504"/>
      <c r="I504">
        <v>0</v>
      </c>
      <c r="J504" s="10">
        <v>0</v>
      </c>
      <c r="K504">
        <v>107.32</v>
      </c>
      <c r="L504" s="4" t="s">
        <v>43</v>
      </c>
      <c r="M504" s="4" t="s">
        <v>43</v>
      </c>
      <c r="N504">
        <v>0</v>
      </c>
      <c r="O504" t="s">
        <v>43</v>
      </c>
      <c r="P504">
        <v>0</v>
      </c>
      <c r="Q504">
        <v>0</v>
      </c>
      <c r="R504">
        <f>(-Table1[[#This Row],[starting_exposure]]+Table1[[#This Row],[ending_exposure]])/V503</f>
        <v>0</v>
      </c>
      <c r="S504">
        <v>0</v>
      </c>
      <c r="T504">
        <v>0</v>
      </c>
      <c r="U504">
        <v>9999506.6815000009</v>
      </c>
      <c r="V504">
        <v>9999506.6815000009</v>
      </c>
      <c r="W504">
        <v>9999506.6815000009</v>
      </c>
      <c r="X504">
        <v>0</v>
      </c>
      <c r="Y504">
        <v>0</v>
      </c>
      <c r="Z504">
        <v>0</v>
      </c>
      <c r="AA504">
        <v>0</v>
      </c>
      <c r="AB504">
        <v>1.8526823146056701E-4</v>
      </c>
      <c r="AC504">
        <v>0</v>
      </c>
      <c r="AD504">
        <v>0</v>
      </c>
      <c r="AE504" s="2">
        <v>-4.9331849999112402E-5</v>
      </c>
      <c r="AH504">
        <v>-0.13331180820008101</v>
      </c>
      <c r="AI504">
        <v>-0.18168245985265799</v>
      </c>
      <c r="AJ504">
        <v>-2.9527343364366203E-4</v>
      </c>
      <c r="AK504">
        <v>1.32638066281268E-3</v>
      </c>
      <c r="AL504">
        <v>0</v>
      </c>
      <c r="AM504">
        <v>0</v>
      </c>
      <c r="AN504">
        <v>503</v>
      </c>
      <c r="AO504" t="s">
        <v>1202</v>
      </c>
      <c r="AP504">
        <v>107.32</v>
      </c>
      <c r="AQ504">
        <v>113.504909999999</v>
      </c>
      <c r="AR504">
        <v>117.579546666666</v>
      </c>
      <c r="AS504" s="1">
        <v>42368</v>
      </c>
    </row>
    <row r="505" spans="1:45" x14ac:dyDescent="0.25">
      <c r="A505" t="s">
        <v>1243</v>
      </c>
      <c r="B505" t="s">
        <v>1244</v>
      </c>
      <c r="C505" t="s">
        <v>1243</v>
      </c>
      <c r="D505">
        <v>0</v>
      </c>
      <c r="E505">
        <v>0</v>
      </c>
      <c r="F505">
        <v>0</v>
      </c>
      <c r="G505">
        <v>0</v>
      </c>
      <c r="H505"/>
      <c r="I505">
        <v>0</v>
      </c>
      <c r="J505" s="10">
        <v>0</v>
      </c>
      <c r="K505">
        <v>105.26</v>
      </c>
      <c r="L505" s="4" t="s">
        <v>43</v>
      </c>
      <c r="M505" s="4" t="s">
        <v>43</v>
      </c>
      <c r="N505">
        <v>0</v>
      </c>
      <c r="O505" t="s">
        <v>43</v>
      </c>
      <c r="P505">
        <v>0</v>
      </c>
      <c r="Q505">
        <v>0</v>
      </c>
      <c r="R505">
        <f>(-Table1[[#This Row],[starting_exposure]]+Table1[[#This Row],[ending_exposure]])/V504</f>
        <v>0</v>
      </c>
      <c r="S505">
        <v>0</v>
      </c>
      <c r="T505">
        <v>0</v>
      </c>
      <c r="U505">
        <v>9999506.6815000009</v>
      </c>
      <c r="V505">
        <v>9999506.6815000009</v>
      </c>
      <c r="W505">
        <v>9999506.6815000009</v>
      </c>
      <c r="X505">
        <v>0</v>
      </c>
      <c r="Y505">
        <v>0</v>
      </c>
      <c r="Z505">
        <v>0</v>
      </c>
      <c r="AA505">
        <v>0</v>
      </c>
      <c r="AB505">
        <v>1.8508398956014301E-4</v>
      </c>
      <c r="AC505">
        <v>0</v>
      </c>
      <c r="AD505">
        <v>0</v>
      </c>
      <c r="AE505" s="2">
        <v>-4.9331849999112402E-5</v>
      </c>
      <c r="AH505">
        <v>-0.13317974261047699</v>
      </c>
      <c r="AI505">
        <v>-0.181502129823257</v>
      </c>
      <c r="AJ505">
        <v>-2.9527343364366203E-4</v>
      </c>
      <c r="AK505">
        <v>1.32638066281268E-3</v>
      </c>
      <c r="AL505">
        <v>0</v>
      </c>
      <c r="AM505">
        <v>0</v>
      </c>
      <c r="AN505">
        <v>504</v>
      </c>
      <c r="AO505" t="s">
        <v>1202</v>
      </c>
      <c r="AP505">
        <v>105.26</v>
      </c>
      <c r="AQ505">
        <v>113.36541</v>
      </c>
      <c r="AR505">
        <v>117.59432333333299</v>
      </c>
      <c r="AS505" s="1">
        <v>42369</v>
      </c>
    </row>
    <row r="506" spans="1:45" x14ac:dyDescent="0.25">
      <c r="A506" t="s">
        <v>1245</v>
      </c>
      <c r="B506" t="s">
        <v>1246</v>
      </c>
      <c r="C506" t="s">
        <v>1245</v>
      </c>
      <c r="D506">
        <v>0</v>
      </c>
      <c r="E506">
        <v>0</v>
      </c>
      <c r="F506">
        <v>0</v>
      </c>
      <c r="G506">
        <v>0</v>
      </c>
      <c r="H506"/>
      <c r="I506">
        <v>0</v>
      </c>
      <c r="J506" s="10">
        <v>0</v>
      </c>
      <c r="K506">
        <v>105.35</v>
      </c>
      <c r="L506" s="4" t="s">
        <v>43</v>
      </c>
      <c r="M506" s="4" t="s">
        <v>43</v>
      </c>
      <c r="N506">
        <v>0</v>
      </c>
      <c r="O506" t="s">
        <v>43</v>
      </c>
      <c r="P506">
        <v>0</v>
      </c>
      <c r="Q506">
        <v>0</v>
      </c>
      <c r="R506">
        <f>(-Table1[[#This Row],[starting_exposure]]+Table1[[#This Row],[ending_exposure]])/V505</f>
        <v>0</v>
      </c>
      <c r="S506">
        <v>0</v>
      </c>
      <c r="T506">
        <v>0</v>
      </c>
      <c r="U506">
        <v>9999506.6815000009</v>
      </c>
      <c r="V506">
        <v>9999506.6815000009</v>
      </c>
      <c r="W506">
        <v>9999506.6815000009</v>
      </c>
      <c r="X506">
        <v>0</v>
      </c>
      <c r="Y506">
        <v>0</v>
      </c>
      <c r="Z506">
        <v>0</v>
      </c>
      <c r="AA506">
        <v>0</v>
      </c>
      <c r="AB506">
        <v>1.8490029623260501E-4</v>
      </c>
      <c r="AC506">
        <v>0</v>
      </c>
      <c r="AD506">
        <v>0</v>
      </c>
      <c r="AE506" s="2">
        <v>-4.9331849999112402E-5</v>
      </c>
      <c r="AH506">
        <v>-0.133048068735896</v>
      </c>
      <c r="AI506">
        <v>-0.18132233569312201</v>
      </c>
      <c r="AJ506">
        <v>-2.9527343364366203E-4</v>
      </c>
      <c r="AK506">
        <v>1.32638066281268E-3</v>
      </c>
      <c r="AL506">
        <v>0</v>
      </c>
      <c r="AM506">
        <v>0</v>
      </c>
      <c r="AN506">
        <v>505</v>
      </c>
      <c r="AO506" t="s">
        <v>1247</v>
      </c>
      <c r="AP506">
        <v>105.35</v>
      </c>
      <c r="AQ506">
        <v>113.28885</v>
      </c>
      <c r="AR506">
        <v>117.603393333333</v>
      </c>
      <c r="AS506" s="1">
        <v>42373</v>
      </c>
    </row>
    <row r="507" spans="1:45" x14ac:dyDescent="0.25">
      <c r="A507" t="s">
        <v>1248</v>
      </c>
      <c r="B507" t="s">
        <v>1249</v>
      </c>
      <c r="C507" t="s">
        <v>1248</v>
      </c>
      <c r="D507">
        <v>0</v>
      </c>
      <c r="E507">
        <v>0</v>
      </c>
      <c r="F507">
        <v>0</v>
      </c>
      <c r="G507">
        <v>0</v>
      </c>
      <c r="H507"/>
      <c r="I507">
        <v>0</v>
      </c>
      <c r="J507" s="10">
        <v>0</v>
      </c>
      <c r="K507">
        <v>102.71</v>
      </c>
      <c r="L507" s="4" t="s">
        <v>43</v>
      </c>
      <c r="M507" s="4" t="s">
        <v>43</v>
      </c>
      <c r="N507">
        <v>0</v>
      </c>
      <c r="O507" t="s">
        <v>43</v>
      </c>
      <c r="P507">
        <v>0</v>
      </c>
      <c r="Q507">
        <v>0</v>
      </c>
      <c r="R507">
        <f>(-Table1[[#This Row],[starting_exposure]]+Table1[[#This Row],[ending_exposure]])/V506</f>
        <v>0</v>
      </c>
      <c r="S507">
        <v>0</v>
      </c>
      <c r="T507">
        <v>0</v>
      </c>
      <c r="U507">
        <v>9999506.6815000009</v>
      </c>
      <c r="V507">
        <v>9999506.6815000009</v>
      </c>
      <c r="W507">
        <v>9999506.6815000009</v>
      </c>
      <c r="X507">
        <v>0</v>
      </c>
      <c r="Y507">
        <v>0</v>
      </c>
      <c r="Z507">
        <v>0</v>
      </c>
      <c r="AA507">
        <v>0</v>
      </c>
      <c r="AB507">
        <v>1.8471714876108701E-4</v>
      </c>
      <c r="AC507">
        <v>0</v>
      </c>
      <c r="AD507">
        <v>0</v>
      </c>
      <c r="AE507" s="2">
        <v>-4.9331849999112402E-5</v>
      </c>
      <c r="AH507">
        <v>-0.13291678464374901</v>
      </c>
      <c r="AI507">
        <v>-0.18114307481322001</v>
      </c>
      <c r="AJ507">
        <v>-2.9527343364366203E-4</v>
      </c>
      <c r="AK507">
        <v>1.32638066281268E-3</v>
      </c>
      <c r="AL507">
        <v>0</v>
      </c>
      <c r="AM507">
        <v>0</v>
      </c>
      <c r="AN507">
        <v>506</v>
      </c>
      <c r="AO507" t="s">
        <v>1247</v>
      </c>
      <c r="AP507">
        <v>102.71</v>
      </c>
      <c r="AQ507">
        <v>113.168459999999</v>
      </c>
      <c r="AR507">
        <v>117.60239</v>
      </c>
      <c r="AS507" s="1">
        <v>42374</v>
      </c>
    </row>
    <row r="508" spans="1:45" x14ac:dyDescent="0.25">
      <c r="A508" t="s">
        <v>1250</v>
      </c>
      <c r="B508" t="s">
        <v>1251</v>
      </c>
      <c r="C508" t="s">
        <v>1250</v>
      </c>
      <c r="D508">
        <v>0</v>
      </c>
      <c r="E508">
        <v>0</v>
      </c>
      <c r="F508">
        <v>0</v>
      </c>
      <c r="G508">
        <v>0</v>
      </c>
      <c r="H508"/>
      <c r="I508">
        <v>0</v>
      </c>
      <c r="J508" s="10">
        <v>0</v>
      </c>
      <c r="K508">
        <v>100.7</v>
      </c>
      <c r="L508" s="4" t="s">
        <v>43</v>
      </c>
      <c r="M508" s="4" t="s">
        <v>43</v>
      </c>
      <c r="N508">
        <v>0</v>
      </c>
      <c r="O508" t="s">
        <v>43</v>
      </c>
      <c r="P508">
        <v>0</v>
      </c>
      <c r="Q508">
        <v>0</v>
      </c>
      <c r="R508">
        <f>(-Table1[[#This Row],[starting_exposure]]+Table1[[#This Row],[ending_exposure]])/V507</f>
        <v>0</v>
      </c>
      <c r="S508">
        <v>0</v>
      </c>
      <c r="T508">
        <v>0</v>
      </c>
      <c r="U508">
        <v>9999506.6815000009</v>
      </c>
      <c r="V508">
        <v>9999506.6815000009</v>
      </c>
      <c r="W508">
        <v>9999506.6815000009</v>
      </c>
      <c r="X508">
        <v>0</v>
      </c>
      <c r="Y508">
        <v>0</v>
      </c>
      <c r="Z508">
        <v>0</v>
      </c>
      <c r="AA508">
        <v>0</v>
      </c>
      <c r="AB508">
        <v>1.84534544447528E-4</v>
      </c>
      <c r="AC508">
        <v>0</v>
      </c>
      <c r="AD508">
        <v>0</v>
      </c>
      <c r="AE508" s="2">
        <v>-4.9331849999112402E-5</v>
      </c>
      <c r="AH508">
        <v>-0.13278588841477099</v>
      </c>
      <c r="AI508">
        <v>-0.18096434455281299</v>
      </c>
      <c r="AJ508">
        <v>-2.9527343364366203E-4</v>
      </c>
      <c r="AK508">
        <v>1.32638066281268E-3</v>
      </c>
      <c r="AL508">
        <v>0</v>
      </c>
      <c r="AM508">
        <v>0</v>
      </c>
      <c r="AN508">
        <v>507</v>
      </c>
      <c r="AO508" t="s">
        <v>1247</v>
      </c>
      <c r="AP508">
        <v>100.7</v>
      </c>
      <c r="AQ508">
        <v>113.028869999999</v>
      </c>
      <c r="AR508">
        <v>117.59504666666599</v>
      </c>
      <c r="AS508" s="1">
        <v>42375</v>
      </c>
    </row>
    <row r="509" spans="1:45" x14ac:dyDescent="0.25">
      <c r="A509" t="s">
        <v>1252</v>
      </c>
      <c r="B509" t="s">
        <v>1253</v>
      </c>
      <c r="C509" t="s">
        <v>1252</v>
      </c>
      <c r="D509">
        <v>0</v>
      </c>
      <c r="E509">
        <v>0</v>
      </c>
      <c r="F509">
        <v>0</v>
      </c>
      <c r="G509">
        <v>0</v>
      </c>
      <c r="H509"/>
      <c r="I509">
        <v>0</v>
      </c>
      <c r="J509" s="10">
        <v>0</v>
      </c>
      <c r="K509">
        <v>96.45</v>
      </c>
      <c r="L509" s="4" t="s">
        <v>43</v>
      </c>
      <c r="M509" s="4" t="s">
        <v>43</v>
      </c>
      <c r="N509">
        <v>0</v>
      </c>
      <c r="O509" t="s">
        <v>43</v>
      </c>
      <c r="P509">
        <v>0</v>
      </c>
      <c r="Q509">
        <v>0</v>
      </c>
      <c r="R509">
        <f>(-Table1[[#This Row],[starting_exposure]]+Table1[[#This Row],[ending_exposure]])/V508</f>
        <v>0</v>
      </c>
      <c r="S509">
        <v>0</v>
      </c>
      <c r="T509">
        <v>0</v>
      </c>
      <c r="U509">
        <v>9999506.6815000009</v>
      </c>
      <c r="V509">
        <v>9999506.6815000009</v>
      </c>
      <c r="W509">
        <v>9999506.6815000009</v>
      </c>
      <c r="X509">
        <v>0</v>
      </c>
      <c r="Y509">
        <v>0</v>
      </c>
      <c r="Z509">
        <v>0</v>
      </c>
      <c r="AA509">
        <v>0</v>
      </c>
      <c r="AB509">
        <v>1.8435248061249499E-4</v>
      </c>
      <c r="AC509">
        <v>0</v>
      </c>
      <c r="AD509">
        <v>0</v>
      </c>
      <c r="AE509" s="2">
        <v>-4.9331849999112402E-5</v>
      </c>
      <c r="AH509">
        <v>-0.13265537814289799</v>
      </c>
      <c r="AI509">
        <v>-0.18078614229929801</v>
      </c>
      <c r="AJ509">
        <v>-2.9527343364366203E-4</v>
      </c>
      <c r="AK509">
        <v>1.32638066281268E-3</v>
      </c>
      <c r="AL509">
        <v>0</v>
      </c>
      <c r="AM509">
        <v>0</v>
      </c>
      <c r="AN509">
        <v>508</v>
      </c>
      <c r="AO509" t="s">
        <v>1247</v>
      </c>
      <c r="AP509">
        <v>96.45</v>
      </c>
      <c r="AQ509">
        <v>112.83871000000001</v>
      </c>
      <c r="AR509">
        <v>117.568216666666</v>
      </c>
      <c r="AS509" s="1">
        <v>42376</v>
      </c>
    </row>
    <row r="510" spans="1:45" x14ac:dyDescent="0.25">
      <c r="A510" t="s">
        <v>1254</v>
      </c>
      <c r="B510" t="s">
        <v>1255</v>
      </c>
      <c r="C510" t="s">
        <v>1254</v>
      </c>
      <c r="D510">
        <v>0</v>
      </c>
      <c r="E510">
        <v>0</v>
      </c>
      <c r="F510">
        <v>0</v>
      </c>
      <c r="G510">
        <v>0</v>
      </c>
      <c r="H510"/>
      <c r="I510">
        <v>0</v>
      </c>
      <c r="J510" s="10">
        <v>0</v>
      </c>
      <c r="K510">
        <v>96.96</v>
      </c>
      <c r="L510" s="4" t="s">
        <v>43</v>
      </c>
      <c r="M510" s="4" t="s">
        <v>43</v>
      </c>
      <c r="N510">
        <v>0</v>
      </c>
      <c r="O510" t="s">
        <v>43</v>
      </c>
      <c r="P510">
        <v>0</v>
      </c>
      <c r="Q510">
        <v>0</v>
      </c>
      <c r="R510">
        <f>(-Table1[[#This Row],[starting_exposure]]+Table1[[#This Row],[ending_exposure]])/V509</f>
        <v>0</v>
      </c>
      <c r="S510">
        <v>0</v>
      </c>
      <c r="T510">
        <v>0</v>
      </c>
      <c r="U510">
        <v>9999506.6815000009</v>
      </c>
      <c r="V510">
        <v>9999506.6815000009</v>
      </c>
      <c r="W510">
        <v>9999506.6815000009</v>
      </c>
      <c r="X510">
        <v>0</v>
      </c>
      <c r="Y510">
        <v>0</v>
      </c>
      <c r="Z510">
        <v>0</v>
      </c>
      <c r="AA510">
        <v>0</v>
      </c>
      <c r="AB510">
        <v>1.8417095459502799E-4</v>
      </c>
      <c r="AC510">
        <v>0</v>
      </c>
      <c r="AD510">
        <v>0</v>
      </c>
      <c r="AE510" s="2">
        <v>-4.9331849999112402E-5</v>
      </c>
      <c r="AH510">
        <v>-0.13252525193515599</v>
      </c>
      <c r="AI510">
        <v>-0.18060846545804399</v>
      </c>
      <c r="AJ510">
        <v>-2.9527343364366203E-4</v>
      </c>
      <c r="AK510">
        <v>1.32638066281268E-3</v>
      </c>
      <c r="AL510">
        <v>0</v>
      </c>
      <c r="AM510">
        <v>0</v>
      </c>
      <c r="AN510">
        <v>509</v>
      </c>
      <c r="AO510" t="s">
        <v>1247</v>
      </c>
      <c r="AP510">
        <v>96.96</v>
      </c>
      <c r="AQ510">
        <v>112.64169999999901</v>
      </c>
      <c r="AR510">
        <v>117.54113</v>
      </c>
      <c r="AS510" s="1">
        <v>42377</v>
      </c>
    </row>
    <row r="511" spans="1:45" x14ac:dyDescent="0.25">
      <c r="A511" t="s">
        <v>1256</v>
      </c>
      <c r="B511" t="s">
        <v>1257</v>
      </c>
      <c r="C511" t="s">
        <v>1256</v>
      </c>
      <c r="D511">
        <v>0</v>
      </c>
      <c r="E511">
        <v>0</v>
      </c>
      <c r="F511">
        <v>0</v>
      </c>
      <c r="G511">
        <v>0</v>
      </c>
      <c r="H511"/>
      <c r="I511">
        <v>0</v>
      </c>
      <c r="J511" s="10">
        <v>0</v>
      </c>
      <c r="K511">
        <v>98.53</v>
      </c>
      <c r="L511" s="4" t="s">
        <v>43</v>
      </c>
      <c r="M511" s="4" t="s">
        <v>43</v>
      </c>
      <c r="N511">
        <v>0</v>
      </c>
      <c r="O511" t="s">
        <v>43</v>
      </c>
      <c r="P511">
        <v>0</v>
      </c>
      <c r="Q511">
        <v>0</v>
      </c>
      <c r="R511">
        <f>(-Table1[[#This Row],[starting_exposure]]+Table1[[#This Row],[ending_exposure]])/V510</f>
        <v>0</v>
      </c>
      <c r="S511">
        <v>0</v>
      </c>
      <c r="T511">
        <v>0</v>
      </c>
      <c r="U511">
        <v>9999506.6815000009</v>
      </c>
      <c r="V511">
        <v>9999506.6815000009</v>
      </c>
      <c r="W511">
        <v>9999506.6815000009</v>
      </c>
      <c r="X511">
        <v>0</v>
      </c>
      <c r="Y511">
        <v>0</v>
      </c>
      <c r="Z511">
        <v>0</v>
      </c>
      <c r="AA511">
        <v>0</v>
      </c>
      <c r="AB511">
        <v>1.8398996375246999E-4</v>
      </c>
      <c r="AC511">
        <v>0</v>
      </c>
      <c r="AD511">
        <v>0</v>
      </c>
      <c r="AE511" s="2">
        <v>-4.9331849999112402E-5</v>
      </c>
      <c r="AH511">
        <v>-0.132395507911544</v>
      </c>
      <c r="AI511">
        <v>-0.18043131145223601</v>
      </c>
      <c r="AJ511">
        <v>-2.9527343364366203E-4</v>
      </c>
      <c r="AK511">
        <v>1.32638066281268E-3</v>
      </c>
      <c r="AL511">
        <v>0</v>
      </c>
      <c r="AM511">
        <v>0</v>
      </c>
      <c r="AN511">
        <v>510</v>
      </c>
      <c r="AO511" t="s">
        <v>1247</v>
      </c>
      <c r="AP511">
        <v>98.53</v>
      </c>
      <c r="AQ511">
        <v>112.46697</v>
      </c>
      <c r="AR511">
        <v>117.52045</v>
      </c>
      <c r="AS511" s="1">
        <v>42380</v>
      </c>
    </row>
    <row r="512" spans="1:45" x14ac:dyDescent="0.25">
      <c r="A512" t="s">
        <v>1258</v>
      </c>
      <c r="B512" t="s">
        <v>1259</v>
      </c>
      <c r="C512" t="s">
        <v>1258</v>
      </c>
      <c r="D512">
        <v>0</v>
      </c>
      <c r="E512">
        <v>0</v>
      </c>
      <c r="F512">
        <v>0</v>
      </c>
      <c r="G512">
        <v>0</v>
      </c>
      <c r="H512"/>
      <c r="I512">
        <v>0</v>
      </c>
      <c r="J512" s="10">
        <v>0</v>
      </c>
      <c r="K512">
        <v>99.96</v>
      </c>
      <c r="L512" s="4" t="s">
        <v>43</v>
      </c>
      <c r="M512" s="4" t="s">
        <v>43</v>
      </c>
      <c r="N512">
        <v>0</v>
      </c>
      <c r="O512" t="s">
        <v>43</v>
      </c>
      <c r="P512">
        <v>0</v>
      </c>
      <c r="Q512">
        <v>0</v>
      </c>
      <c r="R512">
        <f>(-Table1[[#This Row],[starting_exposure]]+Table1[[#This Row],[ending_exposure]])/V511</f>
        <v>0</v>
      </c>
      <c r="S512">
        <v>0</v>
      </c>
      <c r="T512">
        <v>0</v>
      </c>
      <c r="U512">
        <v>9999506.6815000009</v>
      </c>
      <c r="V512">
        <v>9999506.6815000009</v>
      </c>
      <c r="W512">
        <v>9999506.6815000009</v>
      </c>
      <c r="X512">
        <v>0</v>
      </c>
      <c r="Y512">
        <v>0</v>
      </c>
      <c r="Z512">
        <v>0</v>
      </c>
      <c r="AA512">
        <v>0</v>
      </c>
      <c r="AB512">
        <v>1.8380950546030599E-4</v>
      </c>
      <c r="AC512">
        <v>0</v>
      </c>
      <c r="AD512">
        <v>0</v>
      </c>
      <c r="AE512" s="2">
        <v>-4.9331849999112402E-5</v>
      </c>
      <c r="AH512">
        <v>-0.132266144204918</v>
      </c>
      <c r="AI512">
        <v>-0.180254677722718</v>
      </c>
      <c r="AJ512">
        <v>-2.9527343364366203E-4</v>
      </c>
      <c r="AK512">
        <v>1.32638066281268E-3</v>
      </c>
      <c r="AL512">
        <v>0</v>
      </c>
      <c r="AM512">
        <v>0</v>
      </c>
      <c r="AN512">
        <v>511</v>
      </c>
      <c r="AO512" t="s">
        <v>1247</v>
      </c>
      <c r="AP512">
        <v>99.96</v>
      </c>
      <c r="AQ512">
        <v>112.32137</v>
      </c>
      <c r="AR512">
        <v>117.50120999999901</v>
      </c>
      <c r="AS512" s="1">
        <v>42381</v>
      </c>
    </row>
    <row r="513" spans="1:45" x14ac:dyDescent="0.25">
      <c r="A513" t="s">
        <v>1260</v>
      </c>
      <c r="B513" t="s">
        <v>1261</v>
      </c>
      <c r="C513" t="s">
        <v>1260</v>
      </c>
      <c r="D513">
        <v>0</v>
      </c>
      <c r="E513">
        <v>0</v>
      </c>
      <c r="F513">
        <v>0</v>
      </c>
      <c r="G513">
        <v>0</v>
      </c>
      <c r="H513"/>
      <c r="I513">
        <v>0</v>
      </c>
      <c r="J513" s="10">
        <v>0</v>
      </c>
      <c r="K513">
        <v>97.39</v>
      </c>
      <c r="L513" s="4" t="s">
        <v>43</v>
      </c>
      <c r="M513" s="4" t="s">
        <v>43</v>
      </c>
      <c r="N513">
        <v>0</v>
      </c>
      <c r="O513" t="s">
        <v>43</v>
      </c>
      <c r="P513">
        <v>0</v>
      </c>
      <c r="Q513">
        <v>0</v>
      </c>
      <c r="R513">
        <f>(-Table1[[#This Row],[starting_exposure]]+Table1[[#This Row],[ending_exposure]])/V512</f>
        <v>0</v>
      </c>
      <c r="S513">
        <v>0</v>
      </c>
      <c r="T513">
        <v>0</v>
      </c>
      <c r="U513">
        <v>9999506.6815000009</v>
      </c>
      <c r="V513">
        <v>9999506.6815000009</v>
      </c>
      <c r="W513">
        <v>9999506.6815000009</v>
      </c>
      <c r="X513">
        <v>0</v>
      </c>
      <c r="Y513">
        <v>0</v>
      </c>
      <c r="Z513">
        <v>0</v>
      </c>
      <c r="AA513">
        <v>0</v>
      </c>
      <c r="AB513">
        <v>1.8362957711201E-4</v>
      </c>
      <c r="AC513">
        <v>0</v>
      </c>
      <c r="AD513">
        <v>0</v>
      </c>
      <c r="AE513" s="2">
        <v>-4.9331849999112402E-5</v>
      </c>
      <c r="AH513">
        <v>-0.13213715896088099</v>
      </c>
      <c r="AI513">
        <v>-0.18007856172783601</v>
      </c>
      <c r="AJ513">
        <v>-2.9527343364366203E-4</v>
      </c>
      <c r="AK513">
        <v>1.32638066281268E-3</v>
      </c>
      <c r="AL513">
        <v>0</v>
      </c>
      <c r="AM513">
        <v>0</v>
      </c>
      <c r="AN513">
        <v>512</v>
      </c>
      <c r="AO513" t="s">
        <v>1247</v>
      </c>
      <c r="AP513">
        <v>97.39</v>
      </c>
      <c r="AQ513">
        <v>112.173569999999</v>
      </c>
      <c r="AR513">
        <v>117.468833333333</v>
      </c>
      <c r="AS513" s="1">
        <v>42382</v>
      </c>
    </row>
    <row r="514" spans="1:45" x14ac:dyDescent="0.25">
      <c r="A514" t="s">
        <v>1262</v>
      </c>
      <c r="B514" t="s">
        <v>1263</v>
      </c>
      <c r="C514" t="s">
        <v>1262</v>
      </c>
      <c r="D514">
        <v>0</v>
      </c>
      <c r="E514">
        <v>0</v>
      </c>
      <c r="F514">
        <v>0</v>
      </c>
      <c r="G514">
        <v>0</v>
      </c>
      <c r="H514"/>
      <c r="I514">
        <v>0</v>
      </c>
      <c r="J514" s="10">
        <v>0</v>
      </c>
      <c r="K514">
        <v>99.52</v>
      </c>
      <c r="L514" s="4" t="s">
        <v>43</v>
      </c>
      <c r="M514" s="4" t="s">
        <v>43</v>
      </c>
      <c r="N514">
        <v>0</v>
      </c>
      <c r="O514" t="s">
        <v>43</v>
      </c>
      <c r="P514">
        <v>0</v>
      </c>
      <c r="Q514">
        <v>0</v>
      </c>
      <c r="R514">
        <f>(-Table1[[#This Row],[starting_exposure]]+Table1[[#This Row],[ending_exposure]])/V513</f>
        <v>0</v>
      </c>
      <c r="S514">
        <v>0</v>
      </c>
      <c r="T514">
        <v>0</v>
      </c>
      <c r="U514">
        <v>9999506.6815000009</v>
      </c>
      <c r="V514">
        <v>9999506.6815000009</v>
      </c>
      <c r="W514">
        <v>9999506.6815000009</v>
      </c>
      <c r="X514">
        <v>0</v>
      </c>
      <c r="Y514">
        <v>0</v>
      </c>
      <c r="Z514">
        <v>0</v>
      </c>
      <c r="AA514">
        <v>0</v>
      </c>
      <c r="AB514">
        <v>1.83450176118875E-4</v>
      </c>
      <c r="AC514">
        <v>0</v>
      </c>
      <c r="AD514">
        <v>0</v>
      </c>
      <c r="AE514" s="2">
        <v>-4.9331849999112402E-5</v>
      </c>
      <c r="AH514">
        <v>-0.13200855033766901</v>
      </c>
      <c r="AI514">
        <v>-0.17990296094328501</v>
      </c>
      <c r="AJ514">
        <v>-2.9527343364366203E-4</v>
      </c>
      <c r="AK514">
        <v>1.32638066281268E-3</v>
      </c>
      <c r="AL514">
        <v>0</v>
      </c>
      <c r="AM514">
        <v>0</v>
      </c>
      <c r="AN514">
        <v>513</v>
      </c>
      <c r="AO514" t="s">
        <v>1247</v>
      </c>
      <c r="AP514">
        <v>99.52</v>
      </c>
      <c r="AQ514">
        <v>112.11568</v>
      </c>
      <c r="AR514">
        <v>117.446166666666</v>
      </c>
      <c r="AS514" s="1">
        <v>42383</v>
      </c>
    </row>
    <row r="515" spans="1:45" x14ac:dyDescent="0.25">
      <c r="A515" t="s">
        <v>1264</v>
      </c>
      <c r="B515" t="s">
        <v>1265</v>
      </c>
      <c r="C515" t="s">
        <v>1264</v>
      </c>
      <c r="D515">
        <v>0</v>
      </c>
      <c r="E515">
        <v>0</v>
      </c>
      <c r="F515">
        <v>0</v>
      </c>
      <c r="G515">
        <v>0</v>
      </c>
      <c r="H515"/>
      <c r="I515">
        <v>0</v>
      </c>
      <c r="J515" s="10">
        <v>0</v>
      </c>
      <c r="K515">
        <v>97.13</v>
      </c>
      <c r="L515" s="4" t="s">
        <v>43</v>
      </c>
      <c r="M515" s="4" t="s">
        <v>43</v>
      </c>
      <c r="N515">
        <v>0</v>
      </c>
      <c r="O515" t="s">
        <v>43</v>
      </c>
      <c r="P515">
        <v>0</v>
      </c>
      <c r="Q515">
        <v>0</v>
      </c>
      <c r="R515">
        <f>(-Table1[[#This Row],[starting_exposure]]+Table1[[#This Row],[ending_exposure]])/V514</f>
        <v>0</v>
      </c>
      <c r="S515">
        <v>0</v>
      </c>
      <c r="T515">
        <v>0</v>
      </c>
      <c r="U515">
        <v>9999506.6815000009</v>
      </c>
      <c r="V515">
        <v>9999506.6815000009</v>
      </c>
      <c r="W515">
        <v>9999506.6815000009</v>
      </c>
      <c r="X515">
        <v>0</v>
      </c>
      <c r="Y515">
        <v>0</v>
      </c>
      <c r="Z515">
        <v>0</v>
      </c>
      <c r="AA515">
        <v>0</v>
      </c>
      <c r="AB515">
        <v>1.8327129990986901E-4</v>
      </c>
      <c r="AC515">
        <v>0</v>
      </c>
      <c r="AD515">
        <v>0</v>
      </c>
      <c r="AE515" s="2">
        <v>-4.9331849999112402E-5</v>
      </c>
      <c r="AH515">
        <v>-0.13188031650604101</v>
      </c>
      <c r="AI515">
        <v>-0.17972787286195699</v>
      </c>
      <c r="AJ515">
        <v>-2.9527343364366203E-4</v>
      </c>
      <c r="AK515">
        <v>1.32638066281268E-3</v>
      </c>
      <c r="AL515">
        <v>0</v>
      </c>
      <c r="AM515">
        <v>0</v>
      </c>
      <c r="AN515">
        <v>514</v>
      </c>
      <c r="AO515" t="s">
        <v>1247</v>
      </c>
      <c r="AP515">
        <v>97.13</v>
      </c>
      <c r="AQ515">
        <v>112.06017999999899</v>
      </c>
      <c r="AR515">
        <v>117.414686666666</v>
      </c>
      <c r="AS515" s="1">
        <v>42384</v>
      </c>
    </row>
    <row r="516" spans="1:45" x14ac:dyDescent="0.25">
      <c r="A516" t="s">
        <v>1266</v>
      </c>
      <c r="B516" t="s">
        <v>1267</v>
      </c>
      <c r="C516" t="s">
        <v>1266</v>
      </c>
      <c r="D516">
        <v>0</v>
      </c>
      <c r="E516">
        <v>0</v>
      </c>
      <c r="F516">
        <v>0</v>
      </c>
      <c r="G516">
        <v>0</v>
      </c>
      <c r="H516"/>
      <c r="I516">
        <v>0</v>
      </c>
      <c r="J516" s="10">
        <v>0</v>
      </c>
      <c r="K516">
        <v>96.66</v>
      </c>
      <c r="L516" s="4" t="s">
        <v>43</v>
      </c>
      <c r="M516" s="4" t="s">
        <v>43</v>
      </c>
      <c r="N516">
        <v>0</v>
      </c>
      <c r="O516" t="s">
        <v>43</v>
      </c>
      <c r="P516">
        <v>0</v>
      </c>
      <c r="Q516">
        <v>0</v>
      </c>
      <c r="R516">
        <f>(-Table1[[#This Row],[starting_exposure]]+Table1[[#This Row],[ending_exposure]])/V515</f>
        <v>0</v>
      </c>
      <c r="S516">
        <v>0</v>
      </c>
      <c r="T516">
        <v>0</v>
      </c>
      <c r="U516">
        <v>9999506.6815000009</v>
      </c>
      <c r="V516">
        <v>9999506.6815000009</v>
      </c>
      <c r="W516">
        <v>9999506.6815000009</v>
      </c>
      <c r="X516">
        <v>0</v>
      </c>
      <c r="Y516">
        <v>0</v>
      </c>
      <c r="Z516">
        <v>0</v>
      </c>
      <c r="AA516">
        <v>0</v>
      </c>
      <c r="AB516">
        <v>1.8309294593146899E-4</v>
      </c>
      <c r="AC516">
        <v>0</v>
      </c>
      <c r="AD516">
        <v>0</v>
      </c>
      <c r="AE516" s="2">
        <v>-4.9331849999112402E-5</v>
      </c>
      <c r="AH516">
        <v>-0.13175245564917201</v>
      </c>
      <c r="AI516">
        <v>-0.179553294993792</v>
      </c>
      <c r="AJ516">
        <v>-2.9527343364366203E-4</v>
      </c>
      <c r="AK516">
        <v>1.32638066281268E-3</v>
      </c>
      <c r="AL516">
        <v>0</v>
      </c>
      <c r="AM516">
        <v>0</v>
      </c>
      <c r="AN516">
        <v>515</v>
      </c>
      <c r="AO516" t="s">
        <v>1247</v>
      </c>
      <c r="AP516">
        <v>96.66</v>
      </c>
      <c r="AQ516">
        <v>111.99379999999999</v>
      </c>
      <c r="AR516">
        <v>117.38062333333301</v>
      </c>
      <c r="AS516" s="1">
        <v>42388</v>
      </c>
    </row>
    <row r="517" spans="1:45" x14ac:dyDescent="0.25">
      <c r="A517" t="s">
        <v>1268</v>
      </c>
      <c r="B517" t="s">
        <v>1269</v>
      </c>
      <c r="C517" t="s">
        <v>1268</v>
      </c>
      <c r="D517">
        <v>0</v>
      </c>
      <c r="E517">
        <v>0</v>
      </c>
      <c r="F517">
        <v>0</v>
      </c>
      <c r="G517">
        <v>0</v>
      </c>
      <c r="H517"/>
      <c r="I517">
        <v>0</v>
      </c>
      <c r="J517" s="10">
        <v>0</v>
      </c>
      <c r="K517">
        <v>96.79</v>
      </c>
      <c r="L517" s="4" t="s">
        <v>43</v>
      </c>
      <c r="M517" s="4" t="s">
        <v>43</v>
      </c>
      <c r="N517">
        <v>0</v>
      </c>
      <c r="O517" t="s">
        <v>43</v>
      </c>
      <c r="P517">
        <v>0</v>
      </c>
      <c r="Q517">
        <v>0</v>
      </c>
      <c r="R517">
        <f>(-Table1[[#This Row],[starting_exposure]]+Table1[[#This Row],[ending_exposure]])/V516</f>
        <v>0</v>
      </c>
      <c r="S517">
        <v>0</v>
      </c>
      <c r="T517">
        <v>0</v>
      </c>
      <c r="U517">
        <v>9999506.6815000009</v>
      </c>
      <c r="V517">
        <v>9999506.6815000009</v>
      </c>
      <c r="W517">
        <v>9999506.6815000009</v>
      </c>
      <c r="X517">
        <v>0</v>
      </c>
      <c r="Y517">
        <v>0</v>
      </c>
      <c r="Z517">
        <v>0</v>
      </c>
      <c r="AA517">
        <v>0</v>
      </c>
      <c r="AB517">
        <v>1.8291511164751699E-4</v>
      </c>
      <c r="AC517">
        <v>0</v>
      </c>
      <c r="AD517">
        <v>0</v>
      </c>
      <c r="AE517" s="2">
        <v>-4.9331849999112402E-5</v>
      </c>
      <c r="AH517">
        <v>-0.131624965962542</v>
      </c>
      <c r="AI517">
        <v>-0.17937922486562599</v>
      </c>
      <c r="AJ517">
        <v>-2.9527343364366203E-4</v>
      </c>
      <c r="AK517">
        <v>1.32638066281268E-3</v>
      </c>
      <c r="AL517">
        <v>0</v>
      </c>
      <c r="AM517">
        <v>0</v>
      </c>
      <c r="AN517">
        <v>516</v>
      </c>
      <c r="AO517" t="s">
        <v>1247</v>
      </c>
      <c r="AP517">
        <v>96.79</v>
      </c>
      <c r="AQ517">
        <v>111.86948</v>
      </c>
      <c r="AR517">
        <v>117.345976666666</v>
      </c>
      <c r="AS517" s="1">
        <v>42389</v>
      </c>
    </row>
    <row r="518" spans="1:45" x14ac:dyDescent="0.25">
      <c r="A518" t="s">
        <v>1270</v>
      </c>
      <c r="B518" t="s">
        <v>1271</v>
      </c>
      <c r="C518" t="s">
        <v>1270</v>
      </c>
      <c r="D518">
        <v>0</v>
      </c>
      <c r="E518">
        <v>0</v>
      </c>
      <c r="F518">
        <v>0</v>
      </c>
      <c r="G518">
        <v>0</v>
      </c>
      <c r="H518"/>
      <c r="I518">
        <v>0</v>
      </c>
      <c r="J518" s="10">
        <v>0</v>
      </c>
      <c r="K518">
        <v>96.3</v>
      </c>
      <c r="L518" s="4" t="s">
        <v>43</v>
      </c>
      <c r="M518" s="4" t="s">
        <v>43</v>
      </c>
      <c r="N518">
        <v>0</v>
      </c>
      <c r="O518" t="s">
        <v>43</v>
      </c>
      <c r="P518">
        <v>0</v>
      </c>
      <c r="Q518">
        <v>0</v>
      </c>
      <c r="R518">
        <f>(-Table1[[#This Row],[starting_exposure]]+Table1[[#This Row],[ending_exposure]])/V517</f>
        <v>0</v>
      </c>
      <c r="S518">
        <v>0</v>
      </c>
      <c r="T518">
        <v>0</v>
      </c>
      <c r="U518">
        <v>9999506.6815000009</v>
      </c>
      <c r="V518">
        <v>9999506.6815000009</v>
      </c>
      <c r="W518">
        <v>9999506.6815000009</v>
      </c>
      <c r="X518">
        <v>0</v>
      </c>
      <c r="Y518">
        <v>0</v>
      </c>
      <c r="Z518">
        <v>0</v>
      </c>
      <c r="AA518">
        <v>0</v>
      </c>
      <c r="AB518">
        <v>1.82737794539065E-4</v>
      </c>
      <c r="AC518">
        <v>0</v>
      </c>
      <c r="AD518">
        <v>0</v>
      </c>
      <c r="AE518" s="2">
        <v>-4.9331849999112402E-5</v>
      </c>
      <c r="AH518">
        <v>-0.13149784565382999</v>
      </c>
      <c r="AI518">
        <v>-0.17920566002104801</v>
      </c>
      <c r="AJ518">
        <v>-2.9527343364366203E-4</v>
      </c>
      <c r="AK518">
        <v>1.32638066281268E-3</v>
      </c>
      <c r="AL518">
        <v>0</v>
      </c>
      <c r="AM518">
        <v>0</v>
      </c>
      <c r="AN518">
        <v>517</v>
      </c>
      <c r="AO518" t="s">
        <v>1247</v>
      </c>
      <c r="AP518">
        <v>96.3</v>
      </c>
      <c r="AQ518">
        <v>111.70809</v>
      </c>
      <c r="AR518">
        <v>117.310286666666</v>
      </c>
      <c r="AS518" s="1">
        <v>42390</v>
      </c>
    </row>
    <row r="519" spans="1:45" x14ac:dyDescent="0.25">
      <c r="A519" t="s">
        <v>1272</v>
      </c>
      <c r="B519" t="s">
        <v>1273</v>
      </c>
      <c r="C519" t="s">
        <v>1272</v>
      </c>
      <c r="D519">
        <v>0</v>
      </c>
      <c r="E519">
        <v>0</v>
      </c>
      <c r="F519">
        <v>0</v>
      </c>
      <c r="G519">
        <v>0</v>
      </c>
      <c r="H519"/>
      <c r="I519">
        <v>0</v>
      </c>
      <c r="J519" s="10">
        <v>0</v>
      </c>
      <c r="K519">
        <v>101.42</v>
      </c>
      <c r="L519" s="4" t="s">
        <v>43</v>
      </c>
      <c r="M519" s="4" t="s">
        <v>43</v>
      </c>
      <c r="N519">
        <v>0</v>
      </c>
      <c r="O519" t="s">
        <v>43</v>
      </c>
      <c r="P519">
        <v>0</v>
      </c>
      <c r="Q519">
        <v>0</v>
      </c>
      <c r="R519">
        <f>(-Table1[[#This Row],[starting_exposure]]+Table1[[#This Row],[ending_exposure]])/V518</f>
        <v>0</v>
      </c>
      <c r="S519">
        <v>0</v>
      </c>
      <c r="T519">
        <v>0</v>
      </c>
      <c r="U519">
        <v>9999506.6815000009</v>
      </c>
      <c r="V519">
        <v>9999506.6815000009</v>
      </c>
      <c r="W519">
        <v>9999506.6815000009</v>
      </c>
      <c r="X519">
        <v>0</v>
      </c>
      <c r="Y519">
        <v>0</v>
      </c>
      <c r="Z519">
        <v>0</v>
      </c>
      <c r="AA519">
        <v>0</v>
      </c>
      <c r="AB519">
        <v>1.82560992104221E-4</v>
      </c>
      <c r="AC519">
        <v>0</v>
      </c>
      <c r="AD519">
        <v>0</v>
      </c>
      <c r="AE519" s="2">
        <v>-4.9331849999112402E-5</v>
      </c>
      <c r="AH519">
        <v>-0.13137109294280899</v>
      </c>
      <c r="AI519">
        <v>-0.17903259802025301</v>
      </c>
      <c r="AJ519">
        <v>-2.9527343364366203E-4</v>
      </c>
      <c r="AK519">
        <v>1.32638066281268E-3</v>
      </c>
      <c r="AL519">
        <v>0</v>
      </c>
      <c r="AM519">
        <v>0</v>
      </c>
      <c r="AN519">
        <v>518</v>
      </c>
      <c r="AO519" t="s">
        <v>1247</v>
      </c>
      <c r="AP519">
        <v>101.42</v>
      </c>
      <c r="AQ519">
        <v>111.59422000000001</v>
      </c>
      <c r="AR519">
        <v>117.288813333333</v>
      </c>
      <c r="AS519" s="1">
        <v>42391</v>
      </c>
    </row>
    <row r="520" spans="1:45" x14ac:dyDescent="0.25">
      <c r="A520" t="s">
        <v>1274</v>
      </c>
      <c r="B520" t="s">
        <v>1275</v>
      </c>
      <c r="C520" t="s">
        <v>1274</v>
      </c>
      <c r="D520">
        <v>0</v>
      </c>
      <c r="E520">
        <v>0</v>
      </c>
      <c r="F520">
        <v>0</v>
      </c>
      <c r="G520">
        <v>0</v>
      </c>
      <c r="H520"/>
      <c r="I520">
        <v>0</v>
      </c>
      <c r="J520" s="10">
        <v>0</v>
      </c>
      <c r="K520">
        <v>99.44</v>
      </c>
      <c r="L520" s="4" t="s">
        <v>43</v>
      </c>
      <c r="M520" s="4" t="s">
        <v>43</v>
      </c>
      <c r="N520">
        <v>0</v>
      </c>
      <c r="O520" t="s">
        <v>43</v>
      </c>
      <c r="P520">
        <v>0</v>
      </c>
      <c r="Q520">
        <v>0</v>
      </c>
      <c r="R520">
        <f>(-Table1[[#This Row],[starting_exposure]]+Table1[[#This Row],[ending_exposure]])/V519</f>
        <v>0</v>
      </c>
      <c r="S520">
        <v>0</v>
      </c>
      <c r="T520">
        <v>0</v>
      </c>
      <c r="U520">
        <v>9999506.6815000009</v>
      </c>
      <c r="V520">
        <v>9999506.6815000009</v>
      </c>
      <c r="W520">
        <v>9999506.6815000009</v>
      </c>
      <c r="X520">
        <v>0</v>
      </c>
      <c r="Y520">
        <v>0</v>
      </c>
      <c r="Z520">
        <v>0</v>
      </c>
      <c r="AA520">
        <v>0</v>
      </c>
      <c r="AB520">
        <v>1.8238470185801E-4</v>
      </c>
      <c r="AC520">
        <v>0</v>
      </c>
      <c r="AD520">
        <v>0</v>
      </c>
      <c r="AE520" s="2">
        <v>-4.9331849999112402E-5</v>
      </c>
      <c r="AH520">
        <v>-0.13124470606124</v>
      </c>
      <c r="AI520">
        <v>-0.17886003643989501</v>
      </c>
      <c r="AJ520">
        <v>-2.9527343364366203E-4</v>
      </c>
      <c r="AK520">
        <v>1.32638066281268E-3</v>
      </c>
      <c r="AL520">
        <v>0</v>
      </c>
      <c r="AM520">
        <v>0</v>
      </c>
      <c r="AN520">
        <v>519</v>
      </c>
      <c r="AO520" t="s">
        <v>1247</v>
      </c>
      <c r="AP520">
        <v>99.44</v>
      </c>
      <c r="AQ520">
        <v>111.46583</v>
      </c>
      <c r="AR520">
        <v>117.25566000000001</v>
      </c>
      <c r="AS520" s="1">
        <v>42394</v>
      </c>
    </row>
    <row r="521" spans="1:45" x14ac:dyDescent="0.25">
      <c r="A521" t="s">
        <v>1276</v>
      </c>
      <c r="B521" t="s">
        <v>1277</v>
      </c>
      <c r="C521" t="s">
        <v>1276</v>
      </c>
      <c r="D521">
        <v>0</v>
      </c>
      <c r="E521">
        <v>0</v>
      </c>
      <c r="F521">
        <v>0</v>
      </c>
      <c r="G521">
        <v>0</v>
      </c>
      <c r="H521"/>
      <c r="I521">
        <v>0</v>
      </c>
      <c r="J521" s="10">
        <v>0</v>
      </c>
      <c r="K521">
        <v>99.99</v>
      </c>
      <c r="L521" s="4" t="s">
        <v>43</v>
      </c>
      <c r="M521" s="4" t="s">
        <v>43</v>
      </c>
      <c r="N521">
        <v>0</v>
      </c>
      <c r="O521" t="s">
        <v>43</v>
      </c>
      <c r="P521">
        <v>0</v>
      </c>
      <c r="Q521">
        <v>0</v>
      </c>
      <c r="R521">
        <f>(-Table1[[#This Row],[starting_exposure]]+Table1[[#This Row],[ending_exposure]])/V520</f>
        <v>0</v>
      </c>
      <c r="S521">
        <v>0</v>
      </c>
      <c r="T521">
        <v>0</v>
      </c>
      <c r="U521">
        <v>9999506.6815000009</v>
      </c>
      <c r="V521">
        <v>9999506.6815000009</v>
      </c>
      <c r="W521">
        <v>9999506.6815000009</v>
      </c>
      <c r="X521">
        <v>0</v>
      </c>
      <c r="Y521">
        <v>0</v>
      </c>
      <c r="Z521">
        <v>0</v>
      </c>
      <c r="AA521">
        <v>0</v>
      </c>
      <c r="AB521">
        <v>1.8220892133221801E-4</v>
      </c>
      <c r="AC521">
        <v>0</v>
      </c>
      <c r="AD521">
        <v>0</v>
      </c>
      <c r="AE521" s="2">
        <v>-4.9331849999112402E-5</v>
      </c>
      <c r="AH521">
        <v>-0.13111868325277001</v>
      </c>
      <c r="AI521">
        <v>-0.17868797287294899</v>
      </c>
      <c r="AJ521">
        <v>-2.9527343364366203E-4</v>
      </c>
      <c r="AK521">
        <v>1.32638066281268E-3</v>
      </c>
      <c r="AL521">
        <v>0</v>
      </c>
      <c r="AM521">
        <v>0</v>
      </c>
      <c r="AN521">
        <v>520</v>
      </c>
      <c r="AO521" t="s">
        <v>1247</v>
      </c>
      <c r="AP521">
        <v>99.99</v>
      </c>
      <c r="AQ521">
        <v>111.39312</v>
      </c>
      <c r="AR521">
        <v>117.219193333333</v>
      </c>
      <c r="AS521" s="1">
        <v>42395</v>
      </c>
    </row>
    <row r="522" spans="1:45" x14ac:dyDescent="0.25">
      <c r="A522" t="s">
        <v>1278</v>
      </c>
      <c r="B522" t="s">
        <v>1279</v>
      </c>
      <c r="C522" t="s">
        <v>1278</v>
      </c>
      <c r="D522">
        <v>0</v>
      </c>
      <c r="E522">
        <v>0</v>
      </c>
      <c r="F522">
        <v>0</v>
      </c>
      <c r="G522">
        <v>0</v>
      </c>
      <c r="H522"/>
      <c r="I522">
        <v>0</v>
      </c>
      <c r="J522" s="10">
        <v>0</v>
      </c>
      <c r="K522">
        <v>93.42</v>
      </c>
      <c r="L522" s="4" t="s">
        <v>43</v>
      </c>
      <c r="M522" s="4" t="s">
        <v>43</v>
      </c>
      <c r="N522">
        <v>0</v>
      </c>
      <c r="O522" t="s">
        <v>43</v>
      </c>
      <c r="P522">
        <v>0</v>
      </c>
      <c r="Q522">
        <v>0</v>
      </c>
      <c r="R522">
        <f>(-Table1[[#This Row],[starting_exposure]]+Table1[[#This Row],[ending_exposure]])/V521</f>
        <v>0</v>
      </c>
      <c r="S522">
        <v>0</v>
      </c>
      <c r="T522">
        <v>0</v>
      </c>
      <c r="U522">
        <v>9999506.6815000009</v>
      </c>
      <c r="V522">
        <v>9999506.6815000009</v>
      </c>
      <c r="W522">
        <v>9999506.6815000009</v>
      </c>
      <c r="X522">
        <v>0</v>
      </c>
      <c r="Y522">
        <v>0</v>
      </c>
      <c r="Z522">
        <v>0</v>
      </c>
      <c r="AA522">
        <v>0</v>
      </c>
      <c r="AB522">
        <v>1.8203364807525301E-4</v>
      </c>
      <c r="AC522">
        <v>0</v>
      </c>
      <c r="AD522">
        <v>0</v>
      </c>
      <c r="AE522" s="2">
        <v>-4.9331849999112402E-5</v>
      </c>
      <c r="AH522">
        <v>-0.13099302277282701</v>
      </c>
      <c r="AI522">
        <v>-0.17851640492856499</v>
      </c>
      <c r="AJ522">
        <v>-2.9527343364366203E-4</v>
      </c>
      <c r="AK522">
        <v>1.32638066281268E-3</v>
      </c>
      <c r="AL522">
        <v>0</v>
      </c>
      <c r="AM522">
        <v>0</v>
      </c>
      <c r="AN522">
        <v>521</v>
      </c>
      <c r="AO522" t="s">
        <v>1247</v>
      </c>
      <c r="AP522">
        <v>93.42</v>
      </c>
      <c r="AQ522">
        <v>111.20871</v>
      </c>
      <c r="AR522">
        <v>117.15637</v>
      </c>
      <c r="AS522" s="1">
        <v>42396</v>
      </c>
    </row>
    <row r="523" spans="1:45" x14ac:dyDescent="0.25">
      <c r="A523" t="s">
        <v>1280</v>
      </c>
      <c r="B523" t="s">
        <v>1281</v>
      </c>
      <c r="C523" t="s">
        <v>1280</v>
      </c>
      <c r="D523">
        <v>0</v>
      </c>
      <c r="E523">
        <v>0</v>
      </c>
      <c r="F523">
        <v>0</v>
      </c>
      <c r="G523">
        <v>0</v>
      </c>
      <c r="H523"/>
      <c r="I523">
        <v>0</v>
      </c>
      <c r="J523" s="10">
        <v>0</v>
      </c>
      <c r="K523">
        <v>94.09</v>
      </c>
      <c r="L523" s="4" t="s">
        <v>43</v>
      </c>
      <c r="M523" s="4" t="s">
        <v>43</v>
      </c>
      <c r="N523">
        <v>0</v>
      </c>
      <c r="O523" t="s">
        <v>43</v>
      </c>
      <c r="P523">
        <v>0</v>
      </c>
      <c r="Q523">
        <v>0</v>
      </c>
      <c r="R523">
        <f>(-Table1[[#This Row],[starting_exposure]]+Table1[[#This Row],[ending_exposure]])/V522</f>
        <v>0</v>
      </c>
      <c r="S523">
        <v>0</v>
      </c>
      <c r="T523">
        <v>0</v>
      </c>
      <c r="U523">
        <v>9999506.6815000009</v>
      </c>
      <c r="V523">
        <v>9999506.6815000009</v>
      </c>
      <c r="W523">
        <v>9999506.6815000009</v>
      </c>
      <c r="X523">
        <v>0</v>
      </c>
      <c r="Y523">
        <v>0</v>
      </c>
      <c r="Z523">
        <v>0</v>
      </c>
      <c r="AA523">
        <v>0</v>
      </c>
      <c r="AB523">
        <v>1.8185887965199699E-4</v>
      </c>
      <c r="AC523">
        <v>0</v>
      </c>
      <c r="AD523">
        <v>0</v>
      </c>
      <c r="AE523" s="2">
        <v>-4.9331849999112402E-5</v>
      </c>
      <c r="AH523">
        <v>-0.130867722888521</v>
      </c>
      <c r="AI523">
        <v>-0.178345330231934</v>
      </c>
      <c r="AJ523">
        <v>-2.9527343364366203E-4</v>
      </c>
      <c r="AK523">
        <v>1.32638066281268E-3</v>
      </c>
      <c r="AL523">
        <v>0</v>
      </c>
      <c r="AM523">
        <v>0</v>
      </c>
      <c r="AN523">
        <v>522</v>
      </c>
      <c r="AO523" t="s">
        <v>1247</v>
      </c>
      <c r="AP523">
        <v>94.09</v>
      </c>
      <c r="AQ523">
        <v>111.050609999999</v>
      </c>
      <c r="AR523">
        <v>117.096403333333</v>
      </c>
      <c r="AS523" s="1">
        <v>42397</v>
      </c>
    </row>
    <row r="524" spans="1:45" x14ac:dyDescent="0.25">
      <c r="A524" t="s">
        <v>1282</v>
      </c>
      <c r="B524" t="s">
        <v>1283</v>
      </c>
      <c r="C524" t="s">
        <v>1282</v>
      </c>
      <c r="D524">
        <v>0</v>
      </c>
      <c r="E524">
        <v>0</v>
      </c>
      <c r="F524">
        <v>0</v>
      </c>
      <c r="G524">
        <v>0</v>
      </c>
      <c r="H524"/>
      <c r="I524">
        <v>0</v>
      </c>
      <c r="J524" s="10">
        <v>0</v>
      </c>
      <c r="K524">
        <v>97.34</v>
      </c>
      <c r="L524" s="4" t="s">
        <v>43</v>
      </c>
      <c r="M524" s="4" t="s">
        <v>43</v>
      </c>
      <c r="N524">
        <v>0</v>
      </c>
      <c r="O524" t="s">
        <v>43</v>
      </c>
      <c r="P524">
        <v>0</v>
      </c>
      <c r="Q524">
        <v>0</v>
      </c>
      <c r="R524">
        <f>(-Table1[[#This Row],[starting_exposure]]+Table1[[#This Row],[ending_exposure]])/V523</f>
        <v>0</v>
      </c>
      <c r="S524">
        <v>0</v>
      </c>
      <c r="T524">
        <v>0</v>
      </c>
      <c r="U524">
        <v>9999506.6815000009</v>
      </c>
      <c r="V524">
        <v>9999506.6815000009</v>
      </c>
      <c r="W524">
        <v>9999506.6815000009</v>
      </c>
      <c r="X524">
        <v>0</v>
      </c>
      <c r="Y524">
        <v>0</v>
      </c>
      <c r="Z524">
        <v>0</v>
      </c>
      <c r="AA524">
        <v>0</v>
      </c>
      <c r="AB524">
        <v>1.8168461364366799E-4</v>
      </c>
      <c r="AC524">
        <v>0</v>
      </c>
      <c r="AD524">
        <v>0</v>
      </c>
      <c r="AE524" s="2">
        <v>-4.9331849999112402E-5</v>
      </c>
      <c r="AH524">
        <v>-0.13074278187854399</v>
      </c>
      <c r="AI524">
        <v>-0.17817474642414699</v>
      </c>
      <c r="AJ524">
        <v>-2.9527343364366203E-4</v>
      </c>
      <c r="AK524">
        <v>1.32638066281268E-3</v>
      </c>
      <c r="AL524">
        <v>0</v>
      </c>
      <c r="AM524">
        <v>0</v>
      </c>
      <c r="AN524">
        <v>523</v>
      </c>
      <c r="AO524" t="s">
        <v>1247</v>
      </c>
      <c r="AP524">
        <v>97.34</v>
      </c>
      <c r="AQ524">
        <v>110.93597</v>
      </c>
      <c r="AR524">
        <v>117.042416666666</v>
      </c>
      <c r="AS524" s="1">
        <v>42398</v>
      </c>
    </row>
    <row r="525" spans="1:45" x14ac:dyDescent="0.25">
      <c r="A525" t="s">
        <v>1284</v>
      </c>
      <c r="B525" t="s">
        <v>1285</v>
      </c>
      <c r="C525" t="s">
        <v>1284</v>
      </c>
      <c r="D525">
        <v>0</v>
      </c>
      <c r="E525">
        <v>0</v>
      </c>
      <c r="F525">
        <v>0</v>
      </c>
      <c r="G525">
        <v>0</v>
      </c>
      <c r="H525"/>
      <c r="I525">
        <v>0</v>
      </c>
      <c r="J525" s="10">
        <v>0</v>
      </c>
      <c r="K525">
        <v>96.43</v>
      </c>
      <c r="L525" s="4" t="s">
        <v>43</v>
      </c>
      <c r="M525" s="4" t="s">
        <v>43</v>
      </c>
      <c r="N525">
        <v>0</v>
      </c>
      <c r="O525" t="s">
        <v>43</v>
      </c>
      <c r="P525">
        <v>0</v>
      </c>
      <c r="Q525">
        <v>0</v>
      </c>
      <c r="R525">
        <f>(-Table1[[#This Row],[starting_exposure]]+Table1[[#This Row],[ending_exposure]])/V524</f>
        <v>0</v>
      </c>
      <c r="S525">
        <v>0</v>
      </c>
      <c r="T525">
        <v>0</v>
      </c>
      <c r="U525">
        <v>9999506.6815000009</v>
      </c>
      <c r="V525">
        <v>9999506.6815000009</v>
      </c>
      <c r="W525">
        <v>9999506.6815000009</v>
      </c>
      <c r="X525">
        <v>0</v>
      </c>
      <c r="Y525">
        <v>0</v>
      </c>
      <c r="Z525">
        <v>0</v>
      </c>
      <c r="AA525">
        <v>0</v>
      </c>
      <c r="AB525">
        <v>1.8151084764767901E-4</v>
      </c>
      <c r="AC525">
        <v>0</v>
      </c>
      <c r="AD525">
        <v>0</v>
      </c>
      <c r="AE525" s="2">
        <v>-4.9331849999112402E-5</v>
      </c>
      <c r="AH525">
        <v>-0.13061819803306601</v>
      </c>
      <c r="AI525">
        <v>-0.17800465116205699</v>
      </c>
      <c r="AJ525">
        <v>-2.9527343364366203E-4</v>
      </c>
      <c r="AK525">
        <v>1.32638066281268E-3</v>
      </c>
      <c r="AL525">
        <v>0</v>
      </c>
      <c r="AM525">
        <v>0</v>
      </c>
      <c r="AN525">
        <v>524</v>
      </c>
      <c r="AO525" t="s">
        <v>1286</v>
      </c>
      <c r="AP525">
        <v>96.43</v>
      </c>
      <c r="AQ525">
        <v>110.78196</v>
      </c>
      <c r="AR525">
        <v>116.98802000000001</v>
      </c>
      <c r="AS525" s="1">
        <v>42401</v>
      </c>
    </row>
    <row r="526" spans="1:45" x14ac:dyDescent="0.25">
      <c r="A526" t="s">
        <v>1287</v>
      </c>
      <c r="B526" t="s">
        <v>1288</v>
      </c>
      <c r="C526" t="s">
        <v>1287</v>
      </c>
      <c r="D526">
        <v>0</v>
      </c>
      <c r="E526">
        <v>0</v>
      </c>
      <c r="F526">
        <v>0</v>
      </c>
      <c r="G526">
        <v>0</v>
      </c>
      <c r="H526"/>
      <c r="I526">
        <v>0</v>
      </c>
      <c r="J526" s="10">
        <v>0</v>
      </c>
      <c r="K526">
        <v>94.48</v>
      </c>
      <c r="L526" s="4" t="s">
        <v>43</v>
      </c>
      <c r="M526" s="4" t="s">
        <v>43</v>
      </c>
      <c r="N526">
        <v>0</v>
      </c>
      <c r="O526" t="s">
        <v>43</v>
      </c>
      <c r="P526">
        <v>0</v>
      </c>
      <c r="Q526">
        <v>0</v>
      </c>
      <c r="R526">
        <f>(-Table1[[#This Row],[starting_exposure]]+Table1[[#This Row],[ending_exposure]])/V525</f>
        <v>0</v>
      </c>
      <c r="S526">
        <v>0</v>
      </c>
      <c r="T526">
        <v>0</v>
      </c>
      <c r="U526">
        <v>9999506.6815000009</v>
      </c>
      <c r="V526">
        <v>9999506.6815000009</v>
      </c>
      <c r="W526">
        <v>9999506.6815000009</v>
      </c>
      <c r="X526">
        <v>0</v>
      </c>
      <c r="Y526">
        <v>0</v>
      </c>
      <c r="Z526">
        <v>0</v>
      </c>
      <c r="AA526">
        <v>0</v>
      </c>
      <c r="AB526">
        <v>1.81337579277494E-4</v>
      </c>
      <c r="AC526">
        <v>0</v>
      </c>
      <c r="AD526">
        <v>0</v>
      </c>
      <c r="AE526" s="2">
        <v>-4.9331849999112402E-5</v>
      </c>
      <c r="AH526">
        <v>-0.13049396965364299</v>
      </c>
      <c r="AI526">
        <v>-0.17783504211814699</v>
      </c>
      <c r="AJ526">
        <v>-2.9527343364366203E-4</v>
      </c>
      <c r="AK526">
        <v>1.32638066281268E-3</v>
      </c>
      <c r="AL526">
        <v>0</v>
      </c>
      <c r="AM526">
        <v>0</v>
      </c>
      <c r="AN526">
        <v>525</v>
      </c>
      <c r="AO526" t="s">
        <v>1286</v>
      </c>
      <c r="AP526">
        <v>94.48</v>
      </c>
      <c r="AQ526">
        <v>110.62994999999999</v>
      </c>
      <c r="AR526">
        <v>116.92174999999899</v>
      </c>
      <c r="AS526" s="1">
        <v>42402</v>
      </c>
    </row>
    <row r="527" spans="1:45" x14ac:dyDescent="0.25">
      <c r="A527" t="s">
        <v>1289</v>
      </c>
      <c r="B527" t="s">
        <v>1290</v>
      </c>
      <c r="C527" t="s">
        <v>1289</v>
      </c>
      <c r="D527">
        <v>0</v>
      </c>
      <c r="E527">
        <v>0</v>
      </c>
      <c r="F527">
        <v>0</v>
      </c>
      <c r="G527">
        <v>0</v>
      </c>
      <c r="H527"/>
      <c r="I527">
        <v>0</v>
      </c>
      <c r="J527" s="10">
        <v>0</v>
      </c>
      <c r="K527">
        <v>96.35</v>
      </c>
      <c r="L527" s="4" t="s">
        <v>43</v>
      </c>
      <c r="M527" s="4" t="s">
        <v>43</v>
      </c>
      <c r="N527">
        <v>0</v>
      </c>
      <c r="O527" t="s">
        <v>43</v>
      </c>
      <c r="P527">
        <v>0</v>
      </c>
      <c r="Q527">
        <v>0</v>
      </c>
      <c r="R527">
        <f>(-Table1[[#This Row],[starting_exposure]]+Table1[[#This Row],[ending_exposure]])/V526</f>
        <v>0</v>
      </c>
      <c r="S527">
        <v>0</v>
      </c>
      <c r="T527">
        <v>0</v>
      </c>
      <c r="U527">
        <v>9999506.6815000009</v>
      </c>
      <c r="V527">
        <v>9999506.6815000009</v>
      </c>
      <c r="W527">
        <v>9999506.6815000009</v>
      </c>
      <c r="X527">
        <v>0</v>
      </c>
      <c r="Y527">
        <v>0</v>
      </c>
      <c r="Z527">
        <v>0</v>
      </c>
      <c r="AA527">
        <v>0</v>
      </c>
      <c r="AB527">
        <v>1.8116480616249401E-4</v>
      </c>
      <c r="AC527">
        <v>0</v>
      </c>
      <c r="AD527">
        <v>0</v>
      </c>
      <c r="AE527" s="2">
        <v>-4.9331849999112402E-5</v>
      </c>
      <c r="AH527">
        <v>-0.130370095053117</v>
      </c>
      <c r="AI527">
        <v>-0.177665916980394</v>
      </c>
      <c r="AJ527">
        <v>-2.9527343364366203E-4</v>
      </c>
      <c r="AK527">
        <v>1.32638066281268E-3</v>
      </c>
      <c r="AL527">
        <v>0</v>
      </c>
      <c r="AM527">
        <v>0</v>
      </c>
      <c r="AN527">
        <v>526</v>
      </c>
      <c r="AO527" t="s">
        <v>1286</v>
      </c>
      <c r="AP527">
        <v>96.35</v>
      </c>
      <c r="AQ527">
        <v>110.47255</v>
      </c>
      <c r="AR527">
        <v>116.861186666666</v>
      </c>
      <c r="AS527" s="1">
        <v>42403</v>
      </c>
    </row>
    <row r="528" spans="1:45" x14ac:dyDescent="0.25">
      <c r="A528" t="s">
        <v>1291</v>
      </c>
      <c r="B528" t="s">
        <v>1292</v>
      </c>
      <c r="C528" t="s">
        <v>1291</v>
      </c>
      <c r="D528">
        <v>0</v>
      </c>
      <c r="E528">
        <v>0</v>
      </c>
      <c r="F528">
        <v>0</v>
      </c>
      <c r="G528">
        <v>0</v>
      </c>
      <c r="H528"/>
      <c r="I528">
        <v>0</v>
      </c>
      <c r="J528" s="10">
        <v>0</v>
      </c>
      <c r="K528">
        <v>96.6</v>
      </c>
      <c r="L528" s="4" t="s">
        <v>43</v>
      </c>
      <c r="M528" s="4" t="s">
        <v>43</v>
      </c>
      <c r="N528">
        <v>0</v>
      </c>
      <c r="O528" t="s">
        <v>43</v>
      </c>
      <c r="P528">
        <v>0</v>
      </c>
      <c r="Q528">
        <v>0</v>
      </c>
      <c r="R528">
        <f>(-Table1[[#This Row],[starting_exposure]]+Table1[[#This Row],[ending_exposure]])/V527</f>
        <v>0</v>
      </c>
      <c r="S528">
        <v>0</v>
      </c>
      <c r="T528">
        <v>0</v>
      </c>
      <c r="U528">
        <v>9999506.6815000009</v>
      </c>
      <c r="V528">
        <v>9999506.6815000009</v>
      </c>
      <c r="W528">
        <v>9999506.6815000009</v>
      </c>
      <c r="X528">
        <v>0</v>
      </c>
      <c r="Y528">
        <v>0</v>
      </c>
      <c r="Z528">
        <v>0</v>
      </c>
      <c r="AA528">
        <v>0</v>
      </c>
      <c r="AB528">
        <v>1.80992525947845E-4</v>
      </c>
      <c r="AC528">
        <v>0</v>
      </c>
      <c r="AD528">
        <v>0</v>
      </c>
      <c r="AE528" s="2">
        <v>-4.9331849999112402E-5</v>
      </c>
      <c r="AH528">
        <v>-0.130246572555518</v>
      </c>
      <c r="AI528">
        <v>-0.17749727345213601</v>
      </c>
      <c r="AJ528">
        <v>-2.9527343364366203E-4</v>
      </c>
      <c r="AK528">
        <v>1.32638066281268E-3</v>
      </c>
      <c r="AL528">
        <v>0</v>
      </c>
      <c r="AM528">
        <v>0</v>
      </c>
      <c r="AN528">
        <v>527</v>
      </c>
      <c r="AO528" t="s">
        <v>1286</v>
      </c>
      <c r="AP528">
        <v>96.6</v>
      </c>
      <c r="AQ528">
        <v>109.71120999999999</v>
      </c>
      <c r="AR528">
        <v>116.16578999999901</v>
      </c>
      <c r="AS528" s="1">
        <v>42404</v>
      </c>
    </row>
    <row r="529" spans="1:45" x14ac:dyDescent="0.25">
      <c r="A529" t="s">
        <v>1293</v>
      </c>
      <c r="B529" t="s">
        <v>1294</v>
      </c>
      <c r="C529" t="s">
        <v>1293</v>
      </c>
      <c r="D529">
        <v>0</v>
      </c>
      <c r="E529">
        <v>0</v>
      </c>
      <c r="F529">
        <v>0</v>
      </c>
      <c r="G529">
        <v>0</v>
      </c>
      <c r="H529"/>
      <c r="I529">
        <v>0</v>
      </c>
      <c r="J529" s="10">
        <v>0</v>
      </c>
      <c r="K529">
        <v>94.02</v>
      </c>
      <c r="L529" s="4" t="s">
        <v>43</v>
      </c>
      <c r="M529" s="4" t="s">
        <v>43</v>
      </c>
      <c r="N529">
        <v>0</v>
      </c>
      <c r="O529" t="s">
        <v>43</v>
      </c>
      <c r="P529">
        <v>0</v>
      </c>
      <c r="Q529">
        <v>0</v>
      </c>
      <c r="R529">
        <f>(-Table1[[#This Row],[starting_exposure]]+Table1[[#This Row],[ending_exposure]])/V528</f>
        <v>0</v>
      </c>
      <c r="S529">
        <v>0</v>
      </c>
      <c r="T529">
        <v>0</v>
      </c>
      <c r="U529">
        <v>9999506.6815000009</v>
      </c>
      <c r="V529">
        <v>9999506.6815000009</v>
      </c>
      <c r="W529">
        <v>9999506.6815000009</v>
      </c>
      <c r="X529">
        <v>0</v>
      </c>
      <c r="Y529">
        <v>0</v>
      </c>
      <c r="Z529">
        <v>0</v>
      </c>
      <c r="AA529">
        <v>0</v>
      </c>
      <c r="AB529">
        <v>1.8082073629435201E-4</v>
      </c>
      <c r="AC529">
        <v>0</v>
      </c>
      <c r="AD529">
        <v>0</v>
      </c>
      <c r="AE529" s="2">
        <v>-4.9331849999112402E-5</v>
      </c>
      <c r="AH529">
        <v>-0.13012340049597099</v>
      </c>
      <c r="AI529">
        <v>-0.17732910925194501</v>
      </c>
      <c r="AJ529">
        <v>-2.9527343364366203E-4</v>
      </c>
      <c r="AK529">
        <v>1.32638066281268E-3</v>
      </c>
      <c r="AL529">
        <v>0</v>
      </c>
      <c r="AM529">
        <v>0</v>
      </c>
      <c r="AN529">
        <v>528</v>
      </c>
      <c r="AO529" t="s">
        <v>1286</v>
      </c>
      <c r="AP529">
        <v>94.02</v>
      </c>
      <c r="AQ529">
        <v>109.50942000000001</v>
      </c>
      <c r="AR529">
        <v>116.095836666666</v>
      </c>
      <c r="AS529" s="1">
        <v>42405</v>
      </c>
    </row>
    <row r="530" spans="1:45" x14ac:dyDescent="0.25">
      <c r="A530" t="s">
        <v>1295</v>
      </c>
      <c r="B530" t="s">
        <v>1296</v>
      </c>
      <c r="C530" t="s">
        <v>1295</v>
      </c>
      <c r="D530">
        <v>0</v>
      </c>
      <c r="E530">
        <v>0</v>
      </c>
      <c r="F530">
        <v>0</v>
      </c>
      <c r="G530">
        <v>0</v>
      </c>
      <c r="H530"/>
      <c r="I530">
        <v>0</v>
      </c>
      <c r="J530" s="10">
        <v>0</v>
      </c>
      <c r="K530">
        <v>95.01</v>
      </c>
      <c r="L530" s="4" t="s">
        <v>43</v>
      </c>
      <c r="M530" s="4" t="s">
        <v>43</v>
      </c>
      <c r="N530">
        <v>0</v>
      </c>
      <c r="O530" t="s">
        <v>43</v>
      </c>
      <c r="P530">
        <v>0</v>
      </c>
      <c r="Q530">
        <v>0</v>
      </c>
      <c r="R530">
        <f>(-Table1[[#This Row],[starting_exposure]]+Table1[[#This Row],[ending_exposure]])/V529</f>
        <v>0</v>
      </c>
      <c r="S530">
        <v>0</v>
      </c>
      <c r="T530">
        <v>0</v>
      </c>
      <c r="U530">
        <v>9999506.6815000009</v>
      </c>
      <c r="V530">
        <v>9999506.6815000009</v>
      </c>
      <c r="W530">
        <v>9999506.6815000009</v>
      </c>
      <c r="X530">
        <v>0</v>
      </c>
      <c r="Y530">
        <v>0</v>
      </c>
      <c r="Z530">
        <v>0</v>
      </c>
      <c r="AA530">
        <v>0</v>
      </c>
      <c r="AB530">
        <v>1.80649434878339E-4</v>
      </c>
      <c r="AC530">
        <v>0</v>
      </c>
      <c r="AD530">
        <v>0</v>
      </c>
      <c r="AE530" s="2">
        <v>-4.9331849999112402E-5</v>
      </c>
      <c r="AH530">
        <v>-0.13000057722060099</v>
      </c>
      <c r="AI530">
        <v>-0.17716142211349301</v>
      </c>
      <c r="AJ530">
        <v>-2.9527343364366203E-4</v>
      </c>
      <c r="AK530">
        <v>1.32638066281268E-3</v>
      </c>
      <c r="AL530">
        <v>0</v>
      </c>
      <c r="AM530">
        <v>0</v>
      </c>
      <c r="AN530">
        <v>529</v>
      </c>
      <c r="AO530" t="s">
        <v>1286</v>
      </c>
      <c r="AP530">
        <v>95.01</v>
      </c>
      <c r="AQ530">
        <v>109.30793</v>
      </c>
      <c r="AR530">
        <v>116.02462</v>
      </c>
      <c r="AS530" s="1">
        <v>42408</v>
      </c>
    </row>
    <row r="531" spans="1:45" x14ac:dyDescent="0.25">
      <c r="A531" t="s">
        <v>1297</v>
      </c>
      <c r="B531" t="s">
        <v>1298</v>
      </c>
      <c r="C531" t="s">
        <v>1297</v>
      </c>
      <c r="D531">
        <v>0</v>
      </c>
      <c r="E531">
        <v>0</v>
      </c>
      <c r="F531">
        <v>0</v>
      </c>
      <c r="G531">
        <v>0</v>
      </c>
      <c r="H531"/>
      <c r="I531">
        <v>0</v>
      </c>
      <c r="J531" s="10">
        <v>0</v>
      </c>
      <c r="K531">
        <v>94.99</v>
      </c>
      <c r="L531" s="4" t="s">
        <v>43</v>
      </c>
      <c r="M531" s="4" t="s">
        <v>43</v>
      </c>
      <c r="N531">
        <v>0</v>
      </c>
      <c r="O531" t="s">
        <v>43</v>
      </c>
      <c r="P531">
        <v>0</v>
      </c>
      <c r="Q531">
        <v>0</v>
      </c>
      <c r="R531">
        <f>(-Table1[[#This Row],[starting_exposure]]+Table1[[#This Row],[ending_exposure]])/V530</f>
        <v>0</v>
      </c>
      <c r="S531">
        <v>0</v>
      </c>
      <c r="T531">
        <v>0</v>
      </c>
      <c r="U531">
        <v>9999506.6815000009</v>
      </c>
      <c r="V531">
        <v>9999506.6815000009</v>
      </c>
      <c r="W531">
        <v>9999506.6815000009</v>
      </c>
      <c r="X531">
        <v>0</v>
      </c>
      <c r="Y531">
        <v>0</v>
      </c>
      <c r="Z531">
        <v>0</v>
      </c>
      <c r="AA531">
        <v>0</v>
      </c>
      <c r="AB531">
        <v>1.80478619391506E-4</v>
      </c>
      <c r="AC531">
        <v>0</v>
      </c>
      <c r="AD531">
        <v>0</v>
      </c>
      <c r="AE531" s="2">
        <v>-4.9331849999112402E-5</v>
      </c>
      <c r="AH531">
        <v>-0.12987810108643999</v>
      </c>
      <c r="AI531">
        <v>-0.17699420978542599</v>
      </c>
      <c r="AJ531">
        <v>-2.9527343364366203E-4</v>
      </c>
      <c r="AK531">
        <v>1.32638066281268E-3</v>
      </c>
      <c r="AL531">
        <v>0</v>
      </c>
      <c r="AM531">
        <v>0</v>
      </c>
      <c r="AN531">
        <v>530</v>
      </c>
      <c r="AO531" t="s">
        <v>1286</v>
      </c>
      <c r="AP531">
        <v>94.99</v>
      </c>
      <c r="AQ531">
        <v>109.10495</v>
      </c>
      <c r="AR531">
        <v>115.95356666666601</v>
      </c>
      <c r="AS531" s="1">
        <v>42409</v>
      </c>
    </row>
    <row r="532" spans="1:45" x14ac:dyDescent="0.25">
      <c r="A532" t="s">
        <v>1299</v>
      </c>
      <c r="B532" t="s">
        <v>1300</v>
      </c>
      <c r="C532" t="s">
        <v>1299</v>
      </c>
      <c r="D532">
        <v>0</v>
      </c>
      <c r="E532">
        <v>0</v>
      </c>
      <c r="F532">
        <v>0</v>
      </c>
      <c r="G532">
        <v>0</v>
      </c>
      <c r="H532"/>
      <c r="I532">
        <v>0</v>
      </c>
      <c r="J532" s="10">
        <v>0</v>
      </c>
      <c r="K532">
        <v>94.27</v>
      </c>
      <c r="L532" s="4" t="s">
        <v>43</v>
      </c>
      <c r="M532" s="4" t="s">
        <v>43</v>
      </c>
      <c r="N532">
        <v>0</v>
      </c>
      <c r="O532" t="s">
        <v>43</v>
      </c>
      <c r="P532">
        <v>0</v>
      </c>
      <c r="Q532">
        <v>0</v>
      </c>
      <c r="R532">
        <f>(-Table1[[#This Row],[starting_exposure]]+Table1[[#This Row],[ending_exposure]])/V531</f>
        <v>0</v>
      </c>
      <c r="S532">
        <v>0</v>
      </c>
      <c r="T532">
        <v>0</v>
      </c>
      <c r="U532">
        <v>9999506.6815000009</v>
      </c>
      <c r="V532">
        <v>9999506.6815000009</v>
      </c>
      <c r="W532">
        <v>9999506.6815000009</v>
      </c>
      <c r="X532">
        <v>0</v>
      </c>
      <c r="Y532">
        <v>0</v>
      </c>
      <c r="Z532">
        <v>0</v>
      </c>
      <c r="AA532">
        <v>0</v>
      </c>
      <c r="AB532">
        <v>1.80308287540804E-4</v>
      </c>
      <c r="AC532">
        <v>0</v>
      </c>
      <c r="AD532">
        <v>0</v>
      </c>
      <c r="AE532" s="2">
        <v>-4.9331849999112402E-5</v>
      </c>
      <c r="AH532">
        <v>-0.129755970461335</v>
      </c>
      <c r="AI532">
        <v>-0.176827470031235</v>
      </c>
      <c r="AJ532">
        <v>-2.9527343364366203E-4</v>
      </c>
      <c r="AK532">
        <v>1.32638066281268E-3</v>
      </c>
      <c r="AL532">
        <v>0</v>
      </c>
      <c r="AM532">
        <v>0</v>
      </c>
      <c r="AN532">
        <v>531</v>
      </c>
      <c r="AO532" t="s">
        <v>1286</v>
      </c>
      <c r="AP532">
        <v>94.27</v>
      </c>
      <c r="AQ532">
        <v>108.919429999999</v>
      </c>
      <c r="AR532">
        <v>115.892693333333</v>
      </c>
      <c r="AS532" s="1">
        <v>42410</v>
      </c>
    </row>
    <row r="533" spans="1:45" x14ac:dyDescent="0.25">
      <c r="A533" t="s">
        <v>1301</v>
      </c>
      <c r="B533" t="s">
        <v>1302</v>
      </c>
      <c r="C533" t="s">
        <v>1301</v>
      </c>
      <c r="D533">
        <v>0</v>
      </c>
      <c r="E533">
        <v>0</v>
      </c>
      <c r="F533">
        <v>0</v>
      </c>
      <c r="G533">
        <v>0</v>
      </c>
      <c r="H533"/>
      <c r="I533">
        <v>0</v>
      </c>
      <c r="J533" s="10">
        <v>0</v>
      </c>
      <c r="K533">
        <v>93.7</v>
      </c>
      <c r="L533" s="4" t="s">
        <v>43</v>
      </c>
      <c r="M533" s="4" t="s">
        <v>43</v>
      </c>
      <c r="N533">
        <v>0</v>
      </c>
      <c r="O533" t="s">
        <v>43</v>
      </c>
      <c r="P533">
        <v>0</v>
      </c>
      <c r="Q533">
        <v>0</v>
      </c>
      <c r="R533">
        <f>(-Table1[[#This Row],[starting_exposure]]+Table1[[#This Row],[ending_exposure]])/V532</f>
        <v>0</v>
      </c>
      <c r="S533">
        <v>0</v>
      </c>
      <c r="T533">
        <v>0</v>
      </c>
      <c r="U533">
        <v>9999506.6815000009</v>
      </c>
      <c r="V533">
        <v>9999506.6815000009</v>
      </c>
      <c r="W533">
        <v>9999506.6815000009</v>
      </c>
      <c r="X533">
        <v>0</v>
      </c>
      <c r="Y533">
        <v>0</v>
      </c>
      <c r="Z533">
        <v>0</v>
      </c>
      <c r="AA533">
        <v>0</v>
      </c>
      <c r="AB533">
        <v>1.80138437048304E-4</v>
      </c>
      <c r="AC533">
        <v>0</v>
      </c>
      <c r="AD533">
        <v>0</v>
      </c>
      <c r="AE533" s="2">
        <v>-4.9331849999112402E-5</v>
      </c>
      <c r="AH533">
        <v>-0.12963418372385799</v>
      </c>
      <c r="AI533">
        <v>-0.17666120062913299</v>
      </c>
      <c r="AJ533">
        <v>-2.9527343364366203E-4</v>
      </c>
      <c r="AK533">
        <v>1.32638066281268E-3</v>
      </c>
      <c r="AL533">
        <v>0</v>
      </c>
      <c r="AM533">
        <v>0</v>
      </c>
      <c r="AN533">
        <v>532</v>
      </c>
      <c r="AO533" t="s">
        <v>1286</v>
      </c>
      <c r="AP533">
        <v>93.7</v>
      </c>
      <c r="AQ533">
        <v>108.73286</v>
      </c>
      <c r="AR533">
        <v>115.831356666666</v>
      </c>
      <c r="AS533" s="1">
        <v>42411</v>
      </c>
    </row>
    <row r="534" spans="1:45" x14ac:dyDescent="0.25">
      <c r="A534" t="s">
        <v>1303</v>
      </c>
      <c r="B534" t="s">
        <v>1304</v>
      </c>
      <c r="C534" t="s">
        <v>1303</v>
      </c>
      <c r="D534">
        <v>0</v>
      </c>
      <c r="E534">
        <v>0</v>
      </c>
      <c r="F534">
        <v>0</v>
      </c>
      <c r="G534">
        <v>0</v>
      </c>
      <c r="H534"/>
      <c r="I534">
        <v>0</v>
      </c>
      <c r="J534" s="10">
        <v>0</v>
      </c>
      <c r="K534">
        <v>93.99</v>
      </c>
      <c r="L534" s="4" t="s">
        <v>43</v>
      </c>
      <c r="M534" s="4" t="s">
        <v>43</v>
      </c>
      <c r="N534">
        <v>0</v>
      </c>
      <c r="O534" t="s">
        <v>43</v>
      </c>
      <c r="P534">
        <v>0</v>
      </c>
      <c r="Q534">
        <v>0</v>
      </c>
      <c r="R534">
        <f>(-Table1[[#This Row],[starting_exposure]]+Table1[[#This Row],[ending_exposure]])/V533</f>
        <v>0</v>
      </c>
      <c r="S534">
        <v>0</v>
      </c>
      <c r="T534">
        <v>0</v>
      </c>
      <c r="U534">
        <v>9999506.6815000009</v>
      </c>
      <c r="V534">
        <v>9999506.6815000009</v>
      </c>
      <c r="W534">
        <v>9999506.6815000009</v>
      </c>
      <c r="X534">
        <v>0</v>
      </c>
      <c r="Y534">
        <v>0</v>
      </c>
      <c r="Z534">
        <v>0</v>
      </c>
      <c r="AA534">
        <v>0</v>
      </c>
      <c r="AB534">
        <v>1.7996906565106901E-4</v>
      </c>
      <c r="AC534">
        <v>0</v>
      </c>
      <c r="AD534">
        <v>0</v>
      </c>
      <c r="AE534" s="2">
        <v>-4.9331849999112402E-5</v>
      </c>
      <c r="AH534">
        <v>-0.129512739263209</v>
      </c>
      <c r="AI534">
        <v>-0.17649539937193001</v>
      </c>
      <c r="AJ534">
        <v>-2.9527343364366203E-4</v>
      </c>
      <c r="AK534">
        <v>1.32638066281268E-3</v>
      </c>
      <c r="AL534">
        <v>0</v>
      </c>
      <c r="AM534">
        <v>0</v>
      </c>
      <c r="AN534">
        <v>533</v>
      </c>
      <c r="AO534" t="s">
        <v>1286</v>
      </c>
      <c r="AP534">
        <v>93.99</v>
      </c>
      <c r="AQ534">
        <v>108.53176000000001</v>
      </c>
      <c r="AR534">
        <v>115.76674666666599</v>
      </c>
      <c r="AS534" s="1">
        <v>42412</v>
      </c>
    </row>
    <row r="535" spans="1:45" x14ac:dyDescent="0.25">
      <c r="A535" t="s">
        <v>1305</v>
      </c>
      <c r="B535" t="s">
        <v>1306</v>
      </c>
      <c r="C535" t="s">
        <v>1305</v>
      </c>
      <c r="D535">
        <v>0</v>
      </c>
      <c r="E535">
        <v>0</v>
      </c>
      <c r="F535">
        <v>0</v>
      </c>
      <c r="G535">
        <v>0</v>
      </c>
      <c r="H535"/>
      <c r="I535">
        <v>0</v>
      </c>
      <c r="J535" s="10">
        <v>0</v>
      </c>
      <c r="K535">
        <v>96.64</v>
      </c>
      <c r="L535" s="4" t="s">
        <v>43</v>
      </c>
      <c r="M535" s="4" t="s">
        <v>43</v>
      </c>
      <c r="N535">
        <v>0</v>
      </c>
      <c r="O535" t="s">
        <v>43</v>
      </c>
      <c r="P535">
        <v>0</v>
      </c>
      <c r="Q535">
        <v>0</v>
      </c>
      <c r="R535">
        <f>(-Table1[[#This Row],[starting_exposure]]+Table1[[#This Row],[ending_exposure]])/V534</f>
        <v>0</v>
      </c>
      <c r="S535">
        <v>0</v>
      </c>
      <c r="T535">
        <v>0</v>
      </c>
      <c r="U535">
        <v>9999506.6815000009</v>
      </c>
      <c r="V535">
        <v>9999506.6815000009</v>
      </c>
      <c r="W535">
        <v>9999506.6815000009</v>
      </c>
      <c r="X535">
        <v>0</v>
      </c>
      <c r="Y535">
        <v>0</v>
      </c>
      <c r="Z535">
        <v>0</v>
      </c>
      <c r="AA535">
        <v>0</v>
      </c>
      <c r="AB535">
        <v>1.7980017110103E-4</v>
      </c>
      <c r="AC535">
        <v>0</v>
      </c>
      <c r="AD535">
        <v>0</v>
      </c>
      <c r="AE535" s="2">
        <v>-4.9331849999112402E-5</v>
      </c>
      <c r="AH535">
        <v>-0.12939163547913499</v>
      </c>
      <c r="AI535">
        <v>-0.17633006406690899</v>
      </c>
      <c r="AJ535">
        <v>-2.9527343364366203E-4</v>
      </c>
      <c r="AK535">
        <v>1.32638066281268E-3</v>
      </c>
      <c r="AL535">
        <v>0</v>
      </c>
      <c r="AM535">
        <v>0</v>
      </c>
      <c r="AN535">
        <v>534</v>
      </c>
      <c r="AO535" t="s">
        <v>1286</v>
      </c>
      <c r="AP535">
        <v>96.64</v>
      </c>
      <c r="AQ535">
        <v>108.37509</v>
      </c>
      <c r="AR535">
        <v>115.712406666666</v>
      </c>
      <c r="AS535" s="1">
        <v>42416</v>
      </c>
    </row>
    <row r="536" spans="1:45" x14ac:dyDescent="0.25">
      <c r="A536" t="s">
        <v>1307</v>
      </c>
      <c r="B536" t="s">
        <v>1308</v>
      </c>
      <c r="C536" t="s">
        <v>1307</v>
      </c>
      <c r="D536">
        <v>0</v>
      </c>
      <c r="E536">
        <v>0</v>
      </c>
      <c r="F536">
        <v>0</v>
      </c>
      <c r="G536">
        <v>0</v>
      </c>
      <c r="H536"/>
      <c r="I536">
        <v>0</v>
      </c>
      <c r="J536" s="10">
        <v>0</v>
      </c>
      <c r="K536">
        <v>98.12</v>
      </c>
      <c r="L536" s="4" t="s">
        <v>43</v>
      </c>
      <c r="M536" s="4" t="s">
        <v>43</v>
      </c>
      <c r="N536">
        <v>0</v>
      </c>
      <c r="O536" t="s">
        <v>43</v>
      </c>
      <c r="P536">
        <v>0</v>
      </c>
      <c r="Q536">
        <v>0</v>
      </c>
      <c r="R536">
        <f>(-Table1[[#This Row],[starting_exposure]]+Table1[[#This Row],[ending_exposure]])/V535</f>
        <v>0</v>
      </c>
      <c r="S536">
        <v>0</v>
      </c>
      <c r="T536">
        <v>0</v>
      </c>
      <c r="U536">
        <v>9999506.6815000009</v>
      </c>
      <c r="V536">
        <v>9999506.6815000009</v>
      </c>
      <c r="W536">
        <v>9999506.6815000009</v>
      </c>
      <c r="X536">
        <v>0</v>
      </c>
      <c r="Y536">
        <v>0</v>
      </c>
      <c r="Z536">
        <v>0</v>
      </c>
      <c r="AA536">
        <v>0</v>
      </c>
      <c r="AB536">
        <v>1.7963175116485601E-4</v>
      </c>
      <c r="AC536">
        <v>0</v>
      </c>
      <c r="AD536">
        <v>0</v>
      </c>
      <c r="AE536" s="2">
        <v>-4.9331849999112402E-5</v>
      </c>
      <c r="AH536">
        <v>-0.12927087078183699</v>
      </c>
      <c r="AI536">
        <v>-0.17616519253570301</v>
      </c>
      <c r="AJ536">
        <v>-2.9527343364366203E-4</v>
      </c>
      <c r="AK536">
        <v>1.32638066281268E-3</v>
      </c>
      <c r="AL536">
        <v>0</v>
      </c>
      <c r="AM536">
        <v>0</v>
      </c>
      <c r="AN536">
        <v>535</v>
      </c>
      <c r="AO536" t="s">
        <v>1286</v>
      </c>
      <c r="AP536">
        <v>98.12</v>
      </c>
      <c r="AQ536">
        <v>108.22411</v>
      </c>
      <c r="AR536">
        <v>115.664596666666</v>
      </c>
      <c r="AS536" s="1">
        <v>42417</v>
      </c>
    </row>
    <row r="537" spans="1:45" x14ac:dyDescent="0.25">
      <c r="A537" t="s">
        <v>1309</v>
      </c>
      <c r="B537" t="s">
        <v>1310</v>
      </c>
      <c r="C537" t="s">
        <v>1309</v>
      </c>
      <c r="D537">
        <v>0</v>
      </c>
      <c r="E537">
        <v>0</v>
      </c>
      <c r="F537">
        <v>0</v>
      </c>
      <c r="G537">
        <v>0</v>
      </c>
      <c r="H537"/>
      <c r="I537">
        <v>0</v>
      </c>
      <c r="J537" s="10">
        <v>0</v>
      </c>
      <c r="K537">
        <v>96.26</v>
      </c>
      <c r="L537" s="4" t="s">
        <v>43</v>
      </c>
      <c r="M537" s="4" t="s">
        <v>43</v>
      </c>
      <c r="N537">
        <v>0</v>
      </c>
      <c r="O537" t="s">
        <v>43</v>
      </c>
      <c r="P537">
        <v>0</v>
      </c>
      <c r="Q537">
        <v>0</v>
      </c>
      <c r="R537">
        <f>(-Table1[[#This Row],[starting_exposure]]+Table1[[#This Row],[ending_exposure]])/V536</f>
        <v>0</v>
      </c>
      <c r="S537">
        <v>0</v>
      </c>
      <c r="T537">
        <v>0</v>
      </c>
      <c r="U537">
        <v>9999506.6815000009</v>
      </c>
      <c r="V537">
        <v>9999506.6815000009</v>
      </c>
      <c r="W537">
        <v>9999506.6815000009</v>
      </c>
      <c r="X537">
        <v>0</v>
      </c>
      <c r="Y537">
        <v>0</v>
      </c>
      <c r="Z537">
        <v>0</v>
      </c>
      <c r="AA537">
        <v>0</v>
      </c>
      <c r="AB537">
        <v>1.7946380362383399E-4</v>
      </c>
      <c r="AC537">
        <v>0</v>
      </c>
      <c r="AD537">
        <v>0</v>
      </c>
      <c r="AE537" s="2">
        <v>-4.9331849999112402E-5</v>
      </c>
      <c r="AH537">
        <v>-0.12915044359188299</v>
      </c>
      <c r="AI537">
        <v>-0.17600078261417901</v>
      </c>
      <c r="AJ537">
        <v>-2.9527343364366203E-4</v>
      </c>
      <c r="AK537">
        <v>1.32638066281268E-3</v>
      </c>
      <c r="AL537">
        <v>0</v>
      </c>
      <c r="AM537">
        <v>0</v>
      </c>
      <c r="AN537">
        <v>536</v>
      </c>
      <c r="AO537" t="s">
        <v>1286</v>
      </c>
      <c r="AP537">
        <v>96.26</v>
      </c>
      <c r="AQ537">
        <v>108.04779000000001</v>
      </c>
      <c r="AR537">
        <v>115.61906</v>
      </c>
      <c r="AS537" s="1">
        <v>42418</v>
      </c>
    </row>
    <row r="538" spans="1:45" x14ac:dyDescent="0.25">
      <c r="A538" t="s">
        <v>1311</v>
      </c>
      <c r="B538" t="s">
        <v>1312</v>
      </c>
      <c r="C538" t="s">
        <v>1311</v>
      </c>
      <c r="D538">
        <v>0</v>
      </c>
      <c r="E538">
        <v>0</v>
      </c>
      <c r="F538">
        <v>0</v>
      </c>
      <c r="G538">
        <v>0</v>
      </c>
      <c r="H538"/>
      <c r="I538">
        <v>0</v>
      </c>
      <c r="J538" s="10">
        <v>0</v>
      </c>
      <c r="K538">
        <v>96.04</v>
      </c>
      <c r="L538" s="4" t="s">
        <v>43</v>
      </c>
      <c r="M538" s="4" t="s">
        <v>43</v>
      </c>
      <c r="N538">
        <v>0</v>
      </c>
      <c r="O538" t="s">
        <v>43</v>
      </c>
      <c r="P538">
        <v>0</v>
      </c>
      <c r="Q538">
        <v>0</v>
      </c>
      <c r="R538">
        <f>(-Table1[[#This Row],[starting_exposure]]+Table1[[#This Row],[ending_exposure]])/V537</f>
        <v>0</v>
      </c>
      <c r="S538">
        <v>0</v>
      </c>
      <c r="T538">
        <v>0</v>
      </c>
      <c r="U538">
        <v>9999506.6815000009</v>
      </c>
      <c r="V538">
        <v>9999506.6815000009</v>
      </c>
      <c r="W538">
        <v>9999506.6815000009</v>
      </c>
      <c r="X538">
        <v>0</v>
      </c>
      <c r="Y538">
        <v>0</v>
      </c>
      <c r="Z538">
        <v>0</v>
      </c>
      <c r="AA538">
        <v>0</v>
      </c>
      <c r="AB538">
        <v>1.7929632627374301E-4</v>
      </c>
      <c r="AC538">
        <v>0</v>
      </c>
      <c r="AD538">
        <v>0</v>
      </c>
      <c r="AE538" s="2">
        <v>-4.9331849999112402E-5</v>
      </c>
      <c r="AH538">
        <v>-0.129030352340122</v>
      </c>
      <c r="AI538">
        <v>-0.17583683215231299</v>
      </c>
      <c r="AJ538">
        <v>-2.9527343364366203E-4</v>
      </c>
      <c r="AK538">
        <v>1.32638066281268E-3</v>
      </c>
      <c r="AL538">
        <v>0</v>
      </c>
      <c r="AM538">
        <v>0</v>
      </c>
      <c r="AN538">
        <v>537</v>
      </c>
      <c r="AO538" t="s">
        <v>1286</v>
      </c>
      <c r="AP538">
        <v>96.04</v>
      </c>
      <c r="AQ538">
        <v>107.87214</v>
      </c>
      <c r="AR538">
        <v>115.56718333333301</v>
      </c>
      <c r="AS538" s="1">
        <v>42419</v>
      </c>
    </row>
    <row r="539" spans="1:45" x14ac:dyDescent="0.25">
      <c r="A539" t="s">
        <v>1313</v>
      </c>
      <c r="B539" t="s">
        <v>1314</v>
      </c>
      <c r="C539" t="s">
        <v>1313</v>
      </c>
      <c r="D539">
        <v>0</v>
      </c>
      <c r="E539">
        <v>0</v>
      </c>
      <c r="F539">
        <v>0</v>
      </c>
      <c r="G539">
        <v>0</v>
      </c>
      <c r="H539"/>
      <c r="I539">
        <v>0</v>
      </c>
      <c r="J539" s="10">
        <v>0</v>
      </c>
      <c r="K539">
        <v>96.88</v>
      </c>
      <c r="L539" s="4" t="s">
        <v>43</v>
      </c>
      <c r="M539" s="4" t="s">
        <v>43</v>
      </c>
      <c r="N539">
        <v>0</v>
      </c>
      <c r="O539" t="s">
        <v>43</v>
      </c>
      <c r="P539">
        <v>0</v>
      </c>
      <c r="Q539">
        <v>0</v>
      </c>
      <c r="R539">
        <f>(-Table1[[#This Row],[starting_exposure]]+Table1[[#This Row],[ending_exposure]])/V538</f>
        <v>0</v>
      </c>
      <c r="S539">
        <v>0</v>
      </c>
      <c r="T539">
        <v>0</v>
      </c>
      <c r="U539">
        <v>9999506.6815000009</v>
      </c>
      <c r="V539">
        <v>9999506.6815000009</v>
      </c>
      <c r="W539">
        <v>9999506.6815000009</v>
      </c>
      <c r="X539">
        <v>0</v>
      </c>
      <c r="Y539">
        <v>0</v>
      </c>
      <c r="Z539">
        <v>0</v>
      </c>
      <c r="AA539">
        <v>0</v>
      </c>
      <c r="AB539">
        <v>1.7912931692473701E-4</v>
      </c>
      <c r="AC539">
        <v>0</v>
      </c>
      <c r="AD539">
        <v>0</v>
      </c>
      <c r="AE539" s="2">
        <v>-4.9331849999112402E-5</v>
      </c>
      <c r="AH539">
        <v>-0.12891059546759701</v>
      </c>
      <c r="AI539">
        <v>-0.175673339014076</v>
      </c>
      <c r="AJ539">
        <v>-2.9527343364366203E-4</v>
      </c>
      <c r="AK539">
        <v>1.32638066281268E-3</v>
      </c>
      <c r="AL539">
        <v>0</v>
      </c>
      <c r="AM539">
        <v>0</v>
      </c>
      <c r="AN539">
        <v>538</v>
      </c>
      <c r="AO539" t="s">
        <v>1286</v>
      </c>
      <c r="AP539">
        <v>96.88</v>
      </c>
      <c r="AQ539">
        <v>107.72738</v>
      </c>
      <c r="AR539">
        <v>115.525183333333</v>
      </c>
      <c r="AS539" s="1">
        <v>42422</v>
      </c>
    </row>
    <row r="540" spans="1:45" x14ac:dyDescent="0.25">
      <c r="A540" t="s">
        <v>1315</v>
      </c>
      <c r="B540" t="s">
        <v>1316</v>
      </c>
      <c r="C540" t="s">
        <v>1315</v>
      </c>
      <c r="D540">
        <v>0</v>
      </c>
      <c r="E540">
        <v>0</v>
      </c>
      <c r="F540">
        <v>0</v>
      </c>
      <c r="G540">
        <v>0</v>
      </c>
      <c r="H540"/>
      <c r="I540">
        <v>0</v>
      </c>
      <c r="J540" s="10">
        <v>0</v>
      </c>
      <c r="K540">
        <v>94.69</v>
      </c>
      <c r="L540" s="4" t="s">
        <v>43</v>
      </c>
      <c r="M540" s="4" t="s">
        <v>43</v>
      </c>
      <c r="N540">
        <v>0</v>
      </c>
      <c r="O540" t="s">
        <v>43</v>
      </c>
      <c r="P540">
        <v>0</v>
      </c>
      <c r="Q540">
        <v>0</v>
      </c>
      <c r="R540">
        <f>(-Table1[[#This Row],[starting_exposure]]+Table1[[#This Row],[ending_exposure]])/V539</f>
        <v>0</v>
      </c>
      <c r="S540">
        <v>0</v>
      </c>
      <c r="T540">
        <v>0</v>
      </c>
      <c r="U540">
        <v>9999506.6815000009</v>
      </c>
      <c r="V540">
        <v>9999506.6815000009</v>
      </c>
      <c r="W540">
        <v>9999506.6815000009</v>
      </c>
      <c r="X540">
        <v>0</v>
      </c>
      <c r="Y540">
        <v>0</v>
      </c>
      <c r="Z540">
        <v>0</v>
      </c>
      <c r="AA540">
        <v>0</v>
      </c>
      <c r="AB540">
        <v>1.78962773401219E-4</v>
      </c>
      <c r="AC540">
        <v>0</v>
      </c>
      <c r="AD540">
        <v>0</v>
      </c>
      <c r="AE540" s="2">
        <v>-4.9331849999112402E-5</v>
      </c>
      <c r="AH540">
        <v>-0.12879117142545901</v>
      </c>
      <c r="AI540">
        <v>-0.175510301077315</v>
      </c>
      <c r="AJ540">
        <v>-2.9527343364366203E-4</v>
      </c>
      <c r="AK540">
        <v>1.32638066281268E-3</v>
      </c>
      <c r="AL540">
        <v>0</v>
      </c>
      <c r="AM540">
        <v>0</v>
      </c>
      <c r="AN540">
        <v>539</v>
      </c>
      <c r="AO540" t="s">
        <v>1286</v>
      </c>
      <c r="AP540">
        <v>94.69</v>
      </c>
      <c r="AQ540">
        <v>107.59419</v>
      </c>
      <c r="AR540">
        <v>115.476956666666</v>
      </c>
      <c r="AS540" s="1">
        <v>42423</v>
      </c>
    </row>
    <row r="541" spans="1:45" x14ac:dyDescent="0.25">
      <c r="A541" t="s">
        <v>1317</v>
      </c>
      <c r="B541" t="s">
        <v>1318</v>
      </c>
      <c r="C541" t="s">
        <v>1317</v>
      </c>
      <c r="D541">
        <v>0</v>
      </c>
      <c r="E541">
        <v>0</v>
      </c>
      <c r="F541">
        <v>0</v>
      </c>
      <c r="G541">
        <v>0</v>
      </c>
      <c r="H541"/>
      <c r="I541">
        <v>0</v>
      </c>
      <c r="J541" s="10">
        <v>0</v>
      </c>
      <c r="K541">
        <v>96.1</v>
      </c>
      <c r="L541" s="4" t="s">
        <v>43</v>
      </c>
      <c r="M541" s="4" t="s">
        <v>43</v>
      </c>
      <c r="N541">
        <v>0</v>
      </c>
      <c r="O541" t="s">
        <v>43</v>
      </c>
      <c r="P541">
        <v>0</v>
      </c>
      <c r="Q541">
        <v>0</v>
      </c>
      <c r="R541">
        <f>(-Table1[[#This Row],[starting_exposure]]+Table1[[#This Row],[ending_exposure]])/V540</f>
        <v>0</v>
      </c>
      <c r="S541">
        <v>0</v>
      </c>
      <c r="T541">
        <v>0</v>
      </c>
      <c r="U541">
        <v>9999506.6815000009</v>
      </c>
      <c r="V541">
        <v>9999506.6815000009</v>
      </c>
      <c r="W541">
        <v>9999506.6815000009</v>
      </c>
      <c r="X541">
        <v>0</v>
      </c>
      <c r="Y541">
        <v>0</v>
      </c>
      <c r="Z541">
        <v>0</v>
      </c>
      <c r="AA541">
        <v>0</v>
      </c>
      <c r="AB541">
        <v>1.7879669354172701E-4</v>
      </c>
      <c r="AC541">
        <v>0</v>
      </c>
      <c r="AD541">
        <v>0</v>
      </c>
      <c r="AE541" s="2">
        <v>-4.9331849999112402E-5</v>
      </c>
      <c r="AH541">
        <v>-0.128672078674886</v>
      </c>
      <c r="AI541">
        <v>-0.17534771623364001</v>
      </c>
      <c r="AJ541">
        <v>-2.9527343364366203E-4</v>
      </c>
      <c r="AK541">
        <v>1.32638066281268E-3</v>
      </c>
      <c r="AL541">
        <v>0</v>
      </c>
      <c r="AM541">
        <v>0</v>
      </c>
      <c r="AN541">
        <v>540</v>
      </c>
      <c r="AO541" t="s">
        <v>1286</v>
      </c>
      <c r="AP541">
        <v>96.1</v>
      </c>
      <c r="AQ541">
        <v>107.46629</v>
      </c>
      <c r="AR541">
        <v>115.43959333333299</v>
      </c>
      <c r="AS541" s="1">
        <v>42424</v>
      </c>
    </row>
    <row r="542" spans="1:45" x14ac:dyDescent="0.25">
      <c r="A542" t="s">
        <v>1319</v>
      </c>
      <c r="B542" t="s">
        <v>1320</v>
      </c>
      <c r="C542" t="s">
        <v>1319</v>
      </c>
      <c r="D542">
        <v>0</v>
      </c>
      <c r="E542">
        <v>0</v>
      </c>
      <c r="F542">
        <v>0</v>
      </c>
      <c r="G542">
        <v>0</v>
      </c>
      <c r="H542"/>
      <c r="I542">
        <v>0</v>
      </c>
      <c r="J542" s="10">
        <v>0</v>
      </c>
      <c r="K542">
        <v>96.76</v>
      </c>
      <c r="L542" s="4" t="s">
        <v>43</v>
      </c>
      <c r="M542" s="4" t="s">
        <v>43</v>
      </c>
      <c r="N542">
        <v>0</v>
      </c>
      <c r="O542" t="s">
        <v>43</v>
      </c>
      <c r="P542">
        <v>0</v>
      </c>
      <c r="Q542">
        <v>0</v>
      </c>
      <c r="R542">
        <f>(-Table1[[#This Row],[starting_exposure]]+Table1[[#This Row],[ending_exposure]])/V541</f>
        <v>0</v>
      </c>
      <c r="S542">
        <v>0</v>
      </c>
      <c r="T542">
        <v>0</v>
      </c>
      <c r="U542">
        <v>9999506.6815000009</v>
      </c>
      <c r="V542">
        <v>9999506.6815000009</v>
      </c>
      <c r="W542">
        <v>9999506.6815000009</v>
      </c>
      <c r="X542">
        <v>0</v>
      </c>
      <c r="Y542">
        <v>0</v>
      </c>
      <c r="Z542">
        <v>0</v>
      </c>
      <c r="AA542">
        <v>0</v>
      </c>
      <c r="AB542">
        <v>1.78631075198812E-4</v>
      </c>
      <c r="AC542">
        <v>0</v>
      </c>
      <c r="AD542">
        <v>0</v>
      </c>
      <c r="AE542" s="2">
        <v>-4.9331849999112402E-5</v>
      </c>
      <c r="AH542">
        <v>-0.12855331568700001</v>
      </c>
      <c r="AI542">
        <v>-0.17518558238830501</v>
      </c>
      <c r="AJ542">
        <v>-2.9527343364366203E-4</v>
      </c>
      <c r="AK542">
        <v>1.32638066281268E-3</v>
      </c>
      <c r="AL542">
        <v>0</v>
      </c>
      <c r="AM542">
        <v>0</v>
      </c>
      <c r="AN542">
        <v>541</v>
      </c>
      <c r="AO542" t="s">
        <v>1286</v>
      </c>
      <c r="AP542">
        <v>96.76</v>
      </c>
      <c r="AQ542">
        <v>107.348649999999</v>
      </c>
      <c r="AR542">
        <v>115.409333333333</v>
      </c>
      <c r="AS542" s="1">
        <v>42425</v>
      </c>
    </row>
    <row r="543" spans="1:45" x14ac:dyDescent="0.25">
      <c r="A543" t="s">
        <v>1321</v>
      </c>
      <c r="B543" t="s">
        <v>1322</v>
      </c>
      <c r="C543" t="s">
        <v>1321</v>
      </c>
      <c r="D543">
        <v>0</v>
      </c>
      <c r="E543">
        <v>0</v>
      </c>
      <c r="F543">
        <v>0</v>
      </c>
      <c r="G543">
        <v>0</v>
      </c>
      <c r="H543"/>
      <c r="I543">
        <v>0</v>
      </c>
      <c r="J543" s="10">
        <v>0</v>
      </c>
      <c r="K543">
        <v>96.91</v>
      </c>
      <c r="L543" s="4" t="s">
        <v>43</v>
      </c>
      <c r="M543" s="4" t="s">
        <v>43</v>
      </c>
      <c r="N543">
        <v>0</v>
      </c>
      <c r="O543" t="s">
        <v>43</v>
      </c>
      <c r="P543">
        <v>0</v>
      </c>
      <c r="Q543">
        <v>0</v>
      </c>
      <c r="R543">
        <f>(-Table1[[#This Row],[starting_exposure]]+Table1[[#This Row],[ending_exposure]])/V542</f>
        <v>0</v>
      </c>
      <c r="S543">
        <v>0</v>
      </c>
      <c r="T543">
        <v>0</v>
      </c>
      <c r="U543">
        <v>9999506.6815000009</v>
      </c>
      <c r="V543">
        <v>9999506.6815000009</v>
      </c>
      <c r="W543">
        <v>9999506.6815000009</v>
      </c>
      <c r="X543">
        <v>0</v>
      </c>
      <c r="Y543">
        <v>0</v>
      </c>
      <c r="Z543">
        <v>0</v>
      </c>
      <c r="AA543">
        <v>0</v>
      </c>
      <c r="AB543">
        <v>1.78465916238925E-4</v>
      </c>
      <c r="AC543">
        <v>0</v>
      </c>
      <c r="AD543">
        <v>0</v>
      </c>
      <c r="AE543" s="2">
        <v>-4.9331849999112402E-5</v>
      </c>
      <c r="AH543">
        <v>-0.128434880942779</v>
      </c>
      <c r="AI543">
        <v>-0.175023897460098</v>
      </c>
      <c r="AJ543">
        <v>-2.9527343364366203E-4</v>
      </c>
      <c r="AK543">
        <v>1.32638066281268E-3</v>
      </c>
      <c r="AL543">
        <v>0</v>
      </c>
      <c r="AM543">
        <v>0</v>
      </c>
      <c r="AN543">
        <v>542</v>
      </c>
      <c r="AO543" t="s">
        <v>1286</v>
      </c>
      <c r="AP543">
        <v>96.91</v>
      </c>
      <c r="AQ543">
        <v>107.22459000000001</v>
      </c>
      <c r="AR543">
        <v>115.3844</v>
      </c>
      <c r="AS543" s="1">
        <v>42426</v>
      </c>
    </row>
    <row r="544" spans="1:45" x14ac:dyDescent="0.25">
      <c r="A544" t="s">
        <v>1323</v>
      </c>
      <c r="B544" t="s">
        <v>1324</v>
      </c>
      <c r="C544" t="s">
        <v>1323</v>
      </c>
      <c r="D544">
        <v>0</v>
      </c>
      <c r="E544">
        <v>0</v>
      </c>
      <c r="F544">
        <v>0</v>
      </c>
      <c r="G544">
        <v>0</v>
      </c>
      <c r="H544"/>
      <c r="I544">
        <v>0</v>
      </c>
      <c r="J544" s="10">
        <v>0</v>
      </c>
      <c r="K544">
        <v>96.69</v>
      </c>
      <c r="L544" s="4" t="s">
        <v>43</v>
      </c>
      <c r="M544" s="4" t="s">
        <v>43</v>
      </c>
      <c r="N544">
        <v>0</v>
      </c>
      <c r="O544" t="s">
        <v>43</v>
      </c>
      <c r="P544">
        <v>0</v>
      </c>
      <c r="Q544">
        <v>0</v>
      </c>
      <c r="R544">
        <f>(-Table1[[#This Row],[starting_exposure]]+Table1[[#This Row],[ending_exposure]])/V543</f>
        <v>0</v>
      </c>
      <c r="S544">
        <v>0</v>
      </c>
      <c r="T544">
        <v>0</v>
      </c>
      <c r="U544">
        <v>9999506.6815000009</v>
      </c>
      <c r="V544">
        <v>9999506.6815000009</v>
      </c>
      <c r="W544">
        <v>9999506.6815000009</v>
      </c>
      <c r="X544">
        <v>0</v>
      </c>
      <c r="Y544">
        <v>0</v>
      </c>
      <c r="Z544">
        <v>0</v>
      </c>
      <c r="AA544">
        <v>0</v>
      </c>
      <c r="AB544">
        <v>1.7830121454230199E-4</v>
      </c>
      <c r="AC544">
        <v>0</v>
      </c>
      <c r="AD544">
        <v>0</v>
      </c>
      <c r="AE544" s="2">
        <v>-4.9331849999112402E-5</v>
      </c>
      <c r="AH544">
        <v>-0.128316772932979</v>
      </c>
      <c r="AI544">
        <v>-0.17486265938123</v>
      </c>
      <c r="AJ544">
        <v>-2.9527343364366203E-4</v>
      </c>
      <c r="AK544">
        <v>1.32638066281268E-3</v>
      </c>
      <c r="AL544">
        <v>0</v>
      </c>
      <c r="AM544">
        <v>0</v>
      </c>
      <c r="AN544">
        <v>543</v>
      </c>
      <c r="AO544" t="s">
        <v>1286</v>
      </c>
      <c r="AP544">
        <v>96.69</v>
      </c>
      <c r="AQ544">
        <v>107.09437</v>
      </c>
      <c r="AR544">
        <v>115.350046666666</v>
      </c>
      <c r="AS544" s="1">
        <v>42429</v>
      </c>
    </row>
    <row r="545" spans="1:45" x14ac:dyDescent="0.25">
      <c r="A545" t="s">
        <v>1325</v>
      </c>
      <c r="B545" t="s">
        <v>1326</v>
      </c>
      <c r="C545" t="s">
        <v>1325</v>
      </c>
      <c r="D545">
        <v>0</v>
      </c>
      <c r="E545">
        <v>0</v>
      </c>
      <c r="F545">
        <v>0</v>
      </c>
      <c r="G545">
        <v>0</v>
      </c>
      <c r="H545"/>
      <c r="I545">
        <v>0</v>
      </c>
      <c r="J545" s="10">
        <v>0</v>
      </c>
      <c r="K545">
        <v>100.53</v>
      </c>
      <c r="L545" s="4" t="s">
        <v>43</v>
      </c>
      <c r="M545" s="4" t="s">
        <v>43</v>
      </c>
      <c r="N545">
        <v>0</v>
      </c>
      <c r="O545" t="s">
        <v>43</v>
      </c>
      <c r="P545">
        <v>0</v>
      </c>
      <c r="Q545">
        <v>0</v>
      </c>
      <c r="R545">
        <f>(-Table1[[#This Row],[starting_exposure]]+Table1[[#This Row],[ending_exposure]])/V544</f>
        <v>0</v>
      </c>
      <c r="S545">
        <v>0</v>
      </c>
      <c r="T545">
        <v>0</v>
      </c>
      <c r="U545">
        <v>9999506.6815000009</v>
      </c>
      <c r="V545">
        <v>9999506.6815000009</v>
      </c>
      <c r="W545">
        <v>9999506.6815000009</v>
      </c>
      <c r="X545">
        <v>0</v>
      </c>
      <c r="Y545">
        <v>0</v>
      </c>
      <c r="Z545">
        <v>0</v>
      </c>
      <c r="AA545">
        <v>0</v>
      </c>
      <c r="AB545">
        <v>1.7813696800284199E-4</v>
      </c>
      <c r="AC545">
        <v>0</v>
      </c>
      <c r="AD545">
        <v>0</v>
      </c>
      <c r="AE545" s="2">
        <v>-4.9331849999112402E-5</v>
      </c>
      <c r="AH545">
        <v>-0.128198990158058</v>
      </c>
      <c r="AI545">
        <v>-0.17470186609721899</v>
      </c>
      <c r="AJ545">
        <v>-2.9527343364366203E-4</v>
      </c>
      <c r="AK545">
        <v>1.32638066281268E-3</v>
      </c>
      <c r="AL545">
        <v>0</v>
      </c>
      <c r="AM545">
        <v>0</v>
      </c>
      <c r="AN545">
        <v>544</v>
      </c>
      <c r="AO545" t="s">
        <v>1327</v>
      </c>
      <c r="AP545">
        <v>100.53</v>
      </c>
      <c r="AQ545">
        <v>106.9973</v>
      </c>
      <c r="AR545">
        <v>115.31793</v>
      </c>
      <c r="AS545" s="1">
        <v>42430</v>
      </c>
    </row>
    <row r="546" spans="1:45" x14ac:dyDescent="0.25">
      <c r="A546" t="s">
        <v>1328</v>
      </c>
      <c r="B546" t="s">
        <v>1329</v>
      </c>
      <c r="C546" t="s">
        <v>1328</v>
      </c>
      <c r="D546">
        <v>0</v>
      </c>
      <c r="E546">
        <v>0</v>
      </c>
      <c r="F546">
        <v>0</v>
      </c>
      <c r="G546">
        <v>0</v>
      </c>
      <c r="H546"/>
      <c r="I546">
        <v>0</v>
      </c>
      <c r="J546" s="10">
        <v>0</v>
      </c>
      <c r="K546">
        <v>100.75</v>
      </c>
      <c r="L546" s="4" t="s">
        <v>43</v>
      </c>
      <c r="M546" s="4" t="s">
        <v>43</v>
      </c>
      <c r="N546">
        <v>0</v>
      </c>
      <c r="O546" t="s">
        <v>43</v>
      </c>
      <c r="P546">
        <v>0</v>
      </c>
      <c r="Q546">
        <v>0</v>
      </c>
      <c r="R546">
        <f>(-Table1[[#This Row],[starting_exposure]]+Table1[[#This Row],[ending_exposure]])/V545</f>
        <v>0</v>
      </c>
      <c r="S546">
        <v>0</v>
      </c>
      <c r="T546">
        <v>0</v>
      </c>
      <c r="U546">
        <v>9999506.6815000009</v>
      </c>
      <c r="V546">
        <v>9999506.6815000009</v>
      </c>
      <c r="W546">
        <v>9999506.6815000009</v>
      </c>
      <c r="X546">
        <v>0</v>
      </c>
      <c r="Y546">
        <v>0</v>
      </c>
      <c r="Z546">
        <v>0</v>
      </c>
      <c r="AA546">
        <v>0</v>
      </c>
      <c r="AB546">
        <v>1.77973174528003E-4</v>
      </c>
      <c r="AC546">
        <v>0</v>
      </c>
      <c r="AD546">
        <v>0</v>
      </c>
      <c r="AE546" s="2">
        <v>-4.9331849999112402E-5</v>
      </c>
      <c r="AH546">
        <v>-0.12808153112808701</v>
      </c>
      <c r="AI546">
        <v>-0.17454151556678399</v>
      </c>
      <c r="AJ546">
        <v>-2.9527343364366203E-4</v>
      </c>
      <c r="AK546">
        <v>1.32638066281268E-3</v>
      </c>
      <c r="AL546">
        <v>0</v>
      </c>
      <c r="AM546">
        <v>0</v>
      </c>
      <c r="AN546">
        <v>545</v>
      </c>
      <c r="AO546" t="s">
        <v>1327</v>
      </c>
      <c r="AP546">
        <v>100.75</v>
      </c>
      <c r="AQ546">
        <v>106.90768</v>
      </c>
      <c r="AR546">
        <v>115.28938333333301</v>
      </c>
      <c r="AS546" s="1">
        <v>42431</v>
      </c>
    </row>
    <row r="547" spans="1:45" x14ac:dyDescent="0.25">
      <c r="A547" t="s">
        <v>1330</v>
      </c>
      <c r="B547" t="s">
        <v>1331</v>
      </c>
      <c r="C547" t="s">
        <v>1330</v>
      </c>
      <c r="D547">
        <v>0</v>
      </c>
      <c r="E547">
        <v>0</v>
      </c>
      <c r="F547">
        <v>0</v>
      </c>
      <c r="G547">
        <v>0</v>
      </c>
      <c r="H547"/>
      <c r="I547">
        <v>0</v>
      </c>
      <c r="J547" s="10">
        <v>0</v>
      </c>
      <c r="K547">
        <v>101.5</v>
      </c>
      <c r="L547" s="4" t="s">
        <v>43</v>
      </c>
      <c r="M547" s="4" t="s">
        <v>43</v>
      </c>
      <c r="N547">
        <v>0</v>
      </c>
      <c r="O547" t="s">
        <v>43</v>
      </c>
      <c r="P547">
        <v>0</v>
      </c>
      <c r="Q547">
        <v>0</v>
      </c>
      <c r="R547">
        <f>(-Table1[[#This Row],[starting_exposure]]+Table1[[#This Row],[ending_exposure]])/V546</f>
        <v>0</v>
      </c>
      <c r="S547">
        <v>0</v>
      </c>
      <c r="T547">
        <v>0</v>
      </c>
      <c r="U547">
        <v>9999506.6815000009</v>
      </c>
      <c r="V547">
        <v>9999506.6815000009</v>
      </c>
      <c r="W547">
        <v>9999506.6815000009</v>
      </c>
      <c r="X547">
        <v>0</v>
      </c>
      <c r="Y547">
        <v>0</v>
      </c>
      <c r="Z547">
        <v>0</v>
      </c>
      <c r="AA547">
        <v>0</v>
      </c>
      <c r="AB547">
        <v>1.7780983203869E-4</v>
      </c>
      <c r="AC547">
        <v>0</v>
      </c>
      <c r="AD547">
        <v>0</v>
      </c>
      <c r="AE547" s="2">
        <v>-4.9331849999112402E-5</v>
      </c>
      <c r="AH547">
        <v>-0.12796439436267501</v>
      </c>
      <c r="AI547">
        <v>-0.174381605761736</v>
      </c>
      <c r="AJ547">
        <v>-2.9527343364366203E-4</v>
      </c>
      <c r="AK547">
        <v>1.32638066281268E-3</v>
      </c>
      <c r="AL547">
        <v>0</v>
      </c>
      <c r="AM547">
        <v>0</v>
      </c>
      <c r="AN547">
        <v>546</v>
      </c>
      <c r="AO547" t="s">
        <v>1327</v>
      </c>
      <c r="AP547">
        <v>101.5</v>
      </c>
      <c r="AQ547">
        <v>106.83823</v>
      </c>
      <c r="AR547">
        <v>115.259553333333</v>
      </c>
      <c r="AS547" s="1">
        <v>42432</v>
      </c>
    </row>
    <row r="548" spans="1:45" x14ac:dyDescent="0.25">
      <c r="A548" t="s">
        <v>1332</v>
      </c>
      <c r="B548" t="s">
        <v>1333</v>
      </c>
      <c r="C548" t="s">
        <v>1332</v>
      </c>
      <c r="D548">
        <v>0</v>
      </c>
      <c r="E548">
        <v>0</v>
      </c>
      <c r="F548">
        <v>0</v>
      </c>
      <c r="G548">
        <v>0</v>
      </c>
      <c r="H548"/>
      <c r="I548">
        <v>0</v>
      </c>
      <c r="J548" s="10">
        <v>0</v>
      </c>
      <c r="K548">
        <v>103.01</v>
      </c>
      <c r="L548" s="4" t="s">
        <v>43</v>
      </c>
      <c r="M548" s="4" t="s">
        <v>43</v>
      </c>
      <c r="N548">
        <v>0</v>
      </c>
      <c r="O548" t="s">
        <v>43</v>
      </c>
      <c r="P548">
        <v>0</v>
      </c>
      <c r="Q548">
        <v>0</v>
      </c>
      <c r="R548">
        <f>(-Table1[[#This Row],[starting_exposure]]+Table1[[#This Row],[ending_exposure]])/V547</f>
        <v>0</v>
      </c>
      <c r="S548">
        <v>0</v>
      </c>
      <c r="T548">
        <v>0</v>
      </c>
      <c r="U548">
        <v>9999506.6815000009</v>
      </c>
      <c r="V548">
        <v>9999506.6815000009</v>
      </c>
      <c r="W548">
        <v>9999506.6815000009</v>
      </c>
      <c r="X548">
        <v>0</v>
      </c>
      <c r="Y548">
        <v>0</v>
      </c>
      <c r="Z548">
        <v>0</v>
      </c>
      <c r="AA548">
        <v>0</v>
      </c>
      <c r="AB548">
        <v>1.77646938469135E-4</v>
      </c>
      <c r="AC548">
        <v>0</v>
      </c>
      <c r="AD548">
        <v>0</v>
      </c>
      <c r="AE548" s="2">
        <v>-4.9331849999112402E-5</v>
      </c>
      <c r="AH548">
        <v>-0.127847578390894</v>
      </c>
      <c r="AI548">
        <v>-0.17422213466686901</v>
      </c>
      <c r="AJ548">
        <v>-2.9527343364366203E-4</v>
      </c>
      <c r="AK548">
        <v>1.32638066281268E-3</v>
      </c>
      <c r="AL548">
        <v>0</v>
      </c>
      <c r="AM548">
        <v>0</v>
      </c>
      <c r="AN548">
        <v>547</v>
      </c>
      <c r="AO548" t="s">
        <v>1327</v>
      </c>
      <c r="AP548">
        <v>103.01</v>
      </c>
      <c r="AQ548">
        <v>106.75793</v>
      </c>
      <c r="AR548">
        <v>115.23606333333299</v>
      </c>
      <c r="AS548" s="1">
        <v>42433</v>
      </c>
    </row>
    <row r="549" spans="1:45" x14ac:dyDescent="0.25">
      <c r="A549" t="s">
        <v>1334</v>
      </c>
      <c r="B549" t="s">
        <v>1335</v>
      </c>
      <c r="C549" t="s">
        <v>1334</v>
      </c>
      <c r="D549">
        <v>0</v>
      </c>
      <c r="E549">
        <v>0</v>
      </c>
      <c r="F549">
        <v>0</v>
      </c>
      <c r="G549">
        <v>0</v>
      </c>
      <c r="H549"/>
      <c r="I549">
        <v>0</v>
      </c>
      <c r="J549" s="10">
        <v>0</v>
      </c>
      <c r="K549">
        <v>101.87</v>
      </c>
      <c r="L549" s="4" t="s">
        <v>43</v>
      </c>
      <c r="M549" s="4" t="s">
        <v>43</v>
      </c>
      <c r="N549">
        <v>0</v>
      </c>
      <c r="O549" t="s">
        <v>43</v>
      </c>
      <c r="P549">
        <v>0</v>
      </c>
      <c r="Q549">
        <v>0</v>
      </c>
      <c r="R549">
        <f>(-Table1[[#This Row],[starting_exposure]]+Table1[[#This Row],[ending_exposure]])/V548</f>
        <v>0</v>
      </c>
      <c r="S549">
        <v>0</v>
      </c>
      <c r="T549">
        <v>0</v>
      </c>
      <c r="U549">
        <v>9999506.6815000009</v>
      </c>
      <c r="V549">
        <v>9999506.6815000009</v>
      </c>
      <c r="W549">
        <v>9999506.6815000009</v>
      </c>
      <c r="X549">
        <v>0</v>
      </c>
      <c r="Y549">
        <v>0</v>
      </c>
      <c r="Z549">
        <v>0</v>
      </c>
      <c r="AA549">
        <v>0</v>
      </c>
      <c r="AB549">
        <v>1.7748449176679601E-4</v>
      </c>
      <c r="AC549">
        <v>0</v>
      </c>
      <c r="AD549">
        <v>0</v>
      </c>
      <c r="AE549" s="2">
        <v>-4.9331849999112402E-5</v>
      </c>
      <c r="AH549">
        <v>-0.12773108175119399</v>
      </c>
      <c r="AI549">
        <v>-0.174063100279853</v>
      </c>
      <c r="AJ549">
        <v>-2.9527343364366203E-4</v>
      </c>
      <c r="AK549">
        <v>1.32638066281268E-3</v>
      </c>
      <c r="AL549">
        <v>0</v>
      </c>
      <c r="AM549">
        <v>0</v>
      </c>
      <c r="AN549">
        <v>548</v>
      </c>
      <c r="AO549" t="s">
        <v>1327</v>
      </c>
      <c r="AP549">
        <v>101.87</v>
      </c>
      <c r="AQ549">
        <v>106.67138</v>
      </c>
      <c r="AR549">
        <v>115.2105</v>
      </c>
      <c r="AS549" s="1">
        <v>42436</v>
      </c>
    </row>
    <row r="550" spans="1:45" x14ac:dyDescent="0.25">
      <c r="A550" t="s">
        <v>1336</v>
      </c>
      <c r="B550" t="s">
        <v>1337</v>
      </c>
      <c r="C550" t="s">
        <v>1336</v>
      </c>
      <c r="D550">
        <v>0</v>
      </c>
      <c r="E550">
        <v>0</v>
      </c>
      <c r="F550">
        <v>0</v>
      </c>
      <c r="G550">
        <v>0</v>
      </c>
      <c r="H550"/>
      <c r="I550">
        <v>0</v>
      </c>
      <c r="J550" s="10">
        <v>0</v>
      </c>
      <c r="K550">
        <v>101.03</v>
      </c>
      <c r="L550" s="4" t="s">
        <v>43</v>
      </c>
      <c r="M550" s="4" t="s">
        <v>43</v>
      </c>
      <c r="N550">
        <v>0</v>
      </c>
      <c r="O550" t="s">
        <v>43</v>
      </c>
      <c r="P550">
        <v>0</v>
      </c>
      <c r="Q550">
        <v>0</v>
      </c>
      <c r="R550">
        <f>(-Table1[[#This Row],[starting_exposure]]+Table1[[#This Row],[ending_exposure]])/V549</f>
        <v>0</v>
      </c>
      <c r="S550">
        <v>0</v>
      </c>
      <c r="T550">
        <v>0</v>
      </c>
      <c r="U550">
        <v>9999506.6815000009</v>
      </c>
      <c r="V550">
        <v>9999506.6815000009</v>
      </c>
      <c r="W550">
        <v>9999506.6815000009</v>
      </c>
      <c r="X550">
        <v>0</v>
      </c>
      <c r="Y550">
        <v>0</v>
      </c>
      <c r="Z550">
        <v>0</v>
      </c>
      <c r="AA550">
        <v>0</v>
      </c>
      <c r="AB550">
        <v>1.7732248989224501E-4</v>
      </c>
      <c r="AC550">
        <v>0</v>
      </c>
      <c r="AD550">
        <v>0</v>
      </c>
      <c r="AE550" s="2">
        <v>-4.9331849999112402E-5</v>
      </c>
      <c r="AH550">
        <v>-0.12761490299133599</v>
      </c>
      <c r="AI550">
        <v>-0.173904500611129</v>
      </c>
      <c r="AJ550">
        <v>-2.9527343364366203E-4</v>
      </c>
      <c r="AK550">
        <v>1.32638066281268E-3</v>
      </c>
      <c r="AL550">
        <v>0</v>
      </c>
      <c r="AM550">
        <v>0</v>
      </c>
      <c r="AN550">
        <v>549</v>
      </c>
      <c r="AO550" t="s">
        <v>1327</v>
      </c>
      <c r="AP550">
        <v>101.03</v>
      </c>
      <c r="AQ550">
        <v>106.57455</v>
      </c>
      <c r="AR550">
        <v>115.175683333333</v>
      </c>
      <c r="AS550" s="1">
        <v>42437</v>
      </c>
    </row>
    <row r="551" spans="1:45" x14ac:dyDescent="0.25">
      <c r="A551" t="s">
        <v>1338</v>
      </c>
      <c r="B551" t="s">
        <v>1339</v>
      </c>
      <c r="C551" t="s">
        <v>1338</v>
      </c>
      <c r="D551">
        <v>0</v>
      </c>
      <c r="E551">
        <v>0</v>
      </c>
      <c r="F551">
        <v>0</v>
      </c>
      <c r="G551">
        <v>0</v>
      </c>
      <c r="H551"/>
      <c r="I551">
        <v>0</v>
      </c>
      <c r="J551" s="10">
        <v>0</v>
      </c>
      <c r="K551">
        <v>101.12</v>
      </c>
      <c r="L551" s="4" t="s">
        <v>43</v>
      </c>
      <c r="M551" s="4" t="s">
        <v>43</v>
      </c>
      <c r="N551">
        <v>0</v>
      </c>
      <c r="O551" t="s">
        <v>43</v>
      </c>
      <c r="P551">
        <v>0</v>
      </c>
      <c r="Q551">
        <v>0</v>
      </c>
      <c r="R551">
        <f>(-Table1[[#This Row],[starting_exposure]]+Table1[[#This Row],[ending_exposure]])/V550</f>
        <v>0</v>
      </c>
      <c r="S551">
        <v>0</v>
      </c>
      <c r="T551">
        <v>0</v>
      </c>
      <c r="U551">
        <v>9999506.6815000009</v>
      </c>
      <c r="V551">
        <v>9999506.6815000009</v>
      </c>
      <c r="W551">
        <v>9999506.6815000009</v>
      </c>
      <c r="X551">
        <v>0</v>
      </c>
      <c r="Y551">
        <v>0</v>
      </c>
      <c r="Z551">
        <v>0</v>
      </c>
      <c r="AA551">
        <v>0</v>
      </c>
      <c r="AB551">
        <v>1.7716093081906E-4</v>
      </c>
      <c r="AC551">
        <v>0</v>
      </c>
      <c r="AD551">
        <v>0</v>
      </c>
      <c r="AE551" s="2">
        <v>-4.9331849999112402E-5</v>
      </c>
      <c r="AH551">
        <v>-0.127499040668305</v>
      </c>
      <c r="AI551">
        <v>-0.17374633368380701</v>
      </c>
      <c r="AJ551">
        <v>-2.9527343364366203E-4</v>
      </c>
      <c r="AK551">
        <v>1.32638066281268E-3</v>
      </c>
      <c r="AL551">
        <v>0</v>
      </c>
      <c r="AM551">
        <v>0</v>
      </c>
      <c r="AN551">
        <v>550</v>
      </c>
      <c r="AO551" t="s">
        <v>1327</v>
      </c>
      <c r="AP551">
        <v>101.12</v>
      </c>
      <c r="AQ551">
        <v>106.49427</v>
      </c>
      <c r="AR551">
        <v>115.14142666666601</v>
      </c>
      <c r="AS551" s="1">
        <v>42438</v>
      </c>
    </row>
    <row r="552" spans="1:45" x14ac:dyDescent="0.25">
      <c r="A552" t="s">
        <v>1340</v>
      </c>
      <c r="B552" t="s">
        <v>1341</v>
      </c>
      <c r="C552" t="s">
        <v>1340</v>
      </c>
      <c r="D552">
        <v>0</v>
      </c>
      <c r="E552">
        <v>0</v>
      </c>
      <c r="F552">
        <v>0</v>
      </c>
      <c r="G552">
        <v>0</v>
      </c>
      <c r="H552"/>
      <c r="I552">
        <v>0</v>
      </c>
      <c r="J552" s="10">
        <v>0</v>
      </c>
      <c r="K552">
        <v>101.17</v>
      </c>
      <c r="L552" s="4" t="s">
        <v>43</v>
      </c>
      <c r="M552" s="4" t="s">
        <v>43</v>
      </c>
      <c r="N552">
        <v>0</v>
      </c>
      <c r="O552" t="s">
        <v>43</v>
      </c>
      <c r="P552">
        <v>0</v>
      </c>
      <c r="Q552">
        <v>0</v>
      </c>
      <c r="R552">
        <f>(-Table1[[#This Row],[starting_exposure]]+Table1[[#This Row],[ending_exposure]])/V551</f>
        <v>0</v>
      </c>
      <c r="S552">
        <v>0</v>
      </c>
      <c r="T552">
        <v>0</v>
      </c>
      <c r="U552">
        <v>9999506.6815000009</v>
      </c>
      <c r="V552">
        <v>9999506.6815000009</v>
      </c>
      <c r="W552">
        <v>9999506.6815000009</v>
      </c>
      <c r="X552">
        <v>0</v>
      </c>
      <c r="Y552">
        <v>0</v>
      </c>
      <c r="Z552">
        <v>0</v>
      </c>
      <c r="AA552">
        <v>0</v>
      </c>
      <c r="AB552">
        <v>1.76999812533722E-4</v>
      </c>
      <c r="AC552">
        <v>0</v>
      </c>
      <c r="AD552">
        <v>0</v>
      </c>
      <c r="AE552" s="2">
        <v>-4.9331849999112402E-5</v>
      </c>
      <c r="AH552">
        <v>-0.12738349334824201</v>
      </c>
      <c r="AI552">
        <v>-0.17358859753355699</v>
      </c>
      <c r="AJ552">
        <v>-2.9527343364366203E-4</v>
      </c>
      <c r="AK552">
        <v>1.32638066281268E-3</v>
      </c>
      <c r="AL552">
        <v>0</v>
      </c>
      <c r="AM552">
        <v>0</v>
      </c>
      <c r="AN552">
        <v>551</v>
      </c>
      <c r="AO552" t="s">
        <v>1327</v>
      </c>
      <c r="AP552">
        <v>101.17</v>
      </c>
      <c r="AQ552">
        <v>106.39815</v>
      </c>
      <c r="AR552">
        <v>115.111866666666</v>
      </c>
      <c r="AS552" s="1">
        <v>42439</v>
      </c>
    </row>
    <row r="553" spans="1:45" x14ac:dyDescent="0.25">
      <c r="A553" t="s">
        <v>1342</v>
      </c>
      <c r="B553" t="s">
        <v>1343</v>
      </c>
      <c r="C553" t="s">
        <v>1342</v>
      </c>
      <c r="D553">
        <v>0</v>
      </c>
      <c r="E553">
        <v>0</v>
      </c>
      <c r="F553">
        <v>0</v>
      </c>
      <c r="G553">
        <v>0</v>
      </c>
      <c r="H553"/>
      <c r="I553">
        <v>0</v>
      </c>
      <c r="J553" s="10">
        <v>0</v>
      </c>
      <c r="K553">
        <v>102.26</v>
      </c>
      <c r="L553" s="4" t="s">
        <v>43</v>
      </c>
      <c r="M553" s="4" t="s">
        <v>43</v>
      </c>
      <c r="N553">
        <v>0</v>
      </c>
      <c r="O553" t="s">
        <v>43</v>
      </c>
      <c r="P553">
        <v>0</v>
      </c>
      <c r="Q553">
        <v>0</v>
      </c>
      <c r="R553">
        <f>(-Table1[[#This Row],[starting_exposure]]+Table1[[#This Row],[ending_exposure]])/V552</f>
        <v>0</v>
      </c>
      <c r="S553">
        <v>0</v>
      </c>
      <c r="T553">
        <v>0</v>
      </c>
      <c r="U553">
        <v>9999506.6815000009</v>
      </c>
      <c r="V553">
        <v>9999506.6815000009</v>
      </c>
      <c r="W553">
        <v>9999506.6815000009</v>
      </c>
      <c r="X553">
        <v>0</v>
      </c>
      <c r="Y553">
        <v>0</v>
      </c>
      <c r="Z553">
        <v>0</v>
      </c>
      <c r="AA553">
        <v>0</v>
      </c>
      <c r="AB553">
        <v>1.7683913303550401E-4</v>
      </c>
      <c r="AC553">
        <v>0</v>
      </c>
      <c r="AD553">
        <v>0</v>
      </c>
      <c r="AE553" s="2">
        <v>-4.9331849999112402E-5</v>
      </c>
      <c r="AH553">
        <v>-0.12726825960636901</v>
      </c>
      <c r="AI553">
        <v>-0.173431290208511</v>
      </c>
      <c r="AJ553">
        <v>-2.9527343364366203E-4</v>
      </c>
      <c r="AK553">
        <v>1.32638066281268E-3</v>
      </c>
      <c r="AL553">
        <v>0</v>
      </c>
      <c r="AM553">
        <v>0</v>
      </c>
      <c r="AN553">
        <v>552</v>
      </c>
      <c r="AO553" t="s">
        <v>1327</v>
      </c>
      <c r="AP553">
        <v>102.26</v>
      </c>
      <c r="AQ553">
        <v>106.32105</v>
      </c>
      <c r="AR553">
        <v>115.092916666666</v>
      </c>
      <c r="AS553" s="1">
        <v>42440</v>
      </c>
    </row>
    <row r="554" spans="1:45" x14ac:dyDescent="0.25">
      <c r="A554" t="s">
        <v>1344</v>
      </c>
      <c r="B554" t="s">
        <v>1345</v>
      </c>
      <c r="C554" t="s">
        <v>1344</v>
      </c>
      <c r="D554">
        <v>0</v>
      </c>
      <c r="E554">
        <v>0</v>
      </c>
      <c r="F554">
        <v>0</v>
      </c>
      <c r="G554">
        <v>0</v>
      </c>
      <c r="H554"/>
      <c r="I554">
        <v>0</v>
      </c>
      <c r="J554" s="10">
        <v>0</v>
      </c>
      <c r="K554">
        <v>102.52</v>
      </c>
      <c r="L554" s="4" t="s">
        <v>43</v>
      </c>
      <c r="M554" s="4" t="s">
        <v>43</v>
      </c>
      <c r="N554">
        <v>0</v>
      </c>
      <c r="O554" t="s">
        <v>43</v>
      </c>
      <c r="P554">
        <v>0</v>
      </c>
      <c r="Q554">
        <v>0</v>
      </c>
      <c r="R554">
        <f>(-Table1[[#This Row],[starting_exposure]]+Table1[[#This Row],[ending_exposure]])/V553</f>
        <v>0</v>
      </c>
      <c r="S554">
        <v>0</v>
      </c>
      <c r="T554">
        <v>0</v>
      </c>
      <c r="U554">
        <v>9999506.6815000009</v>
      </c>
      <c r="V554">
        <v>9999506.6815000009</v>
      </c>
      <c r="W554">
        <v>9999506.6815000009</v>
      </c>
      <c r="X554">
        <v>0</v>
      </c>
      <c r="Y554">
        <v>0</v>
      </c>
      <c r="Z554">
        <v>0</v>
      </c>
      <c r="AA554">
        <v>0</v>
      </c>
      <c r="AB554">
        <v>1.7667889033637301E-4</v>
      </c>
      <c r="AC554">
        <v>0</v>
      </c>
      <c r="AD554">
        <v>0</v>
      </c>
      <c r="AE554" s="2">
        <v>-4.9331849999112402E-5</v>
      </c>
      <c r="AH554">
        <v>-0.12715333802691201</v>
      </c>
      <c r="AI554">
        <v>-0.173274409769161</v>
      </c>
      <c r="AJ554">
        <v>-2.9527343364366203E-4</v>
      </c>
      <c r="AK554">
        <v>1.32638066281268E-3</v>
      </c>
      <c r="AL554">
        <v>0</v>
      </c>
      <c r="AM554">
        <v>0</v>
      </c>
      <c r="AN554">
        <v>553</v>
      </c>
      <c r="AO554" t="s">
        <v>1327</v>
      </c>
      <c r="AP554">
        <v>102.52</v>
      </c>
      <c r="AQ554">
        <v>106.23972000000001</v>
      </c>
      <c r="AR554">
        <v>115.07825666666599</v>
      </c>
      <c r="AS554" s="1">
        <v>42443</v>
      </c>
    </row>
    <row r="555" spans="1:45" x14ac:dyDescent="0.25">
      <c r="A555" t="s">
        <v>1346</v>
      </c>
      <c r="B555" t="s">
        <v>1347</v>
      </c>
      <c r="C555" t="s">
        <v>1346</v>
      </c>
      <c r="D555">
        <v>0</v>
      </c>
      <c r="E555">
        <v>0</v>
      </c>
      <c r="F555">
        <v>0</v>
      </c>
      <c r="G555">
        <v>0</v>
      </c>
      <c r="H555"/>
      <c r="I555">
        <v>0</v>
      </c>
      <c r="J555" s="10">
        <v>0</v>
      </c>
      <c r="K555">
        <v>104.58</v>
      </c>
      <c r="L555" s="4" t="s">
        <v>43</v>
      </c>
      <c r="M555" s="4" t="s">
        <v>43</v>
      </c>
      <c r="N555">
        <v>0</v>
      </c>
      <c r="O555" t="s">
        <v>43</v>
      </c>
      <c r="P555">
        <v>0</v>
      </c>
      <c r="Q555">
        <v>0</v>
      </c>
      <c r="R555">
        <f>(-Table1[[#This Row],[starting_exposure]]+Table1[[#This Row],[ending_exposure]])/V554</f>
        <v>0</v>
      </c>
      <c r="S555">
        <v>0</v>
      </c>
      <c r="T555">
        <v>0</v>
      </c>
      <c r="U555">
        <v>9999506.6815000009</v>
      </c>
      <c r="V555">
        <v>9999506.6815000009</v>
      </c>
      <c r="W555">
        <v>9999506.6815000009</v>
      </c>
      <c r="X555">
        <v>0</v>
      </c>
      <c r="Y555">
        <v>0</v>
      </c>
      <c r="Z555">
        <v>0</v>
      </c>
      <c r="AA555">
        <v>0</v>
      </c>
      <c r="AB555">
        <v>1.7651908246087901E-4</v>
      </c>
      <c r="AC555">
        <v>0</v>
      </c>
      <c r="AD555">
        <v>0</v>
      </c>
      <c r="AE555" s="2">
        <v>-4.9331849999112402E-5</v>
      </c>
      <c r="AH555">
        <v>-0.12703872720303</v>
      </c>
      <c r="AI555">
        <v>-0.17311795428825599</v>
      </c>
      <c r="AJ555">
        <v>-2.9527343364366203E-4</v>
      </c>
      <c r="AK555">
        <v>1.32638066281268E-3</v>
      </c>
      <c r="AL555">
        <v>0</v>
      </c>
      <c r="AM555">
        <v>0</v>
      </c>
      <c r="AN555">
        <v>554</v>
      </c>
      <c r="AO555" t="s">
        <v>1327</v>
      </c>
      <c r="AP555">
        <v>104.58</v>
      </c>
      <c r="AQ555">
        <v>106.15877999999999</v>
      </c>
      <c r="AR555">
        <v>115.080503333333</v>
      </c>
      <c r="AS555" s="1">
        <v>42444</v>
      </c>
    </row>
    <row r="556" spans="1:45" x14ac:dyDescent="0.25">
      <c r="A556" t="s">
        <v>1348</v>
      </c>
      <c r="B556" t="s">
        <v>1349</v>
      </c>
      <c r="C556" t="s">
        <v>1348</v>
      </c>
      <c r="D556">
        <v>0</v>
      </c>
      <c r="E556">
        <v>0</v>
      </c>
      <c r="F556">
        <v>0</v>
      </c>
      <c r="G556">
        <v>0</v>
      </c>
      <c r="H556"/>
      <c r="I556">
        <v>0</v>
      </c>
      <c r="J556" s="10">
        <v>0</v>
      </c>
      <c r="K556">
        <v>105.97</v>
      </c>
      <c r="L556" s="4" t="s">
        <v>43</v>
      </c>
      <c r="M556" s="4" t="s">
        <v>43</v>
      </c>
      <c r="N556">
        <v>0</v>
      </c>
      <c r="O556" t="s">
        <v>43</v>
      </c>
      <c r="P556">
        <v>0</v>
      </c>
      <c r="Q556">
        <v>0</v>
      </c>
      <c r="R556">
        <f>(-Table1[[#This Row],[starting_exposure]]+Table1[[#This Row],[ending_exposure]])/V555</f>
        <v>0</v>
      </c>
      <c r="S556">
        <v>0</v>
      </c>
      <c r="T556">
        <v>0</v>
      </c>
      <c r="U556">
        <v>9999506.6815000009</v>
      </c>
      <c r="V556">
        <v>9999506.6815000009</v>
      </c>
      <c r="W556">
        <v>9999506.6815000009</v>
      </c>
      <c r="X556">
        <v>0</v>
      </c>
      <c r="Y556">
        <v>0</v>
      </c>
      <c r="Z556">
        <v>0</v>
      </c>
      <c r="AA556">
        <v>0</v>
      </c>
      <c r="AB556">
        <v>1.76359707446061E-4</v>
      </c>
      <c r="AC556">
        <v>0</v>
      </c>
      <c r="AD556">
        <v>0</v>
      </c>
      <c r="AE556" s="2">
        <v>-4.9331849999112402E-5</v>
      </c>
      <c r="AH556">
        <v>-0.12692442573674401</v>
      </c>
      <c r="AI556">
        <v>-0.172961921850705</v>
      </c>
      <c r="AJ556">
        <v>-2.9527343364366203E-4</v>
      </c>
      <c r="AK556">
        <v>1.32638066281268E-3</v>
      </c>
      <c r="AL556">
        <v>0</v>
      </c>
      <c r="AM556">
        <v>0</v>
      </c>
      <c r="AN556">
        <v>555</v>
      </c>
      <c r="AO556" t="s">
        <v>1327</v>
      </c>
      <c r="AP556">
        <v>105.97</v>
      </c>
      <c r="AQ556">
        <v>106.091839999999</v>
      </c>
      <c r="AR556">
        <v>115.08735</v>
      </c>
      <c r="AS556" s="1">
        <v>42445</v>
      </c>
    </row>
    <row r="557" spans="1:45" x14ac:dyDescent="0.25">
      <c r="A557" t="s">
        <v>1350</v>
      </c>
      <c r="B557" t="s">
        <v>1351</v>
      </c>
      <c r="C557" t="s">
        <v>1350</v>
      </c>
      <c r="D557">
        <v>0</v>
      </c>
      <c r="E557">
        <v>0</v>
      </c>
      <c r="F557">
        <v>0</v>
      </c>
      <c r="G557">
        <v>0</v>
      </c>
      <c r="H557"/>
      <c r="I557">
        <v>0</v>
      </c>
      <c r="J557" s="10">
        <v>0</v>
      </c>
      <c r="K557">
        <v>105.8</v>
      </c>
      <c r="L557" s="4" t="s">
        <v>43</v>
      </c>
      <c r="M557" s="4" t="s">
        <v>43</v>
      </c>
      <c r="N557">
        <v>0</v>
      </c>
      <c r="O557" t="s">
        <v>43</v>
      </c>
      <c r="P557">
        <v>0</v>
      </c>
      <c r="Q557">
        <v>0</v>
      </c>
      <c r="R557">
        <f>(-Table1[[#This Row],[starting_exposure]]+Table1[[#This Row],[ending_exposure]])/V556</f>
        <v>0</v>
      </c>
      <c r="S557">
        <v>0</v>
      </c>
      <c r="T557">
        <v>0</v>
      </c>
      <c r="U557">
        <v>9999506.6815000009</v>
      </c>
      <c r="V557">
        <v>9999506.6815000009</v>
      </c>
      <c r="W557">
        <v>9999506.6815000009</v>
      </c>
      <c r="X557">
        <v>0</v>
      </c>
      <c r="Y557">
        <v>0</v>
      </c>
      <c r="Z557">
        <v>0</v>
      </c>
      <c r="AA557">
        <v>0</v>
      </c>
      <c r="AB557">
        <v>1.7620076334134101E-4</v>
      </c>
      <c r="AC557">
        <v>0</v>
      </c>
      <c r="AD557">
        <v>0</v>
      </c>
      <c r="AE557" s="2">
        <v>-4.9331849999112402E-5</v>
      </c>
      <c r="AH557">
        <v>-0.12681043223885999</v>
      </c>
      <c r="AI557">
        <v>-0.172806310553479</v>
      </c>
      <c r="AJ557">
        <v>-2.9527343364366203E-4</v>
      </c>
      <c r="AK557">
        <v>1.32638066281268E-3</v>
      </c>
      <c r="AL557">
        <v>0</v>
      </c>
      <c r="AM557">
        <v>0</v>
      </c>
      <c r="AN557">
        <v>556</v>
      </c>
      <c r="AO557" t="s">
        <v>1327</v>
      </c>
      <c r="AP557">
        <v>105.8</v>
      </c>
      <c r="AQ557">
        <v>106.005969999999</v>
      </c>
      <c r="AR557">
        <v>115.08877333333299</v>
      </c>
      <c r="AS557" s="1">
        <v>42446</v>
      </c>
    </row>
    <row r="558" spans="1:45" x14ac:dyDescent="0.25">
      <c r="A558" t="s">
        <v>1352</v>
      </c>
      <c r="B558" t="s">
        <v>1353</v>
      </c>
      <c r="C558" t="s">
        <v>1352</v>
      </c>
      <c r="D558">
        <v>0</v>
      </c>
      <c r="E558">
        <v>0</v>
      </c>
      <c r="F558">
        <v>0</v>
      </c>
      <c r="G558">
        <v>0</v>
      </c>
      <c r="H558"/>
      <c r="I558">
        <v>0</v>
      </c>
      <c r="J558" s="10">
        <v>0</v>
      </c>
      <c r="K558">
        <v>105.92</v>
      </c>
      <c r="L558" s="4" t="s">
        <v>43</v>
      </c>
      <c r="M558" s="4" t="s">
        <v>43</v>
      </c>
      <c r="N558">
        <v>0</v>
      </c>
      <c r="O558" t="s">
        <v>43</v>
      </c>
      <c r="P558">
        <v>0</v>
      </c>
      <c r="Q558">
        <v>0</v>
      </c>
      <c r="R558">
        <f>(-Table1[[#This Row],[starting_exposure]]+Table1[[#This Row],[ending_exposure]])/V557</f>
        <v>0</v>
      </c>
      <c r="S558">
        <v>0</v>
      </c>
      <c r="T558">
        <v>0</v>
      </c>
      <c r="U558">
        <v>9999506.6815000009</v>
      </c>
      <c r="V558">
        <v>9999506.6815000009</v>
      </c>
      <c r="W558">
        <v>9999506.6815000009</v>
      </c>
      <c r="X558">
        <v>0</v>
      </c>
      <c r="Y558">
        <v>0</v>
      </c>
      <c r="Z558">
        <v>0</v>
      </c>
      <c r="AA558">
        <v>0</v>
      </c>
      <c r="AB558">
        <v>1.7604224820842301E-4</v>
      </c>
      <c r="AC558">
        <v>0</v>
      </c>
      <c r="AD558">
        <v>0</v>
      </c>
      <c r="AE558" s="2">
        <v>-4.9331849999112402E-5</v>
      </c>
      <c r="AH558">
        <v>-0.12669674532890701</v>
      </c>
      <c r="AI558">
        <v>-0.17265111850551099</v>
      </c>
      <c r="AJ558">
        <v>-2.9527343364366203E-4</v>
      </c>
      <c r="AK558">
        <v>1.32638066281268E-3</v>
      </c>
      <c r="AL558">
        <v>0</v>
      </c>
      <c r="AM558">
        <v>0</v>
      </c>
      <c r="AN558">
        <v>557</v>
      </c>
      <c r="AO558" t="s">
        <v>1327</v>
      </c>
      <c r="AP558">
        <v>105.92</v>
      </c>
      <c r="AQ558">
        <v>105.88583999999901</v>
      </c>
      <c r="AR558">
        <v>115.07709999999901</v>
      </c>
      <c r="AS558" s="1">
        <v>42447</v>
      </c>
    </row>
    <row r="559" spans="1:45" x14ac:dyDescent="0.25">
      <c r="A559" t="s">
        <v>1354</v>
      </c>
      <c r="B559" t="s">
        <v>1355</v>
      </c>
      <c r="C559" t="s">
        <v>1354</v>
      </c>
      <c r="D559">
        <v>0</v>
      </c>
      <c r="E559">
        <v>0</v>
      </c>
      <c r="F559">
        <v>0</v>
      </c>
      <c r="G559">
        <v>0</v>
      </c>
      <c r="H559"/>
      <c r="I559">
        <v>0</v>
      </c>
      <c r="J559" s="10">
        <v>0</v>
      </c>
      <c r="K559">
        <v>105.91</v>
      </c>
      <c r="L559" s="4" t="s">
        <v>43</v>
      </c>
      <c r="M559" s="4" t="s">
        <v>43</v>
      </c>
      <c r="N559">
        <v>0</v>
      </c>
      <c r="O559" t="s">
        <v>43</v>
      </c>
      <c r="P559">
        <v>0</v>
      </c>
      <c r="Q559">
        <v>0</v>
      </c>
      <c r="R559">
        <f>(-Table1[[#This Row],[starting_exposure]]+Table1[[#This Row],[ending_exposure]])/V558</f>
        <v>0</v>
      </c>
      <c r="S559">
        <v>0</v>
      </c>
      <c r="T559">
        <v>0</v>
      </c>
      <c r="U559">
        <v>9999506.6815000009</v>
      </c>
      <c r="V559">
        <v>9999506.6815000009</v>
      </c>
      <c r="W559">
        <v>9999506.6815000009</v>
      </c>
      <c r="X559">
        <v>0</v>
      </c>
      <c r="Y559">
        <v>0</v>
      </c>
      <c r="Z559">
        <v>0</v>
      </c>
      <c r="AA559">
        <v>0</v>
      </c>
      <c r="AB559">
        <v>1.7588416012119699E-4</v>
      </c>
      <c r="AC559">
        <v>0</v>
      </c>
      <c r="AD559">
        <v>0</v>
      </c>
      <c r="AE559" s="2">
        <v>-4.9331849999112402E-5</v>
      </c>
      <c r="AH559">
        <v>-0.12658336363505901</v>
      </c>
      <c r="AI559">
        <v>-0.17249634382760101</v>
      </c>
      <c r="AJ559">
        <v>-2.9527343364366203E-4</v>
      </c>
      <c r="AK559">
        <v>1.32638066281268E-3</v>
      </c>
      <c r="AL559">
        <v>0</v>
      </c>
      <c r="AM559">
        <v>0</v>
      </c>
      <c r="AN559">
        <v>558</v>
      </c>
      <c r="AO559" t="s">
        <v>1327</v>
      </c>
      <c r="AP559">
        <v>105.91</v>
      </c>
      <c r="AQ559">
        <v>105.803249999999</v>
      </c>
      <c r="AR559">
        <v>115.065003333333</v>
      </c>
      <c r="AS559" s="1">
        <v>42450</v>
      </c>
    </row>
    <row r="560" spans="1:45" x14ac:dyDescent="0.25">
      <c r="A560" t="s">
        <v>1356</v>
      </c>
      <c r="B560" t="s">
        <v>1357</v>
      </c>
      <c r="C560" t="s">
        <v>1356</v>
      </c>
      <c r="D560">
        <v>0</v>
      </c>
      <c r="E560">
        <v>0</v>
      </c>
      <c r="F560">
        <v>0</v>
      </c>
      <c r="G560">
        <v>0</v>
      </c>
      <c r="H560"/>
      <c r="I560">
        <v>0</v>
      </c>
      <c r="J560" s="10">
        <v>0</v>
      </c>
      <c r="K560">
        <v>106.72</v>
      </c>
      <c r="L560" s="4" t="s">
        <v>43</v>
      </c>
      <c r="M560" s="4" t="s">
        <v>43</v>
      </c>
      <c r="N560">
        <v>0</v>
      </c>
      <c r="O560" t="s">
        <v>43</v>
      </c>
      <c r="P560">
        <v>0</v>
      </c>
      <c r="Q560">
        <v>0</v>
      </c>
      <c r="R560">
        <f>(-Table1[[#This Row],[starting_exposure]]+Table1[[#This Row],[ending_exposure]])/V559</f>
        <v>0</v>
      </c>
      <c r="S560">
        <v>0</v>
      </c>
      <c r="T560">
        <v>0</v>
      </c>
      <c r="U560">
        <v>9999506.6815000009</v>
      </c>
      <c r="V560">
        <v>9999506.6815000009</v>
      </c>
      <c r="W560">
        <v>9999506.6815000009</v>
      </c>
      <c r="X560">
        <v>0</v>
      </c>
      <c r="Y560">
        <v>0</v>
      </c>
      <c r="Z560">
        <v>0</v>
      </c>
      <c r="AA560">
        <v>0</v>
      </c>
      <c r="AB560">
        <v>1.75726497165639E-4</v>
      </c>
      <c r="AC560">
        <v>0</v>
      </c>
      <c r="AD560">
        <v>0</v>
      </c>
      <c r="AE560" s="2">
        <v>-4.9331849999112402E-5</v>
      </c>
      <c r="AH560">
        <v>-0.126470285794065</v>
      </c>
      <c r="AI560">
        <v>-0.17234198465232101</v>
      </c>
      <c r="AJ560">
        <v>-2.9527343364366203E-4</v>
      </c>
      <c r="AK560">
        <v>1.32638066281268E-3</v>
      </c>
      <c r="AL560">
        <v>0</v>
      </c>
      <c r="AM560">
        <v>0</v>
      </c>
      <c r="AN560">
        <v>559</v>
      </c>
      <c r="AO560" t="s">
        <v>1327</v>
      </c>
      <c r="AP560">
        <v>106.72</v>
      </c>
      <c r="AQ560">
        <v>105.73598999999901</v>
      </c>
      <c r="AR560">
        <v>115.064603333333</v>
      </c>
      <c r="AS560" s="1">
        <v>42451</v>
      </c>
    </row>
    <row r="561" spans="1:45" x14ac:dyDescent="0.25">
      <c r="A561" t="s">
        <v>1358</v>
      </c>
      <c r="B561" t="s">
        <v>1359</v>
      </c>
      <c r="C561" t="s">
        <v>1358</v>
      </c>
      <c r="D561">
        <v>0</v>
      </c>
      <c r="E561">
        <v>0</v>
      </c>
      <c r="F561">
        <v>0</v>
      </c>
      <c r="G561">
        <v>0</v>
      </c>
      <c r="H561"/>
      <c r="I561">
        <v>0</v>
      </c>
      <c r="J561" s="10">
        <v>0</v>
      </c>
      <c r="K561">
        <v>106.13</v>
      </c>
      <c r="L561" s="4" t="s">
        <v>43</v>
      </c>
      <c r="M561" s="4" t="s">
        <v>43</v>
      </c>
      <c r="N561">
        <v>0</v>
      </c>
      <c r="O561" t="s">
        <v>43</v>
      </c>
      <c r="P561">
        <v>0</v>
      </c>
      <c r="Q561">
        <v>0</v>
      </c>
      <c r="R561">
        <f>(-Table1[[#This Row],[starting_exposure]]+Table1[[#This Row],[ending_exposure]])/V560</f>
        <v>0</v>
      </c>
      <c r="S561">
        <v>0</v>
      </c>
      <c r="T561">
        <v>0</v>
      </c>
      <c r="U561">
        <v>9999506.6815000009</v>
      </c>
      <c r="V561">
        <v>9999506.6815000009</v>
      </c>
      <c r="W561">
        <v>9999506.6815000009</v>
      </c>
      <c r="X561">
        <v>0</v>
      </c>
      <c r="Y561">
        <v>0</v>
      </c>
      <c r="Z561">
        <v>0</v>
      </c>
      <c r="AA561">
        <v>0</v>
      </c>
      <c r="AB561">
        <v>1.75569257439711E-4</v>
      </c>
      <c r="AC561">
        <v>0</v>
      </c>
      <c r="AD561">
        <v>0</v>
      </c>
      <c r="AE561" s="2">
        <v>-4.9331849999112402E-5</v>
      </c>
      <c r="AH561">
        <v>-0.12635751045119001</v>
      </c>
      <c r="AI561">
        <v>-0.17218803912392</v>
      </c>
      <c r="AJ561">
        <v>-2.9527343364366203E-4</v>
      </c>
      <c r="AK561">
        <v>1.32638066281268E-3</v>
      </c>
      <c r="AL561">
        <v>0</v>
      </c>
      <c r="AM561">
        <v>0</v>
      </c>
      <c r="AN561">
        <v>560</v>
      </c>
      <c r="AO561" t="s">
        <v>1327</v>
      </c>
      <c r="AP561">
        <v>106.13</v>
      </c>
      <c r="AQ561">
        <v>105.616079999999</v>
      </c>
      <c r="AR561">
        <v>115.059073333333</v>
      </c>
      <c r="AS561" s="1">
        <v>42452</v>
      </c>
    </row>
    <row r="562" spans="1:45" x14ac:dyDescent="0.25">
      <c r="A562" t="s">
        <v>1360</v>
      </c>
      <c r="B562" t="s">
        <v>1361</v>
      </c>
      <c r="C562" t="s">
        <v>1360</v>
      </c>
      <c r="D562">
        <v>0</v>
      </c>
      <c r="E562">
        <v>0</v>
      </c>
      <c r="F562">
        <v>0</v>
      </c>
      <c r="G562">
        <v>0</v>
      </c>
      <c r="H562"/>
      <c r="I562">
        <v>0</v>
      </c>
      <c r="J562" s="10">
        <v>0</v>
      </c>
      <c r="K562">
        <v>105.67</v>
      </c>
      <c r="L562" s="4" t="s">
        <v>43</v>
      </c>
      <c r="M562" s="4" t="s">
        <v>43</v>
      </c>
      <c r="N562">
        <v>0</v>
      </c>
      <c r="O562" t="s">
        <v>43</v>
      </c>
      <c r="P562">
        <v>0</v>
      </c>
      <c r="Q562">
        <v>0</v>
      </c>
      <c r="R562">
        <f>(-Table1[[#This Row],[starting_exposure]]+Table1[[#This Row],[ending_exposure]])/V561</f>
        <v>0</v>
      </c>
      <c r="S562">
        <v>0</v>
      </c>
      <c r="T562">
        <v>0</v>
      </c>
      <c r="U562">
        <v>9999506.6815000009</v>
      </c>
      <c r="V562">
        <v>9999506.6815000009</v>
      </c>
      <c r="W562">
        <v>9999506.6815000009</v>
      </c>
      <c r="X562">
        <v>0</v>
      </c>
      <c r="Y562">
        <v>0</v>
      </c>
      <c r="Z562">
        <v>0</v>
      </c>
      <c r="AA562">
        <v>0</v>
      </c>
      <c r="AB562">
        <v>1.7541243905327001E-4</v>
      </c>
      <c r="AC562">
        <v>0</v>
      </c>
      <c r="AD562">
        <v>0</v>
      </c>
      <c r="AE562" s="2">
        <v>-4.9331849999112402E-5</v>
      </c>
      <c r="AH562">
        <v>-0.126245036260135</v>
      </c>
      <c r="AI562">
        <v>-0.17203450539822701</v>
      </c>
      <c r="AJ562">
        <v>-2.9527343364366203E-4</v>
      </c>
      <c r="AK562">
        <v>1.32638066281268E-3</v>
      </c>
      <c r="AL562">
        <v>0</v>
      </c>
      <c r="AM562">
        <v>0</v>
      </c>
      <c r="AN562">
        <v>561</v>
      </c>
      <c r="AO562" t="s">
        <v>1327</v>
      </c>
      <c r="AP562">
        <v>105.67</v>
      </c>
      <c r="AQ562">
        <v>105.47909</v>
      </c>
      <c r="AR562">
        <v>115.053379999999</v>
      </c>
      <c r="AS562" s="1">
        <v>42453</v>
      </c>
    </row>
    <row r="563" spans="1:45" x14ac:dyDescent="0.25">
      <c r="A563" t="s">
        <v>1362</v>
      </c>
      <c r="B563" t="s">
        <v>1363</v>
      </c>
      <c r="C563" t="s">
        <v>1362</v>
      </c>
      <c r="D563">
        <v>0</v>
      </c>
      <c r="E563">
        <v>0</v>
      </c>
      <c r="F563">
        <v>0</v>
      </c>
      <c r="G563">
        <v>0</v>
      </c>
      <c r="H563"/>
      <c r="I563">
        <v>0</v>
      </c>
      <c r="J563" s="10">
        <v>0</v>
      </c>
      <c r="K563">
        <v>105.19</v>
      </c>
      <c r="L563" s="4" t="s">
        <v>43</v>
      </c>
      <c r="M563" s="4" t="s">
        <v>43</v>
      </c>
      <c r="N563">
        <v>0</v>
      </c>
      <c r="O563" t="s">
        <v>43</v>
      </c>
      <c r="P563">
        <v>0</v>
      </c>
      <c r="Q563">
        <v>0</v>
      </c>
      <c r="R563">
        <f>(-Table1[[#This Row],[starting_exposure]]+Table1[[#This Row],[ending_exposure]])/V562</f>
        <v>0</v>
      </c>
      <c r="S563">
        <v>0</v>
      </c>
      <c r="T563">
        <v>0</v>
      </c>
      <c r="U563">
        <v>9999506.6815000009</v>
      </c>
      <c r="V563">
        <v>9999506.6815000009</v>
      </c>
      <c r="W563">
        <v>9999506.6815000009</v>
      </c>
      <c r="X563">
        <v>0</v>
      </c>
      <c r="Y563">
        <v>0</v>
      </c>
      <c r="Z563">
        <v>0</v>
      </c>
      <c r="AA563">
        <v>0</v>
      </c>
      <c r="AB563">
        <v>1.75256040127971E-4</v>
      </c>
      <c r="AC563">
        <v>0</v>
      </c>
      <c r="AD563">
        <v>0</v>
      </c>
      <c r="AE563" s="2">
        <v>-4.9331849999112402E-5</v>
      </c>
      <c r="AH563">
        <v>-0.12613286188297601</v>
      </c>
      <c r="AI563">
        <v>-0.171881381642565</v>
      </c>
      <c r="AJ563">
        <v>-2.9527343364366203E-4</v>
      </c>
      <c r="AK563">
        <v>1.32638066281268E-3</v>
      </c>
      <c r="AL563">
        <v>0</v>
      </c>
      <c r="AM563">
        <v>0</v>
      </c>
      <c r="AN563">
        <v>562</v>
      </c>
      <c r="AO563" t="s">
        <v>1327</v>
      </c>
      <c r="AP563">
        <v>105.19</v>
      </c>
      <c r="AQ563">
        <v>105.34751</v>
      </c>
      <c r="AR563">
        <v>115.055799999999</v>
      </c>
      <c r="AS563" s="1">
        <v>42457</v>
      </c>
    </row>
    <row r="564" spans="1:45" x14ac:dyDescent="0.25">
      <c r="A564" t="s">
        <v>1364</v>
      </c>
      <c r="B564" t="s">
        <v>1365</v>
      </c>
      <c r="C564" t="s">
        <v>1364</v>
      </c>
      <c r="D564">
        <v>0</v>
      </c>
      <c r="E564">
        <v>0</v>
      </c>
      <c r="F564">
        <v>0</v>
      </c>
      <c r="G564">
        <v>0</v>
      </c>
      <c r="H564"/>
      <c r="I564">
        <v>0</v>
      </c>
      <c r="J564" s="10">
        <v>0</v>
      </c>
      <c r="K564">
        <v>107.68</v>
      </c>
      <c r="L564" s="4" t="s">
        <v>43</v>
      </c>
      <c r="M564" s="4" t="s">
        <v>43</v>
      </c>
      <c r="N564">
        <v>0</v>
      </c>
      <c r="O564" t="s">
        <v>43</v>
      </c>
      <c r="P564">
        <v>0</v>
      </c>
      <c r="Q564">
        <v>0</v>
      </c>
      <c r="R564">
        <f>(-Table1[[#This Row],[starting_exposure]]+Table1[[#This Row],[ending_exposure]])/V563</f>
        <v>0</v>
      </c>
      <c r="S564">
        <v>0</v>
      </c>
      <c r="T564">
        <v>0</v>
      </c>
      <c r="U564">
        <v>9999506.6815000009</v>
      </c>
      <c r="V564">
        <v>9999506.6815000009</v>
      </c>
      <c r="W564">
        <v>9999506.6815000009</v>
      </c>
      <c r="X564">
        <v>0</v>
      </c>
      <c r="Y564">
        <v>0</v>
      </c>
      <c r="Z564">
        <v>0</v>
      </c>
      <c r="AA564">
        <v>0</v>
      </c>
      <c r="AB564">
        <v>1.7510005879716701E-4</v>
      </c>
      <c r="AC564">
        <v>0</v>
      </c>
      <c r="AD564">
        <v>0</v>
      </c>
      <c r="AE564" s="2">
        <v>-4.9331849999112402E-5</v>
      </c>
      <c r="AH564">
        <v>-0.12602098599009701</v>
      </c>
      <c r="AI564">
        <v>-0.17172866603565301</v>
      </c>
      <c r="AJ564">
        <v>-2.9527343364366203E-4</v>
      </c>
      <c r="AK564">
        <v>1.32638066281268E-3</v>
      </c>
      <c r="AL564">
        <v>0</v>
      </c>
      <c r="AM564">
        <v>0</v>
      </c>
      <c r="AN564">
        <v>563</v>
      </c>
      <c r="AO564" t="s">
        <v>1327</v>
      </c>
      <c r="AP564">
        <v>107.68</v>
      </c>
      <c r="AQ564">
        <v>105.22418999999999</v>
      </c>
      <c r="AR564">
        <v>115.069226666666</v>
      </c>
      <c r="AS564" s="1">
        <v>42458</v>
      </c>
    </row>
    <row r="565" spans="1:45" x14ac:dyDescent="0.25">
      <c r="A565" t="s">
        <v>1366</v>
      </c>
      <c r="B565" t="s">
        <v>1367</v>
      </c>
      <c r="C565" t="s">
        <v>1366</v>
      </c>
      <c r="D565">
        <v>0</v>
      </c>
      <c r="E565">
        <v>0</v>
      </c>
      <c r="F565">
        <v>0</v>
      </c>
      <c r="G565">
        <v>0</v>
      </c>
      <c r="H565"/>
      <c r="I565">
        <v>0</v>
      </c>
      <c r="J565" s="10">
        <v>0</v>
      </c>
      <c r="K565">
        <v>109.56</v>
      </c>
      <c r="L565" s="4" t="s">
        <v>43</v>
      </c>
      <c r="M565" s="4" t="s">
        <v>43</v>
      </c>
      <c r="N565">
        <v>0</v>
      </c>
      <c r="O565" t="s">
        <v>43</v>
      </c>
      <c r="P565">
        <v>0</v>
      </c>
      <c r="Q565">
        <v>0</v>
      </c>
      <c r="R565">
        <f>(-Table1[[#This Row],[starting_exposure]]+Table1[[#This Row],[ending_exposure]])/V564</f>
        <v>0</v>
      </c>
      <c r="S565">
        <v>0</v>
      </c>
      <c r="T565">
        <v>0</v>
      </c>
      <c r="U565">
        <v>9999506.6815000009</v>
      </c>
      <c r="V565">
        <v>9999506.6815000009</v>
      </c>
      <c r="W565">
        <v>9999506.6815000009</v>
      </c>
      <c r="X565">
        <v>0</v>
      </c>
      <c r="Y565">
        <v>0</v>
      </c>
      <c r="Z565">
        <v>0</v>
      </c>
      <c r="AA565">
        <v>0</v>
      </c>
      <c r="AB565">
        <v>1.7494449320582401E-4</v>
      </c>
      <c r="AC565">
        <v>0</v>
      </c>
      <c r="AD565">
        <v>0</v>
      </c>
      <c r="AE565" s="2">
        <v>-4.9331849999112402E-5</v>
      </c>
      <c r="AH565">
        <v>-0.12590940726012101</v>
      </c>
      <c r="AI565">
        <v>-0.17157635676751801</v>
      </c>
      <c r="AJ565">
        <v>-2.9527343364366203E-4</v>
      </c>
      <c r="AK565">
        <v>1.32638066281268E-3</v>
      </c>
      <c r="AL565">
        <v>0</v>
      </c>
      <c r="AM565">
        <v>0</v>
      </c>
      <c r="AN565">
        <v>564</v>
      </c>
      <c r="AO565" t="s">
        <v>1327</v>
      </c>
      <c r="AP565">
        <v>109.56</v>
      </c>
      <c r="AQ565">
        <v>105.10590000000001</v>
      </c>
      <c r="AR565">
        <v>115.08002</v>
      </c>
      <c r="AS565" s="1">
        <v>42459</v>
      </c>
    </row>
    <row r="566" spans="1:45" x14ac:dyDescent="0.25">
      <c r="A566" t="s">
        <v>1368</v>
      </c>
      <c r="B566" t="s">
        <v>1369</v>
      </c>
      <c r="C566" t="s">
        <v>1368</v>
      </c>
      <c r="D566">
        <v>0</v>
      </c>
      <c r="E566">
        <v>0</v>
      </c>
      <c r="F566">
        <v>0</v>
      </c>
      <c r="G566">
        <v>0</v>
      </c>
      <c r="H566"/>
      <c r="I566">
        <v>0</v>
      </c>
      <c r="J566" s="10">
        <v>0</v>
      </c>
      <c r="K566">
        <v>108.99</v>
      </c>
      <c r="L566" s="4" t="s">
        <v>43</v>
      </c>
      <c r="M566" s="4" t="s">
        <v>43</v>
      </c>
      <c r="N566">
        <v>0</v>
      </c>
      <c r="O566" t="s">
        <v>43</v>
      </c>
      <c r="P566">
        <v>0</v>
      </c>
      <c r="Q566">
        <v>0</v>
      </c>
      <c r="R566">
        <f>(-Table1[[#This Row],[starting_exposure]]+Table1[[#This Row],[ending_exposure]])/V565</f>
        <v>0</v>
      </c>
      <c r="S566">
        <v>0</v>
      </c>
      <c r="T566">
        <v>0</v>
      </c>
      <c r="U566">
        <v>9999506.6815000009</v>
      </c>
      <c r="V566">
        <v>9999506.6815000009</v>
      </c>
      <c r="W566">
        <v>9999506.6815000009</v>
      </c>
      <c r="X566">
        <v>0</v>
      </c>
      <c r="Y566">
        <v>0</v>
      </c>
      <c r="Z566">
        <v>0</v>
      </c>
      <c r="AA566">
        <v>0</v>
      </c>
      <c r="AB566">
        <v>1.74789341510422E-4</v>
      </c>
      <c r="AC566">
        <v>0</v>
      </c>
      <c r="AD566">
        <v>0</v>
      </c>
      <c r="AE566" s="2">
        <v>-4.9331849999112402E-5</v>
      </c>
      <c r="AH566">
        <v>-0.125798124379847</v>
      </c>
      <c r="AI566">
        <v>-0.17142445203940401</v>
      </c>
      <c r="AJ566">
        <v>-2.9527343364366203E-4</v>
      </c>
      <c r="AK566">
        <v>1.32638066281268E-3</v>
      </c>
      <c r="AL566">
        <v>0</v>
      </c>
      <c r="AM566">
        <v>0</v>
      </c>
      <c r="AN566">
        <v>565</v>
      </c>
      <c r="AO566" t="s">
        <v>1327</v>
      </c>
      <c r="AP566">
        <v>108.99</v>
      </c>
      <c r="AQ566">
        <v>104.98756</v>
      </c>
      <c r="AR566">
        <v>115.08620999999999</v>
      </c>
      <c r="AS566" s="1">
        <v>42460</v>
      </c>
    </row>
    <row r="567" spans="1:45" x14ac:dyDescent="0.25">
      <c r="A567" t="s">
        <v>1370</v>
      </c>
      <c r="B567" t="s">
        <v>1371</v>
      </c>
      <c r="C567" t="s">
        <v>1370</v>
      </c>
      <c r="D567">
        <v>0</v>
      </c>
      <c r="E567">
        <v>0</v>
      </c>
      <c r="F567">
        <v>0</v>
      </c>
      <c r="G567">
        <v>0</v>
      </c>
      <c r="H567"/>
      <c r="I567">
        <v>0</v>
      </c>
      <c r="J567" s="10">
        <v>0</v>
      </c>
      <c r="K567">
        <v>109.99</v>
      </c>
      <c r="L567" s="4" t="s">
        <v>43</v>
      </c>
      <c r="M567" s="4" t="s">
        <v>43</v>
      </c>
      <c r="N567">
        <v>0</v>
      </c>
      <c r="O567" t="s">
        <v>43</v>
      </c>
      <c r="P567">
        <v>0</v>
      </c>
      <c r="Q567">
        <v>0</v>
      </c>
      <c r="R567">
        <f>(-Table1[[#This Row],[starting_exposure]]+Table1[[#This Row],[ending_exposure]])/V566</f>
        <v>0</v>
      </c>
      <c r="S567">
        <v>0</v>
      </c>
      <c r="T567">
        <v>0</v>
      </c>
      <c r="U567">
        <v>9999506.6815000009</v>
      </c>
      <c r="V567">
        <v>9999506.6815000009</v>
      </c>
      <c r="W567">
        <v>9999506.6815000009</v>
      </c>
      <c r="X567">
        <v>0</v>
      </c>
      <c r="Y567">
        <v>0</v>
      </c>
      <c r="Z567">
        <v>0</v>
      </c>
      <c r="AA567">
        <v>0</v>
      </c>
      <c r="AB567">
        <v>1.7463460187886701E-4</v>
      </c>
      <c r="AC567">
        <v>0</v>
      </c>
      <c r="AD567">
        <v>0</v>
      </c>
      <c r="AE567" s="2">
        <v>-4.9331849999112402E-5</v>
      </c>
      <c r="AH567">
        <v>-0.125687136044181</v>
      </c>
      <c r="AI567">
        <v>-0.17127295006368401</v>
      </c>
      <c r="AJ567">
        <v>-2.9527343364366203E-4</v>
      </c>
      <c r="AK567">
        <v>1.32638066281268E-3</v>
      </c>
      <c r="AL567">
        <v>0</v>
      </c>
      <c r="AM567">
        <v>0</v>
      </c>
      <c r="AN567">
        <v>566</v>
      </c>
      <c r="AO567" t="s">
        <v>1372</v>
      </c>
      <c r="AP567">
        <v>109.99</v>
      </c>
      <c r="AQ567">
        <v>104.88479</v>
      </c>
      <c r="AR567">
        <v>115.08644</v>
      </c>
      <c r="AS567" s="1">
        <v>42461</v>
      </c>
    </row>
    <row r="568" spans="1:45" x14ac:dyDescent="0.25">
      <c r="A568" t="s">
        <v>1373</v>
      </c>
      <c r="B568" t="s">
        <v>1374</v>
      </c>
      <c r="C568" t="s">
        <v>1373</v>
      </c>
      <c r="D568">
        <v>0</v>
      </c>
      <c r="E568">
        <v>0</v>
      </c>
      <c r="F568">
        <v>0</v>
      </c>
      <c r="G568">
        <v>0</v>
      </c>
      <c r="H568"/>
      <c r="I568">
        <v>0</v>
      </c>
      <c r="J568" s="10">
        <v>0</v>
      </c>
      <c r="K568">
        <v>111.12</v>
      </c>
      <c r="L568" s="4" t="s">
        <v>43</v>
      </c>
      <c r="M568" s="4" t="s">
        <v>43</v>
      </c>
      <c r="N568">
        <v>0</v>
      </c>
      <c r="O568" t="s">
        <v>43</v>
      </c>
      <c r="P568">
        <v>0</v>
      </c>
      <c r="Q568">
        <v>0</v>
      </c>
      <c r="R568">
        <f>(-Table1[[#This Row],[starting_exposure]]+Table1[[#This Row],[ending_exposure]])/V567</f>
        <v>0</v>
      </c>
      <c r="S568">
        <v>0</v>
      </c>
      <c r="T568">
        <v>0</v>
      </c>
      <c r="U568">
        <v>9999506.6815000009</v>
      </c>
      <c r="V568">
        <v>9999506.6815000009</v>
      </c>
      <c r="W568">
        <v>9999506.6815000009</v>
      </c>
      <c r="X568">
        <v>0</v>
      </c>
      <c r="Y568">
        <v>0</v>
      </c>
      <c r="Z568">
        <v>0</v>
      </c>
      <c r="AA568">
        <v>0</v>
      </c>
      <c r="AB568">
        <v>1.7448027249039399E-4</v>
      </c>
      <c r="AC568">
        <v>0</v>
      </c>
      <c r="AD568">
        <v>0</v>
      </c>
      <c r="AE568" s="2">
        <v>-4.9331849999112402E-5</v>
      </c>
      <c r="AH568">
        <v>-0.125576440956082</v>
      </c>
      <c r="AI568">
        <v>-0.17112184906376801</v>
      </c>
      <c r="AJ568">
        <v>-2.9527343364366203E-4</v>
      </c>
      <c r="AK568">
        <v>1.32638066281268E-3</v>
      </c>
      <c r="AL568">
        <v>0</v>
      </c>
      <c r="AM568">
        <v>0</v>
      </c>
      <c r="AN568">
        <v>567</v>
      </c>
      <c r="AO568" t="s">
        <v>1372</v>
      </c>
      <c r="AP568">
        <v>111.12</v>
      </c>
      <c r="AQ568">
        <v>104.79192</v>
      </c>
      <c r="AR568">
        <v>115.08854666666601</v>
      </c>
      <c r="AS568" s="1">
        <v>42464</v>
      </c>
    </row>
    <row r="569" spans="1:45" x14ac:dyDescent="0.25">
      <c r="A569" t="s">
        <v>1375</v>
      </c>
      <c r="B569" t="s">
        <v>1376</v>
      </c>
      <c r="C569" t="s">
        <v>1375</v>
      </c>
      <c r="D569">
        <v>0</v>
      </c>
      <c r="E569">
        <v>0</v>
      </c>
      <c r="F569">
        <v>0</v>
      </c>
      <c r="G569">
        <v>0</v>
      </c>
      <c r="H569"/>
      <c r="I569">
        <v>0</v>
      </c>
      <c r="J569" s="10">
        <v>0</v>
      </c>
      <c r="K569">
        <v>109.81</v>
      </c>
      <c r="L569" s="4" t="s">
        <v>43</v>
      </c>
      <c r="M569" s="4" t="s">
        <v>43</v>
      </c>
      <c r="N569">
        <v>0</v>
      </c>
      <c r="O569" t="s">
        <v>43</v>
      </c>
      <c r="P569">
        <v>0</v>
      </c>
      <c r="Q569">
        <v>0</v>
      </c>
      <c r="R569">
        <f>(-Table1[[#This Row],[starting_exposure]]+Table1[[#This Row],[ending_exposure]])/V568</f>
        <v>0</v>
      </c>
      <c r="S569">
        <v>0</v>
      </c>
      <c r="T569">
        <v>0</v>
      </c>
      <c r="U569">
        <v>9999506.6815000009</v>
      </c>
      <c r="V569">
        <v>9999506.6815000009</v>
      </c>
      <c r="W569">
        <v>9999506.6815000009</v>
      </c>
      <c r="X569">
        <v>0</v>
      </c>
      <c r="Y569">
        <v>0</v>
      </c>
      <c r="Z569">
        <v>0</v>
      </c>
      <c r="AA569">
        <v>0</v>
      </c>
      <c r="AB569">
        <v>1.7432635153548701E-4</v>
      </c>
      <c r="AC569">
        <v>0</v>
      </c>
      <c r="AD569">
        <v>0</v>
      </c>
      <c r="AE569" s="2">
        <v>-4.9331849999112402E-5</v>
      </c>
      <c r="AH569">
        <v>-0.12546603782648399</v>
      </c>
      <c r="AI569">
        <v>-0.17097114727402099</v>
      </c>
      <c r="AJ569">
        <v>-2.9527343364366203E-4</v>
      </c>
      <c r="AK569">
        <v>1.32638066281268E-3</v>
      </c>
      <c r="AL569">
        <v>0</v>
      </c>
      <c r="AM569">
        <v>0</v>
      </c>
      <c r="AN569">
        <v>568</v>
      </c>
      <c r="AO569" t="s">
        <v>1372</v>
      </c>
      <c r="AP569">
        <v>109.81</v>
      </c>
      <c r="AQ569">
        <v>104.69083000000001</v>
      </c>
      <c r="AR569">
        <v>115.085896666666</v>
      </c>
      <c r="AS569" s="1">
        <v>42465</v>
      </c>
    </row>
    <row r="570" spans="1:45" x14ac:dyDescent="0.25">
      <c r="A570" t="s">
        <v>1377</v>
      </c>
      <c r="B570" t="s">
        <v>1378</v>
      </c>
      <c r="C570" t="s">
        <v>1377</v>
      </c>
      <c r="D570">
        <v>0</v>
      </c>
      <c r="E570">
        <v>0</v>
      </c>
      <c r="F570">
        <v>0</v>
      </c>
      <c r="G570">
        <v>0</v>
      </c>
      <c r="H570"/>
      <c r="I570">
        <v>0</v>
      </c>
      <c r="J570" s="10">
        <v>0</v>
      </c>
      <c r="K570">
        <v>110.96</v>
      </c>
      <c r="L570" s="4" t="s">
        <v>43</v>
      </c>
      <c r="M570" s="4" t="s">
        <v>43</v>
      </c>
      <c r="N570">
        <v>0</v>
      </c>
      <c r="O570" t="s">
        <v>43</v>
      </c>
      <c r="P570">
        <v>0</v>
      </c>
      <c r="Q570">
        <v>0</v>
      </c>
      <c r="R570">
        <f>(-Table1[[#This Row],[starting_exposure]]+Table1[[#This Row],[ending_exposure]])/V569</f>
        <v>0</v>
      </c>
      <c r="S570">
        <v>0</v>
      </c>
      <c r="T570">
        <v>0</v>
      </c>
      <c r="U570">
        <v>9999506.6815000009</v>
      </c>
      <c r="V570">
        <v>9999506.6815000009</v>
      </c>
      <c r="W570">
        <v>9999506.6815000009</v>
      </c>
      <c r="X570">
        <v>0</v>
      </c>
      <c r="Y570">
        <v>0</v>
      </c>
      <c r="Z570">
        <v>0</v>
      </c>
      <c r="AA570">
        <v>0</v>
      </c>
      <c r="AB570">
        <v>1.7417283721578501E-4</v>
      </c>
      <c r="AC570">
        <v>0</v>
      </c>
      <c r="AD570">
        <v>0</v>
      </c>
      <c r="AE570" s="2">
        <v>-4.9331849999112402E-5</v>
      </c>
      <c r="AH570">
        <v>-0.125355925374243</v>
      </c>
      <c r="AI570">
        <v>-0.17082084293967101</v>
      </c>
      <c r="AJ570">
        <v>-2.9527343364366203E-4</v>
      </c>
      <c r="AK570">
        <v>1.32638066281268E-3</v>
      </c>
      <c r="AL570">
        <v>0</v>
      </c>
      <c r="AM570">
        <v>0</v>
      </c>
      <c r="AN570">
        <v>569</v>
      </c>
      <c r="AO570" t="s">
        <v>1372</v>
      </c>
      <c r="AP570">
        <v>110.96</v>
      </c>
      <c r="AQ570">
        <v>104.63903000000001</v>
      </c>
      <c r="AR570">
        <v>115.099989999999</v>
      </c>
      <c r="AS570" s="1">
        <v>42466</v>
      </c>
    </row>
    <row r="571" spans="1:45" x14ac:dyDescent="0.25">
      <c r="A571" t="s">
        <v>1379</v>
      </c>
      <c r="B571" t="s">
        <v>1380</v>
      </c>
      <c r="C571" t="s">
        <v>1379</v>
      </c>
      <c r="D571">
        <v>0</v>
      </c>
      <c r="E571">
        <v>0</v>
      </c>
      <c r="F571">
        <v>0</v>
      </c>
      <c r="G571">
        <v>0</v>
      </c>
      <c r="H571"/>
      <c r="I571">
        <v>0</v>
      </c>
      <c r="J571" s="10">
        <v>0</v>
      </c>
      <c r="K571">
        <v>108.54</v>
      </c>
      <c r="L571" s="4" t="s">
        <v>43</v>
      </c>
      <c r="M571" s="4" t="s">
        <v>43</v>
      </c>
      <c r="N571">
        <v>0</v>
      </c>
      <c r="O571" t="s">
        <v>43</v>
      </c>
      <c r="P571">
        <v>0</v>
      </c>
      <c r="Q571">
        <v>0</v>
      </c>
      <c r="R571">
        <f>(-Table1[[#This Row],[starting_exposure]]+Table1[[#This Row],[ending_exposure]])/V570</f>
        <v>0</v>
      </c>
      <c r="S571">
        <v>0</v>
      </c>
      <c r="T571">
        <v>0</v>
      </c>
      <c r="U571">
        <v>9999506.6815000009</v>
      </c>
      <c r="V571">
        <v>9999506.6815000009</v>
      </c>
      <c r="W571">
        <v>9999506.6815000009</v>
      </c>
      <c r="X571">
        <v>0</v>
      </c>
      <c r="Y571">
        <v>0</v>
      </c>
      <c r="Z571">
        <v>0</v>
      </c>
      <c r="AA571">
        <v>0</v>
      </c>
      <c r="AB571">
        <v>1.7401972774398601E-4</v>
      </c>
      <c r="AC571">
        <v>0</v>
      </c>
      <c r="AD571">
        <v>0</v>
      </c>
      <c r="AE571" s="2">
        <v>-4.9331849999112402E-5</v>
      </c>
      <c r="AH571">
        <v>-0.125246102326072</v>
      </c>
      <c r="AI571">
        <v>-0.170670934316728</v>
      </c>
      <c r="AJ571">
        <v>-2.9527343364366203E-4</v>
      </c>
      <c r="AK571">
        <v>1.32638066281268E-3</v>
      </c>
      <c r="AL571">
        <v>0</v>
      </c>
      <c r="AM571">
        <v>0</v>
      </c>
      <c r="AN571">
        <v>570</v>
      </c>
      <c r="AO571" t="s">
        <v>1372</v>
      </c>
      <c r="AP571">
        <v>108.54</v>
      </c>
      <c r="AQ571">
        <v>104.56959999999999</v>
      </c>
      <c r="AR571">
        <v>115.08590333333299</v>
      </c>
      <c r="AS571" s="1">
        <v>42467</v>
      </c>
    </row>
    <row r="572" spans="1:45" x14ac:dyDescent="0.25">
      <c r="A572" t="s">
        <v>1381</v>
      </c>
      <c r="B572" t="s">
        <v>1382</v>
      </c>
      <c r="C572" t="s">
        <v>1381</v>
      </c>
      <c r="D572">
        <v>0</v>
      </c>
      <c r="E572">
        <v>0</v>
      </c>
      <c r="F572">
        <v>0</v>
      </c>
      <c r="G572">
        <v>0</v>
      </c>
      <c r="H572"/>
      <c r="I572">
        <v>0</v>
      </c>
      <c r="J572" s="10">
        <v>0</v>
      </c>
      <c r="K572">
        <v>108.66</v>
      </c>
      <c r="L572" s="4" t="s">
        <v>43</v>
      </c>
      <c r="M572" s="4" t="s">
        <v>43</v>
      </c>
      <c r="N572">
        <v>0</v>
      </c>
      <c r="O572" t="s">
        <v>43</v>
      </c>
      <c r="P572">
        <v>0</v>
      </c>
      <c r="Q572">
        <v>0</v>
      </c>
      <c r="R572">
        <f>(-Table1[[#This Row],[starting_exposure]]+Table1[[#This Row],[ending_exposure]])/V571</f>
        <v>0</v>
      </c>
      <c r="S572">
        <v>0</v>
      </c>
      <c r="T572">
        <v>0</v>
      </c>
      <c r="U572">
        <v>9999506.6815000009</v>
      </c>
      <c r="V572">
        <v>9999506.6815000009</v>
      </c>
      <c r="W572">
        <v>9999506.6815000009</v>
      </c>
      <c r="X572">
        <v>0</v>
      </c>
      <c r="Y572">
        <v>0</v>
      </c>
      <c r="Z572">
        <v>0</v>
      </c>
      <c r="AA572">
        <v>0</v>
      </c>
      <c r="AB572">
        <v>1.7386702134377499E-4</v>
      </c>
      <c r="AC572">
        <v>0</v>
      </c>
      <c r="AD572">
        <v>0</v>
      </c>
      <c r="AE572" s="2">
        <v>-4.9331849999112402E-5</v>
      </c>
      <c r="AH572">
        <v>-0.125136567416478</v>
      </c>
      <c r="AI572">
        <v>-0.17052141967189599</v>
      </c>
      <c r="AJ572">
        <v>-2.9527343364366203E-4</v>
      </c>
      <c r="AK572">
        <v>1.32638066281268E-3</v>
      </c>
      <c r="AL572">
        <v>0</v>
      </c>
      <c r="AM572">
        <v>0</v>
      </c>
      <c r="AN572">
        <v>571</v>
      </c>
      <c r="AO572" t="s">
        <v>1372</v>
      </c>
      <c r="AP572">
        <v>108.66</v>
      </c>
      <c r="AQ572">
        <v>104.50524999999899</v>
      </c>
      <c r="AR572">
        <v>115.06051333333301</v>
      </c>
      <c r="AS572" s="1">
        <v>42468</v>
      </c>
    </row>
    <row r="573" spans="1:45" x14ac:dyDescent="0.25">
      <c r="A573" t="s">
        <v>1383</v>
      </c>
      <c r="B573" t="s">
        <v>1384</v>
      </c>
      <c r="C573" t="s">
        <v>1383</v>
      </c>
      <c r="D573">
        <v>0</v>
      </c>
      <c r="E573">
        <v>0</v>
      </c>
      <c r="F573">
        <v>0</v>
      </c>
      <c r="G573">
        <v>0</v>
      </c>
      <c r="H573"/>
      <c r="I573">
        <v>0</v>
      </c>
      <c r="J573" s="10">
        <v>0</v>
      </c>
      <c r="K573">
        <v>109.02</v>
      </c>
      <c r="L573" s="4" t="s">
        <v>43</v>
      </c>
      <c r="M573" s="4" t="s">
        <v>43</v>
      </c>
      <c r="N573">
        <v>0</v>
      </c>
      <c r="O573" t="s">
        <v>43</v>
      </c>
      <c r="P573">
        <v>0</v>
      </c>
      <c r="Q573">
        <v>0</v>
      </c>
      <c r="R573">
        <f>(-Table1[[#This Row],[starting_exposure]]+Table1[[#This Row],[ending_exposure]])/V572</f>
        <v>0</v>
      </c>
      <c r="S573">
        <v>0</v>
      </c>
      <c r="T573">
        <v>0</v>
      </c>
      <c r="U573">
        <v>9999506.6815000009</v>
      </c>
      <c r="V573">
        <v>9999506.6815000009</v>
      </c>
      <c r="W573">
        <v>9999506.6815000009</v>
      </c>
      <c r="X573">
        <v>0</v>
      </c>
      <c r="Y573">
        <v>0</v>
      </c>
      <c r="Z573">
        <v>0</v>
      </c>
      <c r="AA573">
        <v>0</v>
      </c>
      <c r="AB573">
        <v>1.7371471624972199E-4</v>
      </c>
      <c r="AC573">
        <v>0</v>
      </c>
      <c r="AD573">
        <v>0</v>
      </c>
      <c r="AE573" s="2">
        <v>-4.9331849999112402E-5</v>
      </c>
      <c r="AH573">
        <v>-0.12502731938770301</v>
      </c>
      <c r="AI573">
        <v>-0.17037229728248801</v>
      </c>
      <c r="AJ573">
        <v>-2.9527343364366203E-4</v>
      </c>
      <c r="AK573">
        <v>1.32638066281268E-3</v>
      </c>
      <c r="AL573">
        <v>0</v>
      </c>
      <c r="AM573">
        <v>0</v>
      </c>
      <c r="AN573">
        <v>572</v>
      </c>
      <c r="AO573" t="s">
        <v>1372</v>
      </c>
      <c r="AP573">
        <v>109.02</v>
      </c>
      <c r="AQ573">
        <v>104.47811</v>
      </c>
      <c r="AR573">
        <v>115.041993333333</v>
      </c>
      <c r="AS573" s="1">
        <v>42471</v>
      </c>
    </row>
    <row r="574" spans="1:45" x14ac:dyDescent="0.25">
      <c r="A574" t="s">
        <v>1385</v>
      </c>
      <c r="B574" t="s">
        <v>1386</v>
      </c>
      <c r="C574" t="s">
        <v>1385</v>
      </c>
      <c r="D574">
        <v>0</v>
      </c>
      <c r="E574">
        <v>0</v>
      </c>
      <c r="F574">
        <v>0</v>
      </c>
      <c r="G574">
        <v>0</v>
      </c>
      <c r="H574"/>
      <c r="I574">
        <v>0</v>
      </c>
      <c r="J574" s="10">
        <v>0</v>
      </c>
      <c r="K574">
        <v>110.44</v>
      </c>
      <c r="L574" s="4" t="s">
        <v>43</v>
      </c>
      <c r="M574" s="4" t="s">
        <v>43</v>
      </c>
      <c r="N574">
        <v>0</v>
      </c>
      <c r="O574" t="s">
        <v>43</v>
      </c>
      <c r="P574">
        <v>0</v>
      </c>
      <c r="Q574">
        <v>0</v>
      </c>
      <c r="R574">
        <f>(-Table1[[#This Row],[starting_exposure]]+Table1[[#This Row],[ending_exposure]])/V573</f>
        <v>0</v>
      </c>
      <c r="S574">
        <v>0</v>
      </c>
      <c r="T574">
        <v>0</v>
      </c>
      <c r="U574">
        <v>9999506.6815000009</v>
      </c>
      <c r="V574">
        <v>9999506.6815000009</v>
      </c>
      <c r="W574">
        <v>9999506.6815000009</v>
      </c>
      <c r="X574">
        <v>0</v>
      </c>
      <c r="Y574">
        <v>0</v>
      </c>
      <c r="Z574">
        <v>0</v>
      </c>
      <c r="AA574">
        <v>0</v>
      </c>
      <c r="AB574">
        <v>1.7356281070721001E-4</v>
      </c>
      <c r="AC574">
        <v>0</v>
      </c>
      <c r="AD574">
        <v>0</v>
      </c>
      <c r="AE574" s="2">
        <v>-4.9331849999112402E-5</v>
      </c>
      <c r="AH574">
        <v>-0.124918356989659</v>
      </c>
      <c r="AI574">
        <v>-0.17022356543634501</v>
      </c>
      <c r="AJ574">
        <v>-2.9527343364366203E-4</v>
      </c>
      <c r="AK574">
        <v>1.32638066281268E-3</v>
      </c>
      <c r="AL574">
        <v>0</v>
      </c>
      <c r="AM574">
        <v>0</v>
      </c>
      <c r="AN574">
        <v>573</v>
      </c>
      <c r="AO574" t="s">
        <v>1372</v>
      </c>
      <c r="AP574">
        <v>110.44</v>
      </c>
      <c r="AQ574">
        <v>104.44692000000001</v>
      </c>
      <c r="AR574">
        <v>115.02341666666599</v>
      </c>
      <c r="AS574" s="1">
        <v>42472</v>
      </c>
    </row>
    <row r="575" spans="1:45" x14ac:dyDescent="0.25">
      <c r="A575" t="s">
        <v>1387</v>
      </c>
      <c r="B575" t="s">
        <v>1388</v>
      </c>
      <c r="C575" t="s">
        <v>1387</v>
      </c>
      <c r="D575">
        <v>0</v>
      </c>
      <c r="E575">
        <v>0</v>
      </c>
      <c r="F575">
        <v>0</v>
      </c>
      <c r="G575">
        <v>0</v>
      </c>
      <c r="H575"/>
      <c r="I575">
        <v>0</v>
      </c>
      <c r="J575" s="10">
        <v>0</v>
      </c>
      <c r="K575">
        <v>112.04</v>
      </c>
      <c r="L575" s="4" t="s">
        <v>43</v>
      </c>
      <c r="M575" s="4" t="s">
        <v>43</v>
      </c>
      <c r="N575">
        <v>0</v>
      </c>
      <c r="O575" t="s">
        <v>43</v>
      </c>
      <c r="P575">
        <v>0</v>
      </c>
      <c r="Q575">
        <v>0</v>
      </c>
      <c r="R575">
        <f>(-Table1[[#This Row],[starting_exposure]]+Table1[[#This Row],[ending_exposure]])/V574</f>
        <v>0</v>
      </c>
      <c r="S575">
        <v>0</v>
      </c>
      <c r="T575">
        <v>0</v>
      </c>
      <c r="U575">
        <v>9999506.6815000009</v>
      </c>
      <c r="V575">
        <v>9999506.6815000009</v>
      </c>
      <c r="W575">
        <v>9999506.6815000009</v>
      </c>
      <c r="X575">
        <v>0</v>
      </c>
      <c r="Y575">
        <v>0</v>
      </c>
      <c r="Z575">
        <v>0</v>
      </c>
      <c r="AA575">
        <v>0</v>
      </c>
      <c r="AB575">
        <v>1.73411302972338E-4</v>
      </c>
      <c r="AC575">
        <v>0</v>
      </c>
      <c r="AD575">
        <v>0</v>
      </c>
      <c r="AE575" s="2">
        <v>-4.9331849999112402E-5</v>
      </c>
      <c r="AH575">
        <v>-0.12480967897987599</v>
      </c>
      <c r="AI575">
        <v>-0.17007522243175299</v>
      </c>
      <c r="AJ575">
        <v>-2.9527343364366203E-4</v>
      </c>
      <c r="AK575">
        <v>1.32638066281268E-3</v>
      </c>
      <c r="AL575">
        <v>0</v>
      </c>
      <c r="AM575">
        <v>0</v>
      </c>
      <c r="AN575">
        <v>574</v>
      </c>
      <c r="AO575" t="s">
        <v>1372</v>
      </c>
      <c r="AP575">
        <v>112.04</v>
      </c>
      <c r="AQ575">
        <v>104.43656</v>
      </c>
      <c r="AR575">
        <v>115.010106666666</v>
      </c>
      <c r="AS575" s="1">
        <v>42473</v>
      </c>
    </row>
    <row r="576" spans="1:45" x14ac:dyDescent="0.25">
      <c r="A576" t="s">
        <v>1389</v>
      </c>
      <c r="B576" t="s">
        <v>1390</v>
      </c>
      <c r="C576" t="s">
        <v>1389</v>
      </c>
      <c r="D576">
        <v>0</v>
      </c>
      <c r="E576">
        <v>0</v>
      </c>
      <c r="F576">
        <v>0</v>
      </c>
      <c r="G576">
        <v>0</v>
      </c>
      <c r="H576"/>
      <c r="I576">
        <v>0</v>
      </c>
      <c r="J576" s="10">
        <v>0</v>
      </c>
      <c r="K576">
        <v>112.1</v>
      </c>
      <c r="L576" s="4" t="s">
        <v>43</v>
      </c>
      <c r="M576" s="4" t="s">
        <v>43</v>
      </c>
      <c r="N576">
        <v>0</v>
      </c>
      <c r="O576" t="s">
        <v>43</v>
      </c>
      <c r="P576">
        <v>0</v>
      </c>
      <c r="Q576">
        <v>0</v>
      </c>
      <c r="R576">
        <f>(-Table1[[#This Row],[starting_exposure]]+Table1[[#This Row],[ending_exposure]])/V575</f>
        <v>0</v>
      </c>
      <c r="S576">
        <v>0</v>
      </c>
      <c r="T576">
        <v>0</v>
      </c>
      <c r="U576">
        <v>9999506.6815000009</v>
      </c>
      <c r="V576">
        <v>9999506.6815000009</v>
      </c>
      <c r="W576">
        <v>9999506.6815000009</v>
      </c>
      <c r="X576">
        <v>0</v>
      </c>
      <c r="Y576">
        <v>0</v>
      </c>
      <c r="Z576">
        <v>0</v>
      </c>
      <c r="AA576">
        <v>0</v>
      </c>
      <c r="AB576">
        <v>1.7326019131184799E-4</v>
      </c>
      <c r="AC576">
        <v>0</v>
      </c>
      <c r="AD576">
        <v>0</v>
      </c>
      <c r="AE576" s="2">
        <v>-4.9331849999112402E-5</v>
      </c>
      <c r="AH576">
        <v>-0.12470128412343</v>
      </c>
      <c r="AI576">
        <v>-0.16992726657735999</v>
      </c>
      <c r="AJ576">
        <v>-2.9527343364366203E-4</v>
      </c>
      <c r="AK576">
        <v>1.32638066281268E-3</v>
      </c>
      <c r="AL576">
        <v>0</v>
      </c>
      <c r="AM576">
        <v>0</v>
      </c>
      <c r="AN576">
        <v>575</v>
      </c>
      <c r="AO576" t="s">
        <v>1372</v>
      </c>
      <c r="AP576">
        <v>112.1</v>
      </c>
      <c r="AQ576">
        <v>104.39099</v>
      </c>
      <c r="AR576">
        <v>114.99403</v>
      </c>
      <c r="AS576" s="1">
        <v>42474</v>
      </c>
    </row>
    <row r="577" spans="1:45" x14ac:dyDescent="0.25">
      <c r="A577" t="s">
        <v>1391</v>
      </c>
      <c r="B577" t="s">
        <v>1392</v>
      </c>
      <c r="C577" t="s">
        <v>1391</v>
      </c>
      <c r="D577">
        <v>0</v>
      </c>
      <c r="E577">
        <v>0</v>
      </c>
      <c r="F577">
        <v>0</v>
      </c>
      <c r="G577">
        <v>0</v>
      </c>
      <c r="H577"/>
      <c r="I577">
        <v>0</v>
      </c>
      <c r="J577" s="10">
        <v>0</v>
      </c>
      <c r="K577">
        <v>109.85</v>
      </c>
      <c r="L577" s="4" t="s">
        <v>43</v>
      </c>
      <c r="M577" s="4" t="s">
        <v>43</v>
      </c>
      <c r="N577">
        <v>0</v>
      </c>
      <c r="O577" t="s">
        <v>43</v>
      </c>
      <c r="P577">
        <v>0</v>
      </c>
      <c r="Q577">
        <v>0</v>
      </c>
      <c r="R577">
        <f>(-Table1[[#This Row],[starting_exposure]]+Table1[[#This Row],[ending_exposure]])/V576</f>
        <v>0</v>
      </c>
      <c r="S577">
        <v>0</v>
      </c>
      <c r="T577">
        <v>0</v>
      </c>
      <c r="U577">
        <v>9999506.6815000009</v>
      </c>
      <c r="V577">
        <v>9999506.6815000009</v>
      </c>
      <c r="W577">
        <v>9999506.6815000009</v>
      </c>
      <c r="X577">
        <v>0</v>
      </c>
      <c r="Y577">
        <v>0</v>
      </c>
      <c r="Z577">
        <v>0</v>
      </c>
      <c r="AA577">
        <v>0</v>
      </c>
      <c r="AB577">
        <v>1.7310947400303199E-4</v>
      </c>
      <c r="AC577">
        <v>0</v>
      </c>
      <c r="AD577">
        <v>0</v>
      </c>
      <c r="AE577" s="2">
        <v>-4.9331849999112402E-5</v>
      </c>
      <c r="AH577">
        <v>-0.124593171192899</v>
      </c>
      <c r="AI577">
        <v>-0.16977969619209801</v>
      </c>
      <c r="AJ577">
        <v>-2.9527343364366203E-4</v>
      </c>
      <c r="AK577">
        <v>1.32638066281268E-3</v>
      </c>
      <c r="AL577">
        <v>0</v>
      </c>
      <c r="AM577">
        <v>0</v>
      </c>
      <c r="AN577">
        <v>576</v>
      </c>
      <c r="AO577" t="s">
        <v>1372</v>
      </c>
      <c r="AP577">
        <v>109.85</v>
      </c>
      <c r="AQ577">
        <v>104.3081</v>
      </c>
      <c r="AR577">
        <v>114.967673333333</v>
      </c>
      <c r="AS577" s="1">
        <v>42475</v>
      </c>
    </row>
    <row r="578" spans="1:45" x14ac:dyDescent="0.25">
      <c r="A578" t="s">
        <v>1393</v>
      </c>
      <c r="B578" t="s">
        <v>1394</v>
      </c>
      <c r="C578" t="s">
        <v>1393</v>
      </c>
      <c r="D578">
        <v>0</v>
      </c>
      <c r="E578">
        <v>0</v>
      </c>
      <c r="F578">
        <v>0</v>
      </c>
      <c r="G578">
        <v>0</v>
      </c>
      <c r="H578"/>
      <c r="I578">
        <v>0</v>
      </c>
      <c r="J578" s="10">
        <v>0</v>
      </c>
      <c r="K578">
        <v>107.48</v>
      </c>
      <c r="L578" s="4" t="s">
        <v>43</v>
      </c>
      <c r="M578" s="4" t="s">
        <v>43</v>
      </c>
      <c r="N578">
        <v>0</v>
      </c>
      <c r="O578" t="s">
        <v>43</v>
      </c>
      <c r="P578">
        <v>0</v>
      </c>
      <c r="Q578">
        <v>0</v>
      </c>
      <c r="R578">
        <f>(-Table1[[#This Row],[starting_exposure]]+Table1[[#This Row],[ending_exposure]])/V577</f>
        <v>0</v>
      </c>
      <c r="S578">
        <v>0</v>
      </c>
      <c r="T578">
        <v>0</v>
      </c>
      <c r="U578">
        <v>9999506.6815000009</v>
      </c>
      <c r="V578">
        <v>9999506.6815000009</v>
      </c>
      <c r="W578">
        <v>9999506.6815000009</v>
      </c>
      <c r="X578">
        <v>0</v>
      </c>
      <c r="Y578">
        <v>0</v>
      </c>
      <c r="Z578">
        <v>0</v>
      </c>
      <c r="AA578">
        <v>0</v>
      </c>
      <c r="AB578">
        <v>1.7295914933365401E-4</v>
      </c>
      <c r="AC578">
        <v>0</v>
      </c>
      <c r="AD578">
        <v>0</v>
      </c>
      <c r="AE578" s="2">
        <v>-4.9331849999112402E-5</v>
      </c>
      <c r="AH578">
        <v>-0.124485338968293</v>
      </c>
      <c r="AI578">
        <v>-0.16963250960509699</v>
      </c>
      <c r="AJ578">
        <v>-2.9527343364366203E-4</v>
      </c>
      <c r="AK578">
        <v>1.32638066281268E-3</v>
      </c>
      <c r="AL578">
        <v>0</v>
      </c>
      <c r="AM578">
        <v>0</v>
      </c>
      <c r="AN578">
        <v>577</v>
      </c>
      <c r="AO578" t="s">
        <v>1372</v>
      </c>
      <c r="AP578">
        <v>107.48</v>
      </c>
      <c r="AQ578">
        <v>104.19634000000001</v>
      </c>
      <c r="AR578">
        <v>114.93672333333301</v>
      </c>
      <c r="AS578" s="1">
        <v>42478</v>
      </c>
    </row>
    <row r="579" spans="1:45" x14ac:dyDescent="0.25">
      <c r="A579" t="s">
        <v>1395</v>
      </c>
      <c r="B579" t="s">
        <v>1396</v>
      </c>
      <c r="C579" t="s">
        <v>1395</v>
      </c>
      <c r="D579">
        <v>0</v>
      </c>
      <c r="E579">
        <v>0</v>
      </c>
      <c r="F579">
        <v>0</v>
      </c>
      <c r="G579">
        <v>0</v>
      </c>
      <c r="H579"/>
      <c r="I579">
        <v>0</v>
      </c>
      <c r="J579" s="10">
        <v>0</v>
      </c>
      <c r="K579">
        <v>106.91</v>
      </c>
      <c r="L579" s="4" t="s">
        <v>43</v>
      </c>
      <c r="M579" s="4" t="s">
        <v>43</v>
      </c>
      <c r="N579">
        <v>0</v>
      </c>
      <c r="O579" t="s">
        <v>43</v>
      </c>
      <c r="P579">
        <v>0</v>
      </c>
      <c r="Q579">
        <v>0</v>
      </c>
      <c r="R579">
        <f>(-Table1[[#This Row],[starting_exposure]]+Table1[[#This Row],[ending_exposure]])/V578</f>
        <v>0</v>
      </c>
      <c r="S579">
        <v>0</v>
      </c>
      <c r="T579">
        <v>0</v>
      </c>
      <c r="U579">
        <v>9999506.6815000009</v>
      </c>
      <c r="V579">
        <v>9999506.6815000009</v>
      </c>
      <c r="W579">
        <v>9999506.6815000009</v>
      </c>
      <c r="X579">
        <v>0</v>
      </c>
      <c r="Y579">
        <v>0</v>
      </c>
      <c r="Z579">
        <v>0</v>
      </c>
      <c r="AA579">
        <v>0</v>
      </c>
      <c r="AB579">
        <v>1.72809215601871E-4</v>
      </c>
      <c r="AC579">
        <v>0</v>
      </c>
      <c r="AD579">
        <v>0</v>
      </c>
      <c r="AE579" s="2">
        <v>-4.9331849999112402E-5</v>
      </c>
      <c r="AH579">
        <v>-0.12437778623699999</v>
      </c>
      <c r="AI579">
        <v>-0.16948570515561101</v>
      </c>
      <c r="AJ579">
        <v>-2.9527343364366203E-4</v>
      </c>
      <c r="AK579">
        <v>1.32638066281268E-3</v>
      </c>
      <c r="AL579">
        <v>0</v>
      </c>
      <c r="AM579">
        <v>0</v>
      </c>
      <c r="AN579">
        <v>578</v>
      </c>
      <c r="AO579" t="s">
        <v>1372</v>
      </c>
      <c r="AP579">
        <v>106.91</v>
      </c>
      <c r="AQ579">
        <v>104.09429</v>
      </c>
      <c r="AR579">
        <v>114.901286666666</v>
      </c>
      <c r="AS579" s="1">
        <v>42479</v>
      </c>
    </row>
    <row r="580" spans="1:45" x14ac:dyDescent="0.25">
      <c r="A580" t="s">
        <v>1397</v>
      </c>
      <c r="B580" t="s">
        <v>1398</v>
      </c>
      <c r="C580" t="s">
        <v>1397</v>
      </c>
      <c r="D580">
        <v>0</v>
      </c>
      <c r="E580">
        <v>0</v>
      </c>
      <c r="F580">
        <v>0</v>
      </c>
      <c r="G580">
        <v>0</v>
      </c>
      <c r="H580"/>
      <c r="I580">
        <v>0</v>
      </c>
      <c r="J580" s="10">
        <v>0</v>
      </c>
      <c r="K580">
        <v>107.13</v>
      </c>
      <c r="L580" s="4" t="s">
        <v>43</v>
      </c>
      <c r="M580" s="4" t="s">
        <v>43</v>
      </c>
      <c r="N580">
        <v>0</v>
      </c>
      <c r="O580" t="s">
        <v>43</v>
      </c>
      <c r="P580">
        <v>0</v>
      </c>
      <c r="Q580">
        <v>0</v>
      </c>
      <c r="R580">
        <f>(-Table1[[#This Row],[starting_exposure]]+Table1[[#This Row],[ending_exposure]])/V579</f>
        <v>0</v>
      </c>
      <c r="S580">
        <v>0</v>
      </c>
      <c r="T580">
        <v>0</v>
      </c>
      <c r="U580">
        <v>9999506.6815000009</v>
      </c>
      <c r="V580">
        <v>9999506.6815000009</v>
      </c>
      <c r="W580">
        <v>9999506.6815000009</v>
      </c>
      <c r="X580">
        <v>0</v>
      </c>
      <c r="Y580">
        <v>0</v>
      </c>
      <c r="Z580">
        <v>0</v>
      </c>
      <c r="AA580">
        <v>0</v>
      </c>
      <c r="AB580">
        <v>1.72659671116146E-4</v>
      </c>
      <c r="AC580">
        <v>0</v>
      </c>
      <c r="AD580">
        <v>0</v>
      </c>
      <c r="AE580" s="2">
        <v>-4.9331849999112402E-5</v>
      </c>
      <c r="AH580">
        <v>-0.124270511793729</v>
      </c>
      <c r="AI580">
        <v>-0.16933928119293701</v>
      </c>
      <c r="AJ580">
        <v>-2.9527343364366203E-4</v>
      </c>
      <c r="AK580">
        <v>1.32638066281268E-3</v>
      </c>
      <c r="AL580">
        <v>0</v>
      </c>
      <c r="AM580">
        <v>0</v>
      </c>
      <c r="AN580">
        <v>579</v>
      </c>
      <c r="AO580" t="s">
        <v>1372</v>
      </c>
      <c r="AP580">
        <v>107.13</v>
      </c>
      <c r="AQ580">
        <v>103.98321</v>
      </c>
      <c r="AR580">
        <v>114.85905666666601</v>
      </c>
      <c r="AS580" s="1">
        <v>42480</v>
      </c>
    </row>
    <row r="581" spans="1:45" x14ac:dyDescent="0.25">
      <c r="A581" t="s">
        <v>1399</v>
      </c>
      <c r="B581" t="s">
        <v>1400</v>
      </c>
      <c r="C581" t="s">
        <v>1399</v>
      </c>
      <c r="D581">
        <v>0</v>
      </c>
      <c r="E581">
        <v>0</v>
      </c>
      <c r="F581">
        <v>0</v>
      </c>
      <c r="G581">
        <v>0</v>
      </c>
      <c r="H581"/>
      <c r="I581">
        <v>0</v>
      </c>
      <c r="J581" s="10">
        <v>0</v>
      </c>
      <c r="K581">
        <v>105.97</v>
      </c>
      <c r="L581" s="4" t="s">
        <v>43</v>
      </c>
      <c r="M581" s="4" t="s">
        <v>43</v>
      </c>
      <c r="N581">
        <v>0</v>
      </c>
      <c r="O581" t="s">
        <v>43</v>
      </c>
      <c r="P581">
        <v>0</v>
      </c>
      <c r="Q581">
        <v>0</v>
      </c>
      <c r="R581">
        <f>(-Table1[[#This Row],[starting_exposure]]+Table1[[#This Row],[ending_exposure]])/V580</f>
        <v>0</v>
      </c>
      <c r="S581">
        <v>0</v>
      </c>
      <c r="T581">
        <v>0</v>
      </c>
      <c r="U581">
        <v>9999506.6815000009</v>
      </c>
      <c r="V581">
        <v>9999506.6815000009</v>
      </c>
      <c r="W581">
        <v>9999506.6815000009</v>
      </c>
      <c r="X581">
        <v>0</v>
      </c>
      <c r="Y581">
        <v>0</v>
      </c>
      <c r="Z581">
        <v>0</v>
      </c>
      <c r="AA581">
        <v>0</v>
      </c>
      <c r="AB581">
        <v>1.72510514195173E-4</v>
      </c>
      <c r="AC581">
        <v>0</v>
      </c>
      <c r="AD581">
        <v>0</v>
      </c>
      <c r="AE581" s="2">
        <v>-4.9331849999112402E-5</v>
      </c>
      <c r="AH581">
        <v>-0.12416351444045701</v>
      </c>
      <c r="AI581">
        <v>-0.16919323607633899</v>
      </c>
      <c r="AJ581">
        <v>-2.9527343364366203E-4</v>
      </c>
      <c r="AK581">
        <v>1.32638066281268E-3</v>
      </c>
      <c r="AL581">
        <v>0</v>
      </c>
      <c r="AM581">
        <v>0</v>
      </c>
      <c r="AN581">
        <v>580</v>
      </c>
      <c r="AO581" t="s">
        <v>1372</v>
      </c>
      <c r="AP581">
        <v>105.97</v>
      </c>
      <c r="AQ581">
        <v>103.868979999999</v>
      </c>
      <c r="AR581">
        <v>114.8036</v>
      </c>
      <c r="AS581" s="1">
        <v>42481</v>
      </c>
    </row>
    <row r="582" spans="1:45" x14ac:dyDescent="0.25">
      <c r="A582" t="s">
        <v>1401</v>
      </c>
      <c r="B582" t="s">
        <v>1402</v>
      </c>
      <c r="C582" t="s">
        <v>1401</v>
      </c>
      <c r="D582">
        <v>0</v>
      </c>
      <c r="E582">
        <v>0</v>
      </c>
      <c r="F582">
        <v>0</v>
      </c>
      <c r="G582">
        <v>0</v>
      </c>
      <c r="H582"/>
      <c r="I582">
        <v>0</v>
      </c>
      <c r="J582" s="10">
        <v>0</v>
      </c>
      <c r="K582">
        <v>105.68</v>
      </c>
      <c r="L582" s="4" t="s">
        <v>43</v>
      </c>
      <c r="M582" s="4" t="s">
        <v>43</v>
      </c>
      <c r="N582">
        <v>0</v>
      </c>
      <c r="O582" t="s">
        <v>43</v>
      </c>
      <c r="P582">
        <v>0</v>
      </c>
      <c r="Q582">
        <v>0</v>
      </c>
      <c r="R582">
        <f>(-Table1[[#This Row],[starting_exposure]]+Table1[[#This Row],[ending_exposure]])/V581</f>
        <v>0</v>
      </c>
      <c r="S582">
        <v>0</v>
      </c>
      <c r="T582">
        <v>0</v>
      </c>
      <c r="U582">
        <v>9999506.6815000009</v>
      </c>
      <c r="V582">
        <v>9999506.6815000009</v>
      </c>
      <c r="W582">
        <v>9999506.6815000009</v>
      </c>
      <c r="X582">
        <v>0</v>
      </c>
      <c r="Y582">
        <v>0</v>
      </c>
      <c r="Z582">
        <v>0</v>
      </c>
      <c r="AA582">
        <v>0</v>
      </c>
      <c r="AB582">
        <v>1.7236174316779401E-4</v>
      </c>
      <c r="AC582">
        <v>0</v>
      </c>
      <c r="AD582">
        <v>0</v>
      </c>
      <c r="AE582" s="2">
        <v>-4.9331849999112402E-5</v>
      </c>
      <c r="AH582">
        <v>-0.124056792986364</v>
      </c>
      <c r="AI582">
        <v>-0.16904756817496799</v>
      </c>
      <c r="AJ582">
        <v>-2.9527343364366203E-4</v>
      </c>
      <c r="AK582">
        <v>1.32638066281268E-3</v>
      </c>
      <c r="AL582">
        <v>0</v>
      </c>
      <c r="AM582">
        <v>0</v>
      </c>
      <c r="AN582">
        <v>581</v>
      </c>
      <c r="AO582" t="s">
        <v>1372</v>
      </c>
      <c r="AP582">
        <v>105.68</v>
      </c>
      <c r="AQ582">
        <v>103.75403999999899</v>
      </c>
      <c r="AR582">
        <v>114.742006666666</v>
      </c>
      <c r="AS582" s="1">
        <v>42482</v>
      </c>
    </row>
    <row r="583" spans="1:45" x14ac:dyDescent="0.25">
      <c r="A583" t="s">
        <v>1403</v>
      </c>
      <c r="B583" t="s">
        <v>1404</v>
      </c>
      <c r="C583" t="s">
        <v>1403</v>
      </c>
      <c r="D583">
        <v>0</v>
      </c>
      <c r="E583">
        <v>0</v>
      </c>
      <c r="F583">
        <v>0</v>
      </c>
      <c r="G583">
        <v>0</v>
      </c>
      <c r="H583"/>
      <c r="I583">
        <v>0</v>
      </c>
      <c r="J583" s="10">
        <v>0</v>
      </c>
      <c r="K583">
        <v>105.08</v>
      </c>
      <c r="L583" s="4" t="s">
        <v>43</v>
      </c>
      <c r="M583" s="4" t="s">
        <v>43</v>
      </c>
      <c r="N583">
        <v>0</v>
      </c>
      <c r="O583" t="s">
        <v>43</v>
      </c>
      <c r="P583">
        <v>0</v>
      </c>
      <c r="Q583">
        <v>0</v>
      </c>
      <c r="R583">
        <f>(-Table1[[#This Row],[starting_exposure]]+Table1[[#This Row],[ending_exposure]])/V582</f>
        <v>0</v>
      </c>
      <c r="S583">
        <v>0</v>
      </c>
      <c r="T583">
        <v>0</v>
      </c>
      <c r="U583">
        <v>9999506.6815000009</v>
      </c>
      <c r="V583">
        <v>9999506.6815000009</v>
      </c>
      <c r="W583">
        <v>9999506.6815000009</v>
      </c>
      <c r="X583">
        <v>0</v>
      </c>
      <c r="Y583">
        <v>0</v>
      </c>
      <c r="Z583">
        <v>0</v>
      </c>
      <c r="AA583">
        <v>0</v>
      </c>
      <c r="AB583">
        <v>1.7221335637292401E-4</v>
      </c>
      <c r="AC583">
        <v>0</v>
      </c>
      <c r="AD583">
        <v>0</v>
      </c>
      <c r="AE583" s="2">
        <v>-4.9331849999112402E-5</v>
      </c>
      <c r="AH583">
        <v>-0.123950346247785</v>
      </c>
      <c r="AI583">
        <v>-0.168902275867785</v>
      </c>
      <c r="AJ583">
        <v>-2.9527343364366203E-4</v>
      </c>
      <c r="AK583">
        <v>1.32638066281268E-3</v>
      </c>
      <c r="AL583">
        <v>0</v>
      </c>
      <c r="AM583">
        <v>0</v>
      </c>
      <c r="AN583">
        <v>582</v>
      </c>
      <c r="AO583" t="s">
        <v>1372</v>
      </c>
      <c r="AP583">
        <v>105.08</v>
      </c>
      <c r="AQ583">
        <v>103.62822</v>
      </c>
      <c r="AR583">
        <v>114.67638333333301</v>
      </c>
      <c r="AS583" s="1">
        <v>42485</v>
      </c>
    </row>
    <row r="584" spans="1:45" x14ac:dyDescent="0.25">
      <c r="A584" t="s">
        <v>1405</v>
      </c>
      <c r="B584" t="s">
        <v>1406</v>
      </c>
      <c r="C584" t="s">
        <v>1405</v>
      </c>
      <c r="D584">
        <v>0</v>
      </c>
      <c r="E584">
        <v>0</v>
      </c>
      <c r="F584">
        <v>0</v>
      </c>
      <c r="G584">
        <v>0</v>
      </c>
      <c r="H584"/>
      <c r="I584">
        <v>0</v>
      </c>
      <c r="J584" s="10">
        <v>0</v>
      </c>
      <c r="K584">
        <v>104.35</v>
      </c>
      <c r="L584" s="4" t="s">
        <v>43</v>
      </c>
      <c r="M584" s="4" t="s">
        <v>43</v>
      </c>
      <c r="N584">
        <v>0</v>
      </c>
      <c r="O584" t="s">
        <v>43</v>
      </c>
      <c r="P584">
        <v>0</v>
      </c>
      <c r="Q584">
        <v>0</v>
      </c>
      <c r="R584">
        <f>(-Table1[[#This Row],[starting_exposure]]+Table1[[#This Row],[ending_exposure]])/V583</f>
        <v>0</v>
      </c>
      <c r="S584">
        <v>0</v>
      </c>
      <c r="T584">
        <v>0</v>
      </c>
      <c r="U584">
        <v>9999506.6815000009</v>
      </c>
      <c r="V584">
        <v>9999506.6815000009</v>
      </c>
      <c r="W584">
        <v>9999506.6815000009</v>
      </c>
      <c r="X584">
        <v>0</v>
      </c>
      <c r="Y584">
        <v>0</v>
      </c>
      <c r="Z584">
        <v>0</v>
      </c>
      <c r="AA584">
        <v>0</v>
      </c>
      <c r="AB584">
        <v>1.7206535215946999E-4</v>
      </c>
      <c r="AC584">
        <v>0</v>
      </c>
      <c r="AD584">
        <v>0</v>
      </c>
      <c r="AE584" s="2">
        <v>-4.9331849999112402E-5</v>
      </c>
      <c r="AH584">
        <v>-0.123844173048151</v>
      </c>
      <c r="AI584">
        <v>-0.16875735754349</v>
      </c>
      <c r="AJ584">
        <v>-2.9527343364366203E-4</v>
      </c>
      <c r="AK584">
        <v>1.32638066281268E-3</v>
      </c>
      <c r="AL584">
        <v>0</v>
      </c>
      <c r="AM584">
        <v>0</v>
      </c>
      <c r="AN584">
        <v>583</v>
      </c>
      <c r="AO584" t="s">
        <v>1372</v>
      </c>
      <c r="AP584">
        <v>104.35</v>
      </c>
      <c r="AQ584">
        <v>103.50465</v>
      </c>
      <c r="AR584">
        <v>114.60587</v>
      </c>
      <c r="AS584" s="1">
        <v>42486</v>
      </c>
    </row>
    <row r="585" spans="1:45" x14ac:dyDescent="0.25">
      <c r="A585" t="s">
        <v>1407</v>
      </c>
      <c r="B585" t="s">
        <v>1408</v>
      </c>
      <c r="C585" t="s">
        <v>1407</v>
      </c>
      <c r="D585">
        <v>0</v>
      </c>
      <c r="E585">
        <v>0</v>
      </c>
      <c r="F585">
        <v>0</v>
      </c>
      <c r="G585">
        <v>0</v>
      </c>
      <c r="H585"/>
      <c r="I585">
        <v>0</v>
      </c>
      <c r="J585" s="10">
        <v>0</v>
      </c>
      <c r="K585">
        <v>97.82</v>
      </c>
      <c r="L585" s="4" t="s">
        <v>43</v>
      </c>
      <c r="M585" s="4" t="s">
        <v>43</v>
      </c>
      <c r="N585">
        <v>0</v>
      </c>
      <c r="O585" t="s">
        <v>43</v>
      </c>
      <c r="P585">
        <v>0</v>
      </c>
      <c r="Q585">
        <v>0</v>
      </c>
      <c r="R585">
        <f>(-Table1[[#This Row],[starting_exposure]]+Table1[[#This Row],[ending_exposure]])/V584</f>
        <v>0</v>
      </c>
      <c r="S585">
        <v>0</v>
      </c>
      <c r="T585">
        <v>0</v>
      </c>
      <c r="U585">
        <v>9999506.6815000009</v>
      </c>
      <c r="V585">
        <v>9999506.6815000009</v>
      </c>
      <c r="W585">
        <v>9999506.6815000009</v>
      </c>
      <c r="X585">
        <v>0</v>
      </c>
      <c r="Y585">
        <v>0</v>
      </c>
      <c r="Z585">
        <v>0</v>
      </c>
      <c r="AA585">
        <v>0</v>
      </c>
      <c r="AB585">
        <v>1.71917728886253E-4</v>
      </c>
      <c r="AC585">
        <v>0</v>
      </c>
      <c r="AD585">
        <v>0</v>
      </c>
      <c r="AE585" s="2">
        <v>-4.9331849999112402E-5</v>
      </c>
      <c r="AH585">
        <v>-0.123738272217937</v>
      </c>
      <c r="AI585">
        <v>-0.168612811600441</v>
      </c>
      <c r="AJ585">
        <v>-2.9527343364366203E-4</v>
      </c>
      <c r="AK585">
        <v>1.32638066281268E-3</v>
      </c>
      <c r="AL585">
        <v>0</v>
      </c>
      <c r="AM585">
        <v>0</v>
      </c>
      <c r="AN585">
        <v>584</v>
      </c>
      <c r="AO585" t="s">
        <v>1372</v>
      </c>
      <c r="AP585">
        <v>97.82</v>
      </c>
      <c r="AQ585">
        <v>103.32633</v>
      </c>
      <c r="AR585">
        <v>114.51069666666601</v>
      </c>
      <c r="AS585" s="1">
        <v>42487</v>
      </c>
    </row>
    <row r="586" spans="1:45" x14ac:dyDescent="0.25">
      <c r="A586" t="s">
        <v>1409</v>
      </c>
      <c r="B586" t="s">
        <v>1410</v>
      </c>
      <c r="C586" t="s">
        <v>1409</v>
      </c>
      <c r="D586">
        <v>0</v>
      </c>
      <c r="E586">
        <v>0</v>
      </c>
      <c r="F586">
        <v>0</v>
      </c>
      <c r="G586">
        <v>0</v>
      </c>
      <c r="H586"/>
      <c r="I586">
        <v>0</v>
      </c>
      <c r="J586" s="10">
        <v>0</v>
      </c>
      <c r="K586">
        <v>94.83</v>
      </c>
      <c r="L586" s="4" t="s">
        <v>43</v>
      </c>
      <c r="M586" s="4" t="s">
        <v>43</v>
      </c>
      <c r="N586">
        <v>0</v>
      </c>
      <c r="O586" t="s">
        <v>43</v>
      </c>
      <c r="P586">
        <v>0</v>
      </c>
      <c r="Q586">
        <v>0</v>
      </c>
      <c r="R586">
        <f>(-Table1[[#This Row],[starting_exposure]]+Table1[[#This Row],[ending_exposure]])/V585</f>
        <v>0</v>
      </c>
      <c r="S586">
        <v>0</v>
      </c>
      <c r="T586">
        <v>0</v>
      </c>
      <c r="U586">
        <v>9999506.6815000009</v>
      </c>
      <c r="V586">
        <v>9999506.6815000009</v>
      </c>
      <c r="W586">
        <v>9999506.6815000009</v>
      </c>
      <c r="X586">
        <v>0</v>
      </c>
      <c r="Y586">
        <v>0</v>
      </c>
      <c r="Z586">
        <v>0</v>
      </c>
      <c r="AA586">
        <v>0</v>
      </c>
      <c r="AB586">
        <v>1.7177048492193601E-4</v>
      </c>
      <c r="AC586">
        <v>0</v>
      </c>
      <c r="AD586">
        <v>0</v>
      </c>
      <c r="AE586" s="2">
        <v>-4.9331849999112402E-5</v>
      </c>
      <c r="AH586">
        <v>-0.123632642594607</v>
      </c>
      <c r="AI586">
        <v>-0.168468636446586</v>
      </c>
      <c r="AJ586">
        <v>-2.9527343364366203E-4</v>
      </c>
      <c r="AK586">
        <v>1.32638066281268E-3</v>
      </c>
      <c r="AL586">
        <v>0</v>
      </c>
      <c r="AM586">
        <v>0</v>
      </c>
      <c r="AN586">
        <v>585</v>
      </c>
      <c r="AO586" t="s">
        <v>1372</v>
      </c>
      <c r="AP586">
        <v>94.83</v>
      </c>
      <c r="AQ586">
        <v>103.12885</v>
      </c>
      <c r="AR586">
        <v>114.406423333333</v>
      </c>
      <c r="AS586" s="1">
        <v>42488</v>
      </c>
    </row>
    <row r="587" spans="1:45" x14ac:dyDescent="0.25">
      <c r="A587" t="s">
        <v>1411</v>
      </c>
      <c r="B587" t="s">
        <v>1412</v>
      </c>
      <c r="C587" t="s">
        <v>1411</v>
      </c>
      <c r="D587">
        <v>0</v>
      </c>
      <c r="E587">
        <v>0</v>
      </c>
      <c r="F587">
        <v>0</v>
      </c>
      <c r="G587">
        <v>0</v>
      </c>
      <c r="H587"/>
      <c r="I587">
        <v>0</v>
      </c>
      <c r="J587" s="10">
        <v>0</v>
      </c>
      <c r="K587">
        <v>93.74</v>
      </c>
      <c r="L587" s="4" t="s">
        <v>43</v>
      </c>
      <c r="M587" s="4" t="s">
        <v>43</v>
      </c>
      <c r="N587">
        <v>0</v>
      </c>
      <c r="O587" t="s">
        <v>43</v>
      </c>
      <c r="P587">
        <v>0</v>
      </c>
      <c r="Q587">
        <v>0</v>
      </c>
      <c r="R587">
        <f>(-Table1[[#This Row],[starting_exposure]]+Table1[[#This Row],[ending_exposure]])/V586</f>
        <v>0</v>
      </c>
      <c r="S587">
        <v>0</v>
      </c>
      <c r="T587">
        <v>0</v>
      </c>
      <c r="U587">
        <v>9999506.6815000009</v>
      </c>
      <c r="V587">
        <v>9999506.6815000009</v>
      </c>
      <c r="W587">
        <v>9999506.6815000009</v>
      </c>
      <c r="X587">
        <v>0</v>
      </c>
      <c r="Y587">
        <v>0</v>
      </c>
      <c r="Z587">
        <v>0</v>
      </c>
      <c r="AA587">
        <v>0</v>
      </c>
      <c r="AB587">
        <v>1.7162361864494501E-4</v>
      </c>
      <c r="AC587">
        <v>0</v>
      </c>
      <c r="AD587">
        <v>0</v>
      </c>
      <c r="AE587" s="2">
        <v>-4.9331849999112402E-5</v>
      </c>
      <c r="AH587">
        <v>-0.123527283022557</v>
      </c>
      <c r="AI587">
        <v>-0.16832483049938299</v>
      </c>
      <c r="AJ587">
        <v>-2.9527343364366203E-4</v>
      </c>
      <c r="AK587">
        <v>1.32638066281268E-3</v>
      </c>
      <c r="AL587">
        <v>0</v>
      </c>
      <c r="AM587">
        <v>0</v>
      </c>
      <c r="AN587">
        <v>586</v>
      </c>
      <c r="AO587" t="s">
        <v>1372</v>
      </c>
      <c r="AP587">
        <v>93.74</v>
      </c>
      <c r="AQ587">
        <v>102.88236999999999</v>
      </c>
      <c r="AR587">
        <v>114.295096666666</v>
      </c>
      <c r="AS587" s="1">
        <v>42489</v>
      </c>
    </row>
    <row r="588" spans="1:45" x14ac:dyDescent="0.25">
      <c r="A588" t="s">
        <v>1413</v>
      </c>
      <c r="B588" t="s">
        <v>1414</v>
      </c>
      <c r="C588" t="s">
        <v>1413</v>
      </c>
      <c r="D588">
        <v>0</v>
      </c>
      <c r="E588">
        <v>0</v>
      </c>
      <c r="F588">
        <v>0</v>
      </c>
      <c r="G588">
        <v>0</v>
      </c>
      <c r="H588"/>
      <c r="I588">
        <v>0</v>
      </c>
      <c r="J588" s="10">
        <v>0</v>
      </c>
      <c r="K588">
        <v>93.64</v>
      </c>
      <c r="L588" s="4" t="s">
        <v>43</v>
      </c>
      <c r="M588" s="4" t="s">
        <v>43</v>
      </c>
      <c r="N588">
        <v>0</v>
      </c>
      <c r="O588" t="s">
        <v>43</v>
      </c>
      <c r="P588">
        <v>0</v>
      </c>
      <c r="Q588">
        <v>0</v>
      </c>
      <c r="R588">
        <f>(-Table1[[#This Row],[starting_exposure]]+Table1[[#This Row],[ending_exposure]])/V587</f>
        <v>0</v>
      </c>
      <c r="S588">
        <v>0</v>
      </c>
      <c r="T588">
        <v>0</v>
      </c>
      <c r="U588">
        <v>9999506.6815000009</v>
      </c>
      <c r="V588">
        <v>9999506.6815000009</v>
      </c>
      <c r="W588">
        <v>9999506.6815000009</v>
      </c>
      <c r="X588">
        <v>0</v>
      </c>
      <c r="Y588">
        <v>0</v>
      </c>
      <c r="Z588">
        <v>0</v>
      </c>
      <c r="AA588">
        <v>0</v>
      </c>
      <c r="AB588">
        <v>1.7147712844339501E-4</v>
      </c>
      <c r="AC588">
        <v>0</v>
      </c>
      <c r="AD588">
        <v>0</v>
      </c>
      <c r="AE588" s="2">
        <v>-4.9331849999112402E-5</v>
      </c>
      <c r="AH588">
        <v>-0.12342219235306701</v>
      </c>
      <c r="AI588">
        <v>-0.168181392185732</v>
      </c>
      <c r="AJ588">
        <v>-2.9527343364366203E-4</v>
      </c>
      <c r="AK588">
        <v>1.32638066281268E-3</v>
      </c>
      <c r="AL588">
        <v>0</v>
      </c>
      <c r="AM588">
        <v>0</v>
      </c>
      <c r="AN588">
        <v>587</v>
      </c>
      <c r="AO588" t="s">
        <v>1415</v>
      </c>
      <c r="AP588">
        <v>93.64</v>
      </c>
      <c r="AQ588">
        <v>102.64234999999999</v>
      </c>
      <c r="AR588">
        <v>114.17196666666599</v>
      </c>
      <c r="AS588" s="1">
        <v>42492</v>
      </c>
    </row>
    <row r="589" spans="1:45" x14ac:dyDescent="0.25">
      <c r="A589" t="s">
        <v>1416</v>
      </c>
      <c r="B589" t="s">
        <v>1417</v>
      </c>
      <c r="C589" t="s">
        <v>1416</v>
      </c>
      <c r="D589">
        <v>0</v>
      </c>
      <c r="E589">
        <v>0</v>
      </c>
      <c r="F589">
        <v>0</v>
      </c>
      <c r="G589">
        <v>0</v>
      </c>
      <c r="H589"/>
      <c r="I589">
        <v>0</v>
      </c>
      <c r="J589" s="10">
        <v>0</v>
      </c>
      <c r="K589">
        <v>95.18</v>
      </c>
      <c r="L589" s="4" t="s">
        <v>43</v>
      </c>
      <c r="M589" s="4" t="s">
        <v>43</v>
      </c>
      <c r="N589">
        <v>0</v>
      </c>
      <c r="O589" t="s">
        <v>43</v>
      </c>
      <c r="P589">
        <v>0</v>
      </c>
      <c r="Q589">
        <v>0</v>
      </c>
      <c r="R589">
        <f>(-Table1[[#This Row],[starting_exposure]]+Table1[[#This Row],[ending_exposure]])/V588</f>
        <v>0</v>
      </c>
      <c r="S589">
        <v>0</v>
      </c>
      <c r="T589">
        <v>0</v>
      </c>
      <c r="U589">
        <v>9999506.6815000009</v>
      </c>
      <c r="V589">
        <v>9999506.6815000009</v>
      </c>
      <c r="W589">
        <v>9999506.6815000009</v>
      </c>
      <c r="X589">
        <v>0</v>
      </c>
      <c r="Y589">
        <v>0</v>
      </c>
      <c r="Z589">
        <v>0</v>
      </c>
      <c r="AA589">
        <v>0</v>
      </c>
      <c r="AB589">
        <v>1.7133101271501301E-4</v>
      </c>
      <c r="AC589">
        <v>0</v>
      </c>
      <c r="AD589">
        <v>0</v>
      </c>
      <c r="AE589" s="2">
        <v>-4.9331849999112402E-5</v>
      </c>
      <c r="AH589">
        <v>-0.123317369444247</v>
      </c>
      <c r="AI589">
        <v>-0.168038319941898</v>
      </c>
      <c r="AJ589">
        <v>-2.9527343364366203E-4</v>
      </c>
      <c r="AK589">
        <v>1.32638066281268E-3</v>
      </c>
      <c r="AL589">
        <v>0</v>
      </c>
      <c r="AM589">
        <v>0</v>
      </c>
      <c r="AN589">
        <v>588</v>
      </c>
      <c r="AO589" t="s">
        <v>1415</v>
      </c>
      <c r="AP589">
        <v>95.18</v>
      </c>
      <c r="AQ589">
        <v>102.418229999999</v>
      </c>
      <c r="AR589">
        <v>114.056683333333</v>
      </c>
      <c r="AS589" s="1">
        <v>42493</v>
      </c>
    </row>
    <row r="590" spans="1:45" x14ac:dyDescent="0.25">
      <c r="A590" t="s">
        <v>1418</v>
      </c>
      <c r="B590" t="s">
        <v>1419</v>
      </c>
      <c r="C590" t="s">
        <v>1418</v>
      </c>
      <c r="D590">
        <v>0</v>
      </c>
      <c r="E590">
        <v>0</v>
      </c>
      <c r="F590">
        <v>0</v>
      </c>
      <c r="G590">
        <v>0</v>
      </c>
      <c r="H590"/>
      <c r="I590">
        <v>0</v>
      </c>
      <c r="J590" s="10">
        <v>0</v>
      </c>
      <c r="K590">
        <v>94.19</v>
      </c>
      <c r="L590" s="4" t="s">
        <v>43</v>
      </c>
      <c r="M590" s="4" t="s">
        <v>43</v>
      </c>
      <c r="N590">
        <v>0</v>
      </c>
      <c r="O590" t="s">
        <v>43</v>
      </c>
      <c r="P590">
        <v>0</v>
      </c>
      <c r="Q590">
        <v>0</v>
      </c>
      <c r="R590">
        <f>(-Table1[[#This Row],[starting_exposure]]+Table1[[#This Row],[ending_exposure]])/V589</f>
        <v>0</v>
      </c>
      <c r="S590">
        <v>0</v>
      </c>
      <c r="T590">
        <v>0</v>
      </c>
      <c r="U590">
        <v>9999506.6815000009</v>
      </c>
      <c r="V590">
        <v>9999506.6815000009</v>
      </c>
      <c r="W590">
        <v>9999506.6815000009</v>
      </c>
      <c r="X590">
        <v>0</v>
      </c>
      <c r="Y590">
        <v>0</v>
      </c>
      <c r="Z590">
        <v>0</v>
      </c>
      <c r="AA590">
        <v>0</v>
      </c>
      <c r="AB590">
        <v>1.7118526986707101E-4</v>
      </c>
      <c r="AC590">
        <v>0</v>
      </c>
      <c r="AD590">
        <v>0</v>
      </c>
      <c r="AE590" s="2">
        <v>-4.9331849999112402E-5</v>
      </c>
      <c r="AH590">
        <v>-0.123212813160982</v>
      </c>
      <c r="AI590">
        <v>-0.16789561221344501</v>
      </c>
      <c r="AJ590">
        <v>-2.9527343364366203E-4</v>
      </c>
      <c r="AK590">
        <v>1.32638066281268E-3</v>
      </c>
      <c r="AL590">
        <v>0</v>
      </c>
      <c r="AM590">
        <v>0</v>
      </c>
      <c r="AN590">
        <v>589</v>
      </c>
      <c r="AO590" t="s">
        <v>1415</v>
      </c>
      <c r="AP590">
        <v>94.19</v>
      </c>
      <c r="AQ590">
        <v>102.21017000000001</v>
      </c>
      <c r="AR590">
        <v>113.949163333333</v>
      </c>
      <c r="AS590" s="1">
        <v>42494</v>
      </c>
    </row>
    <row r="591" spans="1:45" x14ac:dyDescent="0.25">
      <c r="A591" t="s">
        <v>1420</v>
      </c>
      <c r="B591" t="s">
        <v>1421</v>
      </c>
      <c r="C591" t="s">
        <v>1420</v>
      </c>
      <c r="D591">
        <v>0</v>
      </c>
      <c r="E591">
        <v>0</v>
      </c>
      <c r="F591">
        <v>0</v>
      </c>
      <c r="G591">
        <v>0</v>
      </c>
      <c r="H591"/>
      <c r="I591">
        <v>0</v>
      </c>
      <c r="J591" s="10">
        <v>0</v>
      </c>
      <c r="K591">
        <v>93.24</v>
      </c>
      <c r="L591" s="4" t="s">
        <v>43</v>
      </c>
      <c r="M591" s="4" t="s">
        <v>43</v>
      </c>
      <c r="N591">
        <v>0</v>
      </c>
      <c r="O591" t="s">
        <v>43</v>
      </c>
      <c r="P591">
        <v>0</v>
      </c>
      <c r="Q591">
        <v>0</v>
      </c>
      <c r="R591">
        <f>(-Table1[[#This Row],[starting_exposure]]+Table1[[#This Row],[ending_exposure]])/V590</f>
        <v>0</v>
      </c>
      <c r="S591">
        <v>0</v>
      </c>
      <c r="T591">
        <v>0</v>
      </c>
      <c r="U591">
        <v>9999506.6815000009</v>
      </c>
      <c r="V591">
        <v>9999506.6815000009</v>
      </c>
      <c r="W591">
        <v>9999506.6815000009</v>
      </c>
      <c r="X591">
        <v>0</v>
      </c>
      <c r="Y591">
        <v>0</v>
      </c>
      <c r="Z591">
        <v>0</v>
      </c>
      <c r="AA591">
        <v>0</v>
      </c>
      <c r="AB591">
        <v>1.71039898316308E-4</v>
      </c>
      <c r="AC591">
        <v>0</v>
      </c>
      <c r="AD591">
        <v>0</v>
      </c>
      <c r="AE591" s="2">
        <v>-4.9331849999112402E-5</v>
      </c>
      <c r="AH591">
        <v>-0.123108522374882</v>
      </c>
      <c r="AI591">
        <v>-0.16775326745516</v>
      </c>
      <c r="AJ591">
        <v>-2.9527343364366203E-4</v>
      </c>
      <c r="AK591">
        <v>1.32638066281268E-3</v>
      </c>
      <c r="AL591">
        <v>0</v>
      </c>
      <c r="AM591">
        <v>0</v>
      </c>
      <c r="AN591">
        <v>590</v>
      </c>
      <c r="AO591" t="s">
        <v>1415</v>
      </c>
      <c r="AP591">
        <v>93.24</v>
      </c>
      <c r="AQ591">
        <v>101.37562</v>
      </c>
      <c r="AR591">
        <v>113.14621</v>
      </c>
      <c r="AS591" s="1">
        <v>42495</v>
      </c>
    </row>
    <row r="592" spans="1:45" x14ac:dyDescent="0.25">
      <c r="A592" t="s">
        <v>1422</v>
      </c>
      <c r="B592" t="s">
        <v>1423</v>
      </c>
      <c r="C592" t="s">
        <v>1422</v>
      </c>
      <c r="D592">
        <v>0</v>
      </c>
      <c r="E592">
        <v>0</v>
      </c>
      <c r="F592">
        <v>0</v>
      </c>
      <c r="G592">
        <v>0</v>
      </c>
      <c r="H592"/>
      <c r="I592">
        <v>0</v>
      </c>
      <c r="J592" s="10">
        <v>0</v>
      </c>
      <c r="K592">
        <v>92.72</v>
      </c>
      <c r="L592" s="4" t="s">
        <v>43</v>
      </c>
      <c r="M592" s="4" t="s">
        <v>43</v>
      </c>
      <c r="N592">
        <v>0</v>
      </c>
      <c r="O592" t="s">
        <v>43</v>
      </c>
      <c r="P592">
        <v>0</v>
      </c>
      <c r="Q592">
        <v>0</v>
      </c>
      <c r="R592">
        <f>(-Table1[[#This Row],[starting_exposure]]+Table1[[#This Row],[ending_exposure]])/V591</f>
        <v>0</v>
      </c>
      <c r="S592">
        <v>0</v>
      </c>
      <c r="T592">
        <v>0</v>
      </c>
      <c r="U592">
        <v>9999506.6815000009</v>
      </c>
      <c r="V592">
        <v>9999506.6815000009</v>
      </c>
      <c r="W592">
        <v>9999506.6815000009</v>
      </c>
      <c r="X592">
        <v>0</v>
      </c>
      <c r="Y592">
        <v>0</v>
      </c>
      <c r="Z592">
        <v>0</v>
      </c>
      <c r="AA592">
        <v>0</v>
      </c>
      <c r="AB592">
        <v>1.7089489648885301E-4</v>
      </c>
      <c r="AC592">
        <v>0</v>
      </c>
      <c r="AD592">
        <v>0</v>
      </c>
      <c r="AE592" s="2">
        <v>-4.9331849999112402E-5</v>
      </c>
      <c r="AH592">
        <v>-0.123004495964236</v>
      </c>
      <c r="AI592">
        <v>-0.167611284130987</v>
      </c>
      <c r="AJ592">
        <v>-2.9527343364366203E-4</v>
      </c>
      <c r="AK592">
        <v>1.32638066281268E-3</v>
      </c>
      <c r="AL592">
        <v>0</v>
      </c>
      <c r="AM592">
        <v>0</v>
      </c>
      <c r="AN592">
        <v>591</v>
      </c>
      <c r="AO592" t="s">
        <v>1415</v>
      </c>
      <c r="AP592">
        <v>92.72</v>
      </c>
      <c r="AQ592">
        <v>101.183939999999</v>
      </c>
      <c r="AR592">
        <v>113.03741333333301</v>
      </c>
      <c r="AS592" s="1">
        <v>42496</v>
      </c>
    </row>
    <row r="593" spans="1:45" x14ac:dyDescent="0.25">
      <c r="A593" t="s">
        <v>1424</v>
      </c>
      <c r="B593" t="s">
        <v>1425</v>
      </c>
      <c r="C593" t="s">
        <v>1424</v>
      </c>
      <c r="D593">
        <v>0</v>
      </c>
      <c r="E593">
        <v>0</v>
      </c>
      <c r="F593">
        <v>0</v>
      </c>
      <c r="G593">
        <v>0</v>
      </c>
      <c r="H593"/>
      <c r="I593">
        <v>0</v>
      </c>
      <c r="J593" s="10">
        <v>0</v>
      </c>
      <c r="K593">
        <v>92.79</v>
      </c>
      <c r="L593" s="4" t="s">
        <v>43</v>
      </c>
      <c r="M593" s="4" t="s">
        <v>43</v>
      </c>
      <c r="N593">
        <v>0</v>
      </c>
      <c r="O593" t="s">
        <v>43</v>
      </c>
      <c r="P593">
        <v>0</v>
      </c>
      <c r="Q593">
        <v>0</v>
      </c>
      <c r="R593">
        <f>(-Table1[[#This Row],[starting_exposure]]+Table1[[#This Row],[ending_exposure]])/V592</f>
        <v>0</v>
      </c>
      <c r="S593">
        <v>0</v>
      </c>
      <c r="T593">
        <v>0</v>
      </c>
      <c r="U593">
        <v>9999506.6815000009</v>
      </c>
      <c r="V593">
        <v>9999506.6815000009</v>
      </c>
      <c r="W593">
        <v>9999506.6815000009</v>
      </c>
      <c r="X593">
        <v>0</v>
      </c>
      <c r="Y593">
        <v>0</v>
      </c>
      <c r="Z593">
        <v>0</v>
      </c>
      <c r="AA593">
        <v>0</v>
      </c>
      <c r="AB593">
        <v>1.70750262820167E-4</v>
      </c>
      <c r="AC593">
        <v>0</v>
      </c>
      <c r="AD593">
        <v>0</v>
      </c>
      <c r="AE593" s="2">
        <v>-4.9331849999112402E-5</v>
      </c>
      <c r="AH593">
        <v>-0.12290073281395</v>
      </c>
      <c r="AI593">
        <v>-0.167469660713953</v>
      </c>
      <c r="AJ593">
        <v>-2.9527343364366203E-4</v>
      </c>
      <c r="AK593">
        <v>1.32638066281268E-3</v>
      </c>
      <c r="AL593">
        <v>0</v>
      </c>
      <c r="AM593">
        <v>0</v>
      </c>
      <c r="AN593">
        <v>592</v>
      </c>
      <c r="AO593" t="s">
        <v>1415</v>
      </c>
      <c r="AP593">
        <v>92.79</v>
      </c>
      <c r="AQ593">
        <v>100.99988</v>
      </c>
      <c r="AR593">
        <v>112.9268</v>
      </c>
      <c r="AS593" s="1">
        <v>42499</v>
      </c>
    </row>
    <row r="594" spans="1:45" x14ac:dyDescent="0.25">
      <c r="A594" t="s">
        <v>1426</v>
      </c>
      <c r="B594" t="s">
        <v>1427</v>
      </c>
      <c r="C594" t="s">
        <v>1426</v>
      </c>
      <c r="D594">
        <v>0</v>
      </c>
      <c r="E594">
        <v>0</v>
      </c>
      <c r="F594">
        <v>0</v>
      </c>
      <c r="G594">
        <v>0</v>
      </c>
      <c r="H594"/>
      <c r="I594">
        <v>0</v>
      </c>
      <c r="J594" s="10">
        <v>0</v>
      </c>
      <c r="K594">
        <v>93.42</v>
      </c>
      <c r="L594" s="4" t="s">
        <v>43</v>
      </c>
      <c r="M594" s="4" t="s">
        <v>43</v>
      </c>
      <c r="N594">
        <v>0</v>
      </c>
      <c r="O594" t="s">
        <v>43</v>
      </c>
      <c r="P594">
        <v>0</v>
      </c>
      <c r="Q594">
        <v>0</v>
      </c>
      <c r="R594">
        <f>(-Table1[[#This Row],[starting_exposure]]+Table1[[#This Row],[ending_exposure]])/V593</f>
        <v>0</v>
      </c>
      <c r="S594">
        <v>0</v>
      </c>
      <c r="T594">
        <v>0</v>
      </c>
      <c r="U594">
        <v>9999506.6815000009</v>
      </c>
      <c r="V594">
        <v>9999506.6815000009</v>
      </c>
      <c r="W594">
        <v>9999506.6815000009</v>
      </c>
      <c r="X594">
        <v>0</v>
      </c>
      <c r="Y594">
        <v>0</v>
      </c>
      <c r="Z594">
        <v>0</v>
      </c>
      <c r="AA594">
        <v>0</v>
      </c>
      <c r="AB594">
        <v>1.7060599575496099E-4</v>
      </c>
      <c r="AC594">
        <v>0</v>
      </c>
      <c r="AD594">
        <v>0</v>
      </c>
      <c r="AE594" s="2">
        <v>-4.9331849999112402E-5</v>
      </c>
      <c r="AH594">
        <v>-0.122797231815508</v>
      </c>
      <c r="AI594">
        <v>-0.167328395686102</v>
      </c>
      <c r="AJ594">
        <v>-2.9527343364366203E-4</v>
      </c>
      <c r="AK594">
        <v>1.32638066281268E-3</v>
      </c>
      <c r="AL594">
        <v>0</v>
      </c>
      <c r="AM594">
        <v>0</v>
      </c>
      <c r="AN594">
        <v>593</v>
      </c>
      <c r="AO594" t="s">
        <v>1415</v>
      </c>
      <c r="AP594">
        <v>93.42</v>
      </c>
      <c r="AQ594">
        <v>100.84179</v>
      </c>
      <c r="AR594">
        <v>112.81741</v>
      </c>
      <c r="AS594" s="1">
        <v>42500</v>
      </c>
    </row>
    <row r="595" spans="1:45" x14ac:dyDescent="0.25">
      <c r="A595" t="s">
        <v>1428</v>
      </c>
      <c r="B595" t="s">
        <v>1429</v>
      </c>
      <c r="C595" t="s">
        <v>1428</v>
      </c>
      <c r="D595">
        <v>0</v>
      </c>
      <c r="E595">
        <v>0</v>
      </c>
      <c r="F595">
        <v>0</v>
      </c>
      <c r="G595">
        <v>0</v>
      </c>
      <c r="H595"/>
      <c r="I595">
        <v>0</v>
      </c>
      <c r="J595" s="10">
        <v>0</v>
      </c>
      <c r="K595">
        <v>92.51</v>
      </c>
      <c r="L595" s="4" t="s">
        <v>43</v>
      </c>
      <c r="M595" s="4" t="s">
        <v>43</v>
      </c>
      <c r="N595">
        <v>0</v>
      </c>
      <c r="O595" t="s">
        <v>43</v>
      </c>
      <c r="P595">
        <v>0</v>
      </c>
      <c r="Q595">
        <v>0</v>
      </c>
      <c r="R595">
        <f>(-Table1[[#This Row],[starting_exposure]]+Table1[[#This Row],[ending_exposure]])/V594</f>
        <v>0</v>
      </c>
      <c r="S595">
        <v>0</v>
      </c>
      <c r="T595">
        <v>0</v>
      </c>
      <c r="U595">
        <v>9999506.6815000009</v>
      </c>
      <c r="V595">
        <v>9999506.6815000009</v>
      </c>
      <c r="W595">
        <v>9999506.6815000009</v>
      </c>
      <c r="X595">
        <v>0</v>
      </c>
      <c r="Y595">
        <v>0</v>
      </c>
      <c r="Z595">
        <v>0</v>
      </c>
      <c r="AA595">
        <v>0</v>
      </c>
      <c r="AB595">
        <v>1.70462093747126E-4</v>
      </c>
      <c r="AC595">
        <v>0</v>
      </c>
      <c r="AD595">
        <v>0</v>
      </c>
      <c r="AE595" s="2">
        <v>-4.9331849999112402E-5</v>
      </c>
      <c r="AH595">
        <v>-0.122693991866919</v>
      </c>
      <c r="AI595">
        <v>-0.16718748753842799</v>
      </c>
      <c r="AJ595">
        <v>-2.9527343364366203E-4</v>
      </c>
      <c r="AK595">
        <v>1.32638066281268E-3</v>
      </c>
      <c r="AL595">
        <v>0</v>
      </c>
      <c r="AM595">
        <v>0</v>
      </c>
      <c r="AN595">
        <v>594</v>
      </c>
      <c r="AO595" t="s">
        <v>1415</v>
      </c>
      <c r="AP595">
        <v>92.51</v>
      </c>
      <c r="AQ595">
        <v>100.6662</v>
      </c>
      <c r="AR595">
        <v>112.707653333333</v>
      </c>
      <c r="AS595" s="1">
        <v>42501</v>
      </c>
    </row>
    <row r="596" spans="1:45" x14ac:dyDescent="0.25">
      <c r="A596" t="s">
        <v>1430</v>
      </c>
      <c r="B596" t="s">
        <v>1431</v>
      </c>
      <c r="C596" t="s">
        <v>1430</v>
      </c>
      <c r="D596">
        <v>0</v>
      </c>
      <c r="E596">
        <v>0</v>
      </c>
      <c r="F596">
        <v>0</v>
      </c>
      <c r="G596">
        <v>0</v>
      </c>
      <c r="H596"/>
      <c r="I596">
        <v>0</v>
      </c>
      <c r="J596" s="10">
        <v>0</v>
      </c>
      <c r="K596">
        <v>90.34</v>
      </c>
      <c r="L596" s="4" t="s">
        <v>43</v>
      </c>
      <c r="M596" s="4" t="s">
        <v>43</v>
      </c>
      <c r="N596">
        <v>0</v>
      </c>
      <c r="O596" t="s">
        <v>43</v>
      </c>
      <c r="P596">
        <v>0</v>
      </c>
      <c r="Q596">
        <v>0</v>
      </c>
      <c r="R596">
        <f>(-Table1[[#This Row],[starting_exposure]]+Table1[[#This Row],[ending_exposure]])/V595</f>
        <v>0</v>
      </c>
      <c r="S596">
        <v>0</v>
      </c>
      <c r="T596">
        <v>0</v>
      </c>
      <c r="U596">
        <v>9999506.6815000009</v>
      </c>
      <c r="V596">
        <v>9999506.6815000009</v>
      </c>
      <c r="W596">
        <v>9999506.6815000009</v>
      </c>
      <c r="X596">
        <v>0</v>
      </c>
      <c r="Y596">
        <v>0</v>
      </c>
      <c r="Z596">
        <v>0</v>
      </c>
      <c r="AA596">
        <v>0</v>
      </c>
      <c r="AB596">
        <v>1.7031855525967001E-4</v>
      </c>
      <c r="AC596">
        <v>0</v>
      </c>
      <c r="AD596">
        <v>0</v>
      </c>
      <c r="AE596" s="2">
        <v>-4.9331849999112402E-5</v>
      </c>
      <c r="AH596">
        <v>-0.122591011872661</v>
      </c>
      <c r="AI596">
        <v>-0.16704693477080201</v>
      </c>
      <c r="AJ596">
        <v>-2.9527343364366203E-4</v>
      </c>
      <c r="AK596">
        <v>1.32638066281268E-3</v>
      </c>
      <c r="AL596">
        <v>0</v>
      </c>
      <c r="AM596">
        <v>0</v>
      </c>
      <c r="AN596">
        <v>595</v>
      </c>
      <c r="AO596" t="s">
        <v>1415</v>
      </c>
      <c r="AP596">
        <v>90.34</v>
      </c>
      <c r="AQ596">
        <v>100.49224</v>
      </c>
      <c r="AR596">
        <v>112.59759333333299</v>
      </c>
      <c r="AS596" s="1">
        <v>42502</v>
      </c>
    </row>
    <row r="597" spans="1:45" x14ac:dyDescent="0.25">
      <c r="A597" t="s">
        <v>1432</v>
      </c>
      <c r="B597" t="s">
        <v>1433</v>
      </c>
      <c r="C597" t="s">
        <v>1432</v>
      </c>
      <c r="D597">
        <v>0</v>
      </c>
      <c r="E597">
        <v>0</v>
      </c>
      <c r="F597">
        <v>0</v>
      </c>
      <c r="G597">
        <v>0</v>
      </c>
      <c r="H597"/>
      <c r="I597">
        <v>0</v>
      </c>
      <c r="J597" s="10">
        <v>0</v>
      </c>
      <c r="K597">
        <v>90.52</v>
      </c>
      <c r="L597" s="4" t="s">
        <v>43</v>
      </c>
      <c r="M597" s="4" t="s">
        <v>43</v>
      </c>
      <c r="N597">
        <v>0</v>
      </c>
      <c r="O597" t="s">
        <v>43</v>
      </c>
      <c r="P597">
        <v>0</v>
      </c>
      <c r="Q597">
        <v>0</v>
      </c>
      <c r="R597">
        <f>(-Table1[[#This Row],[starting_exposure]]+Table1[[#This Row],[ending_exposure]])/V596</f>
        <v>0</v>
      </c>
      <c r="S597">
        <v>0</v>
      </c>
      <c r="T597">
        <v>0</v>
      </c>
      <c r="U597">
        <v>9999506.6815000009</v>
      </c>
      <c r="V597">
        <v>9999506.6815000009</v>
      </c>
      <c r="W597">
        <v>9999506.6815000009</v>
      </c>
      <c r="X597">
        <v>0</v>
      </c>
      <c r="Y597">
        <v>0</v>
      </c>
      <c r="Z597">
        <v>0</v>
      </c>
      <c r="AA597">
        <v>0</v>
      </c>
      <c r="AB597">
        <v>1.7017537876464601E-4</v>
      </c>
      <c r="AC597">
        <v>0</v>
      </c>
      <c r="AD597">
        <v>0</v>
      </c>
      <c r="AE597" s="2">
        <v>-4.9331849999112402E-5</v>
      </c>
      <c r="AH597">
        <v>-0.122488290743641</v>
      </c>
      <c r="AI597">
        <v>-0.16690673589190999</v>
      </c>
      <c r="AJ597">
        <v>-2.9527343364366203E-4</v>
      </c>
      <c r="AK597">
        <v>1.32638066281268E-3</v>
      </c>
      <c r="AL597">
        <v>0</v>
      </c>
      <c r="AM597">
        <v>0</v>
      </c>
      <c r="AN597">
        <v>596</v>
      </c>
      <c r="AO597" t="s">
        <v>1415</v>
      </c>
      <c r="AP597">
        <v>90.52</v>
      </c>
      <c r="AQ597">
        <v>100.34923999999999</v>
      </c>
      <c r="AR597">
        <v>112.487513333333</v>
      </c>
      <c r="AS597" s="1">
        <v>42503</v>
      </c>
    </row>
    <row r="598" spans="1:45" x14ac:dyDescent="0.25">
      <c r="A598" t="s">
        <v>1434</v>
      </c>
      <c r="B598" t="s">
        <v>1435</v>
      </c>
      <c r="C598" t="s">
        <v>1434</v>
      </c>
      <c r="D598">
        <v>0</v>
      </c>
      <c r="E598">
        <v>0</v>
      </c>
      <c r="F598">
        <v>0</v>
      </c>
      <c r="G598">
        <v>0</v>
      </c>
      <c r="H598"/>
      <c r="I598">
        <v>0</v>
      </c>
      <c r="J598" s="10">
        <v>0</v>
      </c>
      <c r="K598">
        <v>93.88</v>
      </c>
      <c r="L598" s="4" t="s">
        <v>43</v>
      </c>
      <c r="M598" s="4" t="s">
        <v>43</v>
      </c>
      <c r="N598">
        <v>0</v>
      </c>
      <c r="O598" t="s">
        <v>43</v>
      </c>
      <c r="P598">
        <v>0</v>
      </c>
      <c r="Q598">
        <v>0</v>
      </c>
      <c r="R598">
        <f>(-Table1[[#This Row],[starting_exposure]]+Table1[[#This Row],[ending_exposure]])/V597</f>
        <v>0</v>
      </c>
      <c r="S598">
        <v>0</v>
      </c>
      <c r="T598">
        <v>0</v>
      </c>
      <c r="U598">
        <v>9999506.6815000009</v>
      </c>
      <c r="V598">
        <v>9999506.6815000009</v>
      </c>
      <c r="W598">
        <v>9999506.6815000009</v>
      </c>
      <c r="X598">
        <v>0</v>
      </c>
      <c r="Y598">
        <v>0</v>
      </c>
      <c r="Z598">
        <v>0</v>
      </c>
      <c r="AA598">
        <v>0</v>
      </c>
      <c r="AB598">
        <v>1.7003256274308201E-4</v>
      </c>
      <c r="AC598">
        <v>0</v>
      </c>
      <c r="AD598">
        <v>0</v>
      </c>
      <c r="AE598" s="2">
        <v>-4.9331849999112402E-5</v>
      </c>
      <c r="AH598">
        <v>-0.122385827397141</v>
      </c>
      <c r="AI598">
        <v>-0.16676688941918499</v>
      </c>
      <c r="AJ598">
        <v>-2.9527343364366203E-4</v>
      </c>
      <c r="AK598">
        <v>1.32638066281268E-3</v>
      </c>
      <c r="AL598">
        <v>0</v>
      </c>
      <c r="AM598">
        <v>0</v>
      </c>
      <c r="AN598">
        <v>597</v>
      </c>
      <c r="AO598" t="s">
        <v>1415</v>
      </c>
      <c r="AP598">
        <v>93.88</v>
      </c>
      <c r="AQ598">
        <v>100.22699</v>
      </c>
      <c r="AR598">
        <v>112.386876666666</v>
      </c>
      <c r="AS598" s="1">
        <v>42506</v>
      </c>
    </row>
    <row r="599" spans="1:45" x14ac:dyDescent="0.25">
      <c r="A599" t="s">
        <v>1436</v>
      </c>
      <c r="B599" t="s">
        <v>1437</v>
      </c>
      <c r="C599" t="s">
        <v>1436</v>
      </c>
      <c r="D599">
        <v>0</v>
      </c>
      <c r="E599">
        <v>0</v>
      </c>
      <c r="F599">
        <v>0</v>
      </c>
      <c r="G599">
        <v>0</v>
      </c>
      <c r="H599"/>
      <c r="I599">
        <v>0</v>
      </c>
      <c r="J599" s="10">
        <v>0</v>
      </c>
      <c r="K599">
        <v>93.49</v>
      </c>
      <c r="L599" s="4" t="s">
        <v>43</v>
      </c>
      <c r="M599" s="4" t="s">
        <v>43</v>
      </c>
      <c r="N599">
        <v>0</v>
      </c>
      <c r="O599" t="s">
        <v>43</v>
      </c>
      <c r="P599">
        <v>0</v>
      </c>
      <c r="Q599">
        <v>0</v>
      </c>
      <c r="R599">
        <f>(-Table1[[#This Row],[starting_exposure]]+Table1[[#This Row],[ending_exposure]])/V598</f>
        <v>0</v>
      </c>
      <c r="S599">
        <v>0</v>
      </c>
      <c r="T599">
        <v>0</v>
      </c>
      <c r="U599">
        <v>9999506.6815000009</v>
      </c>
      <c r="V599">
        <v>9999506.6815000009</v>
      </c>
      <c r="W599">
        <v>9999506.6815000009</v>
      </c>
      <c r="X599">
        <v>0</v>
      </c>
      <c r="Y599">
        <v>0</v>
      </c>
      <c r="Z599">
        <v>0</v>
      </c>
      <c r="AA599">
        <v>0</v>
      </c>
      <c r="AB599">
        <v>1.6989010568491E-4</v>
      </c>
      <c r="AC599">
        <v>0</v>
      </c>
      <c r="AD599">
        <v>0</v>
      </c>
      <c r="AE599" s="2">
        <v>-4.9331849999112402E-5</v>
      </c>
      <c r="AH599">
        <v>-0.122283620756779</v>
      </c>
      <c r="AI599">
        <v>-0.16662739387873901</v>
      </c>
      <c r="AJ599">
        <v>-2.9527343364366203E-4</v>
      </c>
      <c r="AK599">
        <v>1.32638066281268E-3</v>
      </c>
      <c r="AL599">
        <v>0</v>
      </c>
      <c r="AM599">
        <v>0</v>
      </c>
      <c r="AN599">
        <v>598</v>
      </c>
      <c r="AO599" t="s">
        <v>1415</v>
      </c>
      <c r="AP599">
        <v>93.49</v>
      </c>
      <c r="AQ599">
        <v>100.10183000000001</v>
      </c>
      <c r="AR599">
        <v>112.293496666666</v>
      </c>
      <c r="AS599" s="1">
        <v>42507</v>
      </c>
    </row>
    <row r="600" spans="1:45" x14ac:dyDescent="0.25">
      <c r="A600" t="s">
        <v>1438</v>
      </c>
      <c r="B600" t="s">
        <v>1439</v>
      </c>
      <c r="C600" t="s">
        <v>1438</v>
      </c>
      <c r="D600">
        <v>0</v>
      </c>
      <c r="E600">
        <v>0</v>
      </c>
      <c r="F600">
        <v>0</v>
      </c>
      <c r="G600">
        <v>0</v>
      </c>
      <c r="H600"/>
      <c r="I600">
        <v>0</v>
      </c>
      <c r="J600" s="10">
        <v>0</v>
      </c>
      <c r="K600">
        <v>94.56</v>
      </c>
      <c r="L600" s="4" t="s">
        <v>43</v>
      </c>
      <c r="M600" s="4" t="s">
        <v>43</v>
      </c>
      <c r="N600">
        <v>0</v>
      </c>
      <c r="O600" t="s">
        <v>43</v>
      </c>
      <c r="P600">
        <v>0</v>
      </c>
      <c r="Q600">
        <v>0</v>
      </c>
      <c r="R600">
        <f>(-Table1[[#This Row],[starting_exposure]]+Table1[[#This Row],[ending_exposure]])/V599</f>
        <v>0</v>
      </c>
      <c r="S600">
        <v>0</v>
      </c>
      <c r="T600">
        <v>0</v>
      </c>
      <c r="U600">
        <v>9999506.6815000009</v>
      </c>
      <c r="V600">
        <v>9999506.6815000009</v>
      </c>
      <c r="W600">
        <v>9999506.6815000009</v>
      </c>
      <c r="X600">
        <v>0</v>
      </c>
      <c r="Y600">
        <v>0</v>
      </c>
      <c r="Z600">
        <v>0</v>
      </c>
      <c r="AA600">
        <v>0</v>
      </c>
      <c r="AB600">
        <v>1.6974800608891E-4</v>
      </c>
      <c r="AC600">
        <v>0</v>
      </c>
      <c r="AD600">
        <v>0</v>
      </c>
      <c r="AE600" s="2">
        <v>-4.9331849999112402E-5</v>
      </c>
      <c r="AH600">
        <v>-0.122181669752446</v>
      </c>
      <c r="AI600">
        <v>-0.166488247805303</v>
      </c>
      <c r="AJ600">
        <v>-2.9527343364366203E-4</v>
      </c>
      <c r="AK600">
        <v>1.32638066281268E-3</v>
      </c>
      <c r="AL600">
        <v>0</v>
      </c>
      <c r="AM600">
        <v>0</v>
      </c>
      <c r="AN600">
        <v>599</v>
      </c>
      <c r="AO600" t="s">
        <v>1415</v>
      </c>
      <c r="AP600">
        <v>94.56</v>
      </c>
      <c r="AQ600">
        <v>99.973729999999904</v>
      </c>
      <c r="AR600">
        <v>112.211066666666</v>
      </c>
      <c r="AS600" s="1">
        <v>42508</v>
      </c>
    </row>
    <row r="601" spans="1:45" x14ac:dyDescent="0.25">
      <c r="A601" t="s">
        <v>1440</v>
      </c>
      <c r="B601" t="s">
        <v>1441</v>
      </c>
      <c r="C601" t="s">
        <v>1440</v>
      </c>
      <c r="D601">
        <v>0</v>
      </c>
      <c r="E601">
        <v>0</v>
      </c>
      <c r="F601">
        <v>0</v>
      </c>
      <c r="G601">
        <v>0</v>
      </c>
      <c r="H601"/>
      <c r="I601">
        <v>0</v>
      </c>
      <c r="J601" s="10">
        <v>0</v>
      </c>
      <c r="K601">
        <v>94.2</v>
      </c>
      <c r="L601" s="4" t="s">
        <v>43</v>
      </c>
      <c r="M601" s="4" t="s">
        <v>43</v>
      </c>
      <c r="N601">
        <v>0</v>
      </c>
      <c r="O601" t="s">
        <v>43</v>
      </c>
      <c r="P601">
        <v>0</v>
      </c>
      <c r="Q601">
        <v>0</v>
      </c>
      <c r="R601">
        <f>(-Table1[[#This Row],[starting_exposure]]+Table1[[#This Row],[ending_exposure]])/V600</f>
        <v>0</v>
      </c>
      <c r="S601">
        <v>0</v>
      </c>
      <c r="T601">
        <v>0</v>
      </c>
      <c r="U601">
        <v>9999506.6815000009</v>
      </c>
      <c r="V601">
        <v>9999506.6815000009</v>
      </c>
      <c r="W601">
        <v>9999506.6815000009</v>
      </c>
      <c r="X601">
        <v>0</v>
      </c>
      <c r="Y601">
        <v>0</v>
      </c>
      <c r="Z601">
        <v>0</v>
      </c>
      <c r="AA601">
        <v>0</v>
      </c>
      <c r="AB601">
        <v>1.6960626246263199E-4</v>
      </c>
      <c r="AC601">
        <v>0</v>
      </c>
      <c r="AD601">
        <v>0</v>
      </c>
      <c r="AE601" s="2">
        <v>-4.9331849999112402E-5</v>
      </c>
      <c r="AH601">
        <v>-0.122079973320274</v>
      </c>
      <c r="AI601">
        <v>-0.16634944974215499</v>
      </c>
      <c r="AJ601">
        <v>-2.9527343364366203E-4</v>
      </c>
      <c r="AK601">
        <v>1.32638066281268E-3</v>
      </c>
      <c r="AL601">
        <v>0</v>
      </c>
      <c r="AM601">
        <v>0</v>
      </c>
      <c r="AN601">
        <v>600</v>
      </c>
      <c r="AO601" t="s">
        <v>1415</v>
      </c>
      <c r="AP601">
        <v>94.2</v>
      </c>
      <c r="AQ601">
        <v>99.847759999999994</v>
      </c>
      <c r="AR601">
        <v>112.12024666666601</v>
      </c>
      <c r="AS601" s="1">
        <v>42509</v>
      </c>
    </row>
    <row r="602" spans="1:45" x14ac:dyDescent="0.25">
      <c r="A602" t="s">
        <v>1442</v>
      </c>
      <c r="B602" t="s">
        <v>1443</v>
      </c>
      <c r="C602" t="s">
        <v>1442</v>
      </c>
      <c r="D602">
        <v>0</v>
      </c>
      <c r="E602">
        <v>0</v>
      </c>
      <c r="F602">
        <v>0</v>
      </c>
      <c r="G602">
        <v>0</v>
      </c>
      <c r="H602"/>
      <c r="I602">
        <v>0</v>
      </c>
      <c r="J602" s="10">
        <v>0</v>
      </c>
      <c r="K602">
        <v>95.22</v>
      </c>
      <c r="L602" s="4" t="s">
        <v>43</v>
      </c>
      <c r="M602" s="4" t="s">
        <v>43</v>
      </c>
      <c r="N602">
        <v>0</v>
      </c>
      <c r="O602" t="s">
        <v>43</v>
      </c>
      <c r="P602">
        <v>0</v>
      </c>
      <c r="Q602">
        <v>0</v>
      </c>
      <c r="R602">
        <f>(-Table1[[#This Row],[starting_exposure]]+Table1[[#This Row],[ending_exposure]])/V601</f>
        <v>0</v>
      </c>
      <c r="S602">
        <v>0</v>
      </c>
      <c r="T602">
        <v>0</v>
      </c>
      <c r="U602">
        <v>9999506.6815000009</v>
      </c>
      <c r="V602">
        <v>9999506.6815000009</v>
      </c>
      <c r="W602">
        <v>9999506.6815000009</v>
      </c>
      <c r="X602">
        <v>0</v>
      </c>
      <c r="Y602">
        <v>0</v>
      </c>
      <c r="Z602">
        <v>0</v>
      </c>
      <c r="AA602">
        <v>0</v>
      </c>
      <c r="AB602">
        <v>1.6946487332234001E-4</v>
      </c>
      <c r="AC602">
        <v>0</v>
      </c>
      <c r="AD602">
        <v>0</v>
      </c>
      <c r="AE602" s="2">
        <v>-4.9331849999112402E-5</v>
      </c>
      <c r="AH602">
        <v>-0.12197853040258</v>
      </c>
      <c r="AI602">
        <v>-0.166210998241063</v>
      </c>
      <c r="AJ602">
        <v>-2.9527343364366203E-4</v>
      </c>
      <c r="AK602">
        <v>1.32638066281268E-3</v>
      </c>
      <c r="AL602">
        <v>0</v>
      </c>
      <c r="AM602">
        <v>0</v>
      </c>
      <c r="AN602">
        <v>601</v>
      </c>
      <c r="AO602" t="s">
        <v>1415</v>
      </c>
      <c r="AP602">
        <v>95.22</v>
      </c>
      <c r="AQ602">
        <v>99.743949999999899</v>
      </c>
      <c r="AR602">
        <v>112.035626666666</v>
      </c>
      <c r="AS602" s="1">
        <v>42510</v>
      </c>
    </row>
    <row r="603" spans="1:45" x14ac:dyDescent="0.25">
      <c r="A603" t="s">
        <v>1444</v>
      </c>
      <c r="B603" t="s">
        <v>1445</v>
      </c>
      <c r="C603" t="s">
        <v>1444</v>
      </c>
      <c r="D603">
        <v>0</v>
      </c>
      <c r="E603">
        <v>0</v>
      </c>
      <c r="F603">
        <v>0</v>
      </c>
      <c r="G603">
        <v>0</v>
      </c>
      <c r="H603"/>
      <c r="I603">
        <v>0</v>
      </c>
      <c r="J603" s="10">
        <v>0</v>
      </c>
      <c r="K603">
        <v>96.43</v>
      </c>
      <c r="L603" s="4" t="s">
        <v>43</v>
      </c>
      <c r="M603" s="4" t="s">
        <v>43</v>
      </c>
      <c r="N603">
        <v>0</v>
      </c>
      <c r="O603" t="s">
        <v>43</v>
      </c>
      <c r="P603">
        <v>0</v>
      </c>
      <c r="Q603">
        <v>0</v>
      </c>
      <c r="R603">
        <f>(-Table1[[#This Row],[starting_exposure]]+Table1[[#This Row],[ending_exposure]])/V602</f>
        <v>0</v>
      </c>
      <c r="S603">
        <v>0</v>
      </c>
      <c r="T603">
        <v>0</v>
      </c>
      <c r="U603">
        <v>9999506.6815000009</v>
      </c>
      <c r="V603">
        <v>9999506.6815000009</v>
      </c>
      <c r="W603">
        <v>9999506.6815000009</v>
      </c>
      <c r="X603">
        <v>0</v>
      </c>
      <c r="Y603">
        <v>0</v>
      </c>
      <c r="Z603">
        <v>0</v>
      </c>
      <c r="AA603">
        <v>0</v>
      </c>
      <c r="AB603">
        <v>1.69323837192939E-4</v>
      </c>
      <c r="AC603">
        <v>0</v>
      </c>
      <c r="AD603">
        <v>0</v>
      </c>
      <c r="AE603" s="2">
        <v>-4.9331849999112402E-5</v>
      </c>
      <c r="AH603">
        <v>-0.121877339947821</v>
      </c>
      <c r="AI603">
        <v>-0.16607289186221699</v>
      </c>
      <c r="AJ603">
        <v>-2.9527343364366203E-4</v>
      </c>
      <c r="AK603">
        <v>1.32638066281268E-3</v>
      </c>
      <c r="AL603">
        <v>0</v>
      </c>
      <c r="AM603">
        <v>0</v>
      </c>
      <c r="AN603">
        <v>602</v>
      </c>
      <c r="AO603" t="s">
        <v>1415</v>
      </c>
      <c r="AP603">
        <v>96.43</v>
      </c>
      <c r="AQ603">
        <v>99.633259999999893</v>
      </c>
      <c r="AR603">
        <v>111.950613333333</v>
      </c>
      <c r="AS603" s="1">
        <v>42513</v>
      </c>
    </row>
    <row r="604" spans="1:45" x14ac:dyDescent="0.25">
      <c r="A604" t="s">
        <v>1446</v>
      </c>
      <c r="B604" t="s">
        <v>1447</v>
      </c>
      <c r="C604" t="s">
        <v>1446</v>
      </c>
      <c r="D604">
        <v>0</v>
      </c>
      <c r="E604">
        <v>0</v>
      </c>
      <c r="F604">
        <v>0</v>
      </c>
      <c r="G604">
        <v>0</v>
      </c>
      <c r="H604"/>
      <c r="I604">
        <v>0</v>
      </c>
      <c r="J604" s="10">
        <v>0</v>
      </c>
      <c r="K604">
        <v>97.9</v>
      </c>
      <c r="L604" s="4" t="s">
        <v>43</v>
      </c>
      <c r="M604" s="4" t="s">
        <v>43</v>
      </c>
      <c r="N604">
        <v>0</v>
      </c>
      <c r="O604" t="s">
        <v>43</v>
      </c>
      <c r="P604">
        <v>0</v>
      </c>
      <c r="Q604">
        <v>0</v>
      </c>
      <c r="R604">
        <f>(-Table1[[#This Row],[starting_exposure]]+Table1[[#This Row],[ending_exposure]])/V603</f>
        <v>0</v>
      </c>
      <c r="S604">
        <v>0</v>
      </c>
      <c r="T604">
        <v>0</v>
      </c>
      <c r="U604">
        <v>9999506.6815000009</v>
      </c>
      <c r="V604">
        <v>9999506.6815000009</v>
      </c>
      <c r="W604">
        <v>9999506.6815000009</v>
      </c>
      <c r="X604">
        <v>0</v>
      </c>
      <c r="Y604">
        <v>0</v>
      </c>
      <c r="Z604">
        <v>0</v>
      </c>
      <c r="AA604">
        <v>0</v>
      </c>
      <c r="AB604">
        <v>1.69183152607911E-4</v>
      </c>
      <c r="AC604">
        <v>0</v>
      </c>
      <c r="AD604">
        <v>0</v>
      </c>
      <c r="AE604" s="2">
        <v>-4.9331849999112402E-5</v>
      </c>
      <c r="AH604">
        <v>-0.121776400910558</v>
      </c>
      <c r="AI604">
        <v>-0.165935129174167</v>
      </c>
      <c r="AJ604">
        <v>-2.9527343364366203E-4</v>
      </c>
      <c r="AK604">
        <v>1.32638066281268E-3</v>
      </c>
      <c r="AL604">
        <v>0</v>
      </c>
      <c r="AM604">
        <v>0</v>
      </c>
      <c r="AN604">
        <v>603</v>
      </c>
      <c r="AO604" t="s">
        <v>1415</v>
      </c>
      <c r="AP604">
        <v>97.9</v>
      </c>
      <c r="AQ604">
        <v>99.551310000000001</v>
      </c>
      <c r="AR604">
        <v>111.86370333333301</v>
      </c>
      <c r="AS604" s="1">
        <v>42514</v>
      </c>
    </row>
    <row r="605" spans="1:45" x14ac:dyDescent="0.25">
      <c r="A605" t="s">
        <v>1448</v>
      </c>
      <c r="B605" t="s">
        <v>1449</v>
      </c>
      <c r="C605" t="s">
        <v>1448</v>
      </c>
      <c r="D605">
        <v>0</v>
      </c>
      <c r="E605">
        <v>0</v>
      </c>
      <c r="F605">
        <v>0</v>
      </c>
      <c r="G605">
        <v>0</v>
      </c>
      <c r="H605"/>
      <c r="I605">
        <v>0</v>
      </c>
      <c r="J605" s="10">
        <v>0</v>
      </c>
      <c r="K605">
        <v>99.62</v>
      </c>
      <c r="L605" s="4" t="s">
        <v>43</v>
      </c>
      <c r="M605" s="4" t="s">
        <v>43</v>
      </c>
      <c r="N605">
        <v>0</v>
      </c>
      <c r="O605" t="s">
        <v>43</v>
      </c>
      <c r="P605">
        <v>0</v>
      </c>
      <c r="Q605">
        <v>0</v>
      </c>
      <c r="R605">
        <f>(-Table1[[#This Row],[starting_exposure]]+Table1[[#This Row],[ending_exposure]])/V604</f>
        <v>0</v>
      </c>
      <c r="S605">
        <v>0</v>
      </c>
      <c r="T605">
        <v>0</v>
      </c>
      <c r="U605">
        <v>9999506.6815000009</v>
      </c>
      <c r="V605">
        <v>9999506.6815000009</v>
      </c>
      <c r="W605">
        <v>9999506.6815000009</v>
      </c>
      <c r="X605">
        <v>0</v>
      </c>
      <c r="Y605">
        <v>0</v>
      </c>
      <c r="Z605">
        <v>0</v>
      </c>
      <c r="AA605">
        <v>0</v>
      </c>
      <c r="AB605">
        <v>1.6904281810925799E-4</v>
      </c>
      <c r="AC605">
        <v>0</v>
      </c>
      <c r="AD605">
        <v>0</v>
      </c>
      <c r="AE605" s="2">
        <v>-4.9331849999112402E-5</v>
      </c>
      <c r="AH605">
        <v>-0.121675712251393</v>
      </c>
      <c r="AI605">
        <v>-0.16579770875376301</v>
      </c>
      <c r="AJ605">
        <v>-2.9527343364366203E-4</v>
      </c>
      <c r="AK605">
        <v>1.32638066281268E-3</v>
      </c>
      <c r="AL605">
        <v>0</v>
      </c>
      <c r="AM605">
        <v>0</v>
      </c>
      <c r="AN605">
        <v>604</v>
      </c>
      <c r="AO605" t="s">
        <v>1415</v>
      </c>
      <c r="AP605">
        <v>99.62</v>
      </c>
      <c r="AQ605">
        <v>99.506929999999997</v>
      </c>
      <c r="AR605">
        <v>111.77787333333301</v>
      </c>
      <c r="AS605" s="1">
        <v>42515</v>
      </c>
    </row>
    <row r="606" spans="1:45" x14ac:dyDescent="0.25">
      <c r="A606" t="s">
        <v>1450</v>
      </c>
      <c r="B606" t="s">
        <v>1451</v>
      </c>
      <c r="C606" t="s">
        <v>1450</v>
      </c>
      <c r="D606">
        <v>0</v>
      </c>
      <c r="E606">
        <v>0</v>
      </c>
      <c r="F606">
        <v>0</v>
      </c>
      <c r="G606">
        <v>0</v>
      </c>
      <c r="H606"/>
      <c r="I606">
        <v>0</v>
      </c>
      <c r="J606" s="10">
        <v>0</v>
      </c>
      <c r="K606">
        <v>100.41</v>
      </c>
      <c r="L606" s="4" t="s">
        <v>43</v>
      </c>
      <c r="M606" s="4" t="s">
        <v>43</v>
      </c>
      <c r="N606">
        <v>0</v>
      </c>
      <c r="O606" t="s">
        <v>43</v>
      </c>
      <c r="P606">
        <v>0</v>
      </c>
      <c r="Q606">
        <v>0</v>
      </c>
      <c r="R606">
        <f>(-Table1[[#This Row],[starting_exposure]]+Table1[[#This Row],[ending_exposure]])/V605</f>
        <v>0</v>
      </c>
      <c r="S606">
        <v>0</v>
      </c>
      <c r="T606">
        <v>0</v>
      </c>
      <c r="U606">
        <v>9999506.6815000009</v>
      </c>
      <c r="V606">
        <v>9999506.6815000009</v>
      </c>
      <c r="W606">
        <v>9999506.6815000009</v>
      </c>
      <c r="X606">
        <v>0</v>
      </c>
      <c r="Y606">
        <v>0</v>
      </c>
      <c r="Z606">
        <v>0</v>
      </c>
      <c r="AA606">
        <v>0</v>
      </c>
      <c r="AB606">
        <v>1.68902832247427E-4</v>
      </c>
      <c r="AC606">
        <v>0</v>
      </c>
      <c r="AD606">
        <v>0</v>
      </c>
      <c r="AE606" s="2">
        <v>-4.9331849999112402E-5</v>
      </c>
      <c r="AH606">
        <v>-0.12157527293694299</v>
      </c>
      <c r="AI606">
        <v>-0.16566062918609101</v>
      </c>
      <c r="AJ606">
        <v>-2.9527343364366203E-4</v>
      </c>
      <c r="AK606">
        <v>1.32638066281268E-3</v>
      </c>
      <c r="AL606">
        <v>0</v>
      </c>
      <c r="AM606">
        <v>0</v>
      </c>
      <c r="AN606">
        <v>605</v>
      </c>
      <c r="AO606" t="s">
        <v>1415</v>
      </c>
      <c r="AP606">
        <v>100.41</v>
      </c>
      <c r="AQ606">
        <v>99.469560000000001</v>
      </c>
      <c r="AR606">
        <v>111.69785</v>
      </c>
      <c r="AS606" s="1">
        <v>42516</v>
      </c>
    </row>
    <row r="607" spans="1:45" x14ac:dyDescent="0.25">
      <c r="A607" t="s">
        <v>1452</v>
      </c>
      <c r="B607" t="s">
        <v>1453</v>
      </c>
      <c r="C607" t="s">
        <v>1452</v>
      </c>
      <c r="D607">
        <v>0</v>
      </c>
      <c r="E607">
        <v>0</v>
      </c>
      <c r="F607">
        <v>0</v>
      </c>
      <c r="G607">
        <v>0</v>
      </c>
      <c r="H607"/>
      <c r="I607">
        <v>0</v>
      </c>
      <c r="J607" s="10">
        <v>0</v>
      </c>
      <c r="K607">
        <v>100.35</v>
      </c>
      <c r="L607" s="4" t="s">
        <v>43</v>
      </c>
      <c r="M607" s="4" t="s">
        <v>43</v>
      </c>
      <c r="N607">
        <v>0</v>
      </c>
      <c r="O607" t="s">
        <v>43</v>
      </c>
      <c r="P607">
        <v>0</v>
      </c>
      <c r="Q607">
        <v>0</v>
      </c>
      <c r="R607">
        <f>(-Table1[[#This Row],[starting_exposure]]+Table1[[#This Row],[ending_exposure]])/V606</f>
        <v>0</v>
      </c>
      <c r="S607">
        <v>0</v>
      </c>
      <c r="T607">
        <v>0</v>
      </c>
      <c r="U607">
        <v>9999506.6815000009</v>
      </c>
      <c r="V607">
        <v>9999506.6815000009</v>
      </c>
      <c r="W607">
        <v>9999506.6815000009</v>
      </c>
      <c r="X607">
        <v>0</v>
      </c>
      <c r="Y607">
        <v>0</v>
      </c>
      <c r="Z607">
        <v>0</v>
      </c>
      <c r="AA607">
        <v>0</v>
      </c>
      <c r="AB607">
        <v>1.6876319358126199E-4</v>
      </c>
      <c r="AC607">
        <v>0</v>
      </c>
      <c r="AD607">
        <v>0</v>
      </c>
      <c r="AE607" s="2">
        <v>-4.9331849999112402E-5</v>
      </c>
      <c r="AH607">
        <v>-0.121475081939778</v>
      </c>
      <c r="AI607">
        <v>-0.16552388906441201</v>
      </c>
      <c r="AJ607">
        <v>-2.9527343364366203E-4</v>
      </c>
      <c r="AK607">
        <v>1.32638066281268E-3</v>
      </c>
      <c r="AL607">
        <v>0</v>
      </c>
      <c r="AM607">
        <v>0</v>
      </c>
      <c r="AN607">
        <v>606</v>
      </c>
      <c r="AO607" t="s">
        <v>1415</v>
      </c>
      <c r="AP607">
        <v>100.35</v>
      </c>
      <c r="AQ607">
        <v>99.457689999999999</v>
      </c>
      <c r="AR607">
        <v>111.622813333333</v>
      </c>
      <c r="AS607" s="1">
        <v>42517</v>
      </c>
    </row>
    <row r="608" spans="1:45" x14ac:dyDescent="0.25">
      <c r="A608" t="s">
        <v>1454</v>
      </c>
      <c r="B608" t="s">
        <v>1455</v>
      </c>
      <c r="C608" t="s">
        <v>1454</v>
      </c>
      <c r="D608">
        <v>0</v>
      </c>
      <c r="E608">
        <v>0</v>
      </c>
      <c r="F608">
        <v>0</v>
      </c>
      <c r="G608">
        <v>0</v>
      </c>
      <c r="H608"/>
      <c r="I608">
        <v>0</v>
      </c>
      <c r="J608" s="10">
        <v>0</v>
      </c>
      <c r="K608">
        <v>99.86</v>
      </c>
      <c r="L608" s="4" t="s">
        <v>43</v>
      </c>
      <c r="M608" s="4" t="s">
        <v>43</v>
      </c>
      <c r="N608">
        <v>0</v>
      </c>
      <c r="O608" t="s">
        <v>43</v>
      </c>
      <c r="P608">
        <v>0</v>
      </c>
      <c r="Q608">
        <v>0</v>
      </c>
      <c r="R608">
        <f>(-Table1[[#This Row],[starting_exposure]]+Table1[[#This Row],[ending_exposure]])/V607</f>
        <v>0</v>
      </c>
      <c r="S608">
        <v>0</v>
      </c>
      <c r="T608">
        <v>0</v>
      </c>
      <c r="U608">
        <v>9999506.6815000009</v>
      </c>
      <c r="V608">
        <v>9999506.6815000009</v>
      </c>
      <c r="W608">
        <v>9999506.6815000009</v>
      </c>
      <c r="X608">
        <v>0</v>
      </c>
      <c r="Y608">
        <v>0</v>
      </c>
      <c r="Z608">
        <v>0</v>
      </c>
      <c r="AA608">
        <v>0</v>
      </c>
      <c r="AB608">
        <v>1.6862390067792901E-4</v>
      </c>
      <c r="AC608">
        <v>0</v>
      </c>
      <c r="AD608">
        <v>0</v>
      </c>
      <c r="AE608" s="2">
        <v>-4.9331849999112402E-5</v>
      </c>
      <c r="AH608">
        <v>-0.12137513823839099</v>
      </c>
      <c r="AI608">
        <v>-0.1653874869901</v>
      </c>
      <c r="AJ608">
        <v>-2.9527343364366203E-4</v>
      </c>
      <c r="AK608">
        <v>1.32638066281268E-3</v>
      </c>
      <c r="AL608">
        <v>0</v>
      </c>
      <c r="AM608">
        <v>0</v>
      </c>
      <c r="AN608">
        <v>607</v>
      </c>
      <c r="AO608" t="s">
        <v>1415</v>
      </c>
      <c r="AP608">
        <v>99.86</v>
      </c>
      <c r="AQ608">
        <v>99.460790000000003</v>
      </c>
      <c r="AR608">
        <v>111.541883333333</v>
      </c>
      <c r="AS608" s="1">
        <v>42521</v>
      </c>
    </row>
    <row r="609" spans="1:45" x14ac:dyDescent="0.25">
      <c r="A609" t="s">
        <v>1456</v>
      </c>
      <c r="B609" t="s">
        <v>1457</v>
      </c>
      <c r="C609" t="s">
        <v>1456</v>
      </c>
      <c r="D609">
        <v>0</v>
      </c>
      <c r="E609">
        <v>0</v>
      </c>
      <c r="F609">
        <v>0</v>
      </c>
      <c r="G609">
        <v>0</v>
      </c>
      <c r="H609"/>
      <c r="I609">
        <v>0</v>
      </c>
      <c r="J609" s="10">
        <v>0</v>
      </c>
      <c r="K609">
        <v>98.46</v>
      </c>
      <c r="L609" s="4" t="s">
        <v>43</v>
      </c>
      <c r="M609" s="4" t="s">
        <v>43</v>
      </c>
      <c r="N609">
        <v>0</v>
      </c>
      <c r="O609" t="s">
        <v>43</v>
      </c>
      <c r="P609">
        <v>0</v>
      </c>
      <c r="Q609">
        <v>0</v>
      </c>
      <c r="R609">
        <f>(-Table1[[#This Row],[starting_exposure]]+Table1[[#This Row],[ending_exposure]])/V608</f>
        <v>0</v>
      </c>
      <c r="S609">
        <v>0</v>
      </c>
      <c r="T609">
        <v>0</v>
      </c>
      <c r="U609">
        <v>9999506.6815000009</v>
      </c>
      <c r="V609">
        <v>9999506.6815000009</v>
      </c>
      <c r="W609">
        <v>9999506.6815000009</v>
      </c>
      <c r="X609">
        <v>0</v>
      </c>
      <c r="Y609">
        <v>0</v>
      </c>
      <c r="Z609">
        <v>0</v>
      </c>
      <c r="AA609">
        <v>0</v>
      </c>
      <c r="AB609">
        <v>1.68484952112857E-4</v>
      </c>
      <c r="AC609">
        <v>0</v>
      </c>
      <c r="AD609">
        <v>0</v>
      </c>
      <c r="AE609" s="2">
        <v>-4.9331849999112402E-5</v>
      </c>
      <c r="AH609">
        <v>-0.121275440817145</v>
      </c>
      <c r="AI609">
        <v>-0.16525142157258699</v>
      </c>
      <c r="AJ609">
        <v>-2.9527343364366203E-4</v>
      </c>
      <c r="AK609">
        <v>1.32638066281268E-3</v>
      </c>
      <c r="AL609">
        <v>0</v>
      </c>
      <c r="AM609">
        <v>0</v>
      </c>
      <c r="AN609">
        <v>608</v>
      </c>
      <c r="AO609" t="s">
        <v>1458</v>
      </c>
      <c r="AP609">
        <v>98.46</v>
      </c>
      <c r="AQ609">
        <v>99.491900000000001</v>
      </c>
      <c r="AR609">
        <v>111.457976666666</v>
      </c>
      <c r="AS609" s="1">
        <v>42522</v>
      </c>
    </row>
    <row r="610" spans="1:45" x14ac:dyDescent="0.25">
      <c r="A610" t="s">
        <v>1459</v>
      </c>
      <c r="B610" t="s">
        <v>1460</v>
      </c>
      <c r="C610" t="s">
        <v>1459</v>
      </c>
      <c r="D610">
        <v>0</v>
      </c>
      <c r="E610">
        <v>0</v>
      </c>
      <c r="F610">
        <v>0</v>
      </c>
      <c r="G610">
        <v>0</v>
      </c>
      <c r="H610"/>
      <c r="I610">
        <v>0</v>
      </c>
      <c r="J610" s="10">
        <v>0</v>
      </c>
      <c r="K610">
        <v>97.72</v>
      </c>
      <c r="L610" s="4" t="s">
        <v>43</v>
      </c>
      <c r="M610" s="4" t="s">
        <v>43</v>
      </c>
      <c r="N610">
        <v>0</v>
      </c>
      <c r="O610" t="s">
        <v>43</v>
      </c>
      <c r="P610">
        <v>0</v>
      </c>
      <c r="Q610">
        <v>0</v>
      </c>
      <c r="R610">
        <f>(-Table1[[#This Row],[starting_exposure]]+Table1[[#This Row],[ending_exposure]])/V609</f>
        <v>0</v>
      </c>
      <c r="S610">
        <v>0</v>
      </c>
      <c r="T610">
        <v>0</v>
      </c>
      <c r="U610">
        <v>9999506.6815000009</v>
      </c>
      <c r="V610">
        <v>9999506.6815000009</v>
      </c>
      <c r="W610">
        <v>9999506.6815000009</v>
      </c>
      <c r="X610">
        <v>0</v>
      </c>
      <c r="Y610">
        <v>0</v>
      </c>
      <c r="Z610">
        <v>0</v>
      </c>
      <c r="AA610">
        <v>0</v>
      </c>
      <c r="AB610">
        <v>1.6834634646968201E-4</v>
      </c>
      <c r="AC610">
        <v>0</v>
      </c>
      <c r="AD610">
        <v>0</v>
      </c>
      <c r="AE610" s="2">
        <v>-4.9331849999112402E-5</v>
      </c>
      <c r="AH610">
        <v>-0.121175988666236</v>
      </c>
      <c r="AI610">
        <v>-0.16511569142929799</v>
      </c>
      <c r="AJ610">
        <v>-2.9527343364366203E-4</v>
      </c>
      <c r="AK610">
        <v>1.32638066281268E-3</v>
      </c>
      <c r="AL610">
        <v>0</v>
      </c>
      <c r="AM610">
        <v>0</v>
      </c>
      <c r="AN610">
        <v>609</v>
      </c>
      <c r="AO610" t="s">
        <v>1458</v>
      </c>
      <c r="AP610">
        <v>97.72</v>
      </c>
      <c r="AQ610">
        <v>99.510569999999902</v>
      </c>
      <c r="AR610">
        <v>111.38237333333301</v>
      </c>
      <c r="AS610" s="1">
        <v>42523</v>
      </c>
    </row>
    <row r="611" spans="1:45" x14ac:dyDescent="0.25">
      <c r="A611" t="s">
        <v>1461</v>
      </c>
      <c r="B611" t="s">
        <v>1462</v>
      </c>
      <c r="C611" t="s">
        <v>1461</v>
      </c>
      <c r="D611">
        <v>0</v>
      </c>
      <c r="E611">
        <v>0</v>
      </c>
      <c r="F611">
        <v>0</v>
      </c>
      <c r="G611">
        <v>0</v>
      </c>
      <c r="H611"/>
      <c r="I611">
        <v>0</v>
      </c>
      <c r="J611" s="10">
        <v>0</v>
      </c>
      <c r="K611">
        <v>97.92</v>
      </c>
      <c r="L611" s="4" t="s">
        <v>43</v>
      </c>
      <c r="M611" s="4" t="s">
        <v>43</v>
      </c>
      <c r="N611">
        <v>0</v>
      </c>
      <c r="O611" t="s">
        <v>43</v>
      </c>
      <c r="P611">
        <v>0</v>
      </c>
      <c r="Q611">
        <v>0</v>
      </c>
      <c r="R611">
        <f>(-Table1[[#This Row],[starting_exposure]]+Table1[[#This Row],[ending_exposure]])/V610</f>
        <v>0</v>
      </c>
      <c r="S611">
        <v>0</v>
      </c>
      <c r="T611">
        <v>0</v>
      </c>
      <c r="U611">
        <v>9999506.6815000009</v>
      </c>
      <c r="V611">
        <v>9999506.6815000009</v>
      </c>
      <c r="W611">
        <v>9999506.6815000009</v>
      </c>
      <c r="X611">
        <v>0</v>
      </c>
      <c r="Y611">
        <v>0</v>
      </c>
      <c r="Z611">
        <v>0</v>
      </c>
      <c r="AA611">
        <v>0</v>
      </c>
      <c r="AB611">
        <v>1.6820808234018099E-4</v>
      </c>
      <c r="AC611">
        <v>0</v>
      </c>
      <c r="AD611">
        <v>0</v>
      </c>
      <c r="AE611" s="2">
        <v>-4.9331849999112402E-5</v>
      </c>
      <c r="AH611">
        <v>-0.12107678078164399</v>
      </c>
      <c r="AI611">
        <v>-0.16498029518559401</v>
      </c>
      <c r="AJ611">
        <v>-2.9527343364366203E-4</v>
      </c>
      <c r="AK611">
        <v>1.32638066281268E-3</v>
      </c>
      <c r="AL611">
        <v>0</v>
      </c>
      <c r="AM611">
        <v>0</v>
      </c>
      <c r="AN611">
        <v>610</v>
      </c>
      <c r="AO611" t="s">
        <v>1458</v>
      </c>
      <c r="AP611">
        <v>97.92</v>
      </c>
      <c r="AQ611">
        <v>99.515720000000002</v>
      </c>
      <c r="AR611">
        <v>111.304636666666</v>
      </c>
      <c r="AS611" s="1">
        <v>42524</v>
      </c>
    </row>
    <row r="612" spans="1:45" x14ac:dyDescent="0.25">
      <c r="A612" t="s">
        <v>1463</v>
      </c>
      <c r="B612" t="s">
        <v>1464</v>
      </c>
      <c r="C612" t="s">
        <v>1463</v>
      </c>
      <c r="D612">
        <v>0</v>
      </c>
      <c r="E612">
        <v>0</v>
      </c>
      <c r="F612">
        <v>0</v>
      </c>
      <c r="G612">
        <v>0</v>
      </c>
      <c r="H612"/>
      <c r="I612">
        <v>0</v>
      </c>
      <c r="J612" s="10">
        <v>0</v>
      </c>
      <c r="K612">
        <v>98.63</v>
      </c>
      <c r="L612" s="4" t="s">
        <v>43</v>
      </c>
      <c r="M612" s="4" t="s">
        <v>43</v>
      </c>
      <c r="N612">
        <v>0</v>
      </c>
      <c r="O612" t="s">
        <v>43</v>
      </c>
      <c r="P612">
        <v>0</v>
      </c>
      <c r="Q612">
        <v>0</v>
      </c>
      <c r="R612">
        <f>(-Table1[[#This Row],[starting_exposure]]+Table1[[#This Row],[ending_exposure]])/V611</f>
        <v>0</v>
      </c>
      <c r="S612">
        <v>0</v>
      </c>
      <c r="T612">
        <v>0</v>
      </c>
      <c r="U612">
        <v>9999506.6815000009</v>
      </c>
      <c r="V612">
        <v>9999506.6815000009</v>
      </c>
      <c r="W612">
        <v>9999506.6815000009</v>
      </c>
      <c r="X612">
        <v>0</v>
      </c>
      <c r="Y612">
        <v>0</v>
      </c>
      <c r="Z612">
        <v>0</v>
      </c>
      <c r="AA612">
        <v>0</v>
      </c>
      <c r="AB612">
        <v>1.68070158324216E-4</v>
      </c>
      <c r="AC612">
        <v>0</v>
      </c>
      <c r="AD612">
        <v>0</v>
      </c>
      <c r="AE612" s="2">
        <v>-4.9331849999112402E-5</v>
      </c>
      <c r="AH612">
        <v>-0.120977816165095</v>
      </c>
      <c r="AI612">
        <v>-0.164845231474714</v>
      </c>
      <c r="AJ612">
        <v>-2.9527343364366203E-4</v>
      </c>
      <c r="AK612">
        <v>1.32638066281268E-3</v>
      </c>
      <c r="AL612">
        <v>0</v>
      </c>
      <c r="AM612">
        <v>0</v>
      </c>
      <c r="AN612">
        <v>611</v>
      </c>
      <c r="AO612" t="s">
        <v>1458</v>
      </c>
      <c r="AP612">
        <v>98.63</v>
      </c>
      <c r="AQ612">
        <v>99.513829999999899</v>
      </c>
      <c r="AR612">
        <v>111.23248666666601</v>
      </c>
      <c r="AS612" s="1">
        <v>42527</v>
      </c>
    </row>
    <row r="613" spans="1:45" x14ac:dyDescent="0.25">
      <c r="A613" t="s">
        <v>1465</v>
      </c>
      <c r="B613" t="s">
        <v>1466</v>
      </c>
      <c r="C613" t="s">
        <v>1465</v>
      </c>
      <c r="D613">
        <v>0</v>
      </c>
      <c r="E613">
        <v>0</v>
      </c>
      <c r="F613">
        <v>0</v>
      </c>
      <c r="G613">
        <v>0</v>
      </c>
      <c r="H613"/>
      <c r="I613">
        <v>0</v>
      </c>
      <c r="J613" s="10">
        <v>0</v>
      </c>
      <c r="K613">
        <v>99.03</v>
      </c>
      <c r="L613" s="4" t="s">
        <v>43</v>
      </c>
      <c r="M613" s="4" t="s">
        <v>43</v>
      </c>
      <c r="N613">
        <v>0</v>
      </c>
      <c r="O613" t="s">
        <v>43</v>
      </c>
      <c r="P613">
        <v>0</v>
      </c>
      <c r="Q613">
        <v>0</v>
      </c>
      <c r="R613">
        <f>(-Table1[[#This Row],[starting_exposure]]+Table1[[#This Row],[ending_exposure]])/V612</f>
        <v>0</v>
      </c>
      <c r="S613">
        <v>0</v>
      </c>
      <c r="T613">
        <v>0</v>
      </c>
      <c r="U613">
        <v>9999506.6815000009</v>
      </c>
      <c r="V613">
        <v>9999506.6815000009</v>
      </c>
      <c r="W613">
        <v>9999506.6815000009</v>
      </c>
      <c r="X613">
        <v>0</v>
      </c>
      <c r="Y613">
        <v>0</v>
      </c>
      <c r="Z613">
        <v>0</v>
      </c>
      <c r="AA613">
        <v>0</v>
      </c>
      <c r="AB613">
        <v>1.6793257302966799E-4</v>
      </c>
      <c r="AC613">
        <v>0</v>
      </c>
      <c r="AD613">
        <v>0</v>
      </c>
      <c r="AE613" s="2">
        <v>-4.9331849999112402E-5</v>
      </c>
      <c r="AH613">
        <v>-0.12087909382402</v>
      </c>
      <c r="AI613">
        <v>-0.164710498937717</v>
      </c>
      <c r="AJ613">
        <v>-2.9527343364366203E-4</v>
      </c>
      <c r="AK613">
        <v>1.32638066281268E-3</v>
      </c>
      <c r="AL613">
        <v>0</v>
      </c>
      <c r="AM613">
        <v>0</v>
      </c>
      <c r="AN613">
        <v>612</v>
      </c>
      <c r="AO613" t="s">
        <v>1458</v>
      </c>
      <c r="AP613">
        <v>99.03</v>
      </c>
      <c r="AQ613">
        <v>99.541349999999895</v>
      </c>
      <c r="AR613">
        <v>111.151523333333</v>
      </c>
      <c r="AS613" s="1">
        <v>42528</v>
      </c>
    </row>
    <row r="614" spans="1:45" x14ac:dyDescent="0.25">
      <c r="A614" t="s">
        <v>1467</v>
      </c>
      <c r="B614" t="s">
        <v>1468</v>
      </c>
      <c r="C614" t="s">
        <v>1467</v>
      </c>
      <c r="D614">
        <v>0</v>
      </c>
      <c r="E614">
        <v>0</v>
      </c>
      <c r="F614">
        <v>0</v>
      </c>
      <c r="G614">
        <v>0</v>
      </c>
      <c r="H614"/>
      <c r="I614">
        <v>0</v>
      </c>
      <c r="J614" s="10">
        <v>0</v>
      </c>
      <c r="K614">
        <v>98.94</v>
      </c>
      <c r="L614" s="4" t="s">
        <v>43</v>
      </c>
      <c r="M614" s="4" t="s">
        <v>43</v>
      </c>
      <c r="N614">
        <v>0</v>
      </c>
      <c r="O614" t="s">
        <v>43</v>
      </c>
      <c r="P614">
        <v>0</v>
      </c>
      <c r="Q614">
        <v>0</v>
      </c>
      <c r="R614">
        <f>(-Table1[[#This Row],[starting_exposure]]+Table1[[#This Row],[ending_exposure]])/V613</f>
        <v>0</v>
      </c>
      <c r="S614">
        <v>0</v>
      </c>
      <c r="T614">
        <v>0</v>
      </c>
      <c r="U614">
        <v>9999506.6815000009</v>
      </c>
      <c r="V614">
        <v>9999506.6815000009</v>
      </c>
      <c r="W614">
        <v>9999506.6815000009</v>
      </c>
      <c r="X614">
        <v>0</v>
      </c>
      <c r="Y614">
        <v>0</v>
      </c>
      <c r="Z614">
        <v>0</v>
      </c>
      <c r="AA614">
        <v>0</v>
      </c>
      <c r="AB614">
        <v>1.6779532507238699E-4</v>
      </c>
      <c r="AC614">
        <v>0</v>
      </c>
      <c r="AD614">
        <v>0</v>
      </c>
      <c r="AE614" s="2">
        <v>-4.9331849999112402E-5</v>
      </c>
      <c r="AH614">
        <v>-0.12078061277150499</v>
      </c>
      <c r="AI614">
        <v>-0.16457609622342301</v>
      </c>
      <c r="AJ614">
        <v>-2.9527343364366203E-4</v>
      </c>
      <c r="AK614">
        <v>1.32638066281268E-3</v>
      </c>
      <c r="AL614">
        <v>0</v>
      </c>
      <c r="AM614">
        <v>0</v>
      </c>
      <c r="AN614">
        <v>613</v>
      </c>
      <c r="AO614" t="s">
        <v>1458</v>
      </c>
      <c r="AP614">
        <v>98.94</v>
      </c>
      <c r="AQ614">
        <v>99.546909999999897</v>
      </c>
      <c r="AR614">
        <v>111.07657</v>
      </c>
      <c r="AS614" s="1">
        <v>42529</v>
      </c>
    </row>
    <row r="615" spans="1:45" x14ac:dyDescent="0.25">
      <c r="A615" t="s">
        <v>1469</v>
      </c>
      <c r="B615" t="s">
        <v>1470</v>
      </c>
      <c r="C615" t="s">
        <v>1469</v>
      </c>
      <c r="D615">
        <v>0</v>
      </c>
      <c r="E615">
        <v>0</v>
      </c>
      <c r="F615">
        <v>0</v>
      </c>
      <c r="G615">
        <v>0</v>
      </c>
      <c r="H615"/>
      <c r="I615">
        <v>0</v>
      </c>
      <c r="J615" s="10">
        <v>0</v>
      </c>
      <c r="K615">
        <v>99.65</v>
      </c>
      <c r="L615" s="4" t="s">
        <v>43</v>
      </c>
      <c r="M615" s="4" t="s">
        <v>43</v>
      </c>
      <c r="N615">
        <v>0</v>
      </c>
      <c r="O615" t="s">
        <v>43</v>
      </c>
      <c r="P615">
        <v>0</v>
      </c>
      <c r="Q615">
        <v>0</v>
      </c>
      <c r="R615">
        <f>(-Table1[[#This Row],[starting_exposure]]+Table1[[#This Row],[ending_exposure]])/V614</f>
        <v>0</v>
      </c>
      <c r="S615">
        <v>0</v>
      </c>
      <c r="T615">
        <v>0</v>
      </c>
      <c r="U615">
        <v>9999506.6815000009</v>
      </c>
      <c r="V615">
        <v>9999506.6815000009</v>
      </c>
      <c r="W615">
        <v>9999506.6815000009</v>
      </c>
      <c r="X615">
        <v>0</v>
      </c>
      <c r="Y615">
        <v>0</v>
      </c>
      <c r="Z615">
        <v>0</v>
      </c>
      <c r="AA615">
        <v>0</v>
      </c>
      <c r="AB615">
        <v>1.6765841307612699E-4</v>
      </c>
      <c r="AC615">
        <v>0</v>
      </c>
      <c r="AD615">
        <v>0</v>
      </c>
      <c r="AE615" s="2">
        <v>-4.9331849999112402E-5</v>
      </c>
      <c r="AH615">
        <v>-0.12068237202625801</v>
      </c>
      <c r="AI615">
        <v>-0.164442021988359</v>
      </c>
      <c r="AJ615">
        <v>-2.9527343364366203E-4</v>
      </c>
      <c r="AK615">
        <v>1.32638066281268E-3</v>
      </c>
      <c r="AL615">
        <v>0</v>
      </c>
      <c r="AM615">
        <v>0</v>
      </c>
      <c r="AN615">
        <v>614</v>
      </c>
      <c r="AO615" t="s">
        <v>1458</v>
      </c>
      <c r="AP615">
        <v>99.65</v>
      </c>
      <c r="AQ615">
        <v>99.583199999999906</v>
      </c>
      <c r="AR615">
        <v>111.00457</v>
      </c>
      <c r="AS615" s="1">
        <v>42530</v>
      </c>
    </row>
    <row r="616" spans="1:45" x14ac:dyDescent="0.25">
      <c r="A616" t="s">
        <v>1471</v>
      </c>
      <c r="B616" t="s">
        <v>1472</v>
      </c>
      <c r="C616" t="s">
        <v>1471</v>
      </c>
      <c r="D616">
        <v>0</v>
      </c>
      <c r="E616">
        <v>0</v>
      </c>
      <c r="F616">
        <v>0</v>
      </c>
      <c r="G616">
        <v>0</v>
      </c>
      <c r="H616"/>
      <c r="I616">
        <v>0</v>
      </c>
      <c r="J616" s="10">
        <v>0</v>
      </c>
      <c r="K616">
        <v>98.83</v>
      </c>
      <c r="L616" s="4" t="s">
        <v>43</v>
      </c>
      <c r="M616" s="4" t="s">
        <v>43</v>
      </c>
      <c r="N616">
        <v>0</v>
      </c>
      <c r="O616" t="s">
        <v>43</v>
      </c>
      <c r="P616">
        <v>0</v>
      </c>
      <c r="Q616">
        <v>0</v>
      </c>
      <c r="R616">
        <f>(-Table1[[#This Row],[starting_exposure]]+Table1[[#This Row],[ending_exposure]])/V615</f>
        <v>0</v>
      </c>
      <c r="S616">
        <v>0</v>
      </c>
      <c r="T616">
        <v>0</v>
      </c>
      <c r="U616">
        <v>9999506.6815000009</v>
      </c>
      <c r="V616">
        <v>9999506.6815000009</v>
      </c>
      <c r="W616">
        <v>9999506.6815000009</v>
      </c>
      <c r="X616">
        <v>0</v>
      </c>
      <c r="Y616">
        <v>0</v>
      </c>
      <c r="Z616">
        <v>0</v>
      </c>
      <c r="AA616">
        <v>0</v>
      </c>
      <c r="AB616">
        <v>1.67521835672487E-4</v>
      </c>
      <c r="AC616">
        <v>0</v>
      </c>
      <c r="AD616">
        <v>0</v>
      </c>
      <c r="AE616" s="2">
        <v>-4.9331849999112402E-5</v>
      </c>
      <c r="AH616">
        <v>-0.12058437061256801</v>
      </c>
      <c r="AI616">
        <v>-0.1643082748967</v>
      </c>
      <c r="AJ616">
        <v>-2.9527343364366203E-4</v>
      </c>
      <c r="AK616">
        <v>1.32638066281268E-3</v>
      </c>
      <c r="AL616">
        <v>0</v>
      </c>
      <c r="AM616">
        <v>0</v>
      </c>
      <c r="AN616">
        <v>615</v>
      </c>
      <c r="AO616" t="s">
        <v>1458</v>
      </c>
      <c r="AP616">
        <v>98.83</v>
      </c>
      <c r="AQ616">
        <v>99.615930000000006</v>
      </c>
      <c r="AR616">
        <v>110.926353333333</v>
      </c>
      <c r="AS616" s="1">
        <v>42531</v>
      </c>
    </row>
    <row r="617" spans="1:45" x14ac:dyDescent="0.25">
      <c r="A617" t="s">
        <v>1473</v>
      </c>
      <c r="B617" t="s">
        <v>1474</v>
      </c>
      <c r="C617" t="s">
        <v>1473</v>
      </c>
      <c r="D617">
        <v>0</v>
      </c>
      <c r="E617">
        <v>0</v>
      </c>
      <c r="F617">
        <v>0</v>
      </c>
      <c r="G617">
        <v>0</v>
      </c>
      <c r="H617"/>
      <c r="I617">
        <v>0</v>
      </c>
      <c r="J617" s="10">
        <v>0</v>
      </c>
      <c r="K617">
        <v>97.34</v>
      </c>
      <c r="L617" s="4" t="s">
        <v>43</v>
      </c>
      <c r="M617" s="4" t="s">
        <v>43</v>
      </c>
      <c r="N617">
        <v>0</v>
      </c>
      <c r="O617" t="s">
        <v>43</v>
      </c>
      <c r="P617">
        <v>0</v>
      </c>
      <c r="Q617">
        <v>0</v>
      </c>
      <c r="R617">
        <f>(-Table1[[#This Row],[starting_exposure]]+Table1[[#This Row],[ending_exposure]])/V616</f>
        <v>0</v>
      </c>
      <c r="S617">
        <v>0</v>
      </c>
      <c r="T617">
        <v>0</v>
      </c>
      <c r="U617">
        <v>9999506.6815000009</v>
      </c>
      <c r="V617">
        <v>9999506.6815000009</v>
      </c>
      <c r="W617">
        <v>9999506.6815000009</v>
      </c>
      <c r="X617">
        <v>0</v>
      </c>
      <c r="Y617">
        <v>0</v>
      </c>
      <c r="Z617">
        <v>0</v>
      </c>
      <c r="AA617">
        <v>0</v>
      </c>
      <c r="AB617">
        <v>1.6738559150085999E-4</v>
      </c>
      <c r="AC617">
        <v>0</v>
      </c>
      <c r="AD617">
        <v>0</v>
      </c>
      <c r="AE617" s="2">
        <v>-4.9331849999112402E-5</v>
      </c>
      <c r="AH617">
        <v>-0.120486607560256</v>
      </c>
      <c r="AI617">
        <v>-0.164174853620214</v>
      </c>
      <c r="AJ617">
        <v>-2.9527343364366203E-4</v>
      </c>
      <c r="AK617">
        <v>1.32638066281268E-3</v>
      </c>
      <c r="AL617">
        <v>0</v>
      </c>
      <c r="AM617">
        <v>0</v>
      </c>
      <c r="AN617">
        <v>616</v>
      </c>
      <c r="AO617" t="s">
        <v>1458</v>
      </c>
      <c r="AP617">
        <v>97.34</v>
      </c>
      <c r="AQ617">
        <v>99.632480000000001</v>
      </c>
      <c r="AR617">
        <v>110.836566666666</v>
      </c>
      <c r="AS617" s="1">
        <v>42534</v>
      </c>
    </row>
    <row r="618" spans="1:45" x14ac:dyDescent="0.25">
      <c r="A618" t="s">
        <v>1475</v>
      </c>
      <c r="B618" t="s">
        <v>1476</v>
      </c>
      <c r="C618" t="s">
        <v>1475</v>
      </c>
      <c r="D618">
        <v>0</v>
      </c>
      <c r="E618">
        <v>0</v>
      </c>
      <c r="F618">
        <v>0</v>
      </c>
      <c r="G618">
        <v>0</v>
      </c>
      <c r="H618"/>
      <c r="I618">
        <v>0</v>
      </c>
      <c r="J618" s="10">
        <v>0</v>
      </c>
      <c r="K618">
        <v>97.46</v>
      </c>
      <c r="L618" s="4" t="s">
        <v>43</v>
      </c>
      <c r="M618" s="4" t="s">
        <v>43</v>
      </c>
      <c r="N618">
        <v>0</v>
      </c>
      <c r="O618" t="s">
        <v>43</v>
      </c>
      <c r="P618">
        <v>0</v>
      </c>
      <c r="Q618">
        <v>0</v>
      </c>
      <c r="R618">
        <f>(-Table1[[#This Row],[starting_exposure]]+Table1[[#This Row],[ending_exposure]])/V617</f>
        <v>0</v>
      </c>
      <c r="S618">
        <v>0</v>
      </c>
      <c r="T618">
        <v>0</v>
      </c>
      <c r="U618">
        <v>9999506.6815000009</v>
      </c>
      <c r="V618">
        <v>9999506.6815000009</v>
      </c>
      <c r="W618">
        <v>9999506.6815000009</v>
      </c>
      <c r="X618">
        <v>0</v>
      </c>
      <c r="Y618">
        <v>0</v>
      </c>
      <c r="Z618">
        <v>0</v>
      </c>
      <c r="AA618">
        <v>0</v>
      </c>
      <c r="AB618">
        <v>1.6724967920837201E-4</v>
      </c>
      <c r="AC618">
        <v>0</v>
      </c>
      <c r="AD618">
        <v>0</v>
      </c>
      <c r="AE618" s="2">
        <v>-4.9331849999112402E-5</v>
      </c>
      <c r="AH618">
        <v>-0.12038908190464299</v>
      </c>
      <c r="AI618">
        <v>-0.16404175683820599</v>
      </c>
      <c r="AJ618">
        <v>-2.9527343364366203E-4</v>
      </c>
      <c r="AK618">
        <v>1.32638066281268E-3</v>
      </c>
      <c r="AL618">
        <v>0</v>
      </c>
      <c r="AM618">
        <v>0</v>
      </c>
      <c r="AN618">
        <v>617</v>
      </c>
      <c r="AO618" t="s">
        <v>1458</v>
      </c>
      <c r="AP618">
        <v>97.46</v>
      </c>
      <c r="AQ618">
        <v>99.655069999999895</v>
      </c>
      <c r="AR618">
        <v>110.751539999999</v>
      </c>
      <c r="AS618" s="1">
        <v>42535</v>
      </c>
    </row>
    <row r="619" spans="1:45" x14ac:dyDescent="0.25">
      <c r="A619" t="s">
        <v>1477</v>
      </c>
      <c r="B619" t="s">
        <v>1478</v>
      </c>
      <c r="C619" t="s">
        <v>1477</v>
      </c>
      <c r="D619">
        <v>0</v>
      </c>
      <c r="E619">
        <v>0</v>
      </c>
      <c r="F619">
        <v>0</v>
      </c>
      <c r="G619">
        <v>0</v>
      </c>
      <c r="H619"/>
      <c r="I619">
        <v>0</v>
      </c>
      <c r="J619" s="10">
        <v>0</v>
      </c>
      <c r="K619">
        <v>97.14</v>
      </c>
      <c r="L619" s="4" t="s">
        <v>43</v>
      </c>
      <c r="M619" s="4" t="s">
        <v>43</v>
      </c>
      <c r="N619">
        <v>0</v>
      </c>
      <c r="O619" t="s">
        <v>43</v>
      </c>
      <c r="P619">
        <v>0</v>
      </c>
      <c r="Q619">
        <v>0</v>
      </c>
      <c r="R619">
        <f>(-Table1[[#This Row],[starting_exposure]]+Table1[[#This Row],[ending_exposure]])/V618</f>
        <v>0</v>
      </c>
      <c r="S619">
        <v>0</v>
      </c>
      <c r="T619">
        <v>0</v>
      </c>
      <c r="U619">
        <v>9999506.6815000009</v>
      </c>
      <c r="V619">
        <v>9999506.6815000009</v>
      </c>
      <c r="W619">
        <v>9999506.6815000009</v>
      </c>
      <c r="X619">
        <v>0</v>
      </c>
      <c r="Y619">
        <v>0</v>
      </c>
      <c r="Z619">
        <v>0</v>
      </c>
      <c r="AA619">
        <v>0</v>
      </c>
      <c r="AB619">
        <v>1.6711409744982501E-4</v>
      </c>
      <c r="AC619">
        <v>0</v>
      </c>
      <c r="AD619">
        <v>0</v>
      </c>
      <c r="AE619" s="2">
        <v>-4.9331849999112402E-5</v>
      </c>
      <c r="AH619">
        <v>-0.120291792686505</v>
      </c>
      <c r="AI619">
        <v>-0.163908983237465</v>
      </c>
      <c r="AJ619">
        <v>-2.9527343364366203E-4</v>
      </c>
      <c r="AK619">
        <v>1.32638066281268E-3</v>
      </c>
      <c r="AL619">
        <v>0</v>
      </c>
      <c r="AM619">
        <v>0</v>
      </c>
      <c r="AN619">
        <v>618</v>
      </c>
      <c r="AO619" t="s">
        <v>1458</v>
      </c>
      <c r="AP619">
        <v>97.14</v>
      </c>
      <c r="AQ619">
        <v>99.623850000000004</v>
      </c>
      <c r="AR619">
        <v>110.66678</v>
      </c>
      <c r="AS619" s="1">
        <v>42536</v>
      </c>
    </row>
    <row r="620" spans="1:45" x14ac:dyDescent="0.25">
      <c r="A620" t="s">
        <v>1479</v>
      </c>
      <c r="B620" t="s">
        <v>1480</v>
      </c>
      <c r="C620" t="s">
        <v>1479</v>
      </c>
      <c r="D620">
        <v>0</v>
      </c>
      <c r="E620">
        <v>0</v>
      </c>
      <c r="F620">
        <v>0</v>
      </c>
      <c r="G620">
        <v>0</v>
      </c>
      <c r="H620"/>
      <c r="I620">
        <v>0</v>
      </c>
      <c r="J620" s="10">
        <v>0</v>
      </c>
      <c r="K620">
        <v>97.55</v>
      </c>
      <c r="L620" s="4" t="s">
        <v>43</v>
      </c>
      <c r="M620" s="4" t="s">
        <v>43</v>
      </c>
      <c r="N620">
        <v>0</v>
      </c>
      <c r="O620" t="s">
        <v>43</v>
      </c>
      <c r="P620">
        <v>0</v>
      </c>
      <c r="Q620">
        <v>0</v>
      </c>
      <c r="R620">
        <f>(-Table1[[#This Row],[starting_exposure]]+Table1[[#This Row],[ending_exposure]])/V619</f>
        <v>0</v>
      </c>
      <c r="S620">
        <v>0</v>
      </c>
      <c r="T620">
        <v>0</v>
      </c>
      <c r="U620">
        <v>9999506.6815000009</v>
      </c>
      <c r="V620">
        <v>9999506.6815000009</v>
      </c>
      <c r="W620">
        <v>9999506.6815000009</v>
      </c>
      <c r="X620">
        <v>0</v>
      </c>
      <c r="Y620">
        <v>0</v>
      </c>
      <c r="Z620">
        <v>0</v>
      </c>
      <c r="AA620">
        <v>0</v>
      </c>
      <c r="AB620">
        <v>1.66978844887643E-4</v>
      </c>
      <c r="AC620">
        <v>0</v>
      </c>
      <c r="AD620">
        <v>0</v>
      </c>
      <c r="AE620" s="2">
        <v>-4.9331849999112402E-5</v>
      </c>
      <c r="AH620">
        <v>-0.120194738952038</v>
      </c>
      <c r="AI620">
        <v>-0.163776531512207</v>
      </c>
      <c r="AJ620">
        <v>-2.9527343364366203E-4</v>
      </c>
      <c r="AK620">
        <v>1.32638066281268E-3</v>
      </c>
      <c r="AL620">
        <v>0</v>
      </c>
      <c r="AM620">
        <v>0</v>
      </c>
      <c r="AN620">
        <v>619</v>
      </c>
      <c r="AO620" t="s">
        <v>1458</v>
      </c>
      <c r="AP620">
        <v>97.55</v>
      </c>
      <c r="AQ620">
        <v>99.616299999999896</v>
      </c>
      <c r="AR620">
        <v>110.58026333333299</v>
      </c>
      <c r="AS620" s="1">
        <v>42537</v>
      </c>
    </row>
    <row r="621" spans="1:45" x14ac:dyDescent="0.25">
      <c r="A621" t="s">
        <v>1481</v>
      </c>
      <c r="B621" t="s">
        <v>1482</v>
      </c>
      <c r="C621" t="s">
        <v>1481</v>
      </c>
      <c r="D621">
        <v>0</v>
      </c>
      <c r="E621">
        <v>0</v>
      </c>
      <c r="F621">
        <v>0</v>
      </c>
      <c r="G621">
        <v>0</v>
      </c>
      <c r="H621"/>
      <c r="I621">
        <v>0</v>
      </c>
      <c r="J621" s="10">
        <v>0</v>
      </c>
      <c r="K621">
        <v>95.33</v>
      </c>
      <c r="L621" s="4" t="s">
        <v>43</v>
      </c>
      <c r="M621" s="4" t="s">
        <v>43</v>
      </c>
      <c r="N621">
        <v>0</v>
      </c>
      <c r="O621" t="s">
        <v>43</v>
      </c>
      <c r="P621">
        <v>0</v>
      </c>
      <c r="Q621">
        <v>0</v>
      </c>
      <c r="R621">
        <f>(-Table1[[#This Row],[starting_exposure]]+Table1[[#This Row],[ending_exposure]])/V620</f>
        <v>0</v>
      </c>
      <c r="S621">
        <v>0</v>
      </c>
      <c r="T621">
        <v>0</v>
      </c>
      <c r="U621">
        <v>9999506.6815000009</v>
      </c>
      <c r="V621">
        <v>9999506.6815000009</v>
      </c>
      <c r="W621">
        <v>9999506.6815000009</v>
      </c>
      <c r="X621">
        <v>0</v>
      </c>
      <c r="Y621">
        <v>0</v>
      </c>
      <c r="Z621">
        <v>0</v>
      </c>
      <c r="AA621">
        <v>0</v>
      </c>
      <c r="AB621">
        <v>1.6684392019181301E-4</v>
      </c>
      <c r="AC621">
        <v>0</v>
      </c>
      <c r="AD621">
        <v>0</v>
      </c>
      <c r="AE621" s="2">
        <v>-4.9331849999112402E-5</v>
      </c>
      <c r="AH621">
        <v>-0.120097919752816</v>
      </c>
      <c r="AI621">
        <v>-0.163644400364024</v>
      </c>
      <c r="AJ621">
        <v>-2.9527343364366203E-4</v>
      </c>
      <c r="AK621">
        <v>1.32638066281268E-3</v>
      </c>
      <c r="AL621">
        <v>0</v>
      </c>
      <c r="AM621">
        <v>0</v>
      </c>
      <c r="AN621">
        <v>620</v>
      </c>
      <c r="AO621" t="s">
        <v>1458</v>
      </c>
      <c r="AP621">
        <v>95.33</v>
      </c>
      <c r="AQ621">
        <v>99.581109999999995</v>
      </c>
      <c r="AR621">
        <v>110.48459</v>
      </c>
      <c r="AS621" s="1">
        <v>42538</v>
      </c>
    </row>
    <row r="622" spans="1:45" x14ac:dyDescent="0.25">
      <c r="A622" t="s">
        <v>1483</v>
      </c>
      <c r="B622" t="s">
        <v>1484</v>
      </c>
      <c r="C622" t="s">
        <v>1483</v>
      </c>
      <c r="D622">
        <v>0</v>
      </c>
      <c r="E622">
        <v>0</v>
      </c>
      <c r="F622">
        <v>0</v>
      </c>
      <c r="G622">
        <v>0</v>
      </c>
      <c r="H622"/>
      <c r="I622">
        <v>0</v>
      </c>
      <c r="J622" s="10">
        <v>0</v>
      </c>
      <c r="K622">
        <v>95.1</v>
      </c>
      <c r="L622" s="4" t="s">
        <v>43</v>
      </c>
      <c r="M622" s="4" t="s">
        <v>43</v>
      </c>
      <c r="N622">
        <v>0</v>
      </c>
      <c r="O622" t="s">
        <v>43</v>
      </c>
      <c r="P622">
        <v>0</v>
      </c>
      <c r="Q622">
        <v>0</v>
      </c>
      <c r="R622">
        <f>(-Table1[[#This Row],[starting_exposure]]+Table1[[#This Row],[ending_exposure]])/V621</f>
        <v>0</v>
      </c>
      <c r="S622">
        <v>0</v>
      </c>
      <c r="T622">
        <v>0</v>
      </c>
      <c r="U622">
        <v>9999506.6815000009</v>
      </c>
      <c r="V622">
        <v>9999506.6815000009</v>
      </c>
      <c r="W622">
        <v>9999506.6815000009</v>
      </c>
      <c r="X622">
        <v>0</v>
      </c>
      <c r="Y622">
        <v>0</v>
      </c>
      <c r="Z622">
        <v>0</v>
      </c>
      <c r="AA622">
        <v>0</v>
      </c>
      <c r="AB622">
        <v>1.6670932203983601E-4</v>
      </c>
      <c r="AC622">
        <v>0</v>
      </c>
      <c r="AD622">
        <v>0</v>
      </c>
      <c r="AE622" s="2">
        <v>-4.9331849999112402E-5</v>
      </c>
      <c r="AH622">
        <v>-0.120001334145749</v>
      </c>
      <c r="AI622">
        <v>-0.16351258850182701</v>
      </c>
      <c r="AJ622">
        <v>-2.9527343364366203E-4</v>
      </c>
      <c r="AK622">
        <v>1.32638066281268E-3</v>
      </c>
      <c r="AL622">
        <v>0</v>
      </c>
      <c r="AM622">
        <v>0</v>
      </c>
      <c r="AN622">
        <v>621</v>
      </c>
      <c r="AO622" t="s">
        <v>1458</v>
      </c>
      <c r="AP622">
        <v>95.1</v>
      </c>
      <c r="AQ622">
        <v>99.60857</v>
      </c>
      <c r="AR622">
        <v>110.388963333333</v>
      </c>
      <c r="AS622" s="1">
        <v>42541</v>
      </c>
    </row>
    <row r="623" spans="1:45" x14ac:dyDescent="0.25">
      <c r="A623" t="s">
        <v>1485</v>
      </c>
      <c r="B623" t="s">
        <v>1486</v>
      </c>
      <c r="C623" t="s">
        <v>1485</v>
      </c>
      <c r="D623">
        <v>0</v>
      </c>
      <c r="E623">
        <v>0</v>
      </c>
      <c r="F623">
        <v>0</v>
      </c>
      <c r="G623">
        <v>0</v>
      </c>
      <c r="H623"/>
      <c r="I623">
        <v>0</v>
      </c>
      <c r="J623" s="10">
        <v>0</v>
      </c>
      <c r="K623">
        <v>95.91</v>
      </c>
      <c r="L623" s="4" t="s">
        <v>43</v>
      </c>
      <c r="M623" s="4" t="s">
        <v>43</v>
      </c>
      <c r="N623">
        <v>0</v>
      </c>
      <c r="O623" t="s">
        <v>43</v>
      </c>
      <c r="P623">
        <v>0</v>
      </c>
      <c r="Q623">
        <v>0</v>
      </c>
      <c r="R623">
        <f>(-Table1[[#This Row],[starting_exposure]]+Table1[[#This Row],[ending_exposure]])/V622</f>
        <v>0</v>
      </c>
      <c r="S623">
        <v>0</v>
      </c>
      <c r="T623">
        <v>0</v>
      </c>
      <c r="U623">
        <v>9999506.6815000009</v>
      </c>
      <c r="V623">
        <v>9999506.6815000009</v>
      </c>
      <c r="W623">
        <v>9999506.6815000009</v>
      </c>
      <c r="X623">
        <v>0</v>
      </c>
      <c r="Y623">
        <v>0</v>
      </c>
      <c r="Z623">
        <v>0</v>
      </c>
      <c r="AA623">
        <v>0</v>
      </c>
      <c r="AB623">
        <v>1.6657504911666901E-4</v>
      </c>
      <c r="AC623">
        <v>0</v>
      </c>
      <c r="AD623">
        <v>0</v>
      </c>
      <c r="AE623" s="2">
        <v>-4.9331849999112402E-5</v>
      </c>
      <c r="AH623">
        <v>-0.11990498119305</v>
      </c>
      <c r="AI623">
        <v>-0.16338109464179601</v>
      </c>
      <c r="AJ623">
        <v>-2.9527343364366203E-4</v>
      </c>
      <c r="AK623">
        <v>1.32638066281268E-3</v>
      </c>
      <c r="AL623">
        <v>0</v>
      </c>
      <c r="AM623">
        <v>0</v>
      </c>
      <c r="AN623">
        <v>622</v>
      </c>
      <c r="AO623" t="s">
        <v>1458</v>
      </c>
      <c r="AP623">
        <v>95.91</v>
      </c>
      <c r="AQ623">
        <v>99.637510000000006</v>
      </c>
      <c r="AR623">
        <v>110.297826666666</v>
      </c>
      <c r="AS623" s="1">
        <v>42542</v>
      </c>
    </row>
    <row r="624" spans="1:45" x14ac:dyDescent="0.25">
      <c r="A624" t="s">
        <v>1487</v>
      </c>
      <c r="B624" t="s">
        <v>1488</v>
      </c>
      <c r="C624" t="s">
        <v>1487</v>
      </c>
      <c r="D624">
        <v>0</v>
      </c>
      <c r="E624">
        <v>0</v>
      </c>
      <c r="F624">
        <v>0</v>
      </c>
      <c r="G624">
        <v>0</v>
      </c>
      <c r="H624"/>
      <c r="I624">
        <v>0</v>
      </c>
      <c r="J624" s="10">
        <v>0</v>
      </c>
      <c r="K624">
        <v>95.55</v>
      </c>
      <c r="L624" s="4" t="s">
        <v>43</v>
      </c>
      <c r="M624" s="4" t="s">
        <v>43</v>
      </c>
      <c r="N624">
        <v>0</v>
      </c>
      <c r="O624" t="s">
        <v>43</v>
      </c>
      <c r="P624">
        <v>0</v>
      </c>
      <c r="Q624">
        <v>0</v>
      </c>
      <c r="R624">
        <f>(-Table1[[#This Row],[starting_exposure]]+Table1[[#This Row],[ending_exposure]])/V623</f>
        <v>0</v>
      </c>
      <c r="S624">
        <v>0</v>
      </c>
      <c r="T624">
        <v>0</v>
      </c>
      <c r="U624">
        <v>9999506.6815000009</v>
      </c>
      <c r="V624">
        <v>9999506.6815000009</v>
      </c>
      <c r="W624">
        <v>9999506.6815000009</v>
      </c>
      <c r="X624">
        <v>0</v>
      </c>
      <c r="Y624">
        <v>0</v>
      </c>
      <c r="Z624">
        <v>0</v>
      </c>
      <c r="AA624">
        <v>0</v>
      </c>
      <c r="AB624">
        <v>1.6644110011466599E-4</v>
      </c>
      <c r="AC624">
        <v>0</v>
      </c>
      <c r="AD624">
        <v>0</v>
      </c>
      <c r="AE624" s="2">
        <v>-4.9331849999112402E-5</v>
      </c>
      <c r="AH624">
        <v>-0.11980885996219599</v>
      </c>
      <c r="AI624">
        <v>-0.16324991750732601</v>
      </c>
      <c r="AJ624">
        <v>-2.9527343364366203E-4</v>
      </c>
      <c r="AK624">
        <v>1.32638066281268E-3</v>
      </c>
      <c r="AL624">
        <v>0</v>
      </c>
      <c r="AM624">
        <v>0</v>
      </c>
      <c r="AN624">
        <v>623</v>
      </c>
      <c r="AO624" t="s">
        <v>1458</v>
      </c>
      <c r="AP624">
        <v>95.55</v>
      </c>
      <c r="AQ624">
        <v>99.630719999999997</v>
      </c>
      <c r="AR624">
        <v>110.20393</v>
      </c>
      <c r="AS624" s="1">
        <v>42543</v>
      </c>
    </row>
    <row r="625" spans="1:45" x14ac:dyDescent="0.25">
      <c r="A625" t="s">
        <v>1489</v>
      </c>
      <c r="B625" t="s">
        <v>1490</v>
      </c>
      <c r="C625" t="s">
        <v>1489</v>
      </c>
      <c r="D625">
        <v>0</v>
      </c>
      <c r="E625">
        <v>0</v>
      </c>
      <c r="F625">
        <v>0</v>
      </c>
      <c r="G625">
        <v>0</v>
      </c>
      <c r="H625"/>
      <c r="I625">
        <v>0</v>
      </c>
      <c r="J625" s="10">
        <v>0</v>
      </c>
      <c r="K625">
        <v>96.1</v>
      </c>
      <c r="L625" s="4" t="s">
        <v>43</v>
      </c>
      <c r="M625" s="4" t="s">
        <v>43</v>
      </c>
      <c r="N625">
        <v>0</v>
      </c>
      <c r="O625" t="s">
        <v>43</v>
      </c>
      <c r="P625">
        <v>0</v>
      </c>
      <c r="Q625">
        <v>0</v>
      </c>
      <c r="R625">
        <f>(-Table1[[#This Row],[starting_exposure]]+Table1[[#This Row],[ending_exposure]])/V624</f>
        <v>0</v>
      </c>
      <c r="S625">
        <v>0</v>
      </c>
      <c r="T625">
        <v>0</v>
      </c>
      <c r="U625">
        <v>9999506.6815000009</v>
      </c>
      <c r="V625">
        <v>9999506.6815000009</v>
      </c>
      <c r="W625">
        <v>9999506.6815000009</v>
      </c>
      <c r="X625">
        <v>0</v>
      </c>
      <c r="Y625">
        <v>0</v>
      </c>
      <c r="Z625">
        <v>0</v>
      </c>
      <c r="AA625">
        <v>0</v>
      </c>
      <c r="AB625">
        <v>1.6630747373354101E-4</v>
      </c>
      <c r="AC625">
        <v>0</v>
      </c>
      <c r="AD625">
        <v>0</v>
      </c>
      <c r="AE625" s="2">
        <v>-4.9331849999112402E-5</v>
      </c>
      <c r="AH625">
        <v>-0.11971296952588301</v>
      </c>
      <c r="AI625">
        <v>-0.16311905582897501</v>
      </c>
      <c r="AJ625">
        <v>-2.9527343364366203E-4</v>
      </c>
      <c r="AK625">
        <v>1.32638066281268E-3</v>
      </c>
      <c r="AL625">
        <v>0</v>
      </c>
      <c r="AM625">
        <v>0</v>
      </c>
      <c r="AN625">
        <v>624</v>
      </c>
      <c r="AO625" t="s">
        <v>1458</v>
      </c>
      <c r="AP625">
        <v>96.1</v>
      </c>
      <c r="AQ625">
        <v>99.63843</v>
      </c>
      <c r="AR625">
        <v>110.11385</v>
      </c>
      <c r="AS625" s="1">
        <v>42544</v>
      </c>
    </row>
    <row r="626" spans="1:45" x14ac:dyDescent="0.25">
      <c r="A626" t="s">
        <v>1491</v>
      </c>
      <c r="B626" t="s">
        <v>1492</v>
      </c>
      <c r="C626" t="s">
        <v>1491</v>
      </c>
      <c r="D626">
        <v>0</v>
      </c>
      <c r="E626">
        <v>0</v>
      </c>
      <c r="F626">
        <v>0</v>
      </c>
      <c r="G626">
        <v>0</v>
      </c>
      <c r="H626"/>
      <c r="I626">
        <v>0</v>
      </c>
      <c r="J626" s="10">
        <v>0</v>
      </c>
      <c r="K626">
        <v>93.4</v>
      </c>
      <c r="L626" s="4" t="s">
        <v>43</v>
      </c>
      <c r="M626" s="4" t="s">
        <v>43</v>
      </c>
      <c r="N626">
        <v>0</v>
      </c>
      <c r="O626" t="s">
        <v>43</v>
      </c>
      <c r="P626">
        <v>0</v>
      </c>
      <c r="Q626">
        <v>0</v>
      </c>
      <c r="R626">
        <f>(-Table1[[#This Row],[starting_exposure]]+Table1[[#This Row],[ending_exposure]])/V625</f>
        <v>0</v>
      </c>
      <c r="S626">
        <v>0</v>
      </c>
      <c r="T626">
        <v>0</v>
      </c>
      <c r="U626">
        <v>9999506.6815000009</v>
      </c>
      <c r="V626">
        <v>9999506.6815000009</v>
      </c>
      <c r="W626">
        <v>9999506.6815000009</v>
      </c>
      <c r="X626">
        <v>0</v>
      </c>
      <c r="Y626">
        <v>0</v>
      </c>
      <c r="Z626">
        <v>0</v>
      </c>
      <c r="AA626">
        <v>0</v>
      </c>
      <c r="AB626">
        <v>1.6617416868029201E-4</v>
      </c>
      <c r="AC626">
        <v>0</v>
      </c>
      <c r="AD626">
        <v>0</v>
      </c>
      <c r="AE626" s="2">
        <v>-4.9331849999112402E-5</v>
      </c>
      <c r="AH626">
        <v>-0.119617308962</v>
      </c>
      <c r="AI626">
        <v>-0.162988508344414</v>
      </c>
      <c r="AJ626">
        <v>-2.9527343364366203E-4</v>
      </c>
      <c r="AK626">
        <v>1.32638066281268E-3</v>
      </c>
      <c r="AL626">
        <v>0</v>
      </c>
      <c r="AM626">
        <v>0</v>
      </c>
      <c r="AN626">
        <v>625</v>
      </c>
      <c r="AO626" t="s">
        <v>1458</v>
      </c>
      <c r="AP626">
        <v>93.4</v>
      </c>
      <c r="AQ626">
        <v>99.638419999999897</v>
      </c>
      <c r="AR626">
        <v>110.01938999999901</v>
      </c>
      <c r="AS626" s="1">
        <v>42545</v>
      </c>
    </row>
    <row r="627" spans="1:45" x14ac:dyDescent="0.25">
      <c r="A627" t="s">
        <v>1493</v>
      </c>
      <c r="B627" t="s">
        <v>1494</v>
      </c>
      <c r="C627" t="s">
        <v>1493</v>
      </c>
      <c r="D627">
        <v>0</v>
      </c>
      <c r="E627">
        <v>0</v>
      </c>
      <c r="F627">
        <v>0</v>
      </c>
      <c r="G627">
        <v>0</v>
      </c>
      <c r="H627"/>
      <c r="I627">
        <v>0</v>
      </c>
      <c r="J627" s="10">
        <v>0</v>
      </c>
      <c r="K627">
        <v>92.04</v>
      </c>
      <c r="L627" s="4" t="s">
        <v>43</v>
      </c>
      <c r="M627" s="4" t="s">
        <v>43</v>
      </c>
      <c r="N627">
        <v>0</v>
      </c>
      <c r="O627" t="s">
        <v>43</v>
      </c>
      <c r="P627">
        <v>0</v>
      </c>
      <c r="Q627">
        <v>0</v>
      </c>
      <c r="R627">
        <f>(-Table1[[#This Row],[starting_exposure]]+Table1[[#This Row],[ending_exposure]])/V626</f>
        <v>0</v>
      </c>
      <c r="S627">
        <v>0</v>
      </c>
      <c r="T627">
        <v>0</v>
      </c>
      <c r="U627">
        <v>9999506.6815000009</v>
      </c>
      <c r="V627">
        <v>9999506.6815000009</v>
      </c>
      <c r="W627">
        <v>9999506.6815000009</v>
      </c>
      <c r="X627">
        <v>0</v>
      </c>
      <c r="Y627">
        <v>0</v>
      </c>
      <c r="Z627">
        <v>0</v>
      </c>
      <c r="AA627">
        <v>0</v>
      </c>
      <c r="AB627">
        <v>1.66041183669168E-4</v>
      </c>
      <c r="AC627">
        <v>0</v>
      </c>
      <c r="AD627">
        <v>0</v>
      </c>
      <c r="AE627" s="2">
        <v>-4.9331849999112402E-5</v>
      </c>
      <c r="AH627">
        <v>-0.119521877353581</v>
      </c>
      <c r="AI627">
        <v>-0.162858273798373</v>
      </c>
      <c r="AJ627">
        <v>-2.9527343364366203E-4</v>
      </c>
      <c r="AK627">
        <v>1.32638066281268E-3</v>
      </c>
      <c r="AL627">
        <v>0</v>
      </c>
      <c r="AM627">
        <v>0</v>
      </c>
      <c r="AN627">
        <v>626</v>
      </c>
      <c r="AO627" t="s">
        <v>1458</v>
      </c>
      <c r="AP627">
        <v>92.04</v>
      </c>
      <c r="AQ627">
        <v>99.606319999999997</v>
      </c>
      <c r="AR627">
        <v>109.91112333333299</v>
      </c>
      <c r="AS627" s="1">
        <v>42548</v>
      </c>
    </row>
    <row r="628" spans="1:45" x14ac:dyDescent="0.25">
      <c r="A628" t="s">
        <v>1495</v>
      </c>
      <c r="B628" t="s">
        <v>1496</v>
      </c>
      <c r="C628" t="s">
        <v>1495</v>
      </c>
      <c r="D628">
        <v>0</v>
      </c>
      <c r="E628">
        <v>0</v>
      </c>
      <c r="F628">
        <v>0</v>
      </c>
      <c r="G628">
        <v>0</v>
      </c>
      <c r="H628"/>
      <c r="I628">
        <v>0</v>
      </c>
      <c r="J628" s="10">
        <v>0</v>
      </c>
      <c r="K628">
        <v>93.59</v>
      </c>
      <c r="L628" s="4" t="s">
        <v>43</v>
      </c>
      <c r="M628" s="4" t="s">
        <v>43</v>
      </c>
      <c r="N628">
        <v>0</v>
      </c>
      <c r="O628" t="s">
        <v>43</v>
      </c>
      <c r="P628">
        <v>0</v>
      </c>
      <c r="Q628">
        <v>0</v>
      </c>
      <c r="R628">
        <f>(-Table1[[#This Row],[starting_exposure]]+Table1[[#This Row],[ending_exposure]])/V627</f>
        <v>0</v>
      </c>
      <c r="S628">
        <v>0</v>
      </c>
      <c r="T628">
        <v>0</v>
      </c>
      <c r="U628">
        <v>9999506.6815000009</v>
      </c>
      <c r="V628">
        <v>9999506.6815000009</v>
      </c>
      <c r="W628">
        <v>9999506.6815000009</v>
      </c>
      <c r="X628">
        <v>0</v>
      </c>
      <c r="Y628">
        <v>0</v>
      </c>
      <c r="Z628">
        <v>0</v>
      </c>
      <c r="AA628">
        <v>0</v>
      </c>
      <c r="AB628">
        <v>1.6590851742160601E-4</v>
      </c>
      <c r="AC628">
        <v>0</v>
      </c>
      <c r="AD628">
        <v>0</v>
      </c>
      <c r="AE628" s="2">
        <v>-4.9331849999112402E-5</v>
      </c>
      <c r="AH628">
        <v>-0.119426673788776</v>
      </c>
      <c r="AI628">
        <v>-0.162728350942592</v>
      </c>
      <c r="AJ628">
        <v>-2.9527343364366203E-4</v>
      </c>
      <c r="AK628">
        <v>1.32638066281268E-3</v>
      </c>
      <c r="AL628">
        <v>0</v>
      </c>
      <c r="AM628">
        <v>0</v>
      </c>
      <c r="AN628">
        <v>627</v>
      </c>
      <c r="AO628" t="s">
        <v>1458</v>
      </c>
      <c r="AP628">
        <v>93.59</v>
      </c>
      <c r="AQ628">
        <v>99.582070000000002</v>
      </c>
      <c r="AR628">
        <v>109.81027</v>
      </c>
      <c r="AS628" s="1">
        <v>42549</v>
      </c>
    </row>
    <row r="629" spans="1:45" x14ac:dyDescent="0.25">
      <c r="A629" t="s">
        <v>1497</v>
      </c>
      <c r="B629" t="s">
        <v>1498</v>
      </c>
      <c r="C629" t="s">
        <v>1497</v>
      </c>
      <c r="D629">
        <v>0</v>
      </c>
      <c r="E629">
        <v>0</v>
      </c>
      <c r="F629">
        <v>0</v>
      </c>
      <c r="G629">
        <v>0</v>
      </c>
      <c r="H629"/>
      <c r="I629">
        <v>0</v>
      </c>
      <c r="J629" s="10">
        <v>0</v>
      </c>
      <c r="K629">
        <v>94.4</v>
      </c>
      <c r="L629" s="4" t="s">
        <v>43</v>
      </c>
      <c r="M629" s="4" t="s">
        <v>43</v>
      </c>
      <c r="N629">
        <v>0</v>
      </c>
      <c r="O629" t="s">
        <v>43</v>
      </c>
      <c r="P629">
        <v>0</v>
      </c>
      <c r="Q629">
        <v>0</v>
      </c>
      <c r="R629">
        <f>(-Table1[[#This Row],[starting_exposure]]+Table1[[#This Row],[ending_exposure]])/V628</f>
        <v>0</v>
      </c>
      <c r="S629">
        <v>0</v>
      </c>
      <c r="T629">
        <v>0</v>
      </c>
      <c r="U629">
        <v>9999506.6815000009</v>
      </c>
      <c r="V629">
        <v>9999506.6815000009</v>
      </c>
      <c r="W629">
        <v>9999506.6815000009</v>
      </c>
      <c r="X629">
        <v>0</v>
      </c>
      <c r="Y629">
        <v>0</v>
      </c>
      <c r="Z629">
        <v>0</v>
      </c>
      <c r="AA629">
        <v>0</v>
      </c>
      <c r="AB629">
        <v>1.65776168666179E-4</v>
      </c>
      <c r="AC629">
        <v>0</v>
      </c>
      <c r="AD629">
        <v>0</v>
      </c>
      <c r="AE629" s="2">
        <v>-4.9331849999112402E-5</v>
      </c>
      <c r="AH629">
        <v>-0.11933169736081101</v>
      </c>
      <c r="AI629">
        <v>-0.162598738535773</v>
      </c>
      <c r="AJ629">
        <v>-2.9527343364366203E-4</v>
      </c>
      <c r="AK629">
        <v>1.32638066281268E-3</v>
      </c>
      <c r="AL629">
        <v>0</v>
      </c>
      <c r="AM629">
        <v>0</v>
      </c>
      <c r="AN629">
        <v>628</v>
      </c>
      <c r="AO629" t="s">
        <v>1458</v>
      </c>
      <c r="AP629">
        <v>94.4</v>
      </c>
      <c r="AQ629">
        <v>99.591559999999902</v>
      </c>
      <c r="AR629">
        <v>109.70655333333301</v>
      </c>
      <c r="AS629" s="1">
        <v>42550</v>
      </c>
    </row>
    <row r="630" spans="1:45" x14ac:dyDescent="0.25">
      <c r="A630" t="s">
        <v>1499</v>
      </c>
      <c r="B630" t="s">
        <v>1500</v>
      </c>
      <c r="C630" t="s">
        <v>1499</v>
      </c>
      <c r="D630">
        <v>0</v>
      </c>
      <c r="E630">
        <v>0</v>
      </c>
      <c r="F630">
        <v>0</v>
      </c>
      <c r="G630">
        <v>0</v>
      </c>
      <c r="H630"/>
      <c r="I630">
        <v>0</v>
      </c>
      <c r="J630" s="10">
        <v>0</v>
      </c>
      <c r="K630">
        <v>95.6</v>
      </c>
      <c r="L630" s="4" t="s">
        <v>43</v>
      </c>
      <c r="M630" s="4" t="s">
        <v>43</v>
      </c>
      <c r="N630">
        <v>0</v>
      </c>
      <c r="O630" t="s">
        <v>43</v>
      </c>
      <c r="P630">
        <v>0</v>
      </c>
      <c r="Q630">
        <v>0</v>
      </c>
      <c r="R630">
        <f>(-Table1[[#This Row],[starting_exposure]]+Table1[[#This Row],[ending_exposure]])/V629</f>
        <v>0</v>
      </c>
      <c r="S630">
        <v>0</v>
      </c>
      <c r="T630">
        <v>0</v>
      </c>
      <c r="U630">
        <v>9999506.6815000009</v>
      </c>
      <c r="V630">
        <v>9999506.6815000009</v>
      </c>
      <c r="W630">
        <v>9999506.6815000009</v>
      </c>
      <c r="X630">
        <v>0</v>
      </c>
      <c r="Y630">
        <v>0</v>
      </c>
      <c r="Z630">
        <v>0</v>
      </c>
      <c r="AA630">
        <v>0</v>
      </c>
      <c r="AB630">
        <v>1.6564413613855901E-4</v>
      </c>
      <c r="AC630">
        <v>0</v>
      </c>
      <c r="AD630">
        <v>0</v>
      </c>
      <c r="AE630" s="2">
        <v>-4.9331849999112402E-5</v>
      </c>
      <c r="AH630">
        <v>-0.119236947167947</v>
      </c>
      <c r="AI630">
        <v>-0.16246943534352401</v>
      </c>
      <c r="AJ630">
        <v>-2.9527343364366203E-4</v>
      </c>
      <c r="AK630">
        <v>1.32638066281268E-3</v>
      </c>
      <c r="AL630">
        <v>0</v>
      </c>
      <c r="AM630">
        <v>0</v>
      </c>
      <c r="AN630">
        <v>629</v>
      </c>
      <c r="AO630" t="s">
        <v>1458</v>
      </c>
      <c r="AP630">
        <v>95.6</v>
      </c>
      <c r="AQ630">
        <v>99.603210000000004</v>
      </c>
      <c r="AR630">
        <v>109.60342</v>
      </c>
      <c r="AS630" s="1">
        <v>42551</v>
      </c>
    </row>
    <row r="631" spans="1:45" x14ac:dyDescent="0.25">
      <c r="A631" t="s">
        <v>1501</v>
      </c>
      <c r="B631" t="s">
        <v>1502</v>
      </c>
      <c r="C631" t="s">
        <v>1501</v>
      </c>
      <c r="D631">
        <v>0</v>
      </c>
      <c r="E631">
        <v>0</v>
      </c>
      <c r="F631">
        <v>0</v>
      </c>
      <c r="G631">
        <v>0</v>
      </c>
      <c r="H631"/>
      <c r="I631">
        <v>0</v>
      </c>
      <c r="J631" s="10">
        <v>0</v>
      </c>
      <c r="K631">
        <v>95.89</v>
      </c>
      <c r="L631" s="4" t="s">
        <v>43</v>
      </c>
      <c r="M631" s="4" t="s">
        <v>43</v>
      </c>
      <c r="N631">
        <v>0</v>
      </c>
      <c r="O631" t="s">
        <v>43</v>
      </c>
      <c r="P631">
        <v>0</v>
      </c>
      <c r="Q631">
        <v>0</v>
      </c>
      <c r="R631">
        <f>(-Table1[[#This Row],[starting_exposure]]+Table1[[#This Row],[ending_exposure]])/V630</f>
        <v>0</v>
      </c>
      <c r="S631">
        <v>0</v>
      </c>
      <c r="T631">
        <v>0</v>
      </c>
      <c r="U631">
        <v>9999506.6815000009</v>
      </c>
      <c r="V631">
        <v>9999506.6815000009</v>
      </c>
      <c r="W631">
        <v>9999506.6815000009</v>
      </c>
      <c r="X631">
        <v>0</v>
      </c>
      <c r="Y631">
        <v>0</v>
      </c>
      <c r="Z631">
        <v>0</v>
      </c>
      <c r="AA631">
        <v>0</v>
      </c>
      <c r="AB631">
        <v>1.6551241858144599E-4</v>
      </c>
      <c r="AC631">
        <v>0</v>
      </c>
      <c r="AD631">
        <v>0</v>
      </c>
      <c r="AE631" s="2">
        <v>-4.9331849999112402E-5</v>
      </c>
      <c r="AH631">
        <v>-0.119142422313455</v>
      </c>
      <c r="AI631">
        <v>-0.162340440138317</v>
      </c>
      <c r="AJ631">
        <v>-2.9527343364366203E-4</v>
      </c>
      <c r="AK631">
        <v>1.32638066281268E-3</v>
      </c>
      <c r="AL631">
        <v>0</v>
      </c>
      <c r="AM631">
        <v>0</v>
      </c>
      <c r="AN631">
        <v>630</v>
      </c>
      <c r="AO631" t="s">
        <v>1503</v>
      </c>
      <c r="AP631">
        <v>95.89</v>
      </c>
      <c r="AQ631">
        <v>99.617959999999897</v>
      </c>
      <c r="AR631">
        <v>109.499269999999</v>
      </c>
      <c r="AS631" s="1">
        <v>42552</v>
      </c>
    </row>
    <row r="632" spans="1:45" x14ac:dyDescent="0.25">
      <c r="A632" t="s">
        <v>1504</v>
      </c>
      <c r="B632" t="s">
        <v>1505</v>
      </c>
      <c r="C632" t="s">
        <v>1504</v>
      </c>
      <c r="D632">
        <v>0</v>
      </c>
      <c r="E632">
        <v>0</v>
      </c>
      <c r="F632">
        <v>0</v>
      </c>
      <c r="G632">
        <v>0</v>
      </c>
      <c r="H632"/>
      <c r="I632">
        <v>0</v>
      </c>
      <c r="J632" s="10">
        <v>0</v>
      </c>
      <c r="K632">
        <v>94.99</v>
      </c>
      <c r="L632" s="4" t="s">
        <v>43</v>
      </c>
      <c r="M632" s="4" t="s">
        <v>43</v>
      </c>
      <c r="N632">
        <v>0</v>
      </c>
      <c r="O632" t="s">
        <v>43</v>
      </c>
      <c r="P632">
        <v>0</v>
      </c>
      <c r="Q632">
        <v>0</v>
      </c>
      <c r="R632">
        <f>(-Table1[[#This Row],[starting_exposure]]+Table1[[#This Row],[ending_exposure]])/V631</f>
        <v>0</v>
      </c>
      <c r="S632">
        <v>0</v>
      </c>
      <c r="T632">
        <v>0</v>
      </c>
      <c r="U632">
        <v>9999506.6815000009</v>
      </c>
      <c r="V632">
        <v>9999506.6815000009</v>
      </c>
      <c r="W632">
        <v>9999506.6815000009</v>
      </c>
      <c r="X632">
        <v>0</v>
      </c>
      <c r="Y632">
        <v>0</v>
      </c>
      <c r="Z632">
        <v>0</v>
      </c>
      <c r="AA632">
        <v>0</v>
      </c>
      <c r="AB632">
        <v>1.65381014744527E-4</v>
      </c>
      <c r="AC632">
        <v>0</v>
      </c>
      <c r="AD632">
        <v>0</v>
      </c>
      <c r="AE632" s="2">
        <v>-4.9331849999112402E-5</v>
      </c>
      <c r="AH632">
        <v>-0.119048121905574</v>
      </c>
      <c r="AI632">
        <v>-0.162211751699434</v>
      </c>
      <c r="AJ632">
        <v>-2.9527343364366203E-4</v>
      </c>
      <c r="AK632">
        <v>1.32638066281268E-3</v>
      </c>
      <c r="AL632">
        <v>0</v>
      </c>
      <c r="AM632">
        <v>0</v>
      </c>
      <c r="AN632">
        <v>631</v>
      </c>
      <c r="AO632" t="s">
        <v>1503</v>
      </c>
      <c r="AP632">
        <v>94.99</v>
      </c>
      <c r="AQ632">
        <v>99.630859999999998</v>
      </c>
      <c r="AR632">
        <v>109.38440999999899</v>
      </c>
      <c r="AS632" s="1">
        <v>42556</v>
      </c>
    </row>
    <row r="633" spans="1:45" x14ac:dyDescent="0.25">
      <c r="A633" t="s">
        <v>1506</v>
      </c>
      <c r="B633" t="s">
        <v>1507</v>
      </c>
      <c r="C633" t="s">
        <v>1506</v>
      </c>
      <c r="D633">
        <v>0</v>
      </c>
      <c r="E633">
        <v>0</v>
      </c>
      <c r="F633">
        <v>0</v>
      </c>
      <c r="G633">
        <v>0</v>
      </c>
      <c r="H633"/>
      <c r="I633">
        <v>0</v>
      </c>
      <c r="J633" s="10">
        <v>0</v>
      </c>
      <c r="K633">
        <v>95.53</v>
      </c>
      <c r="L633" s="4" t="s">
        <v>43</v>
      </c>
      <c r="M633" s="4" t="s">
        <v>43</v>
      </c>
      <c r="N633">
        <v>0</v>
      </c>
      <c r="O633" t="s">
        <v>43</v>
      </c>
      <c r="P633">
        <v>0</v>
      </c>
      <c r="Q633">
        <v>0</v>
      </c>
      <c r="R633">
        <f>(-Table1[[#This Row],[starting_exposure]]+Table1[[#This Row],[ending_exposure]])/V632</f>
        <v>0</v>
      </c>
      <c r="S633">
        <v>0</v>
      </c>
      <c r="T633">
        <v>0</v>
      </c>
      <c r="U633">
        <v>9999506.6815000009</v>
      </c>
      <c r="V633">
        <v>9999506.6815000009</v>
      </c>
      <c r="W633">
        <v>9999506.6815000009</v>
      </c>
      <c r="X633">
        <v>0</v>
      </c>
      <c r="Y633">
        <v>0</v>
      </c>
      <c r="Z633">
        <v>0</v>
      </c>
      <c r="AA633">
        <v>0</v>
      </c>
      <c r="AB633">
        <v>1.6524992338443599E-4</v>
      </c>
      <c r="AC633">
        <v>0</v>
      </c>
      <c r="AD633">
        <v>0</v>
      </c>
      <c r="AE633" s="2">
        <v>-4.9331849999112402E-5</v>
      </c>
      <c r="AH633">
        <v>-0.118954045057469</v>
      </c>
      <c r="AI633">
        <v>-0.16208336881291899</v>
      </c>
      <c r="AJ633">
        <v>-2.9527343364366203E-4</v>
      </c>
      <c r="AK633">
        <v>1.32638066281268E-3</v>
      </c>
      <c r="AL633">
        <v>0</v>
      </c>
      <c r="AM633">
        <v>0</v>
      </c>
      <c r="AN633">
        <v>632</v>
      </c>
      <c r="AO633" t="s">
        <v>1503</v>
      </c>
      <c r="AP633">
        <v>95.53</v>
      </c>
      <c r="AQ633">
        <v>99.654829999999905</v>
      </c>
      <c r="AR633">
        <v>109.27815</v>
      </c>
      <c r="AS633" s="1">
        <v>42557</v>
      </c>
    </row>
    <row r="634" spans="1:45" x14ac:dyDescent="0.25">
      <c r="A634" t="s">
        <v>1508</v>
      </c>
      <c r="B634" t="s">
        <v>1509</v>
      </c>
      <c r="C634" t="s">
        <v>1508</v>
      </c>
      <c r="D634">
        <v>0</v>
      </c>
      <c r="E634">
        <v>0</v>
      </c>
      <c r="F634">
        <v>0</v>
      </c>
      <c r="G634">
        <v>0</v>
      </c>
      <c r="H634"/>
      <c r="I634">
        <v>0</v>
      </c>
      <c r="J634" s="10">
        <v>0</v>
      </c>
      <c r="K634">
        <v>95.94</v>
      </c>
      <c r="L634" s="4" t="s">
        <v>43</v>
      </c>
      <c r="M634" s="4" t="s">
        <v>43</v>
      </c>
      <c r="N634">
        <v>0</v>
      </c>
      <c r="O634" t="s">
        <v>43</v>
      </c>
      <c r="P634">
        <v>0</v>
      </c>
      <c r="Q634">
        <v>0</v>
      </c>
      <c r="R634">
        <f>(-Table1[[#This Row],[starting_exposure]]+Table1[[#This Row],[ending_exposure]])/V633</f>
        <v>0</v>
      </c>
      <c r="S634">
        <v>0</v>
      </c>
      <c r="T634">
        <v>0</v>
      </c>
      <c r="U634">
        <v>9999506.6815000009</v>
      </c>
      <c r="V634">
        <v>9999506.6815000009</v>
      </c>
      <c r="W634">
        <v>9999506.6815000009</v>
      </c>
      <c r="X634">
        <v>0</v>
      </c>
      <c r="Y634">
        <v>0</v>
      </c>
      <c r="Z634">
        <v>0</v>
      </c>
      <c r="AA634">
        <v>0</v>
      </c>
      <c r="AB634">
        <v>1.65119143264685E-4</v>
      </c>
      <c r="AC634">
        <v>0</v>
      </c>
      <c r="AD634">
        <v>0</v>
      </c>
      <c r="AE634" s="2">
        <v>-4.9331849999112402E-5</v>
      </c>
      <c r="AH634">
        <v>-0.11886019088721</v>
      </c>
      <c r="AI634">
        <v>-0.16195529027153199</v>
      </c>
      <c r="AJ634">
        <v>-2.9527343364366203E-4</v>
      </c>
      <c r="AK634">
        <v>1.32638066281268E-3</v>
      </c>
      <c r="AL634">
        <v>0</v>
      </c>
      <c r="AM634">
        <v>0</v>
      </c>
      <c r="AN634">
        <v>633</v>
      </c>
      <c r="AO634" t="s">
        <v>1503</v>
      </c>
      <c r="AP634">
        <v>95.94</v>
      </c>
      <c r="AQ634">
        <v>99.680019999999999</v>
      </c>
      <c r="AR634">
        <v>109.179503333333</v>
      </c>
      <c r="AS634" s="1">
        <v>42558</v>
      </c>
    </row>
    <row r="635" spans="1:45" x14ac:dyDescent="0.25">
      <c r="A635" t="s">
        <v>1510</v>
      </c>
      <c r="B635" t="s">
        <v>1511</v>
      </c>
      <c r="C635" t="s">
        <v>1510</v>
      </c>
      <c r="D635">
        <v>0</v>
      </c>
      <c r="E635">
        <v>0</v>
      </c>
      <c r="F635">
        <v>0</v>
      </c>
      <c r="G635">
        <v>0</v>
      </c>
      <c r="H635"/>
      <c r="I635">
        <v>0</v>
      </c>
      <c r="J635" s="10">
        <v>0</v>
      </c>
      <c r="K635">
        <v>96.68</v>
      </c>
      <c r="L635" s="4" t="s">
        <v>43</v>
      </c>
      <c r="M635" s="4" t="s">
        <v>43</v>
      </c>
      <c r="N635">
        <v>0</v>
      </c>
      <c r="O635" t="s">
        <v>43</v>
      </c>
      <c r="P635">
        <v>0</v>
      </c>
      <c r="Q635">
        <v>0</v>
      </c>
      <c r="R635">
        <f>(-Table1[[#This Row],[starting_exposure]]+Table1[[#This Row],[ending_exposure]])/V634</f>
        <v>0</v>
      </c>
      <c r="S635">
        <v>0</v>
      </c>
      <c r="T635">
        <v>0</v>
      </c>
      <c r="U635">
        <v>9999506.6815000009</v>
      </c>
      <c r="V635">
        <v>9999506.6815000009</v>
      </c>
      <c r="W635">
        <v>9999506.6815000009</v>
      </c>
      <c r="X635">
        <v>0</v>
      </c>
      <c r="Y635">
        <v>0</v>
      </c>
      <c r="Z635">
        <v>0</v>
      </c>
      <c r="AA635">
        <v>0</v>
      </c>
      <c r="AB635">
        <v>1.6498867315563299E-4</v>
      </c>
      <c r="AC635">
        <v>0</v>
      </c>
      <c r="AD635">
        <v>0</v>
      </c>
      <c r="AE635" s="2">
        <v>-4.9331849999112402E-5</v>
      </c>
      <c r="AH635">
        <v>-0.11876655851772699</v>
      </c>
      <c r="AI635">
        <v>-0.16182751487470101</v>
      </c>
      <c r="AJ635">
        <v>-2.9527343364366203E-4</v>
      </c>
      <c r="AK635">
        <v>1.32638066281268E-3</v>
      </c>
      <c r="AL635">
        <v>0</v>
      </c>
      <c r="AM635">
        <v>0</v>
      </c>
      <c r="AN635">
        <v>634</v>
      </c>
      <c r="AO635" t="s">
        <v>1503</v>
      </c>
      <c r="AP635">
        <v>96.68</v>
      </c>
      <c r="AQ635">
        <v>99.686269999999993</v>
      </c>
      <c r="AR635">
        <v>109.09467333333301</v>
      </c>
      <c r="AS635" s="1">
        <v>42559</v>
      </c>
    </row>
    <row r="636" spans="1:45" x14ac:dyDescent="0.25">
      <c r="A636" t="s">
        <v>1512</v>
      </c>
      <c r="B636" t="s">
        <v>1513</v>
      </c>
      <c r="C636" t="s">
        <v>1512</v>
      </c>
      <c r="D636">
        <v>0</v>
      </c>
      <c r="E636">
        <v>0</v>
      </c>
      <c r="F636">
        <v>0</v>
      </c>
      <c r="G636">
        <v>0</v>
      </c>
      <c r="H636"/>
      <c r="I636">
        <v>0</v>
      </c>
      <c r="J636" s="10">
        <v>0</v>
      </c>
      <c r="K636">
        <v>96.98</v>
      </c>
      <c r="L636" s="4" t="s">
        <v>43</v>
      </c>
      <c r="M636" s="4" t="s">
        <v>43</v>
      </c>
      <c r="N636">
        <v>0</v>
      </c>
      <c r="O636" t="s">
        <v>43</v>
      </c>
      <c r="P636">
        <v>0</v>
      </c>
      <c r="Q636">
        <v>0</v>
      </c>
      <c r="R636">
        <f>(-Table1[[#This Row],[starting_exposure]]+Table1[[#This Row],[ending_exposure]])/V635</f>
        <v>0</v>
      </c>
      <c r="S636">
        <v>0</v>
      </c>
      <c r="T636">
        <v>0</v>
      </c>
      <c r="U636">
        <v>9999506.6815000009</v>
      </c>
      <c r="V636">
        <v>9999506.6815000009</v>
      </c>
      <c r="W636">
        <v>9999506.6815000009</v>
      </c>
      <c r="X636">
        <v>0</v>
      </c>
      <c r="Y636">
        <v>0</v>
      </c>
      <c r="Z636">
        <v>0</v>
      </c>
      <c r="AA636">
        <v>0</v>
      </c>
      <c r="AB636">
        <v>1.64858511834421E-4</v>
      </c>
      <c r="AC636">
        <v>0</v>
      </c>
      <c r="AD636">
        <v>0</v>
      </c>
      <c r="AE636" s="2">
        <v>-4.9331849999112402E-5</v>
      </c>
      <c r="AH636">
        <v>-0.11867314707678001</v>
      </c>
      <c r="AI636">
        <v>-0.161700041428472</v>
      </c>
      <c r="AJ636">
        <v>-2.9527343364366203E-4</v>
      </c>
      <c r="AK636">
        <v>1.32638066281268E-3</v>
      </c>
      <c r="AL636">
        <v>0</v>
      </c>
      <c r="AM636">
        <v>0</v>
      </c>
      <c r="AN636">
        <v>635</v>
      </c>
      <c r="AO636" t="s">
        <v>1503</v>
      </c>
      <c r="AP636">
        <v>96.98</v>
      </c>
      <c r="AQ636">
        <v>99.680809999999994</v>
      </c>
      <c r="AR636">
        <v>108.998483333333</v>
      </c>
      <c r="AS636" s="1">
        <v>42562</v>
      </c>
    </row>
    <row r="637" spans="1:45" x14ac:dyDescent="0.25">
      <c r="A637" t="s">
        <v>1514</v>
      </c>
      <c r="B637" t="s">
        <v>1515</v>
      </c>
      <c r="C637" t="s">
        <v>1514</v>
      </c>
      <c r="D637">
        <v>0</v>
      </c>
      <c r="E637">
        <v>0</v>
      </c>
      <c r="F637">
        <v>0</v>
      </c>
      <c r="G637">
        <v>0</v>
      </c>
      <c r="H637"/>
      <c r="I637">
        <v>0</v>
      </c>
      <c r="J637" s="10">
        <v>0</v>
      </c>
      <c r="K637">
        <v>97.42</v>
      </c>
      <c r="L637" s="4" t="s">
        <v>43</v>
      </c>
      <c r="M637" s="4" t="s">
        <v>43</v>
      </c>
      <c r="N637">
        <v>0</v>
      </c>
      <c r="O637" t="s">
        <v>43</v>
      </c>
      <c r="P637">
        <v>0</v>
      </c>
      <c r="Q637">
        <v>0</v>
      </c>
      <c r="R637">
        <f>(-Table1[[#This Row],[starting_exposure]]+Table1[[#This Row],[ending_exposure]])/V636</f>
        <v>0</v>
      </c>
      <c r="S637">
        <v>0</v>
      </c>
      <c r="T637">
        <v>0</v>
      </c>
      <c r="U637">
        <v>9999506.6815000009</v>
      </c>
      <c r="V637">
        <v>9999506.6815000009</v>
      </c>
      <c r="W637">
        <v>9999506.6815000009</v>
      </c>
      <c r="X637">
        <v>0</v>
      </c>
      <c r="Y637">
        <v>0</v>
      </c>
      <c r="Z637">
        <v>0</v>
      </c>
      <c r="AA637">
        <v>0</v>
      </c>
      <c r="AB637">
        <v>1.64728658084941E-4</v>
      </c>
      <c r="AC637">
        <v>0</v>
      </c>
      <c r="AD637">
        <v>0</v>
      </c>
      <c r="AE637" s="2">
        <v>-4.9331849999112402E-5</v>
      </c>
      <c r="AH637">
        <v>-0.11857995569692401</v>
      </c>
      <c r="AI637">
        <v>-0.161572868745465</v>
      </c>
      <c r="AJ637">
        <v>-2.9527343364366203E-4</v>
      </c>
      <c r="AK637">
        <v>1.32638066281268E-3</v>
      </c>
      <c r="AL637">
        <v>0</v>
      </c>
      <c r="AM637">
        <v>0</v>
      </c>
      <c r="AN637">
        <v>636</v>
      </c>
      <c r="AO637" t="s">
        <v>1503</v>
      </c>
      <c r="AP637">
        <v>97.42</v>
      </c>
      <c r="AQ637">
        <v>99.698239999999998</v>
      </c>
      <c r="AR637">
        <v>108.904573333333</v>
      </c>
      <c r="AS637" s="1">
        <v>42563</v>
      </c>
    </row>
    <row r="638" spans="1:45" x14ac:dyDescent="0.25">
      <c r="A638" t="s">
        <v>1516</v>
      </c>
      <c r="B638" t="s">
        <v>1517</v>
      </c>
      <c r="C638" t="s">
        <v>1516</v>
      </c>
      <c r="D638">
        <v>0</v>
      </c>
      <c r="E638">
        <v>0</v>
      </c>
      <c r="F638">
        <v>0</v>
      </c>
      <c r="G638">
        <v>0</v>
      </c>
      <c r="H638"/>
      <c r="I638">
        <v>0</v>
      </c>
      <c r="J638" s="10">
        <v>0</v>
      </c>
      <c r="K638">
        <v>96.87</v>
      </c>
      <c r="L638" s="4" t="s">
        <v>43</v>
      </c>
      <c r="M638" s="4" t="s">
        <v>43</v>
      </c>
      <c r="N638">
        <v>0</v>
      </c>
      <c r="O638" t="s">
        <v>43</v>
      </c>
      <c r="P638">
        <v>0</v>
      </c>
      <c r="Q638">
        <v>0</v>
      </c>
      <c r="R638">
        <f>(-Table1[[#This Row],[starting_exposure]]+Table1[[#This Row],[ending_exposure]])/V637</f>
        <v>0</v>
      </c>
      <c r="S638">
        <v>0</v>
      </c>
      <c r="T638">
        <v>0</v>
      </c>
      <c r="U638">
        <v>9999506.6815000009</v>
      </c>
      <c r="V638">
        <v>9999506.6815000009</v>
      </c>
      <c r="W638">
        <v>9999506.6815000009</v>
      </c>
      <c r="X638">
        <v>0</v>
      </c>
      <c r="Y638">
        <v>0</v>
      </c>
      <c r="Z638">
        <v>0</v>
      </c>
      <c r="AA638">
        <v>0</v>
      </c>
      <c r="AB638">
        <v>1.64599110697774E-4</v>
      </c>
      <c r="AC638">
        <v>0</v>
      </c>
      <c r="AD638">
        <v>0</v>
      </c>
      <c r="AE638" s="2">
        <v>-4.9331849999112402E-5</v>
      </c>
      <c r="AH638">
        <v>-0.118486983515472</v>
      </c>
      <c r="AI638">
        <v>-0.16144599564482801</v>
      </c>
      <c r="AJ638">
        <v>-2.9527343364366203E-4</v>
      </c>
      <c r="AK638">
        <v>1.32638066281268E-3</v>
      </c>
      <c r="AL638">
        <v>0</v>
      </c>
      <c r="AM638">
        <v>0</v>
      </c>
      <c r="AN638">
        <v>637</v>
      </c>
      <c r="AO638" t="s">
        <v>1503</v>
      </c>
      <c r="AP638">
        <v>96.87</v>
      </c>
      <c r="AQ638">
        <v>99.712350000000001</v>
      </c>
      <c r="AR638">
        <v>108.81826333333299</v>
      </c>
      <c r="AS638" s="1">
        <v>42564</v>
      </c>
    </row>
    <row r="639" spans="1:45" x14ac:dyDescent="0.25">
      <c r="A639" t="s">
        <v>1518</v>
      </c>
      <c r="B639" t="s">
        <v>1519</v>
      </c>
      <c r="C639" t="s">
        <v>1518</v>
      </c>
      <c r="D639">
        <v>0</v>
      </c>
      <c r="E639">
        <v>0</v>
      </c>
      <c r="F639">
        <v>0</v>
      </c>
      <c r="G639">
        <v>0</v>
      </c>
      <c r="H639"/>
      <c r="I639">
        <v>0</v>
      </c>
      <c r="J639" s="10">
        <v>0</v>
      </c>
      <c r="K639">
        <v>98.79</v>
      </c>
      <c r="L639" s="4" t="s">
        <v>43</v>
      </c>
      <c r="M639" s="4" t="s">
        <v>43</v>
      </c>
      <c r="N639">
        <v>0</v>
      </c>
      <c r="O639" t="s">
        <v>43</v>
      </c>
      <c r="P639">
        <v>0</v>
      </c>
      <c r="Q639">
        <v>0</v>
      </c>
      <c r="R639">
        <f>(-Table1[[#This Row],[starting_exposure]]+Table1[[#This Row],[ending_exposure]])/V638</f>
        <v>0</v>
      </c>
      <c r="S639">
        <v>0</v>
      </c>
      <c r="T639">
        <v>0</v>
      </c>
      <c r="U639">
        <v>9999506.6815000009</v>
      </c>
      <c r="V639">
        <v>9999506.6815000009</v>
      </c>
      <c r="W639">
        <v>9999506.6815000009</v>
      </c>
      <c r="X639">
        <v>0</v>
      </c>
      <c r="Y639">
        <v>0</v>
      </c>
      <c r="Z639">
        <v>0</v>
      </c>
      <c r="AA639">
        <v>0</v>
      </c>
      <c r="AB639">
        <v>1.6446986847015201E-4</v>
      </c>
      <c r="AC639">
        <v>0</v>
      </c>
      <c r="AD639">
        <v>0</v>
      </c>
      <c r="AE639" s="2">
        <v>-4.9331849999112402E-5</v>
      </c>
      <c r="AH639">
        <v>-0.118394229674467</v>
      </c>
      <c r="AI639">
        <v>-0.16131942095218699</v>
      </c>
      <c r="AJ639">
        <v>-2.9527343364366203E-4</v>
      </c>
      <c r="AK639">
        <v>1.32638066281268E-3</v>
      </c>
      <c r="AL639">
        <v>0</v>
      </c>
      <c r="AM639">
        <v>0</v>
      </c>
      <c r="AN639">
        <v>638</v>
      </c>
      <c r="AO639" t="s">
        <v>1503</v>
      </c>
      <c r="AP639">
        <v>98.79</v>
      </c>
      <c r="AQ639">
        <v>99.737309999999994</v>
      </c>
      <c r="AR639">
        <v>108.740923333333</v>
      </c>
      <c r="AS639" s="1">
        <v>42565</v>
      </c>
    </row>
    <row r="640" spans="1:45" x14ac:dyDescent="0.25">
      <c r="A640" t="s">
        <v>1520</v>
      </c>
      <c r="B640" t="s">
        <v>1521</v>
      </c>
      <c r="C640" t="s">
        <v>1520</v>
      </c>
      <c r="D640">
        <v>0</v>
      </c>
      <c r="E640">
        <v>0</v>
      </c>
      <c r="F640">
        <v>0</v>
      </c>
      <c r="G640">
        <v>0</v>
      </c>
      <c r="H640"/>
      <c r="I640">
        <v>0</v>
      </c>
      <c r="J640" s="10">
        <v>0</v>
      </c>
      <c r="K640">
        <v>98.78</v>
      </c>
      <c r="L640" s="4" t="s">
        <v>43</v>
      </c>
      <c r="M640" s="4" t="s">
        <v>43</v>
      </c>
      <c r="N640">
        <v>0</v>
      </c>
      <c r="O640" t="s">
        <v>43</v>
      </c>
      <c r="P640">
        <v>0</v>
      </c>
      <c r="Q640">
        <v>0</v>
      </c>
      <c r="R640">
        <f>(-Table1[[#This Row],[starting_exposure]]+Table1[[#This Row],[ending_exposure]])/V639</f>
        <v>0</v>
      </c>
      <c r="S640">
        <v>0</v>
      </c>
      <c r="T640">
        <v>0</v>
      </c>
      <c r="U640">
        <v>9999506.6815000009</v>
      </c>
      <c r="V640">
        <v>9999506.6815000009</v>
      </c>
      <c r="W640">
        <v>9999506.6815000009</v>
      </c>
      <c r="X640">
        <v>0</v>
      </c>
      <c r="Y640">
        <v>0</v>
      </c>
      <c r="Z640">
        <v>0</v>
      </c>
      <c r="AA640">
        <v>0</v>
      </c>
      <c r="AB640">
        <v>1.6434093020590101E-4</v>
      </c>
      <c r="AC640">
        <v>0</v>
      </c>
      <c r="AD640">
        <v>0</v>
      </c>
      <c r="AE640" s="2">
        <v>-4.9331849999112402E-5</v>
      </c>
      <c r="AH640">
        <v>-0.11830169332064699</v>
      </c>
      <c r="AI640">
        <v>-0.16119314349960501</v>
      </c>
      <c r="AJ640">
        <v>-2.9527343364366203E-4</v>
      </c>
      <c r="AK640">
        <v>1.32638066281268E-3</v>
      </c>
      <c r="AL640">
        <v>0</v>
      </c>
      <c r="AM640">
        <v>0</v>
      </c>
      <c r="AN640">
        <v>639</v>
      </c>
      <c r="AO640" t="s">
        <v>1503</v>
      </c>
      <c r="AP640">
        <v>98.78</v>
      </c>
      <c r="AQ640">
        <v>99.783940000000001</v>
      </c>
      <c r="AR640">
        <v>108.66103333333299</v>
      </c>
      <c r="AS640" s="1">
        <v>42566</v>
      </c>
    </row>
    <row r="641" spans="1:45" x14ac:dyDescent="0.25">
      <c r="A641" t="s">
        <v>1522</v>
      </c>
      <c r="B641" t="s">
        <v>1523</v>
      </c>
      <c r="C641" t="s">
        <v>1522</v>
      </c>
      <c r="D641">
        <v>0</v>
      </c>
      <c r="E641">
        <v>0</v>
      </c>
      <c r="F641">
        <v>0</v>
      </c>
      <c r="G641">
        <v>0</v>
      </c>
      <c r="H641"/>
      <c r="I641">
        <v>0</v>
      </c>
      <c r="J641" s="10">
        <v>0</v>
      </c>
      <c r="K641">
        <v>99.83</v>
      </c>
      <c r="L641" s="4" t="s">
        <v>43</v>
      </c>
      <c r="M641" s="4" t="s">
        <v>43</v>
      </c>
      <c r="N641">
        <v>0</v>
      </c>
      <c r="O641" t="s">
        <v>43</v>
      </c>
      <c r="P641">
        <v>0</v>
      </c>
      <c r="Q641">
        <v>0</v>
      </c>
      <c r="R641">
        <f>(-Table1[[#This Row],[starting_exposure]]+Table1[[#This Row],[ending_exposure]])/V640</f>
        <v>0</v>
      </c>
      <c r="S641">
        <v>0</v>
      </c>
      <c r="T641">
        <v>0</v>
      </c>
      <c r="U641">
        <v>9999506.6815000009</v>
      </c>
      <c r="V641">
        <v>9999506.6815000009</v>
      </c>
      <c r="W641">
        <v>9999506.6815000009</v>
      </c>
      <c r="X641">
        <v>0</v>
      </c>
      <c r="Y641">
        <v>0</v>
      </c>
      <c r="Z641">
        <v>0</v>
      </c>
      <c r="AA641">
        <v>0</v>
      </c>
      <c r="AB641">
        <v>1.64212294715413E-4</v>
      </c>
      <c r="AC641">
        <v>0</v>
      </c>
      <c r="AD641">
        <v>0</v>
      </c>
      <c r="AE641" s="2">
        <v>-4.9331849999112402E-5</v>
      </c>
      <c r="AH641">
        <v>-0.118209373605405</v>
      </c>
      <c r="AI641">
        <v>-0.16106716212553401</v>
      </c>
      <c r="AJ641">
        <v>-2.9527343364366203E-4</v>
      </c>
      <c r="AK641">
        <v>1.32638066281268E-3</v>
      </c>
      <c r="AL641">
        <v>0</v>
      </c>
      <c r="AM641">
        <v>0</v>
      </c>
      <c r="AN641">
        <v>640</v>
      </c>
      <c r="AO641" t="s">
        <v>1503</v>
      </c>
      <c r="AP641">
        <v>99.83</v>
      </c>
      <c r="AQ641">
        <v>99.827060000000003</v>
      </c>
      <c r="AR641">
        <v>108.576936666666</v>
      </c>
      <c r="AS641" s="1">
        <v>42569</v>
      </c>
    </row>
    <row r="642" spans="1:45" x14ac:dyDescent="0.25">
      <c r="A642" t="s">
        <v>1524</v>
      </c>
      <c r="B642" t="s">
        <v>1525</v>
      </c>
      <c r="C642" t="s">
        <v>1524</v>
      </c>
      <c r="D642">
        <v>0</v>
      </c>
      <c r="E642">
        <v>0</v>
      </c>
      <c r="F642">
        <v>0</v>
      </c>
      <c r="G642">
        <v>0</v>
      </c>
      <c r="H642"/>
      <c r="I642">
        <v>0</v>
      </c>
      <c r="J642" s="10">
        <v>0</v>
      </c>
      <c r="K642">
        <v>99.87</v>
      </c>
      <c r="L642" s="4" t="s">
        <v>43</v>
      </c>
      <c r="M642" s="4" t="s">
        <v>43</v>
      </c>
      <c r="N642">
        <v>0</v>
      </c>
      <c r="O642" t="s">
        <v>43</v>
      </c>
      <c r="P642">
        <v>0</v>
      </c>
      <c r="Q642">
        <v>0</v>
      </c>
      <c r="R642">
        <f>(-Table1[[#This Row],[starting_exposure]]+Table1[[#This Row],[ending_exposure]])/V641</f>
        <v>0</v>
      </c>
      <c r="S642">
        <v>0</v>
      </c>
      <c r="T642">
        <v>0</v>
      </c>
      <c r="U642">
        <v>9999506.6815000009</v>
      </c>
      <c r="V642">
        <v>9999506.6815000009</v>
      </c>
      <c r="W642">
        <v>9999506.6815000009</v>
      </c>
      <c r="X642">
        <v>0</v>
      </c>
      <c r="Y642">
        <v>0</v>
      </c>
      <c r="Z642">
        <v>0</v>
      </c>
      <c r="AA642">
        <v>0</v>
      </c>
      <c r="AB642">
        <v>1.64083960815574E-4</v>
      </c>
      <c r="AC642">
        <v>0</v>
      </c>
      <c r="AD642">
        <v>0</v>
      </c>
      <c r="AE642" s="2">
        <v>-4.9331849999112402E-5</v>
      </c>
      <c r="AH642">
        <v>-0.118117269684771</v>
      </c>
      <c r="AI642">
        <v>-0.16094147567476899</v>
      </c>
      <c r="AJ642">
        <v>-2.9527343364366203E-4</v>
      </c>
      <c r="AK642">
        <v>1.32638066281268E-3</v>
      </c>
      <c r="AL642">
        <v>0</v>
      </c>
      <c r="AM642">
        <v>0</v>
      </c>
      <c r="AN642">
        <v>641</v>
      </c>
      <c r="AO642" t="s">
        <v>1503</v>
      </c>
      <c r="AP642">
        <v>99.87</v>
      </c>
      <c r="AQ642">
        <v>99.864019999999996</v>
      </c>
      <c r="AR642">
        <v>108.497219999999</v>
      </c>
      <c r="AS642" s="1">
        <v>42570</v>
      </c>
    </row>
    <row r="643" spans="1:45" x14ac:dyDescent="0.25">
      <c r="A643" t="s">
        <v>1526</v>
      </c>
      <c r="B643" t="s">
        <v>1527</v>
      </c>
      <c r="C643" t="s">
        <v>1526</v>
      </c>
      <c r="D643">
        <v>0</v>
      </c>
      <c r="E643">
        <v>0</v>
      </c>
      <c r="F643">
        <v>0</v>
      </c>
      <c r="G643">
        <v>0</v>
      </c>
      <c r="H643"/>
      <c r="I643">
        <v>0</v>
      </c>
      <c r="J643" s="10">
        <v>0</v>
      </c>
      <c r="K643">
        <v>99.96</v>
      </c>
      <c r="L643" s="4" t="s">
        <v>43</v>
      </c>
      <c r="M643" s="4" t="s">
        <v>43</v>
      </c>
      <c r="N643">
        <v>0</v>
      </c>
      <c r="O643" t="s">
        <v>43</v>
      </c>
      <c r="P643">
        <v>0</v>
      </c>
      <c r="Q643">
        <v>0</v>
      </c>
      <c r="R643">
        <f>(-Table1[[#This Row],[starting_exposure]]+Table1[[#This Row],[ending_exposure]])/V642</f>
        <v>0</v>
      </c>
      <c r="S643">
        <v>0</v>
      </c>
      <c r="T643">
        <v>0</v>
      </c>
      <c r="U643">
        <v>9999506.6815000009</v>
      </c>
      <c r="V643">
        <v>9999506.6815000009</v>
      </c>
      <c r="W643">
        <v>9999506.6815000009</v>
      </c>
      <c r="X643">
        <v>0</v>
      </c>
      <c r="Y643">
        <v>0</v>
      </c>
      <c r="Z643">
        <v>0</v>
      </c>
      <c r="AA643">
        <v>0</v>
      </c>
      <c r="AB643">
        <v>1.63955927329744E-4</v>
      </c>
      <c r="AC643">
        <v>0</v>
      </c>
      <c r="AD643">
        <v>0</v>
      </c>
      <c r="AE643" s="2">
        <v>-4.9331849999112402E-5</v>
      </c>
      <c r="AH643">
        <v>-0.118025380719363</v>
      </c>
      <c r="AI643">
        <v>-0.16081608299840899</v>
      </c>
      <c r="AJ643">
        <v>-2.9527343364366203E-4</v>
      </c>
      <c r="AK643">
        <v>1.32638066281268E-3</v>
      </c>
      <c r="AL643">
        <v>0</v>
      </c>
      <c r="AM643">
        <v>0</v>
      </c>
      <c r="AN643">
        <v>642</v>
      </c>
      <c r="AO643" t="s">
        <v>1503</v>
      </c>
      <c r="AP643">
        <v>99.96</v>
      </c>
      <c r="AQ643">
        <v>99.900379999999899</v>
      </c>
      <c r="AR643">
        <v>108.41928999999899</v>
      </c>
      <c r="AS643" s="1">
        <v>42571</v>
      </c>
    </row>
    <row r="644" spans="1:45" x14ac:dyDescent="0.25">
      <c r="A644" t="s">
        <v>1528</v>
      </c>
      <c r="B644" t="s">
        <v>1529</v>
      </c>
      <c r="C644" t="s">
        <v>1528</v>
      </c>
      <c r="D644">
        <v>0</v>
      </c>
      <c r="E644">
        <v>0</v>
      </c>
      <c r="F644">
        <v>0</v>
      </c>
      <c r="G644">
        <v>0</v>
      </c>
      <c r="H644"/>
      <c r="I644">
        <v>0</v>
      </c>
      <c r="J644" s="10">
        <v>0</v>
      </c>
      <c r="K644">
        <v>99.43</v>
      </c>
      <c r="L644" s="4" t="s">
        <v>43</v>
      </c>
      <c r="M644" s="4" t="s">
        <v>43</v>
      </c>
      <c r="N644">
        <v>0</v>
      </c>
      <c r="O644" t="s">
        <v>43</v>
      </c>
      <c r="P644">
        <v>0</v>
      </c>
      <c r="Q644">
        <v>0</v>
      </c>
      <c r="R644">
        <f>(-Table1[[#This Row],[starting_exposure]]+Table1[[#This Row],[ending_exposure]])/V643</f>
        <v>0</v>
      </c>
      <c r="S644">
        <v>0</v>
      </c>
      <c r="T644">
        <v>0</v>
      </c>
      <c r="U644">
        <v>9999506.6815000009</v>
      </c>
      <c r="V644">
        <v>9999506.6815000009</v>
      </c>
      <c r="W644">
        <v>9999506.6815000009</v>
      </c>
      <c r="X644">
        <v>0</v>
      </c>
      <c r="Y644">
        <v>0</v>
      </c>
      <c r="Z644">
        <v>0</v>
      </c>
      <c r="AA644">
        <v>0</v>
      </c>
      <c r="AB644">
        <v>1.63828193087692E-4</v>
      </c>
      <c r="AC644">
        <v>0</v>
      </c>
      <c r="AD644">
        <v>0</v>
      </c>
      <c r="AE644" s="2">
        <v>-4.9331849999112402E-5</v>
      </c>
      <c r="AH644">
        <v>-0.11793370587436799</v>
      </c>
      <c r="AI644">
        <v>-0.16069098295380599</v>
      </c>
      <c r="AJ644">
        <v>-2.9527343364366203E-4</v>
      </c>
      <c r="AK644">
        <v>1.32638066281268E-3</v>
      </c>
      <c r="AL644">
        <v>0</v>
      </c>
      <c r="AM644">
        <v>0</v>
      </c>
      <c r="AN644">
        <v>643</v>
      </c>
      <c r="AO644" t="s">
        <v>1503</v>
      </c>
      <c r="AP644">
        <v>99.43</v>
      </c>
      <c r="AQ644">
        <v>99.933629999999994</v>
      </c>
      <c r="AR644">
        <v>108.339116666666</v>
      </c>
      <c r="AS644" s="1">
        <v>42572</v>
      </c>
    </row>
    <row r="645" spans="1:45" x14ac:dyDescent="0.25">
      <c r="A645" t="s">
        <v>1530</v>
      </c>
      <c r="B645" t="s">
        <v>1531</v>
      </c>
      <c r="C645" t="s">
        <v>1530</v>
      </c>
      <c r="D645">
        <v>0</v>
      </c>
      <c r="E645">
        <v>0</v>
      </c>
      <c r="F645">
        <v>0</v>
      </c>
      <c r="G645">
        <v>0</v>
      </c>
      <c r="H645"/>
      <c r="I645">
        <v>0</v>
      </c>
      <c r="J645" s="10">
        <v>0</v>
      </c>
      <c r="K645">
        <v>98.66</v>
      </c>
      <c r="L645" s="4" t="s">
        <v>43</v>
      </c>
      <c r="M645" s="4" t="s">
        <v>43</v>
      </c>
      <c r="N645">
        <v>0</v>
      </c>
      <c r="O645" t="s">
        <v>43</v>
      </c>
      <c r="P645">
        <v>0</v>
      </c>
      <c r="Q645">
        <v>0</v>
      </c>
      <c r="R645">
        <f>(-Table1[[#This Row],[starting_exposure]]+Table1[[#This Row],[ending_exposure]])/V644</f>
        <v>0</v>
      </c>
      <c r="S645">
        <v>0</v>
      </c>
      <c r="T645">
        <v>0</v>
      </c>
      <c r="U645">
        <v>9999506.6815000009</v>
      </c>
      <c r="V645">
        <v>9999506.6815000009</v>
      </c>
      <c r="W645">
        <v>9999506.6815000009</v>
      </c>
      <c r="X645">
        <v>0</v>
      </c>
      <c r="Y645">
        <v>0</v>
      </c>
      <c r="Z645">
        <v>0</v>
      </c>
      <c r="AA645">
        <v>0</v>
      </c>
      <c r="AB645">
        <v>1.63700756925564E-4</v>
      </c>
      <c r="AC645">
        <v>0</v>
      </c>
      <c r="AD645">
        <v>0</v>
      </c>
      <c r="AE645" s="2">
        <v>-4.9331849999112402E-5</v>
      </c>
      <c r="AH645">
        <v>-0.11784224431950099</v>
      </c>
      <c r="AI645">
        <v>-0.160566174404526</v>
      </c>
      <c r="AJ645">
        <v>-2.9527343364366203E-4</v>
      </c>
      <c r="AK645">
        <v>1.32638066281268E-3</v>
      </c>
      <c r="AL645">
        <v>0</v>
      </c>
      <c r="AM645">
        <v>0</v>
      </c>
      <c r="AN645">
        <v>644</v>
      </c>
      <c r="AO645" t="s">
        <v>1503</v>
      </c>
      <c r="AP645">
        <v>98.66</v>
      </c>
      <c r="AQ645">
        <v>99.921009999999995</v>
      </c>
      <c r="AR645">
        <v>108.246773333333</v>
      </c>
      <c r="AS645" s="1">
        <v>42573</v>
      </c>
    </row>
    <row r="646" spans="1:45" x14ac:dyDescent="0.25">
      <c r="A646" t="s">
        <v>1532</v>
      </c>
      <c r="B646" t="s">
        <v>1533</v>
      </c>
      <c r="C646" t="s">
        <v>1532</v>
      </c>
      <c r="D646">
        <v>0</v>
      </c>
      <c r="E646">
        <v>0</v>
      </c>
      <c r="F646">
        <v>0</v>
      </c>
      <c r="G646">
        <v>0</v>
      </c>
      <c r="H646"/>
      <c r="I646">
        <v>0</v>
      </c>
      <c r="J646" s="10">
        <v>0</v>
      </c>
      <c r="K646">
        <v>97.34</v>
      </c>
      <c r="L646" s="4" t="s">
        <v>43</v>
      </c>
      <c r="M646" s="4" t="s">
        <v>43</v>
      </c>
      <c r="N646">
        <v>0</v>
      </c>
      <c r="O646" t="s">
        <v>43</v>
      </c>
      <c r="P646">
        <v>0</v>
      </c>
      <c r="Q646">
        <v>0</v>
      </c>
      <c r="R646">
        <f>(-Table1[[#This Row],[starting_exposure]]+Table1[[#This Row],[ending_exposure]])/V645</f>
        <v>0</v>
      </c>
      <c r="S646">
        <v>0</v>
      </c>
      <c r="T646">
        <v>0</v>
      </c>
      <c r="U646">
        <v>9999506.6815000009</v>
      </c>
      <c r="V646">
        <v>9999506.6815000009</v>
      </c>
      <c r="W646">
        <v>9999506.6815000009</v>
      </c>
      <c r="X646">
        <v>0</v>
      </c>
      <c r="Y646">
        <v>0</v>
      </c>
      <c r="Z646">
        <v>0</v>
      </c>
      <c r="AA646">
        <v>0</v>
      </c>
      <c r="AB646">
        <v>1.63573617685828E-4</v>
      </c>
      <c r="AC646">
        <v>0</v>
      </c>
      <c r="AD646">
        <v>0</v>
      </c>
      <c r="AE646" s="2">
        <v>-4.9331849999112402E-5</v>
      </c>
      <c r="AH646">
        <v>-0.117750995228982</v>
      </c>
      <c r="AI646">
        <v>-0.16044165622030401</v>
      </c>
      <c r="AJ646">
        <v>-2.9527343364366203E-4</v>
      </c>
      <c r="AK646">
        <v>1.32638066281268E-3</v>
      </c>
      <c r="AL646">
        <v>0</v>
      </c>
      <c r="AM646">
        <v>0</v>
      </c>
      <c r="AN646">
        <v>645</v>
      </c>
      <c r="AO646" t="s">
        <v>1503</v>
      </c>
      <c r="AP646">
        <v>97.34</v>
      </c>
      <c r="AQ646">
        <v>99.893009999999904</v>
      </c>
      <c r="AR646">
        <v>108.15062</v>
      </c>
      <c r="AS646" s="1">
        <v>42576</v>
      </c>
    </row>
    <row r="647" spans="1:45" x14ac:dyDescent="0.25">
      <c r="A647" t="s">
        <v>1534</v>
      </c>
      <c r="B647" t="s">
        <v>1535</v>
      </c>
      <c r="C647" t="s">
        <v>1534</v>
      </c>
      <c r="D647">
        <v>0</v>
      </c>
      <c r="E647">
        <v>0</v>
      </c>
      <c r="F647">
        <v>0</v>
      </c>
      <c r="G647">
        <v>0</v>
      </c>
      <c r="H647"/>
      <c r="I647">
        <v>0</v>
      </c>
      <c r="J647" s="10">
        <v>0</v>
      </c>
      <c r="K647">
        <v>96.67</v>
      </c>
      <c r="L647" s="4" t="s">
        <v>43</v>
      </c>
      <c r="M647" s="4" t="s">
        <v>43</v>
      </c>
      <c r="N647">
        <v>0</v>
      </c>
      <c r="O647" t="s">
        <v>43</v>
      </c>
      <c r="P647">
        <v>0</v>
      </c>
      <c r="Q647">
        <v>0</v>
      </c>
      <c r="R647">
        <f>(-Table1[[#This Row],[starting_exposure]]+Table1[[#This Row],[ending_exposure]])/V646</f>
        <v>0</v>
      </c>
      <c r="S647">
        <v>0</v>
      </c>
      <c r="T647">
        <v>0</v>
      </c>
      <c r="U647">
        <v>9999506.6815000009</v>
      </c>
      <c r="V647">
        <v>9999506.6815000009</v>
      </c>
      <c r="W647">
        <v>9999506.6815000009</v>
      </c>
      <c r="X647">
        <v>0</v>
      </c>
      <c r="Y647">
        <v>0</v>
      </c>
      <c r="Z647">
        <v>0</v>
      </c>
      <c r="AA647">
        <v>0</v>
      </c>
      <c r="AB647">
        <v>1.6344677421723899E-4</v>
      </c>
      <c r="AC647">
        <v>0</v>
      </c>
      <c r="AD647">
        <v>0</v>
      </c>
      <c r="AE647" s="2">
        <v>-4.9331849999112402E-5</v>
      </c>
      <c r="AH647">
        <v>-0.117659957781497</v>
      </c>
      <c r="AI647">
        <v>-0.16031742727699999</v>
      </c>
      <c r="AJ647">
        <v>-2.9527343364366203E-4</v>
      </c>
      <c r="AK647">
        <v>1.32638066281268E-3</v>
      </c>
      <c r="AL647">
        <v>0</v>
      </c>
      <c r="AM647">
        <v>0</v>
      </c>
      <c r="AN647">
        <v>646</v>
      </c>
      <c r="AO647" t="s">
        <v>1503</v>
      </c>
      <c r="AP647">
        <v>96.67</v>
      </c>
      <c r="AQ647">
        <v>99.850849999999994</v>
      </c>
      <c r="AR647">
        <v>108.047593333333</v>
      </c>
      <c r="AS647" s="1">
        <v>42577</v>
      </c>
    </row>
    <row r="648" spans="1:45" x14ac:dyDescent="0.25">
      <c r="A648" t="s">
        <v>1536</v>
      </c>
      <c r="B648" t="s">
        <v>1537</v>
      </c>
      <c r="C648" t="s">
        <v>1536</v>
      </c>
      <c r="D648">
        <v>0</v>
      </c>
      <c r="E648">
        <v>0</v>
      </c>
      <c r="F648">
        <v>0</v>
      </c>
      <c r="G648">
        <v>0</v>
      </c>
      <c r="H648"/>
      <c r="I648">
        <v>0</v>
      </c>
      <c r="J648" s="10">
        <v>0</v>
      </c>
      <c r="K648">
        <v>102.95</v>
      </c>
      <c r="L648" s="4" t="s">
        <v>43</v>
      </c>
      <c r="M648" s="4" t="s">
        <v>43</v>
      </c>
      <c r="N648">
        <v>0</v>
      </c>
      <c r="O648" t="s">
        <v>43</v>
      </c>
      <c r="P648">
        <v>0</v>
      </c>
      <c r="Q648">
        <v>0</v>
      </c>
      <c r="R648">
        <f>(-Table1[[#This Row],[starting_exposure]]+Table1[[#This Row],[ending_exposure]])/V647</f>
        <v>0</v>
      </c>
      <c r="S648">
        <v>0</v>
      </c>
      <c r="T648">
        <v>0</v>
      </c>
      <c r="U648">
        <v>9999506.6815000009</v>
      </c>
      <c r="V648">
        <v>9999506.6815000009</v>
      </c>
      <c r="W648">
        <v>9999506.6815000009</v>
      </c>
      <c r="X648">
        <v>0</v>
      </c>
      <c r="Y648">
        <v>0</v>
      </c>
      <c r="Z648">
        <v>0</v>
      </c>
      <c r="AA648">
        <v>0</v>
      </c>
      <c r="AB648">
        <v>1.6332022537479199E-4</v>
      </c>
      <c r="AC648">
        <v>0</v>
      </c>
      <c r="AD648">
        <v>0</v>
      </c>
      <c r="AE648" s="2">
        <v>-4.9331849999112402E-5</v>
      </c>
      <c r="AH648">
        <v>-0.11756913116017</v>
      </c>
      <c r="AI648">
        <v>-0.16019348645655901</v>
      </c>
      <c r="AJ648">
        <v>-2.9527343364366203E-4</v>
      </c>
      <c r="AK648">
        <v>1.32638066281268E-3</v>
      </c>
      <c r="AL648">
        <v>0</v>
      </c>
      <c r="AM648">
        <v>0</v>
      </c>
      <c r="AN648">
        <v>647</v>
      </c>
      <c r="AO648" t="s">
        <v>1503</v>
      </c>
      <c r="AP648">
        <v>102.95</v>
      </c>
      <c r="AQ648">
        <v>99.856480000000005</v>
      </c>
      <c r="AR648">
        <v>107.965893333333</v>
      </c>
      <c r="AS648" s="1">
        <v>42578</v>
      </c>
    </row>
    <row r="649" spans="1:45" x14ac:dyDescent="0.25">
      <c r="A649" t="s">
        <v>1538</v>
      </c>
      <c r="B649" t="s">
        <v>1539</v>
      </c>
      <c r="C649" t="s">
        <v>1538</v>
      </c>
      <c r="D649">
        <v>0</v>
      </c>
      <c r="E649">
        <v>0</v>
      </c>
      <c r="F649">
        <v>0</v>
      </c>
      <c r="G649">
        <v>0</v>
      </c>
      <c r="H649"/>
      <c r="I649">
        <v>0</v>
      </c>
      <c r="J649" s="10">
        <v>0</v>
      </c>
      <c r="K649">
        <v>104.34</v>
      </c>
      <c r="L649" s="4" t="s">
        <v>43</v>
      </c>
      <c r="M649" s="4" t="s">
        <v>43</v>
      </c>
      <c r="N649">
        <v>0</v>
      </c>
      <c r="O649" t="s">
        <v>43</v>
      </c>
      <c r="P649">
        <v>0</v>
      </c>
      <c r="Q649">
        <v>0</v>
      </c>
      <c r="R649">
        <f>(-Table1[[#This Row],[starting_exposure]]+Table1[[#This Row],[ending_exposure]])/V648</f>
        <v>0</v>
      </c>
      <c r="S649">
        <v>0</v>
      </c>
      <c r="T649">
        <v>0</v>
      </c>
      <c r="U649">
        <v>9999506.6815000009</v>
      </c>
      <c r="V649">
        <v>9999506.6815000009</v>
      </c>
      <c r="W649">
        <v>9999506.6815000009</v>
      </c>
      <c r="X649">
        <v>0</v>
      </c>
      <c r="Y649">
        <v>0</v>
      </c>
      <c r="Z649">
        <v>0</v>
      </c>
      <c r="AA649">
        <v>0</v>
      </c>
      <c r="AB649">
        <v>1.63193970019676E-4</v>
      </c>
      <c r="AC649">
        <v>0</v>
      </c>
      <c r="AD649">
        <v>0</v>
      </c>
      <c r="AE649" s="2">
        <v>-4.9331849999112402E-5</v>
      </c>
      <c r="AH649">
        <v>-0.117478514552533</v>
      </c>
      <c r="AI649">
        <v>-0.160069832646966</v>
      </c>
      <c r="AJ649">
        <v>-2.9527343364366203E-4</v>
      </c>
      <c r="AK649">
        <v>1.32638066281268E-3</v>
      </c>
      <c r="AL649">
        <v>0</v>
      </c>
      <c r="AM649">
        <v>0</v>
      </c>
      <c r="AN649">
        <v>648</v>
      </c>
      <c r="AO649" t="s">
        <v>1503</v>
      </c>
      <c r="AP649">
        <v>104.34</v>
      </c>
      <c r="AQ649">
        <v>99.887339999999995</v>
      </c>
      <c r="AR649">
        <v>107.88885999999999</v>
      </c>
      <c r="AS649" s="1">
        <v>42579</v>
      </c>
    </row>
    <row r="650" spans="1:45" x14ac:dyDescent="0.25">
      <c r="A650" t="s">
        <v>1540</v>
      </c>
      <c r="B650" t="s">
        <v>1541</v>
      </c>
      <c r="C650" t="s">
        <v>1540</v>
      </c>
      <c r="D650">
        <v>0</v>
      </c>
      <c r="E650">
        <v>0</v>
      </c>
      <c r="F650">
        <v>0</v>
      </c>
      <c r="G650">
        <v>0</v>
      </c>
      <c r="H650"/>
      <c r="I650">
        <v>0</v>
      </c>
      <c r="J650" s="10">
        <v>0</v>
      </c>
      <c r="K650">
        <v>104.21</v>
      </c>
      <c r="L650" s="4" t="s">
        <v>43</v>
      </c>
      <c r="M650" s="4" t="s">
        <v>43</v>
      </c>
      <c r="N650">
        <v>0</v>
      </c>
      <c r="O650" t="s">
        <v>43</v>
      </c>
      <c r="P650">
        <v>0</v>
      </c>
      <c r="Q650">
        <v>0</v>
      </c>
      <c r="R650">
        <f>(-Table1[[#This Row],[starting_exposure]]+Table1[[#This Row],[ending_exposure]])/V649</f>
        <v>0</v>
      </c>
      <c r="S650">
        <v>0</v>
      </c>
      <c r="T650">
        <v>0</v>
      </c>
      <c r="U650">
        <v>9999506.6815000009</v>
      </c>
      <c r="V650">
        <v>9999506.6815000009</v>
      </c>
      <c r="W650">
        <v>9999506.6815000009</v>
      </c>
      <c r="X650">
        <v>0</v>
      </c>
      <c r="Y650">
        <v>0</v>
      </c>
      <c r="Z650">
        <v>0</v>
      </c>
      <c r="AA650">
        <v>0</v>
      </c>
      <c r="AB650">
        <v>1.6306800701923401E-4</v>
      </c>
      <c r="AC650">
        <v>0</v>
      </c>
      <c r="AD650">
        <v>0</v>
      </c>
      <c r="AE650" s="2">
        <v>-4.9331849999112402E-5</v>
      </c>
      <c r="AH650">
        <v>-0.117388107150495</v>
      </c>
      <c r="AI650">
        <v>-0.159946464742205</v>
      </c>
      <c r="AJ650">
        <v>-2.9527343364366203E-4</v>
      </c>
      <c r="AK650">
        <v>1.32638066281268E-3</v>
      </c>
      <c r="AL650">
        <v>0</v>
      </c>
      <c r="AM650">
        <v>0</v>
      </c>
      <c r="AN650">
        <v>649</v>
      </c>
      <c r="AO650" t="s">
        <v>1503</v>
      </c>
      <c r="AP650">
        <v>104.21</v>
      </c>
      <c r="AQ650">
        <v>99.925249999999906</v>
      </c>
      <c r="AR650">
        <v>107.807046666666</v>
      </c>
      <c r="AS650" s="1">
        <v>42580</v>
      </c>
    </row>
    <row r="651" spans="1:45" x14ac:dyDescent="0.25">
      <c r="A651" t="s">
        <v>1542</v>
      </c>
      <c r="B651" t="s">
        <v>1543</v>
      </c>
      <c r="C651" t="s">
        <v>1542</v>
      </c>
      <c r="D651">
        <v>0</v>
      </c>
      <c r="E651">
        <v>0</v>
      </c>
      <c r="F651">
        <v>0</v>
      </c>
      <c r="G651">
        <v>0</v>
      </c>
      <c r="H651"/>
      <c r="I651">
        <v>0</v>
      </c>
      <c r="J651" s="10">
        <v>0</v>
      </c>
      <c r="K651">
        <v>106.05</v>
      </c>
      <c r="L651" s="4" t="s">
        <v>43</v>
      </c>
      <c r="M651" s="4" t="s">
        <v>43</v>
      </c>
      <c r="N651">
        <v>0</v>
      </c>
      <c r="O651" t="s">
        <v>43</v>
      </c>
      <c r="P651">
        <v>0</v>
      </c>
      <c r="Q651">
        <v>0</v>
      </c>
      <c r="R651">
        <f>(-Table1[[#This Row],[starting_exposure]]+Table1[[#This Row],[ending_exposure]])/V650</f>
        <v>0</v>
      </c>
      <c r="S651">
        <v>0</v>
      </c>
      <c r="T651">
        <v>0</v>
      </c>
      <c r="U651">
        <v>9999506.6815000009</v>
      </c>
      <c r="V651">
        <v>9999506.6815000009</v>
      </c>
      <c r="W651">
        <v>9999506.6815000009</v>
      </c>
      <c r="X651">
        <v>0</v>
      </c>
      <c r="Y651">
        <v>0</v>
      </c>
      <c r="Z651">
        <v>0</v>
      </c>
      <c r="AA651">
        <v>0</v>
      </c>
      <c r="AB651">
        <v>1.62942335246921E-4</v>
      </c>
      <c r="AC651">
        <v>0</v>
      </c>
      <c r="AD651">
        <v>0</v>
      </c>
      <c r="AE651" s="2">
        <v>-4.9331849999112402E-5</v>
      </c>
      <c r="AH651">
        <v>-0.11729790815031001</v>
      </c>
      <c r="AI651">
        <v>-0.15982338164222001</v>
      </c>
      <c r="AJ651">
        <v>-2.9527343364366203E-4</v>
      </c>
      <c r="AK651">
        <v>1.32638066281268E-3</v>
      </c>
      <c r="AL651">
        <v>0</v>
      </c>
      <c r="AM651">
        <v>0</v>
      </c>
      <c r="AN651">
        <v>650</v>
      </c>
      <c r="AO651" t="s">
        <v>1544</v>
      </c>
      <c r="AP651">
        <v>106.05</v>
      </c>
      <c r="AQ651">
        <v>99.980669999999904</v>
      </c>
      <c r="AR651">
        <v>107.727609999999</v>
      </c>
      <c r="AS651" s="1">
        <v>42583</v>
      </c>
    </row>
    <row r="652" spans="1:45" x14ac:dyDescent="0.25">
      <c r="A652" t="s">
        <v>1545</v>
      </c>
      <c r="B652" t="s">
        <v>1546</v>
      </c>
      <c r="C652" t="s">
        <v>1545</v>
      </c>
      <c r="D652">
        <v>0</v>
      </c>
      <c r="E652">
        <v>0</v>
      </c>
      <c r="F652">
        <v>0</v>
      </c>
      <c r="G652">
        <v>0</v>
      </c>
      <c r="H652"/>
      <c r="I652">
        <v>0</v>
      </c>
      <c r="J652" s="10">
        <v>0</v>
      </c>
      <c r="K652">
        <v>104.48</v>
      </c>
      <c r="L652" s="4" t="s">
        <v>43</v>
      </c>
      <c r="M652" s="4" t="s">
        <v>43</v>
      </c>
      <c r="N652">
        <v>0</v>
      </c>
      <c r="O652" t="s">
        <v>43</v>
      </c>
      <c r="P652">
        <v>0</v>
      </c>
      <c r="Q652">
        <v>0</v>
      </c>
      <c r="R652">
        <f>(-Table1[[#This Row],[starting_exposure]]+Table1[[#This Row],[ending_exposure]])/V651</f>
        <v>0</v>
      </c>
      <c r="S652">
        <v>0</v>
      </c>
      <c r="T652">
        <v>0</v>
      </c>
      <c r="U652">
        <v>9999506.6815000009</v>
      </c>
      <c r="V652">
        <v>9999506.6815000009</v>
      </c>
      <c r="W652">
        <v>9999506.6815000009</v>
      </c>
      <c r="X652">
        <v>0</v>
      </c>
      <c r="Y652">
        <v>0</v>
      </c>
      <c r="Z652">
        <v>0</v>
      </c>
      <c r="AA652">
        <v>0</v>
      </c>
      <c r="AB652">
        <v>1.6281695358226001E-4</v>
      </c>
      <c r="AC652">
        <v>0</v>
      </c>
      <c r="AD652">
        <v>0</v>
      </c>
      <c r="AE652" s="2">
        <v>-4.9331849999112402E-5</v>
      </c>
      <c r="AH652">
        <v>-0.11720791675254701</v>
      </c>
      <c r="AI652">
        <v>-0.15970058225287001</v>
      </c>
      <c r="AJ652">
        <v>-2.9527343364366203E-4</v>
      </c>
      <c r="AK652">
        <v>1.32638066281268E-3</v>
      </c>
      <c r="AL652">
        <v>0</v>
      </c>
      <c r="AM652">
        <v>0</v>
      </c>
      <c r="AN652">
        <v>651</v>
      </c>
      <c r="AO652" t="s">
        <v>1544</v>
      </c>
      <c r="AP652">
        <v>104.48</v>
      </c>
      <c r="AQ652">
        <v>100.01988999999899</v>
      </c>
      <c r="AR652">
        <v>107.652479999999</v>
      </c>
      <c r="AS652" s="1">
        <v>42584</v>
      </c>
    </row>
    <row r="653" spans="1:45" x14ac:dyDescent="0.25">
      <c r="A653" t="s">
        <v>1547</v>
      </c>
      <c r="B653" t="s">
        <v>1548</v>
      </c>
      <c r="C653" t="s">
        <v>1547</v>
      </c>
      <c r="D653">
        <v>0</v>
      </c>
      <c r="E653">
        <v>0</v>
      </c>
      <c r="F653">
        <v>0</v>
      </c>
      <c r="G653">
        <v>0</v>
      </c>
      <c r="H653"/>
      <c r="I653">
        <v>0</v>
      </c>
      <c r="J653" s="10">
        <v>0</v>
      </c>
      <c r="K653">
        <v>105.79</v>
      </c>
      <c r="L653" s="4" t="s">
        <v>43</v>
      </c>
      <c r="M653" s="4" t="s">
        <v>43</v>
      </c>
      <c r="N653">
        <v>0</v>
      </c>
      <c r="O653" t="s">
        <v>43</v>
      </c>
      <c r="P653">
        <v>0</v>
      </c>
      <c r="Q653">
        <v>0</v>
      </c>
      <c r="R653">
        <f>(-Table1[[#This Row],[starting_exposure]]+Table1[[#This Row],[ending_exposure]])/V652</f>
        <v>0</v>
      </c>
      <c r="S653">
        <v>0</v>
      </c>
      <c r="T653">
        <v>0</v>
      </c>
      <c r="U653">
        <v>9999506.6815000009</v>
      </c>
      <c r="V653">
        <v>9999506.6815000009</v>
      </c>
      <c r="W653">
        <v>9999506.6815000009</v>
      </c>
      <c r="X653">
        <v>0</v>
      </c>
      <c r="Y653">
        <v>0</v>
      </c>
      <c r="Z653">
        <v>0</v>
      </c>
      <c r="AA653">
        <v>0</v>
      </c>
      <c r="AB653">
        <v>1.62691860910793E-4</v>
      </c>
      <c r="AC653">
        <v>0</v>
      </c>
      <c r="AD653">
        <v>0</v>
      </c>
      <c r="AE653" s="2">
        <v>-4.9331849999112402E-5</v>
      </c>
      <c r="AH653">
        <v>-0.117118132162069</v>
      </c>
      <c r="AI653">
        <v>-0.15957806548588899</v>
      </c>
      <c r="AJ653">
        <v>-2.9527343364366203E-4</v>
      </c>
      <c r="AK653">
        <v>1.32638066281268E-3</v>
      </c>
      <c r="AL653">
        <v>0</v>
      </c>
      <c r="AM653">
        <v>0</v>
      </c>
      <c r="AN653">
        <v>652</v>
      </c>
      <c r="AO653" t="s">
        <v>1544</v>
      </c>
      <c r="AP653">
        <v>105.79</v>
      </c>
      <c r="AQ653">
        <v>100.06137999999901</v>
      </c>
      <c r="AR653">
        <v>107.573796666666</v>
      </c>
      <c r="AS653" s="1">
        <v>42585</v>
      </c>
    </row>
    <row r="654" spans="1:45" x14ac:dyDescent="0.25">
      <c r="A654" t="s">
        <v>1549</v>
      </c>
      <c r="B654" t="s">
        <v>1550</v>
      </c>
      <c r="C654" t="s">
        <v>1549</v>
      </c>
      <c r="D654">
        <v>0</v>
      </c>
      <c r="E654">
        <v>0</v>
      </c>
      <c r="F654">
        <v>0</v>
      </c>
      <c r="G654">
        <v>0</v>
      </c>
      <c r="H654"/>
      <c r="I654">
        <v>0</v>
      </c>
      <c r="J654" s="10">
        <v>0</v>
      </c>
      <c r="K654">
        <v>105.87</v>
      </c>
      <c r="L654" s="4" t="s">
        <v>43</v>
      </c>
      <c r="M654" s="4" t="s">
        <v>43</v>
      </c>
      <c r="N654">
        <v>0</v>
      </c>
      <c r="O654" t="s">
        <v>43</v>
      </c>
      <c r="P654">
        <v>0</v>
      </c>
      <c r="Q654">
        <v>0</v>
      </c>
      <c r="R654">
        <f>(-Table1[[#This Row],[starting_exposure]]+Table1[[#This Row],[ending_exposure]])/V653</f>
        <v>0</v>
      </c>
      <c r="S654">
        <v>0</v>
      </c>
      <c r="T654">
        <v>0</v>
      </c>
      <c r="U654">
        <v>9999506.6815000009</v>
      </c>
      <c r="V654">
        <v>9999506.6815000009</v>
      </c>
      <c r="W654">
        <v>9999506.6815000009</v>
      </c>
      <c r="X654">
        <v>0</v>
      </c>
      <c r="Y654">
        <v>0</v>
      </c>
      <c r="Z654">
        <v>0</v>
      </c>
      <c r="AA654">
        <v>0</v>
      </c>
      <c r="AB654">
        <v>1.6256705612405201E-4</v>
      </c>
      <c r="AC654">
        <v>0</v>
      </c>
      <c r="AD654">
        <v>0</v>
      </c>
      <c r="AE654" s="2">
        <v>-4.9331849999112402E-5</v>
      </c>
      <c r="AH654">
        <v>-0.11702855358799</v>
      </c>
      <c r="AI654">
        <v>-0.15945583025884799</v>
      </c>
      <c r="AJ654">
        <v>-2.9527343364366203E-4</v>
      </c>
      <c r="AK654">
        <v>1.32638066281268E-3</v>
      </c>
      <c r="AL654">
        <v>0</v>
      </c>
      <c r="AM654">
        <v>0</v>
      </c>
      <c r="AN654">
        <v>653</v>
      </c>
      <c r="AO654" t="s">
        <v>1544</v>
      </c>
      <c r="AP654">
        <v>105.87</v>
      </c>
      <c r="AQ654">
        <v>99.567399999999907</v>
      </c>
      <c r="AR654">
        <v>106.918923333333</v>
      </c>
      <c r="AS654" s="1">
        <v>42586</v>
      </c>
    </row>
    <row r="655" spans="1:45" x14ac:dyDescent="0.25">
      <c r="A655" t="s">
        <v>1551</v>
      </c>
      <c r="B655" t="s">
        <v>1552</v>
      </c>
      <c r="C655" t="s">
        <v>1551</v>
      </c>
      <c r="D655">
        <v>0</v>
      </c>
      <c r="E655">
        <v>0</v>
      </c>
      <c r="F655">
        <v>0</v>
      </c>
      <c r="G655">
        <v>0</v>
      </c>
      <c r="H655"/>
      <c r="I655">
        <v>0</v>
      </c>
      <c r="J655" s="10">
        <v>0</v>
      </c>
      <c r="K655">
        <v>107.48</v>
      </c>
      <c r="L655" s="4" t="s">
        <v>43</v>
      </c>
      <c r="M655" s="4" t="s">
        <v>43</v>
      </c>
      <c r="N655">
        <v>0</v>
      </c>
      <c r="O655" t="s">
        <v>43</v>
      </c>
      <c r="P655">
        <v>0</v>
      </c>
      <c r="Q655">
        <v>0</v>
      </c>
      <c r="R655">
        <f>(-Table1[[#This Row],[starting_exposure]]+Table1[[#This Row],[ending_exposure]])/V654</f>
        <v>0</v>
      </c>
      <c r="S655">
        <v>0</v>
      </c>
      <c r="T655">
        <v>0</v>
      </c>
      <c r="U655">
        <v>9999506.6815000009</v>
      </c>
      <c r="V655">
        <v>9999506.6815000009</v>
      </c>
      <c r="W655">
        <v>9999506.6815000009</v>
      </c>
      <c r="X655">
        <v>0</v>
      </c>
      <c r="Y655">
        <v>0</v>
      </c>
      <c r="Z655">
        <v>0</v>
      </c>
      <c r="AA655">
        <v>0</v>
      </c>
      <c r="AB655">
        <v>1.6244253811951699E-4</v>
      </c>
      <c r="AC655">
        <v>0</v>
      </c>
      <c r="AD655">
        <v>0</v>
      </c>
      <c r="AE655" s="2">
        <v>-4.9331849999112402E-5</v>
      </c>
      <c r="AH655">
        <v>-0.11693918024364899</v>
      </c>
      <c r="AI655">
        <v>-0.15933387549511099</v>
      </c>
      <c r="AJ655">
        <v>-2.9527343364366203E-4</v>
      </c>
      <c r="AK655">
        <v>1.32638066281268E-3</v>
      </c>
      <c r="AL655">
        <v>0</v>
      </c>
      <c r="AM655">
        <v>0</v>
      </c>
      <c r="AN655">
        <v>654</v>
      </c>
      <c r="AO655" t="s">
        <v>1544</v>
      </c>
      <c r="AP655">
        <v>107.48</v>
      </c>
      <c r="AQ655">
        <v>99.608329999999896</v>
      </c>
      <c r="AR655">
        <v>106.85393000000001</v>
      </c>
      <c r="AS655" s="1">
        <v>42587</v>
      </c>
    </row>
    <row r="656" spans="1:45" x14ac:dyDescent="0.25">
      <c r="A656" t="s">
        <v>1553</v>
      </c>
      <c r="B656" t="s">
        <v>1554</v>
      </c>
      <c r="C656" t="s">
        <v>1553</v>
      </c>
      <c r="D656">
        <v>0</v>
      </c>
      <c r="E656">
        <v>0</v>
      </c>
      <c r="F656">
        <v>0</v>
      </c>
      <c r="G656">
        <v>0</v>
      </c>
      <c r="H656"/>
      <c r="I656">
        <v>0</v>
      </c>
      <c r="J656" s="10">
        <v>0</v>
      </c>
      <c r="K656">
        <v>108.37</v>
      </c>
      <c r="L656" s="4" t="s">
        <v>43</v>
      </c>
      <c r="M656" s="4" t="s">
        <v>43</v>
      </c>
      <c r="N656">
        <v>0</v>
      </c>
      <c r="O656" t="s">
        <v>43</v>
      </c>
      <c r="P656">
        <v>0</v>
      </c>
      <c r="Q656">
        <v>0</v>
      </c>
      <c r="R656">
        <f>(-Table1[[#This Row],[starting_exposure]]+Table1[[#This Row],[ending_exposure]])/V655</f>
        <v>0</v>
      </c>
      <c r="S656">
        <v>0</v>
      </c>
      <c r="T656">
        <v>0</v>
      </c>
      <c r="U656">
        <v>9999506.6815000009</v>
      </c>
      <c r="V656">
        <v>9999506.6815000009</v>
      </c>
      <c r="W656">
        <v>9999506.6815000009</v>
      </c>
      <c r="X656">
        <v>0</v>
      </c>
      <c r="Y656">
        <v>0</v>
      </c>
      <c r="Z656">
        <v>0</v>
      </c>
      <c r="AA656">
        <v>0</v>
      </c>
      <c r="AB656">
        <v>1.6231830580056201E-4</v>
      </c>
      <c r="AC656">
        <v>0</v>
      </c>
      <c r="AD656">
        <v>0</v>
      </c>
      <c r="AE656" s="2">
        <v>-4.9331849999112402E-5</v>
      </c>
      <c r="AH656">
        <v>-0.11685001134659299</v>
      </c>
      <c r="AI656">
        <v>-0.159212200123799</v>
      </c>
      <c r="AJ656">
        <v>-2.9527343364366203E-4</v>
      </c>
      <c r="AK656">
        <v>1.32638066281268E-3</v>
      </c>
      <c r="AL656">
        <v>0</v>
      </c>
      <c r="AM656">
        <v>0</v>
      </c>
      <c r="AN656">
        <v>655</v>
      </c>
      <c r="AO656" t="s">
        <v>1544</v>
      </c>
      <c r="AP656">
        <v>108.37</v>
      </c>
      <c r="AQ656">
        <v>99.644419999999997</v>
      </c>
      <c r="AR656">
        <v>106.791073333333</v>
      </c>
      <c r="AS656" s="1">
        <v>42590</v>
      </c>
    </row>
    <row r="657" spans="1:45" x14ac:dyDescent="0.25">
      <c r="A657" t="s">
        <v>1555</v>
      </c>
      <c r="B657" t="s">
        <v>1556</v>
      </c>
      <c r="C657" t="s">
        <v>1555</v>
      </c>
      <c r="D657">
        <v>0</v>
      </c>
      <c r="E657">
        <v>0</v>
      </c>
      <c r="F657">
        <v>0</v>
      </c>
      <c r="G657">
        <v>0</v>
      </c>
      <c r="H657"/>
      <c r="I657">
        <v>0</v>
      </c>
      <c r="J657" s="10">
        <v>0</v>
      </c>
      <c r="K657">
        <v>108.81</v>
      </c>
      <c r="L657" s="4" t="s">
        <v>43</v>
      </c>
      <c r="M657" s="4" t="s">
        <v>43</v>
      </c>
      <c r="N657">
        <v>0</v>
      </c>
      <c r="O657" t="s">
        <v>43</v>
      </c>
      <c r="P657">
        <v>0</v>
      </c>
      <c r="Q657">
        <v>0</v>
      </c>
      <c r="R657">
        <f>(-Table1[[#This Row],[starting_exposure]]+Table1[[#This Row],[ending_exposure]])/V656</f>
        <v>0</v>
      </c>
      <c r="S657">
        <v>0</v>
      </c>
      <c r="T657">
        <v>0</v>
      </c>
      <c r="U657">
        <v>9999506.6815000009</v>
      </c>
      <c r="V657">
        <v>9999506.6815000009</v>
      </c>
      <c r="W657">
        <v>9999506.6815000009</v>
      </c>
      <c r="X657">
        <v>0</v>
      </c>
      <c r="Y657">
        <v>0</v>
      </c>
      <c r="Z657">
        <v>0</v>
      </c>
      <c r="AA657">
        <v>0</v>
      </c>
      <c r="AB657">
        <v>1.6219435807642899E-4</v>
      </c>
      <c r="AC657">
        <v>0</v>
      </c>
      <c r="AD657">
        <v>0</v>
      </c>
      <c r="AE657" s="2">
        <v>-4.9331849999112402E-5</v>
      </c>
      <c r="AH657">
        <v>-0.116761046118529</v>
      </c>
      <c r="AI657">
        <v>-0.15909080307974699</v>
      </c>
      <c r="AJ657">
        <v>-2.9527343364366203E-4</v>
      </c>
      <c r="AK657">
        <v>1.32638066281268E-3</v>
      </c>
      <c r="AL657">
        <v>0</v>
      </c>
      <c r="AM657">
        <v>0</v>
      </c>
      <c r="AN657">
        <v>656</v>
      </c>
      <c r="AO657" t="s">
        <v>1544</v>
      </c>
      <c r="AP657">
        <v>108.81</v>
      </c>
      <c r="AQ657">
        <v>99.686589999999995</v>
      </c>
      <c r="AR657">
        <v>106.731553333333</v>
      </c>
      <c r="AS657" s="1">
        <v>42591</v>
      </c>
    </row>
    <row r="658" spans="1:45" x14ac:dyDescent="0.25">
      <c r="A658" t="s">
        <v>1557</v>
      </c>
      <c r="B658" t="s">
        <v>1558</v>
      </c>
      <c r="C658" t="s">
        <v>1557</v>
      </c>
      <c r="D658">
        <v>0</v>
      </c>
      <c r="E658">
        <v>0</v>
      </c>
      <c r="F658">
        <v>0</v>
      </c>
      <c r="G658">
        <v>0</v>
      </c>
      <c r="H658"/>
      <c r="I658">
        <v>0</v>
      </c>
      <c r="J658" s="10">
        <v>0</v>
      </c>
      <c r="K658">
        <v>108</v>
      </c>
      <c r="L658" s="4" t="s">
        <v>43</v>
      </c>
      <c r="M658" s="4" t="s">
        <v>43</v>
      </c>
      <c r="N658">
        <v>0</v>
      </c>
      <c r="O658" t="s">
        <v>43</v>
      </c>
      <c r="P658">
        <v>0</v>
      </c>
      <c r="Q658">
        <v>0</v>
      </c>
      <c r="R658">
        <f>(-Table1[[#This Row],[starting_exposure]]+Table1[[#This Row],[ending_exposure]])/V657</f>
        <v>0</v>
      </c>
      <c r="S658">
        <v>0</v>
      </c>
      <c r="T658">
        <v>0</v>
      </c>
      <c r="U658">
        <v>9999506.6815000009</v>
      </c>
      <c r="V658">
        <v>9999506.6815000009</v>
      </c>
      <c r="W658">
        <v>9999506.6815000009</v>
      </c>
      <c r="X658">
        <v>0</v>
      </c>
      <c r="Y658">
        <v>0</v>
      </c>
      <c r="Z658">
        <v>0</v>
      </c>
      <c r="AA658">
        <v>0</v>
      </c>
      <c r="AB658">
        <v>1.6207069386217399E-4</v>
      </c>
      <c r="AC658">
        <v>0</v>
      </c>
      <c r="AD658">
        <v>0</v>
      </c>
      <c r="AE658" s="2">
        <v>-4.9331849999112402E-5</v>
      </c>
      <c r="AH658">
        <v>-0.116672283785314</v>
      </c>
      <c r="AI658">
        <v>-0.158969683303469</v>
      </c>
      <c r="AJ658">
        <v>-2.9527343364366203E-4</v>
      </c>
      <c r="AK658">
        <v>1.32638066281268E-3</v>
      </c>
      <c r="AL658">
        <v>0</v>
      </c>
      <c r="AM658">
        <v>0</v>
      </c>
      <c r="AN658">
        <v>657</v>
      </c>
      <c r="AO658" t="s">
        <v>1544</v>
      </c>
      <c r="AP658">
        <v>108</v>
      </c>
      <c r="AQ658">
        <v>99.719470000000001</v>
      </c>
      <c r="AR658">
        <v>106.66881333333301</v>
      </c>
      <c r="AS658" s="1">
        <v>42592</v>
      </c>
    </row>
    <row r="659" spans="1:45" x14ac:dyDescent="0.25">
      <c r="A659" t="s">
        <v>1559</v>
      </c>
      <c r="B659" t="s">
        <v>1560</v>
      </c>
      <c r="C659" t="s">
        <v>1559</v>
      </c>
      <c r="D659">
        <v>0</v>
      </c>
      <c r="E659">
        <v>0</v>
      </c>
      <c r="F659">
        <v>0</v>
      </c>
      <c r="G659">
        <v>0</v>
      </c>
      <c r="H659"/>
      <c r="I659">
        <v>0</v>
      </c>
      <c r="J659" s="10">
        <v>0</v>
      </c>
      <c r="K659">
        <v>107.93</v>
      </c>
      <c r="L659" s="4" t="s">
        <v>43</v>
      </c>
      <c r="M659" s="4" t="s">
        <v>43</v>
      </c>
      <c r="N659">
        <v>0</v>
      </c>
      <c r="O659" t="s">
        <v>43</v>
      </c>
      <c r="P659">
        <v>0</v>
      </c>
      <c r="Q659">
        <v>0</v>
      </c>
      <c r="R659">
        <f>(-Table1[[#This Row],[starting_exposure]]+Table1[[#This Row],[ending_exposure]])/V658</f>
        <v>0</v>
      </c>
      <c r="S659">
        <v>0</v>
      </c>
      <c r="T659">
        <v>0</v>
      </c>
      <c r="U659">
        <v>9999506.6815000009</v>
      </c>
      <c r="V659">
        <v>9999506.6815000009</v>
      </c>
      <c r="W659">
        <v>9999506.6815000009</v>
      </c>
      <c r="X659">
        <v>0</v>
      </c>
      <c r="Y659">
        <v>0</v>
      </c>
      <c r="Z659">
        <v>0</v>
      </c>
      <c r="AA659">
        <v>0</v>
      </c>
      <c r="AB659">
        <v>1.61947312078644E-4</v>
      </c>
      <c r="AC659">
        <v>0</v>
      </c>
      <c r="AD659">
        <v>0</v>
      </c>
      <c r="AE659" s="2">
        <v>-4.9331849999112402E-5</v>
      </c>
      <c r="AH659">
        <v>-0.116583723576914</v>
      </c>
      <c r="AI659">
        <v>-0.158848839741114</v>
      </c>
      <c r="AJ659">
        <v>-2.9527343364366203E-4</v>
      </c>
      <c r="AK659">
        <v>1.32638066281268E-3</v>
      </c>
      <c r="AL659">
        <v>0</v>
      </c>
      <c r="AM659">
        <v>0</v>
      </c>
      <c r="AN659">
        <v>658</v>
      </c>
      <c r="AO659" t="s">
        <v>1544</v>
      </c>
      <c r="AP659">
        <v>107.93</v>
      </c>
      <c r="AQ659">
        <v>99.751750000000001</v>
      </c>
      <c r="AR659">
        <v>106.60831</v>
      </c>
      <c r="AS659" s="1">
        <v>42593</v>
      </c>
    </row>
    <row r="660" spans="1:45" x14ac:dyDescent="0.25">
      <c r="A660" t="s">
        <v>1561</v>
      </c>
      <c r="B660" t="s">
        <v>1562</v>
      </c>
      <c r="C660" t="s">
        <v>1561</v>
      </c>
      <c r="D660">
        <v>0</v>
      </c>
      <c r="E660">
        <v>0</v>
      </c>
      <c r="F660">
        <v>0</v>
      </c>
      <c r="G660">
        <v>0</v>
      </c>
      <c r="H660"/>
      <c r="I660">
        <v>0</v>
      </c>
      <c r="J660" s="10">
        <v>0</v>
      </c>
      <c r="K660">
        <v>108.18</v>
      </c>
      <c r="L660" s="4" t="s">
        <v>43</v>
      </c>
      <c r="M660" s="4" t="s">
        <v>43</v>
      </c>
      <c r="N660">
        <v>0</v>
      </c>
      <c r="O660" t="s">
        <v>43</v>
      </c>
      <c r="P660">
        <v>0</v>
      </c>
      <c r="Q660">
        <v>0</v>
      </c>
      <c r="R660">
        <f>(-Table1[[#This Row],[starting_exposure]]+Table1[[#This Row],[ending_exposure]])/V659</f>
        <v>0</v>
      </c>
      <c r="S660">
        <v>0</v>
      </c>
      <c r="T660">
        <v>0</v>
      </c>
      <c r="U660">
        <v>9999506.6815000009</v>
      </c>
      <c r="V660">
        <v>9999506.6815000009</v>
      </c>
      <c r="W660">
        <v>9999506.6815000009</v>
      </c>
      <c r="X660">
        <v>0</v>
      </c>
      <c r="Y660">
        <v>0</v>
      </c>
      <c r="Z660">
        <v>0</v>
      </c>
      <c r="AA660">
        <v>0</v>
      </c>
      <c r="AB660">
        <v>1.6182421165241901E-4</v>
      </c>
      <c r="AC660">
        <v>0</v>
      </c>
      <c r="AD660">
        <v>0</v>
      </c>
      <c r="AE660" s="2">
        <v>-4.9331849999112402E-5</v>
      </c>
      <c r="AH660">
        <v>-0.11649536472738101</v>
      </c>
      <c r="AI660">
        <v>-0.15872827134443299</v>
      </c>
      <c r="AJ660">
        <v>-2.9527343364366203E-4</v>
      </c>
      <c r="AK660">
        <v>1.32638066281268E-3</v>
      </c>
      <c r="AL660">
        <v>0</v>
      </c>
      <c r="AM660">
        <v>0</v>
      </c>
      <c r="AN660">
        <v>659</v>
      </c>
      <c r="AO660" t="s">
        <v>1544</v>
      </c>
      <c r="AP660">
        <v>108.18</v>
      </c>
      <c r="AQ660">
        <v>99.77852</v>
      </c>
      <c r="AR660">
        <v>106.55094666666599</v>
      </c>
      <c r="AS660" s="1">
        <v>42594</v>
      </c>
    </row>
    <row r="661" spans="1:45" x14ac:dyDescent="0.25">
      <c r="A661" t="s">
        <v>1563</v>
      </c>
      <c r="B661" t="s">
        <v>1564</v>
      </c>
      <c r="C661" t="s">
        <v>1563</v>
      </c>
      <c r="D661">
        <v>0</v>
      </c>
      <c r="E661">
        <v>0</v>
      </c>
      <c r="F661">
        <v>0</v>
      </c>
      <c r="G661">
        <v>0</v>
      </c>
      <c r="H661"/>
      <c r="I661">
        <v>0</v>
      </c>
      <c r="J661" s="10">
        <v>0</v>
      </c>
      <c r="K661">
        <v>109.48</v>
      </c>
      <c r="L661" s="4" t="s">
        <v>43</v>
      </c>
      <c r="M661" s="4" t="s">
        <v>43</v>
      </c>
      <c r="N661">
        <v>0</v>
      </c>
      <c r="O661" t="s">
        <v>43</v>
      </c>
      <c r="P661">
        <v>0</v>
      </c>
      <c r="Q661">
        <v>0</v>
      </c>
      <c r="R661">
        <f>(-Table1[[#This Row],[starting_exposure]]+Table1[[#This Row],[ending_exposure]])/V660</f>
        <v>0</v>
      </c>
      <c r="S661">
        <v>0</v>
      </c>
      <c r="T661">
        <v>0</v>
      </c>
      <c r="U661">
        <v>9999506.6815000009</v>
      </c>
      <c r="V661">
        <v>9999506.6815000009</v>
      </c>
      <c r="W661">
        <v>9999506.6815000009</v>
      </c>
      <c r="X661">
        <v>0</v>
      </c>
      <c r="Y661">
        <v>0</v>
      </c>
      <c r="Z661">
        <v>0</v>
      </c>
      <c r="AA661">
        <v>0</v>
      </c>
      <c r="AB661">
        <v>1.6170139151578899E-4</v>
      </c>
      <c r="AC661">
        <v>0</v>
      </c>
      <c r="AD661">
        <v>0</v>
      </c>
      <c r="AE661" s="2">
        <v>-4.9331849999112402E-5</v>
      </c>
      <c r="AH661">
        <v>-0.116407206474826</v>
      </c>
      <c r="AI661">
        <v>-0.15860797707073501</v>
      </c>
      <c r="AJ661">
        <v>-2.9527343364366203E-4</v>
      </c>
      <c r="AK661">
        <v>1.32638066281268E-3</v>
      </c>
      <c r="AL661">
        <v>0</v>
      </c>
      <c r="AM661">
        <v>0</v>
      </c>
      <c r="AN661">
        <v>660</v>
      </c>
      <c r="AO661" t="s">
        <v>1544</v>
      </c>
      <c r="AP661">
        <v>109.48</v>
      </c>
      <c r="AQ661">
        <v>99.824129999999997</v>
      </c>
      <c r="AR661">
        <v>106.500676666666</v>
      </c>
      <c r="AS661" s="1">
        <v>42597</v>
      </c>
    </row>
    <row r="662" spans="1:45" x14ac:dyDescent="0.25">
      <c r="A662" t="s">
        <v>1565</v>
      </c>
      <c r="B662" t="s">
        <v>1566</v>
      </c>
      <c r="C662" t="s">
        <v>1565</v>
      </c>
      <c r="D662">
        <v>0</v>
      </c>
      <c r="E662">
        <v>0</v>
      </c>
      <c r="F662">
        <v>0</v>
      </c>
      <c r="G662">
        <v>0</v>
      </c>
      <c r="H662"/>
      <c r="I662">
        <v>0</v>
      </c>
      <c r="J662" s="10">
        <v>0</v>
      </c>
      <c r="K662">
        <v>109.38</v>
      </c>
      <c r="L662" s="4" t="s">
        <v>43</v>
      </c>
      <c r="M662" s="4" t="s">
        <v>43</v>
      </c>
      <c r="N662">
        <v>0</v>
      </c>
      <c r="O662" t="s">
        <v>43</v>
      </c>
      <c r="P662">
        <v>0</v>
      </c>
      <c r="Q662">
        <v>0</v>
      </c>
      <c r="R662">
        <f>(-Table1[[#This Row],[starting_exposure]]+Table1[[#This Row],[ending_exposure]])/V661</f>
        <v>0</v>
      </c>
      <c r="S662">
        <v>0</v>
      </c>
      <c r="T662">
        <v>0</v>
      </c>
      <c r="U662">
        <v>9999506.6815000009</v>
      </c>
      <c r="V662">
        <v>9999506.6815000009</v>
      </c>
      <c r="W662">
        <v>9999506.6815000009</v>
      </c>
      <c r="X662">
        <v>0</v>
      </c>
      <c r="Y662">
        <v>0</v>
      </c>
      <c r="Z662">
        <v>0</v>
      </c>
      <c r="AA662">
        <v>0</v>
      </c>
      <c r="AB662">
        <v>1.61578850606704E-4</v>
      </c>
      <c r="AC662">
        <v>0</v>
      </c>
      <c r="AD662">
        <v>0</v>
      </c>
      <c r="AE662" s="2">
        <v>-4.9331849999112402E-5</v>
      </c>
      <c r="AH662">
        <v>-0.11631924806138499</v>
      </c>
      <c r="AI662">
        <v>-0.158487955882854</v>
      </c>
      <c r="AJ662">
        <v>-2.9527343364366203E-4</v>
      </c>
      <c r="AK662">
        <v>1.32638066281268E-3</v>
      </c>
      <c r="AL662">
        <v>0</v>
      </c>
      <c r="AM662">
        <v>0</v>
      </c>
      <c r="AN662">
        <v>661</v>
      </c>
      <c r="AO662" t="s">
        <v>1544</v>
      </c>
      <c r="AP662">
        <v>109.38</v>
      </c>
      <c r="AQ662">
        <v>99.873279999999994</v>
      </c>
      <c r="AR662">
        <v>106.451306666666</v>
      </c>
      <c r="AS662" s="1">
        <v>42598</v>
      </c>
    </row>
    <row r="663" spans="1:45" x14ac:dyDescent="0.25">
      <c r="A663" t="s">
        <v>1567</v>
      </c>
      <c r="B663" t="s">
        <v>1568</v>
      </c>
      <c r="C663" t="s">
        <v>1567</v>
      </c>
      <c r="D663">
        <v>0</v>
      </c>
      <c r="E663">
        <v>0</v>
      </c>
      <c r="F663">
        <v>0</v>
      </c>
      <c r="G663">
        <v>0</v>
      </c>
      <c r="H663"/>
      <c r="I663">
        <v>0</v>
      </c>
      <c r="J663" s="10">
        <v>0</v>
      </c>
      <c r="K663">
        <v>109.22</v>
      </c>
      <c r="L663" s="4" t="s">
        <v>43</v>
      </c>
      <c r="M663" s="4" t="s">
        <v>43</v>
      </c>
      <c r="N663">
        <v>0</v>
      </c>
      <c r="O663" t="s">
        <v>43</v>
      </c>
      <c r="P663">
        <v>0</v>
      </c>
      <c r="Q663">
        <v>0</v>
      </c>
      <c r="R663">
        <f>(-Table1[[#This Row],[starting_exposure]]+Table1[[#This Row],[ending_exposure]])/V662</f>
        <v>0</v>
      </c>
      <c r="S663">
        <v>0</v>
      </c>
      <c r="T663">
        <v>0</v>
      </c>
      <c r="U663">
        <v>9999506.6815000009</v>
      </c>
      <c r="V663">
        <v>9999506.6815000009</v>
      </c>
      <c r="W663">
        <v>9999506.6815000009</v>
      </c>
      <c r="X663">
        <v>0</v>
      </c>
      <c r="Y663">
        <v>0</v>
      </c>
      <c r="Z663">
        <v>0</v>
      </c>
      <c r="AA663">
        <v>0</v>
      </c>
      <c r="AB663">
        <v>1.61456587868743E-4</v>
      </c>
      <c r="AC663">
        <v>0</v>
      </c>
      <c r="AD663">
        <v>0</v>
      </c>
      <c r="AE663" s="2">
        <v>-4.9331849999112402E-5</v>
      </c>
      <c r="AH663">
        <v>-0.11623148873320099</v>
      </c>
      <c r="AI663">
        <v>-0.15836820674910901</v>
      </c>
      <c r="AJ663">
        <v>-2.9527343364366203E-4</v>
      </c>
      <c r="AK663">
        <v>1.32638066281268E-3</v>
      </c>
      <c r="AL663">
        <v>0</v>
      </c>
      <c r="AM663">
        <v>0</v>
      </c>
      <c r="AN663">
        <v>662</v>
      </c>
      <c r="AO663" t="s">
        <v>1544</v>
      </c>
      <c r="AP663">
        <v>109.22</v>
      </c>
      <c r="AQ663">
        <v>99.925579999999997</v>
      </c>
      <c r="AR663">
        <v>106.39666</v>
      </c>
      <c r="AS663" s="1">
        <v>42599</v>
      </c>
    </row>
    <row r="664" spans="1:45" x14ac:dyDescent="0.25">
      <c r="A664" t="s">
        <v>1569</v>
      </c>
      <c r="B664" t="s">
        <v>1570</v>
      </c>
      <c r="C664" t="s">
        <v>1569</v>
      </c>
      <c r="D664">
        <v>0</v>
      </c>
      <c r="E664">
        <v>0</v>
      </c>
      <c r="F664">
        <v>0</v>
      </c>
      <c r="G664">
        <v>0</v>
      </c>
      <c r="H664"/>
      <c r="I664">
        <v>0</v>
      </c>
      <c r="J664" s="10">
        <v>0</v>
      </c>
      <c r="K664">
        <v>109.08</v>
      </c>
      <c r="L664" s="4" t="s">
        <v>43</v>
      </c>
      <c r="M664" s="4" t="s">
        <v>43</v>
      </c>
      <c r="N664">
        <v>0</v>
      </c>
      <c r="O664" t="s">
        <v>43</v>
      </c>
      <c r="P664">
        <v>0</v>
      </c>
      <c r="Q664">
        <v>0</v>
      </c>
      <c r="R664">
        <f>(-Table1[[#This Row],[starting_exposure]]+Table1[[#This Row],[ending_exposure]])/V663</f>
        <v>0</v>
      </c>
      <c r="S664">
        <v>0</v>
      </c>
      <c r="T664">
        <v>0</v>
      </c>
      <c r="U664">
        <v>9999506.6815000009</v>
      </c>
      <c r="V664">
        <v>9999506.6815000009</v>
      </c>
      <c r="W664">
        <v>9999506.6815000009</v>
      </c>
      <c r="X664">
        <v>0</v>
      </c>
      <c r="Y664">
        <v>0</v>
      </c>
      <c r="Z664">
        <v>0</v>
      </c>
      <c r="AA664">
        <v>0</v>
      </c>
      <c r="AB664">
        <v>1.61334602251065E-4</v>
      </c>
      <c r="AC664">
        <v>0</v>
      </c>
      <c r="AD664">
        <v>0</v>
      </c>
      <c r="AE664" s="2">
        <v>-4.9331849999112402E-5</v>
      </c>
      <c r="AH664">
        <v>-0.116143927740394</v>
      </c>
      <c r="AI664">
        <v>-0.158248728643268</v>
      </c>
      <c r="AJ664">
        <v>-2.9527343364366203E-4</v>
      </c>
      <c r="AK664">
        <v>1.32638066281268E-3</v>
      </c>
      <c r="AL664">
        <v>0</v>
      </c>
      <c r="AM664">
        <v>0</v>
      </c>
      <c r="AN664">
        <v>663</v>
      </c>
      <c r="AO664" t="s">
        <v>1544</v>
      </c>
      <c r="AP664">
        <v>109.08</v>
      </c>
      <c r="AQ664">
        <v>99.951859999999897</v>
      </c>
      <c r="AR664">
        <v>106.34249</v>
      </c>
      <c r="AS664" s="1">
        <v>42600</v>
      </c>
    </row>
    <row r="665" spans="1:45" x14ac:dyDescent="0.25">
      <c r="A665" t="s">
        <v>1571</v>
      </c>
      <c r="B665" t="s">
        <v>1572</v>
      </c>
      <c r="C665" t="s">
        <v>1571</v>
      </c>
      <c r="D665">
        <v>0</v>
      </c>
      <c r="E665">
        <v>0</v>
      </c>
      <c r="F665">
        <v>0</v>
      </c>
      <c r="G665">
        <v>0</v>
      </c>
      <c r="H665"/>
      <c r="I665">
        <v>0</v>
      </c>
      <c r="J665" s="10">
        <v>0</v>
      </c>
      <c r="K665">
        <v>109.36</v>
      </c>
      <c r="L665" s="4" t="s">
        <v>43</v>
      </c>
      <c r="M665" s="4" t="s">
        <v>43</v>
      </c>
      <c r="N665">
        <v>0</v>
      </c>
      <c r="O665" t="s">
        <v>43</v>
      </c>
      <c r="P665">
        <v>0</v>
      </c>
      <c r="Q665">
        <v>0</v>
      </c>
      <c r="R665">
        <f>(-Table1[[#This Row],[starting_exposure]]+Table1[[#This Row],[ending_exposure]])/V664</f>
        <v>0</v>
      </c>
      <c r="S665">
        <v>0</v>
      </c>
      <c r="T665">
        <v>0</v>
      </c>
      <c r="U665">
        <v>9999506.6815000009</v>
      </c>
      <c r="V665">
        <v>9999506.6815000009</v>
      </c>
      <c r="W665">
        <v>9999506.6815000009</v>
      </c>
      <c r="X665">
        <v>0</v>
      </c>
      <c r="Y665">
        <v>0</v>
      </c>
      <c r="Z665">
        <v>0</v>
      </c>
      <c r="AA665">
        <v>0</v>
      </c>
      <c r="AB665">
        <v>1.6121289270838699E-4</v>
      </c>
      <c r="AC665">
        <v>0</v>
      </c>
      <c r="AD665">
        <v>0</v>
      </c>
      <c r="AE665" s="2">
        <v>-4.9331849999112402E-5</v>
      </c>
      <c r="AH665">
        <v>-0.11605656433702501</v>
      </c>
      <c r="AI665">
        <v>-0.15812952054450999</v>
      </c>
      <c r="AJ665">
        <v>-2.9527343364366203E-4</v>
      </c>
      <c r="AK665">
        <v>1.32638066281268E-3</v>
      </c>
      <c r="AL665">
        <v>0</v>
      </c>
      <c r="AM665">
        <v>0</v>
      </c>
      <c r="AN665">
        <v>664</v>
      </c>
      <c r="AO665" t="s">
        <v>1544</v>
      </c>
      <c r="AP665">
        <v>109.36</v>
      </c>
      <c r="AQ665">
        <v>99.962359999999904</v>
      </c>
      <c r="AR665">
        <v>106.29386666666601</v>
      </c>
      <c r="AS665" s="1">
        <v>42601</v>
      </c>
    </row>
    <row r="666" spans="1:45" x14ac:dyDescent="0.25">
      <c r="A666" t="s">
        <v>1573</v>
      </c>
      <c r="B666" t="s">
        <v>1574</v>
      </c>
      <c r="C666" t="s">
        <v>1573</v>
      </c>
      <c r="D666">
        <v>0</v>
      </c>
      <c r="E666">
        <v>0</v>
      </c>
      <c r="F666">
        <v>0</v>
      </c>
      <c r="G666">
        <v>0</v>
      </c>
      <c r="H666"/>
      <c r="I666">
        <v>0</v>
      </c>
      <c r="J666" s="10">
        <v>0</v>
      </c>
      <c r="K666">
        <v>108.51</v>
      </c>
      <c r="L666" s="4" t="s">
        <v>43</v>
      </c>
      <c r="M666" s="4" t="s">
        <v>43</v>
      </c>
      <c r="N666">
        <v>0</v>
      </c>
      <c r="O666" t="s">
        <v>43</v>
      </c>
      <c r="P666">
        <v>0</v>
      </c>
      <c r="Q666">
        <v>0</v>
      </c>
      <c r="R666">
        <f>(-Table1[[#This Row],[starting_exposure]]+Table1[[#This Row],[ending_exposure]])/V665</f>
        <v>0</v>
      </c>
      <c r="S666">
        <v>0</v>
      </c>
      <c r="T666">
        <v>0</v>
      </c>
      <c r="U666">
        <v>9999506.6815000009</v>
      </c>
      <c r="V666">
        <v>9999506.6815000009</v>
      </c>
      <c r="W666">
        <v>9999506.6815000009</v>
      </c>
      <c r="X666">
        <v>0</v>
      </c>
      <c r="Y666">
        <v>0</v>
      </c>
      <c r="Z666">
        <v>0</v>
      </c>
      <c r="AA666">
        <v>0</v>
      </c>
      <c r="AB666">
        <v>1.6109145820093201E-4</v>
      </c>
      <c r="AC666">
        <v>0</v>
      </c>
      <c r="AD666">
        <v>0</v>
      </c>
      <c r="AE666" s="2">
        <v>-4.9331849999112402E-5</v>
      </c>
      <c r="AH666">
        <v>-0.11596939778108301</v>
      </c>
      <c r="AI666">
        <v>-0.158010581437388</v>
      </c>
      <c r="AJ666">
        <v>-2.9527343364366203E-4</v>
      </c>
      <c r="AK666">
        <v>1.32638066281268E-3</v>
      </c>
      <c r="AL666">
        <v>0</v>
      </c>
      <c r="AM666">
        <v>0</v>
      </c>
      <c r="AN666">
        <v>665</v>
      </c>
      <c r="AO666" t="s">
        <v>1544</v>
      </c>
      <c r="AP666">
        <v>108.51</v>
      </c>
      <c r="AQ666">
        <v>99.969989999999996</v>
      </c>
      <c r="AR666">
        <v>106.24322333333301</v>
      </c>
      <c r="AS666" s="1">
        <v>42604</v>
      </c>
    </row>
    <row r="667" spans="1:45" x14ac:dyDescent="0.25">
      <c r="A667" t="s">
        <v>1575</v>
      </c>
      <c r="B667" t="s">
        <v>1576</v>
      </c>
      <c r="C667" t="s">
        <v>1575</v>
      </c>
      <c r="D667">
        <v>0</v>
      </c>
      <c r="E667">
        <v>0</v>
      </c>
      <c r="F667">
        <v>0</v>
      </c>
      <c r="G667">
        <v>0</v>
      </c>
      <c r="H667"/>
      <c r="I667">
        <v>0</v>
      </c>
      <c r="J667" s="10">
        <v>0</v>
      </c>
      <c r="K667">
        <v>108.85</v>
      </c>
      <c r="L667" s="4" t="s">
        <v>43</v>
      </c>
      <c r="M667" s="4" t="s">
        <v>43</v>
      </c>
      <c r="N667">
        <v>0</v>
      </c>
      <c r="O667" t="s">
        <v>43</v>
      </c>
      <c r="P667">
        <v>0</v>
      </c>
      <c r="Q667">
        <v>0</v>
      </c>
      <c r="R667">
        <f>(-Table1[[#This Row],[starting_exposure]]+Table1[[#This Row],[ending_exposure]])/V666</f>
        <v>0</v>
      </c>
      <c r="S667">
        <v>0</v>
      </c>
      <c r="T667">
        <v>0</v>
      </c>
      <c r="U667">
        <v>9999506.6815000009</v>
      </c>
      <c r="V667">
        <v>9999506.6815000009</v>
      </c>
      <c r="W667">
        <v>9999506.6815000009</v>
      </c>
      <c r="X667">
        <v>0</v>
      </c>
      <c r="Y667">
        <v>0</v>
      </c>
      <c r="Z667">
        <v>0</v>
      </c>
      <c r="AA667">
        <v>0</v>
      </c>
      <c r="AB667">
        <v>1.60970297694399E-4</v>
      </c>
      <c r="AC667">
        <v>0</v>
      </c>
      <c r="AD667">
        <v>0</v>
      </c>
      <c r="AE667" s="2">
        <v>-4.9331849999112402E-5</v>
      </c>
      <c r="AH667">
        <v>-0.115882427334451</v>
      </c>
      <c r="AI667">
        <v>-0.157891910311795</v>
      </c>
      <c r="AJ667">
        <v>-2.9527343364366203E-4</v>
      </c>
      <c r="AK667">
        <v>1.32638066281268E-3</v>
      </c>
      <c r="AL667">
        <v>0</v>
      </c>
      <c r="AM667">
        <v>0</v>
      </c>
      <c r="AN667">
        <v>666</v>
      </c>
      <c r="AO667" t="s">
        <v>1544</v>
      </c>
      <c r="AP667">
        <v>108.85</v>
      </c>
      <c r="AQ667">
        <v>99.971140000000005</v>
      </c>
      <c r="AR667">
        <v>106.191503333333</v>
      </c>
      <c r="AS667" s="1">
        <v>42605</v>
      </c>
    </row>
    <row r="668" spans="1:45" x14ac:dyDescent="0.25">
      <c r="A668" t="s">
        <v>1577</v>
      </c>
      <c r="B668" t="s">
        <v>1578</v>
      </c>
      <c r="C668" t="s">
        <v>1577</v>
      </c>
      <c r="D668">
        <v>0</v>
      </c>
      <c r="E668">
        <v>0</v>
      </c>
      <c r="F668">
        <v>0</v>
      </c>
      <c r="G668">
        <v>0</v>
      </c>
      <c r="H668"/>
      <c r="I668">
        <v>0</v>
      </c>
      <c r="J668" s="10">
        <v>0</v>
      </c>
      <c r="K668">
        <v>108.03</v>
      </c>
      <c r="L668" s="4" t="s">
        <v>43</v>
      </c>
      <c r="M668" s="4" t="s">
        <v>43</v>
      </c>
      <c r="N668">
        <v>0</v>
      </c>
      <c r="O668" t="s">
        <v>43</v>
      </c>
      <c r="P668">
        <v>0</v>
      </c>
      <c r="Q668">
        <v>0</v>
      </c>
      <c r="R668">
        <f>(-Table1[[#This Row],[starting_exposure]]+Table1[[#This Row],[ending_exposure]])/V667</f>
        <v>0</v>
      </c>
      <c r="S668">
        <v>0</v>
      </c>
      <c r="T668">
        <v>0</v>
      </c>
      <c r="U668">
        <v>9999506.6815000009</v>
      </c>
      <c r="V668">
        <v>9999506.6815000009</v>
      </c>
      <c r="W668">
        <v>9999506.6815000009</v>
      </c>
      <c r="X668">
        <v>0</v>
      </c>
      <c r="Y668">
        <v>0</v>
      </c>
      <c r="Z668">
        <v>0</v>
      </c>
      <c r="AA668">
        <v>0</v>
      </c>
      <c r="AB668">
        <v>1.60849410159923E-4</v>
      </c>
      <c r="AC668">
        <v>0</v>
      </c>
      <c r="AD668">
        <v>0</v>
      </c>
      <c r="AE668" s="2">
        <v>-4.9331849999112402E-5</v>
      </c>
      <c r="AH668">
        <v>-0.11579565226287999</v>
      </c>
      <c r="AI668">
        <v>-0.15777350616292499</v>
      </c>
      <c r="AJ668">
        <v>-2.9527343364366203E-4</v>
      </c>
      <c r="AK668">
        <v>1.32638066281268E-3</v>
      </c>
      <c r="AL668">
        <v>0</v>
      </c>
      <c r="AM668">
        <v>0</v>
      </c>
      <c r="AN668">
        <v>667</v>
      </c>
      <c r="AO668" t="s">
        <v>1544</v>
      </c>
      <c r="AP668">
        <v>108.03</v>
      </c>
      <c r="AQ668">
        <v>99.952920000000006</v>
      </c>
      <c r="AR668">
        <v>106.138023333333</v>
      </c>
      <c r="AS668" s="1">
        <v>42606</v>
      </c>
    </row>
    <row r="669" spans="1:45" x14ac:dyDescent="0.25">
      <c r="A669" t="s">
        <v>1579</v>
      </c>
      <c r="B669" t="s">
        <v>1580</v>
      </c>
      <c r="C669" t="s">
        <v>1579</v>
      </c>
      <c r="D669">
        <v>0</v>
      </c>
      <c r="E669">
        <v>0</v>
      </c>
      <c r="F669">
        <v>0</v>
      </c>
      <c r="G669">
        <v>0</v>
      </c>
      <c r="H669"/>
      <c r="I669">
        <v>0</v>
      </c>
      <c r="J669" s="10">
        <v>0</v>
      </c>
      <c r="K669">
        <v>107.57</v>
      </c>
      <c r="L669" s="4" t="s">
        <v>43</v>
      </c>
      <c r="M669" s="4" t="s">
        <v>43</v>
      </c>
      <c r="N669">
        <v>0</v>
      </c>
      <c r="O669" t="s">
        <v>43</v>
      </c>
      <c r="P669">
        <v>0</v>
      </c>
      <c r="Q669">
        <v>0</v>
      </c>
      <c r="R669">
        <f>(-Table1[[#This Row],[starting_exposure]]+Table1[[#This Row],[ending_exposure]])/V668</f>
        <v>0</v>
      </c>
      <c r="S669">
        <v>0</v>
      </c>
      <c r="T669">
        <v>0</v>
      </c>
      <c r="U669">
        <v>9999506.6815000009</v>
      </c>
      <c r="V669">
        <v>9999506.6815000009</v>
      </c>
      <c r="W669">
        <v>9999506.6815000009</v>
      </c>
      <c r="X669">
        <v>0</v>
      </c>
      <c r="Y669">
        <v>0</v>
      </c>
      <c r="Z669">
        <v>0</v>
      </c>
      <c r="AA669">
        <v>0</v>
      </c>
      <c r="AB669">
        <v>1.6072879457404101E-4</v>
      </c>
      <c r="AC669">
        <v>0</v>
      </c>
      <c r="AD669">
        <v>0</v>
      </c>
      <c r="AE669" s="2">
        <v>-4.9331849999112402E-5</v>
      </c>
      <c r="AH669">
        <v>-0.115709071835964</v>
      </c>
      <c r="AI669">
        <v>-0.157655367991239</v>
      </c>
      <c r="AJ669">
        <v>-2.9527343364366203E-4</v>
      </c>
      <c r="AK669">
        <v>1.32638066281268E-3</v>
      </c>
      <c r="AL669">
        <v>0</v>
      </c>
      <c r="AM669">
        <v>0</v>
      </c>
      <c r="AN669">
        <v>668</v>
      </c>
      <c r="AO669" t="s">
        <v>1544</v>
      </c>
      <c r="AP669">
        <v>107.57</v>
      </c>
      <c r="AQ669">
        <v>99.943049999999999</v>
      </c>
      <c r="AR669">
        <v>106.08112666666599</v>
      </c>
      <c r="AS669" s="1">
        <v>42607</v>
      </c>
    </row>
    <row r="670" spans="1:45" x14ac:dyDescent="0.25">
      <c r="A670" t="s">
        <v>1581</v>
      </c>
      <c r="B670" t="s">
        <v>1582</v>
      </c>
      <c r="C670" t="s">
        <v>1581</v>
      </c>
      <c r="D670">
        <v>0</v>
      </c>
      <c r="E670">
        <v>0</v>
      </c>
      <c r="F670">
        <v>0</v>
      </c>
      <c r="G670">
        <v>0</v>
      </c>
      <c r="H670"/>
      <c r="I670">
        <v>0</v>
      </c>
      <c r="J670" s="10">
        <v>0</v>
      </c>
      <c r="K670">
        <v>106.94</v>
      </c>
      <c r="L670" s="4" t="s">
        <v>43</v>
      </c>
      <c r="M670" s="4" t="s">
        <v>43</v>
      </c>
      <c r="N670">
        <v>0</v>
      </c>
      <c r="O670" t="s">
        <v>43</v>
      </c>
      <c r="P670">
        <v>0</v>
      </c>
      <c r="Q670">
        <v>0</v>
      </c>
      <c r="R670">
        <f>(-Table1[[#This Row],[starting_exposure]]+Table1[[#This Row],[ending_exposure]])/V669</f>
        <v>0</v>
      </c>
      <c r="S670">
        <v>0</v>
      </c>
      <c r="T670">
        <v>0</v>
      </c>
      <c r="U670">
        <v>9999506.6815000009</v>
      </c>
      <c r="V670">
        <v>9999506.6815000009</v>
      </c>
      <c r="W670">
        <v>9999506.6815000009</v>
      </c>
      <c r="X670">
        <v>0</v>
      </c>
      <c r="Y670">
        <v>0</v>
      </c>
      <c r="Z670">
        <v>0</v>
      </c>
      <c r="AA670">
        <v>0</v>
      </c>
      <c r="AB670">
        <v>1.6060844991865701E-4</v>
      </c>
      <c r="AC670">
        <v>0</v>
      </c>
      <c r="AD670">
        <v>0</v>
      </c>
      <c r="AE670" s="2">
        <v>-4.9331849999112402E-5</v>
      </c>
      <c r="AH670">
        <v>-0.11562268532711301</v>
      </c>
      <c r="AI670">
        <v>-0.15753749480243001</v>
      </c>
      <c r="AJ670">
        <v>-2.9527343364366203E-4</v>
      </c>
      <c r="AK670">
        <v>1.32638066281268E-3</v>
      </c>
      <c r="AL670">
        <v>0</v>
      </c>
      <c r="AM670">
        <v>0</v>
      </c>
      <c r="AN670">
        <v>669</v>
      </c>
      <c r="AO670" t="s">
        <v>1544</v>
      </c>
      <c r="AP670">
        <v>106.94</v>
      </c>
      <c r="AQ670">
        <v>99.915509999999998</v>
      </c>
      <c r="AR670">
        <v>106.02629</v>
      </c>
      <c r="AS670" s="1">
        <v>42608</v>
      </c>
    </row>
    <row r="671" spans="1:45" x14ac:dyDescent="0.25">
      <c r="A671" t="s">
        <v>1583</v>
      </c>
      <c r="B671" t="s">
        <v>1584</v>
      </c>
      <c r="C671" t="s">
        <v>1583</v>
      </c>
      <c r="D671">
        <v>0</v>
      </c>
      <c r="E671">
        <v>0</v>
      </c>
      <c r="F671">
        <v>0</v>
      </c>
      <c r="G671">
        <v>0</v>
      </c>
      <c r="H671"/>
      <c r="I671">
        <v>0</v>
      </c>
      <c r="J671" s="10">
        <v>0</v>
      </c>
      <c r="K671">
        <v>106.82</v>
      </c>
      <c r="L671" s="4" t="s">
        <v>43</v>
      </c>
      <c r="M671" s="4" t="s">
        <v>43</v>
      </c>
      <c r="N671">
        <v>0</v>
      </c>
      <c r="O671" t="s">
        <v>43</v>
      </c>
      <c r="P671">
        <v>0</v>
      </c>
      <c r="Q671">
        <v>0</v>
      </c>
      <c r="R671">
        <f>(-Table1[[#This Row],[starting_exposure]]+Table1[[#This Row],[ending_exposure]])/V670</f>
        <v>0</v>
      </c>
      <c r="S671">
        <v>0</v>
      </c>
      <c r="T671">
        <v>0</v>
      </c>
      <c r="U671">
        <v>9999506.6815000009</v>
      </c>
      <c r="V671">
        <v>9999506.6815000009</v>
      </c>
      <c r="W671">
        <v>9999506.6815000009</v>
      </c>
      <c r="X671">
        <v>0</v>
      </c>
      <c r="Y671">
        <v>0</v>
      </c>
      <c r="Z671">
        <v>0</v>
      </c>
      <c r="AA671">
        <v>0</v>
      </c>
      <c r="AB671">
        <v>1.6048837518099399E-4</v>
      </c>
      <c r="AC671">
        <v>0</v>
      </c>
      <c r="AD671">
        <v>0</v>
      </c>
      <c r="AE671" s="2">
        <v>-4.9331849999112402E-5</v>
      </c>
      <c r="AH671">
        <v>-0.115536492013533</v>
      </c>
      <c r="AI671">
        <v>-0.15741988560738701</v>
      </c>
      <c r="AJ671">
        <v>-2.9527343364366203E-4</v>
      </c>
      <c r="AK671">
        <v>1.32638066281268E-3</v>
      </c>
      <c r="AL671">
        <v>0</v>
      </c>
      <c r="AM671">
        <v>0</v>
      </c>
      <c r="AN671">
        <v>670</v>
      </c>
      <c r="AO671" t="s">
        <v>1544</v>
      </c>
      <c r="AP671">
        <v>106.82</v>
      </c>
      <c r="AQ671">
        <v>99.910689999999903</v>
      </c>
      <c r="AR671">
        <v>105.96776999999901</v>
      </c>
      <c r="AS671" s="1">
        <v>42611</v>
      </c>
    </row>
    <row r="672" spans="1:45" x14ac:dyDescent="0.25">
      <c r="A672" t="s">
        <v>1585</v>
      </c>
      <c r="B672" t="s">
        <v>1586</v>
      </c>
      <c r="C672" t="s">
        <v>1585</v>
      </c>
      <c r="D672">
        <v>0</v>
      </c>
      <c r="E672">
        <v>0</v>
      </c>
      <c r="F672">
        <v>0</v>
      </c>
      <c r="G672">
        <v>0</v>
      </c>
      <c r="H672"/>
      <c r="I672">
        <v>0</v>
      </c>
      <c r="J672" s="10">
        <v>0</v>
      </c>
      <c r="K672">
        <v>106</v>
      </c>
      <c r="L672" s="4" t="s">
        <v>43</v>
      </c>
      <c r="M672" s="4" t="s">
        <v>43</v>
      </c>
      <c r="N672">
        <v>0</v>
      </c>
      <c r="O672" t="s">
        <v>43</v>
      </c>
      <c r="P672">
        <v>0</v>
      </c>
      <c r="Q672">
        <v>0</v>
      </c>
      <c r="R672">
        <f>(-Table1[[#This Row],[starting_exposure]]+Table1[[#This Row],[ending_exposure]])/V671</f>
        <v>0</v>
      </c>
      <c r="S672">
        <v>0</v>
      </c>
      <c r="T672">
        <v>0</v>
      </c>
      <c r="U672">
        <v>9999506.6815000009</v>
      </c>
      <c r="V672">
        <v>9999506.6815000009</v>
      </c>
      <c r="W672">
        <v>9999506.6815000009</v>
      </c>
      <c r="X672">
        <v>0</v>
      </c>
      <c r="Y672">
        <v>0</v>
      </c>
      <c r="Z672">
        <v>0</v>
      </c>
      <c r="AA672">
        <v>0</v>
      </c>
      <c r="AB672">
        <v>1.6036856935357699E-4</v>
      </c>
      <c r="AC672">
        <v>0</v>
      </c>
      <c r="AD672">
        <v>0</v>
      </c>
      <c r="AE672" s="2">
        <v>-4.9331849999112402E-5</v>
      </c>
      <c r="AH672">
        <v>-0.11545049117619099</v>
      </c>
      <c r="AI672">
        <v>-0.15730253942215799</v>
      </c>
      <c r="AJ672">
        <v>-2.9527343364366203E-4</v>
      </c>
      <c r="AK672">
        <v>1.32638066281268E-3</v>
      </c>
      <c r="AL672">
        <v>0</v>
      </c>
      <c r="AM672">
        <v>0</v>
      </c>
      <c r="AN672">
        <v>671</v>
      </c>
      <c r="AO672" t="s">
        <v>1544</v>
      </c>
      <c r="AP672">
        <v>106</v>
      </c>
      <c r="AQ672">
        <v>99.896479999999997</v>
      </c>
      <c r="AR672">
        <v>105.908403333333</v>
      </c>
      <c r="AS672" s="1">
        <v>42612</v>
      </c>
    </row>
    <row r="673" spans="1:45" x14ac:dyDescent="0.25">
      <c r="A673" t="s">
        <v>1587</v>
      </c>
      <c r="B673" t="s">
        <v>1588</v>
      </c>
      <c r="C673" t="s">
        <v>1587</v>
      </c>
      <c r="D673">
        <v>0</v>
      </c>
      <c r="E673">
        <v>0</v>
      </c>
      <c r="F673">
        <v>0</v>
      </c>
      <c r="G673">
        <v>0</v>
      </c>
      <c r="H673"/>
      <c r="I673">
        <v>0</v>
      </c>
      <c r="J673" s="10">
        <v>0</v>
      </c>
      <c r="K673">
        <v>106.1</v>
      </c>
      <c r="L673" s="4" t="s">
        <v>43</v>
      </c>
      <c r="M673" s="4" t="s">
        <v>43</v>
      </c>
      <c r="N673">
        <v>0</v>
      </c>
      <c r="O673" t="s">
        <v>43</v>
      </c>
      <c r="P673">
        <v>0</v>
      </c>
      <c r="Q673">
        <v>0</v>
      </c>
      <c r="R673">
        <f>(-Table1[[#This Row],[starting_exposure]]+Table1[[#This Row],[ending_exposure]])/V672</f>
        <v>0</v>
      </c>
      <c r="S673">
        <v>0</v>
      </c>
      <c r="T673">
        <v>0</v>
      </c>
      <c r="U673">
        <v>9999506.6815000009</v>
      </c>
      <c r="V673">
        <v>9999506.6815000009</v>
      </c>
      <c r="W673">
        <v>9999506.6815000009</v>
      </c>
      <c r="X673">
        <v>0</v>
      </c>
      <c r="Y673">
        <v>0</v>
      </c>
      <c r="Z673">
        <v>0</v>
      </c>
      <c r="AA673">
        <v>0</v>
      </c>
      <c r="AB673">
        <v>1.6024903143418301E-4</v>
      </c>
      <c r="AC673">
        <v>0</v>
      </c>
      <c r="AD673">
        <v>0</v>
      </c>
      <c r="AE673" s="2">
        <v>-4.9331849999112402E-5</v>
      </c>
      <c r="AH673">
        <v>-0.115364682099797</v>
      </c>
      <c r="AI673">
        <v>-0.15718545526792099</v>
      </c>
      <c r="AJ673">
        <v>-2.9527343364366203E-4</v>
      </c>
      <c r="AK673">
        <v>1.32638066281268E-3</v>
      </c>
      <c r="AL673">
        <v>0</v>
      </c>
      <c r="AM673">
        <v>0</v>
      </c>
      <c r="AN673">
        <v>672</v>
      </c>
      <c r="AO673" t="s">
        <v>1544</v>
      </c>
      <c r="AP673">
        <v>106.1</v>
      </c>
      <c r="AQ673">
        <v>99.879720000000006</v>
      </c>
      <c r="AR673">
        <v>105.84586</v>
      </c>
      <c r="AS673" s="1">
        <v>42613</v>
      </c>
    </row>
    <row r="674" spans="1:45" x14ac:dyDescent="0.25">
      <c r="A674" t="s">
        <v>1589</v>
      </c>
      <c r="B674" t="s">
        <v>1590</v>
      </c>
      <c r="C674" t="s">
        <v>1589</v>
      </c>
      <c r="D674">
        <v>0</v>
      </c>
      <c r="E674">
        <v>0</v>
      </c>
      <c r="F674">
        <v>0</v>
      </c>
      <c r="G674">
        <v>0</v>
      </c>
      <c r="H674"/>
      <c r="I674">
        <v>0</v>
      </c>
      <c r="J674" s="10">
        <v>0</v>
      </c>
      <c r="K674">
        <v>106.73</v>
      </c>
      <c r="L674" s="4" t="s">
        <v>43</v>
      </c>
      <c r="M674" s="4" t="s">
        <v>43</v>
      </c>
      <c r="N674">
        <v>0</v>
      </c>
      <c r="O674" t="s">
        <v>43</v>
      </c>
      <c r="P674">
        <v>0</v>
      </c>
      <c r="Q674">
        <v>0</v>
      </c>
      <c r="R674">
        <f>(-Table1[[#This Row],[starting_exposure]]+Table1[[#This Row],[ending_exposure]])/V673</f>
        <v>0</v>
      </c>
      <c r="S674">
        <v>0</v>
      </c>
      <c r="T674">
        <v>0</v>
      </c>
      <c r="U674">
        <v>9999506.6815000009</v>
      </c>
      <c r="V674">
        <v>9999506.6815000009</v>
      </c>
      <c r="W674">
        <v>9999506.6815000009</v>
      </c>
      <c r="X674">
        <v>0</v>
      </c>
      <c r="Y674">
        <v>0</v>
      </c>
      <c r="Z674">
        <v>0</v>
      </c>
      <c r="AA674">
        <v>0</v>
      </c>
      <c r="AB674">
        <v>1.60129760425809E-4</v>
      </c>
      <c r="AC674">
        <v>0</v>
      </c>
      <c r="AD674">
        <v>0</v>
      </c>
      <c r="AE674" s="2">
        <v>-4.9331849999112402E-5</v>
      </c>
      <c r="AH674">
        <v>-0.11527906407278</v>
      </c>
      <c r="AI674">
        <v>-0.15706863217094499</v>
      </c>
      <c r="AJ674">
        <v>-2.9527343364366203E-4</v>
      </c>
      <c r="AK674">
        <v>1.32638066281268E-3</v>
      </c>
      <c r="AL674">
        <v>0</v>
      </c>
      <c r="AM674">
        <v>0</v>
      </c>
      <c r="AN674">
        <v>673</v>
      </c>
      <c r="AO674" t="s">
        <v>1591</v>
      </c>
      <c r="AP674">
        <v>106.73</v>
      </c>
      <c r="AQ674">
        <v>99.855219999999903</v>
      </c>
      <c r="AR674">
        <v>105.78740000000001</v>
      </c>
      <c r="AS674" s="1">
        <v>42614</v>
      </c>
    </row>
    <row r="675" spans="1:45" x14ac:dyDescent="0.25">
      <c r="A675" t="s">
        <v>1592</v>
      </c>
      <c r="B675" t="s">
        <v>1593</v>
      </c>
      <c r="C675" t="s">
        <v>1592</v>
      </c>
      <c r="D675">
        <v>0</v>
      </c>
      <c r="E675">
        <v>0</v>
      </c>
      <c r="F675">
        <v>0</v>
      </c>
      <c r="G675">
        <v>0</v>
      </c>
      <c r="H675"/>
      <c r="I675">
        <v>0</v>
      </c>
      <c r="J675" s="10">
        <v>0</v>
      </c>
      <c r="K675">
        <v>107.73</v>
      </c>
      <c r="L675" s="4" t="s">
        <v>43</v>
      </c>
      <c r="M675" s="4" t="s">
        <v>43</v>
      </c>
      <c r="N675">
        <v>0</v>
      </c>
      <c r="O675" t="s">
        <v>43</v>
      </c>
      <c r="P675">
        <v>0</v>
      </c>
      <c r="Q675">
        <v>0</v>
      </c>
      <c r="R675">
        <f>(-Table1[[#This Row],[starting_exposure]]+Table1[[#This Row],[ending_exposure]])/V674</f>
        <v>0</v>
      </c>
      <c r="S675">
        <v>0</v>
      </c>
      <c r="T675">
        <v>0</v>
      </c>
      <c r="U675">
        <v>9999506.6815000009</v>
      </c>
      <c r="V675">
        <v>9999506.6815000009</v>
      </c>
      <c r="W675">
        <v>9999506.6815000009</v>
      </c>
      <c r="X675">
        <v>0</v>
      </c>
      <c r="Y675">
        <v>0</v>
      </c>
      <c r="Z675">
        <v>0</v>
      </c>
      <c r="AA675">
        <v>0</v>
      </c>
      <c r="AB675">
        <v>1.6001075533664599E-4</v>
      </c>
      <c r="AC675">
        <v>0</v>
      </c>
      <c r="AD675">
        <v>0</v>
      </c>
      <c r="AE675" s="2">
        <v>-4.9331849999112402E-5</v>
      </c>
      <c r="AH675">
        <v>-0.115193636387253</v>
      </c>
      <c r="AI675">
        <v>-0.156952069162555</v>
      </c>
      <c r="AJ675">
        <v>-2.9527343364366203E-4</v>
      </c>
      <c r="AK675">
        <v>1.32638066281268E-3</v>
      </c>
      <c r="AL675">
        <v>0</v>
      </c>
      <c r="AM675">
        <v>0</v>
      </c>
      <c r="AN675">
        <v>674</v>
      </c>
      <c r="AO675" t="s">
        <v>1591</v>
      </c>
      <c r="AP675">
        <v>107.73</v>
      </c>
      <c r="AQ675">
        <v>99.8249</v>
      </c>
      <c r="AR675">
        <v>105.734706666666</v>
      </c>
      <c r="AS675" s="1">
        <v>42615</v>
      </c>
    </row>
    <row r="676" spans="1:45" x14ac:dyDescent="0.25">
      <c r="A676" t="s">
        <v>1594</v>
      </c>
      <c r="B676" t="s">
        <v>1595</v>
      </c>
      <c r="C676" t="s">
        <v>1594</v>
      </c>
      <c r="D676">
        <v>0</v>
      </c>
      <c r="E676">
        <v>0</v>
      </c>
      <c r="F676">
        <v>0</v>
      </c>
      <c r="G676">
        <v>0</v>
      </c>
      <c r="H676"/>
      <c r="I676">
        <v>0</v>
      </c>
      <c r="J676" s="10">
        <v>0</v>
      </c>
      <c r="K676">
        <v>107.7</v>
      </c>
      <c r="L676" s="4" t="s">
        <v>43</v>
      </c>
      <c r="M676" s="4" t="s">
        <v>43</v>
      </c>
      <c r="N676">
        <v>0</v>
      </c>
      <c r="O676" t="s">
        <v>43</v>
      </c>
      <c r="P676">
        <v>0</v>
      </c>
      <c r="Q676">
        <v>0</v>
      </c>
      <c r="R676">
        <f>(-Table1[[#This Row],[starting_exposure]]+Table1[[#This Row],[ending_exposure]])/V675</f>
        <v>0</v>
      </c>
      <c r="S676">
        <v>0</v>
      </c>
      <c r="T676">
        <v>0</v>
      </c>
      <c r="U676">
        <v>9999506.6815000009</v>
      </c>
      <c r="V676">
        <v>9999506.6815000009</v>
      </c>
      <c r="W676">
        <v>9999506.6815000009</v>
      </c>
      <c r="X676">
        <v>0</v>
      </c>
      <c r="Y676">
        <v>0</v>
      </c>
      <c r="Z676">
        <v>0</v>
      </c>
      <c r="AA676">
        <v>0</v>
      </c>
      <c r="AB676">
        <v>1.5989201518003E-4</v>
      </c>
      <c r="AC676">
        <v>0</v>
      </c>
      <c r="AD676">
        <v>0</v>
      </c>
      <c r="AE676" s="2">
        <v>-4.9331849999112402E-5</v>
      </c>
      <c r="AH676">
        <v>-0.11510839833900099</v>
      </c>
      <c r="AI676">
        <v>-0.156835765279105</v>
      </c>
      <c r="AJ676">
        <v>-2.9527343364366203E-4</v>
      </c>
      <c r="AK676">
        <v>1.32638066281268E-3</v>
      </c>
      <c r="AL676">
        <v>0</v>
      </c>
      <c r="AM676">
        <v>0</v>
      </c>
      <c r="AN676">
        <v>675</v>
      </c>
      <c r="AO676" t="s">
        <v>1591</v>
      </c>
      <c r="AP676">
        <v>107.7</v>
      </c>
      <c r="AQ676">
        <v>99.793689999999998</v>
      </c>
      <c r="AR676">
        <v>105.689126666666</v>
      </c>
      <c r="AS676" s="1">
        <v>42619</v>
      </c>
    </row>
    <row r="677" spans="1:45" x14ac:dyDescent="0.25">
      <c r="A677" t="s">
        <v>1596</v>
      </c>
      <c r="B677" t="s">
        <v>1597</v>
      </c>
      <c r="C677" t="s">
        <v>1596</v>
      </c>
      <c r="D677">
        <v>0</v>
      </c>
      <c r="E677">
        <v>0</v>
      </c>
      <c r="F677">
        <v>0</v>
      </c>
      <c r="G677">
        <v>0</v>
      </c>
      <c r="H677"/>
      <c r="I677">
        <v>0</v>
      </c>
      <c r="J677" s="10">
        <v>0</v>
      </c>
      <c r="K677">
        <v>108.36</v>
      </c>
      <c r="L677" s="4" t="s">
        <v>43</v>
      </c>
      <c r="M677" s="4" t="s">
        <v>43</v>
      </c>
      <c r="N677">
        <v>0</v>
      </c>
      <c r="O677" t="s">
        <v>43</v>
      </c>
      <c r="P677">
        <v>0</v>
      </c>
      <c r="Q677">
        <v>0</v>
      </c>
      <c r="R677">
        <f>(-Table1[[#This Row],[starting_exposure]]+Table1[[#This Row],[ending_exposure]])/V676</f>
        <v>0</v>
      </c>
      <c r="S677">
        <v>0</v>
      </c>
      <c r="T677">
        <v>0</v>
      </c>
      <c r="U677">
        <v>9999506.6815000009</v>
      </c>
      <c r="V677">
        <v>9999506.6815000009</v>
      </c>
      <c r="W677">
        <v>9999506.6815000009</v>
      </c>
      <c r="X677">
        <v>0</v>
      </c>
      <c r="Y677">
        <v>0</v>
      </c>
      <c r="Z677">
        <v>0</v>
      </c>
      <c r="AA677">
        <v>0</v>
      </c>
      <c r="AB677">
        <v>1.59773538974415E-4</v>
      </c>
      <c r="AC677">
        <v>0</v>
      </c>
      <c r="AD677">
        <v>0</v>
      </c>
      <c r="AE677" s="2">
        <v>-4.9331849999112402E-5</v>
      </c>
      <c r="AH677">
        <v>-0.115023349227451</v>
      </c>
      <c r="AI677">
        <v>-0.15671971956193601</v>
      </c>
      <c r="AJ677">
        <v>-2.9527343364366203E-4</v>
      </c>
      <c r="AK677">
        <v>1.32638066281268E-3</v>
      </c>
      <c r="AL677">
        <v>0</v>
      </c>
      <c r="AM677">
        <v>0</v>
      </c>
      <c r="AN677">
        <v>676</v>
      </c>
      <c r="AO677" t="s">
        <v>1591</v>
      </c>
      <c r="AP677">
        <v>108.36</v>
      </c>
      <c r="AQ677">
        <v>99.791319999999999</v>
      </c>
      <c r="AR677">
        <v>105.64284000000001</v>
      </c>
      <c r="AS677" s="1">
        <v>42620</v>
      </c>
    </row>
    <row r="678" spans="1:45" x14ac:dyDescent="0.25">
      <c r="A678" t="s">
        <v>1598</v>
      </c>
      <c r="B678" t="s">
        <v>1599</v>
      </c>
      <c r="C678" t="s">
        <v>1598</v>
      </c>
      <c r="D678">
        <v>0</v>
      </c>
      <c r="E678">
        <v>0</v>
      </c>
      <c r="F678">
        <v>0</v>
      </c>
      <c r="G678">
        <v>0</v>
      </c>
      <c r="H678"/>
      <c r="I678">
        <v>0</v>
      </c>
      <c r="J678" s="10">
        <v>0</v>
      </c>
      <c r="K678">
        <v>105.52</v>
      </c>
      <c r="L678" s="4" t="s">
        <v>43</v>
      </c>
      <c r="M678" s="4" t="s">
        <v>43</v>
      </c>
      <c r="N678">
        <v>0</v>
      </c>
      <c r="O678" t="s">
        <v>43</v>
      </c>
      <c r="P678">
        <v>0</v>
      </c>
      <c r="Q678">
        <v>0</v>
      </c>
      <c r="R678">
        <f>(-Table1[[#This Row],[starting_exposure]]+Table1[[#This Row],[ending_exposure]])/V677</f>
        <v>0</v>
      </c>
      <c r="S678">
        <v>0</v>
      </c>
      <c r="T678">
        <v>0</v>
      </c>
      <c r="U678">
        <v>9999506.6815000009</v>
      </c>
      <c r="V678">
        <v>9999506.6815000009</v>
      </c>
      <c r="W678">
        <v>9999506.6815000009</v>
      </c>
      <c r="X678">
        <v>0</v>
      </c>
      <c r="Y678">
        <v>0</v>
      </c>
      <c r="Z678">
        <v>0</v>
      </c>
      <c r="AA678">
        <v>0</v>
      </c>
      <c r="AB678">
        <v>1.5965532574334501E-4</v>
      </c>
      <c r="AC678">
        <v>0</v>
      </c>
      <c r="AD678">
        <v>0</v>
      </c>
      <c r="AE678" s="2">
        <v>-4.9331849999112402E-5</v>
      </c>
      <c r="AH678">
        <v>-0.114938488355645</v>
      </c>
      <c r="AI678">
        <v>-0.15660393105735099</v>
      </c>
      <c r="AJ678">
        <v>-2.9527343364366203E-4</v>
      </c>
      <c r="AK678">
        <v>1.32638066281268E-3</v>
      </c>
      <c r="AL678">
        <v>0</v>
      </c>
      <c r="AM678">
        <v>0</v>
      </c>
      <c r="AN678">
        <v>677</v>
      </c>
      <c r="AO678" t="s">
        <v>1591</v>
      </c>
      <c r="AP678">
        <v>105.52</v>
      </c>
      <c r="AQ678">
        <v>99.78398</v>
      </c>
      <c r="AR678">
        <v>105.58327</v>
      </c>
      <c r="AS678" s="1">
        <v>42621</v>
      </c>
    </row>
    <row r="679" spans="1:45" x14ac:dyDescent="0.25">
      <c r="A679" t="s">
        <v>1600</v>
      </c>
      <c r="B679" t="s">
        <v>1601</v>
      </c>
      <c r="C679" t="s">
        <v>1600</v>
      </c>
      <c r="D679">
        <v>0</v>
      </c>
      <c r="E679">
        <v>0</v>
      </c>
      <c r="F679">
        <v>0</v>
      </c>
      <c r="G679">
        <v>0</v>
      </c>
      <c r="H679"/>
      <c r="I679">
        <v>0</v>
      </c>
      <c r="J679" s="10">
        <v>0</v>
      </c>
      <c r="K679">
        <v>103.13</v>
      </c>
      <c r="L679" s="4" t="s">
        <v>43</v>
      </c>
      <c r="M679" s="4" t="s">
        <v>43</v>
      </c>
      <c r="N679">
        <v>0</v>
      </c>
      <c r="O679" t="s">
        <v>43</v>
      </c>
      <c r="P679">
        <v>0</v>
      </c>
      <c r="Q679">
        <v>0</v>
      </c>
      <c r="R679">
        <f>(-Table1[[#This Row],[starting_exposure]]+Table1[[#This Row],[ending_exposure]])/V678</f>
        <v>0</v>
      </c>
      <c r="S679">
        <v>0</v>
      </c>
      <c r="T679">
        <v>0</v>
      </c>
      <c r="U679">
        <v>9999506.6815000009</v>
      </c>
      <c r="V679">
        <v>9999506.6815000009</v>
      </c>
      <c r="W679">
        <v>9999506.6815000009</v>
      </c>
      <c r="X679">
        <v>0</v>
      </c>
      <c r="Y679">
        <v>0</v>
      </c>
      <c r="Z679">
        <v>0</v>
      </c>
      <c r="AA679">
        <v>0</v>
      </c>
      <c r="AB679">
        <v>1.5953737451540601E-4</v>
      </c>
      <c r="AC679">
        <v>0</v>
      </c>
      <c r="AD679">
        <v>0</v>
      </c>
      <c r="AE679" s="2">
        <v>-4.9331849999112402E-5</v>
      </c>
      <c r="AH679">
        <v>-0.114853815030221</v>
      </c>
      <c r="AI679">
        <v>-0.156488398816574</v>
      </c>
      <c r="AJ679">
        <v>-2.9527343364366203E-4</v>
      </c>
      <c r="AK679">
        <v>1.32638066281268E-3</v>
      </c>
      <c r="AL679">
        <v>0</v>
      </c>
      <c r="AM679">
        <v>0</v>
      </c>
      <c r="AN679">
        <v>678</v>
      </c>
      <c r="AO679" t="s">
        <v>1591</v>
      </c>
      <c r="AP679">
        <v>103.13</v>
      </c>
      <c r="AQ679">
        <v>99.758380000000002</v>
      </c>
      <c r="AR679">
        <v>105.516253333333</v>
      </c>
      <c r="AS679" s="1">
        <v>42622</v>
      </c>
    </row>
    <row r="680" spans="1:45" x14ac:dyDescent="0.25">
      <c r="A680" t="s">
        <v>1602</v>
      </c>
      <c r="B680" t="s">
        <v>1603</v>
      </c>
      <c r="C680" t="s">
        <v>1602</v>
      </c>
      <c r="D680">
        <v>0</v>
      </c>
      <c r="E680">
        <v>0</v>
      </c>
      <c r="F680">
        <v>0</v>
      </c>
      <c r="G680">
        <v>0</v>
      </c>
      <c r="H680"/>
      <c r="I680">
        <v>0</v>
      </c>
      <c r="J680" s="10">
        <v>0</v>
      </c>
      <c r="K680">
        <v>105.44</v>
      </c>
      <c r="L680" s="4" t="s">
        <v>43</v>
      </c>
      <c r="M680" s="4" t="s">
        <v>43</v>
      </c>
      <c r="N680">
        <v>0</v>
      </c>
      <c r="O680" t="s">
        <v>43</v>
      </c>
      <c r="P680">
        <v>0</v>
      </c>
      <c r="Q680">
        <v>0</v>
      </c>
      <c r="R680">
        <f>(-Table1[[#This Row],[starting_exposure]]+Table1[[#This Row],[ending_exposure]])/V679</f>
        <v>0</v>
      </c>
      <c r="S680">
        <v>0</v>
      </c>
      <c r="T680">
        <v>0</v>
      </c>
      <c r="U680">
        <v>9999506.6815000009</v>
      </c>
      <c r="V680">
        <v>9999506.6815000009</v>
      </c>
      <c r="W680">
        <v>9999506.6815000009</v>
      </c>
      <c r="X680">
        <v>0</v>
      </c>
      <c r="Y680">
        <v>0</v>
      </c>
      <c r="Z680">
        <v>0</v>
      </c>
      <c r="AA680">
        <v>0</v>
      </c>
      <c r="AB680">
        <v>1.5941968432420299E-4</v>
      </c>
      <c r="AC680">
        <v>0</v>
      </c>
      <c r="AD680">
        <v>0</v>
      </c>
      <c r="AE680" s="2">
        <v>-4.9331849999112402E-5</v>
      </c>
      <c r="AH680">
        <v>-0.11476932856138999</v>
      </c>
      <c r="AI680">
        <v>-0.156373121895724</v>
      </c>
      <c r="AJ680">
        <v>-2.9527343364366203E-4</v>
      </c>
      <c r="AK680">
        <v>1.32638066281268E-3</v>
      </c>
      <c r="AL680">
        <v>0</v>
      </c>
      <c r="AM680">
        <v>0</v>
      </c>
      <c r="AN680">
        <v>679</v>
      </c>
      <c r="AO680" t="s">
        <v>1591</v>
      </c>
      <c r="AP680">
        <v>105.44</v>
      </c>
      <c r="AQ680">
        <v>99.753699999999995</v>
      </c>
      <c r="AR680">
        <v>105.458363333333</v>
      </c>
      <c r="AS680" s="1">
        <v>42625</v>
      </c>
    </row>
    <row r="681" spans="1:45" x14ac:dyDescent="0.25">
      <c r="A681" t="s">
        <v>1604</v>
      </c>
      <c r="B681" t="s">
        <v>1605</v>
      </c>
      <c r="C681" t="s">
        <v>1604</v>
      </c>
      <c r="D681">
        <v>0</v>
      </c>
      <c r="E681">
        <v>0</v>
      </c>
      <c r="F681">
        <v>0</v>
      </c>
      <c r="G681">
        <v>0</v>
      </c>
      <c r="H681"/>
      <c r="I681">
        <v>0</v>
      </c>
      <c r="J681" s="10">
        <v>0</v>
      </c>
      <c r="K681">
        <v>107.95</v>
      </c>
      <c r="L681" s="4" t="s">
        <v>43</v>
      </c>
      <c r="M681" s="4" t="s">
        <v>43</v>
      </c>
      <c r="N681">
        <v>0</v>
      </c>
      <c r="O681" t="s">
        <v>43</v>
      </c>
      <c r="P681">
        <v>0</v>
      </c>
      <c r="Q681">
        <v>0</v>
      </c>
      <c r="R681">
        <f>(-Table1[[#This Row],[starting_exposure]]+Table1[[#This Row],[ending_exposure]])/V680</f>
        <v>0</v>
      </c>
      <c r="S681">
        <v>0</v>
      </c>
      <c r="T681">
        <v>0</v>
      </c>
      <c r="U681">
        <v>9999506.6815000009</v>
      </c>
      <c r="V681">
        <v>9999506.6815000009</v>
      </c>
      <c r="W681">
        <v>9999506.6815000009</v>
      </c>
      <c r="X681">
        <v>0</v>
      </c>
      <c r="Y681">
        <v>0</v>
      </c>
      <c r="Z681">
        <v>0</v>
      </c>
      <c r="AA681">
        <v>0</v>
      </c>
      <c r="AB681">
        <v>1.5930225420832301E-4</v>
      </c>
      <c r="AC681">
        <v>0</v>
      </c>
      <c r="AD681">
        <v>0</v>
      </c>
      <c r="AE681" s="2">
        <v>-4.9331849999112402E-5</v>
      </c>
      <c r="AH681">
        <v>-0.114685028262905</v>
      </c>
      <c r="AI681">
        <v>-0.156258099355779</v>
      </c>
      <c r="AJ681">
        <v>-2.9527343364366203E-4</v>
      </c>
      <c r="AK681">
        <v>1.32638066281268E-3</v>
      </c>
      <c r="AL681">
        <v>0</v>
      </c>
      <c r="AM681">
        <v>0</v>
      </c>
      <c r="AN681">
        <v>680</v>
      </c>
      <c r="AO681" t="s">
        <v>1591</v>
      </c>
      <c r="AP681">
        <v>107.95</v>
      </c>
      <c r="AQ681">
        <v>99.785589999999999</v>
      </c>
      <c r="AR681">
        <v>105.40985000000001</v>
      </c>
      <c r="AS681" s="1">
        <v>42626</v>
      </c>
    </row>
    <row r="682" spans="1:45" x14ac:dyDescent="0.25">
      <c r="A682" t="s">
        <v>1606</v>
      </c>
      <c r="B682" t="s">
        <v>1607</v>
      </c>
      <c r="C682" t="s">
        <v>1606</v>
      </c>
      <c r="D682">
        <v>0</v>
      </c>
      <c r="E682">
        <v>0</v>
      </c>
      <c r="F682">
        <v>0</v>
      </c>
      <c r="G682">
        <v>0</v>
      </c>
      <c r="H682"/>
      <c r="I682">
        <v>0</v>
      </c>
      <c r="J682" s="10">
        <v>0</v>
      </c>
      <c r="K682">
        <v>111.77</v>
      </c>
      <c r="L682" s="4" t="s">
        <v>43</v>
      </c>
      <c r="M682" s="4" t="s">
        <v>43</v>
      </c>
      <c r="N682">
        <v>0</v>
      </c>
      <c r="O682" t="s">
        <v>43</v>
      </c>
      <c r="P682">
        <v>0</v>
      </c>
      <c r="Q682">
        <v>0</v>
      </c>
      <c r="R682">
        <f>(-Table1[[#This Row],[starting_exposure]]+Table1[[#This Row],[ending_exposure]])/V681</f>
        <v>0</v>
      </c>
      <c r="S682">
        <v>0</v>
      </c>
      <c r="T682">
        <v>0</v>
      </c>
      <c r="U682">
        <v>9999506.6815000009</v>
      </c>
      <c r="V682">
        <v>9999506.6815000009</v>
      </c>
      <c r="W682">
        <v>9999506.6815000009</v>
      </c>
      <c r="X682">
        <v>0</v>
      </c>
      <c r="Y682">
        <v>0</v>
      </c>
      <c r="Z682">
        <v>0</v>
      </c>
      <c r="AA682">
        <v>0</v>
      </c>
      <c r="AB682">
        <v>1.5918508321130699E-4</v>
      </c>
      <c r="AC682">
        <v>0</v>
      </c>
      <c r="AD682">
        <v>0</v>
      </c>
      <c r="AE682" s="2">
        <v>-4.9331849999112402E-5</v>
      </c>
      <c r="AH682">
        <v>-0.114600913452045</v>
      </c>
      <c r="AI682">
        <v>-0.15614333026254501</v>
      </c>
      <c r="AJ682">
        <v>-2.9527343364366203E-4</v>
      </c>
      <c r="AK682">
        <v>1.32638066281268E-3</v>
      </c>
      <c r="AL682">
        <v>0</v>
      </c>
      <c r="AM682">
        <v>0</v>
      </c>
      <c r="AN682">
        <v>681</v>
      </c>
      <c r="AO682" t="s">
        <v>1591</v>
      </c>
      <c r="AP682">
        <v>111.77</v>
      </c>
      <c r="AQ682">
        <v>99.858539999999905</v>
      </c>
      <c r="AR682">
        <v>105.384206666666</v>
      </c>
      <c r="AS682" s="1">
        <v>42627</v>
      </c>
    </row>
    <row r="683" spans="1:45" x14ac:dyDescent="0.25">
      <c r="A683" t="s">
        <v>1608</v>
      </c>
      <c r="B683" t="s">
        <v>1609</v>
      </c>
      <c r="C683" t="s">
        <v>1608</v>
      </c>
      <c r="D683">
        <v>0</v>
      </c>
      <c r="E683">
        <v>0</v>
      </c>
      <c r="F683">
        <v>0</v>
      </c>
      <c r="G683">
        <v>0</v>
      </c>
      <c r="H683"/>
      <c r="I683">
        <v>0</v>
      </c>
      <c r="J683" s="10">
        <v>0</v>
      </c>
      <c r="K683">
        <v>115.57</v>
      </c>
      <c r="L683" s="4" t="s">
        <v>43</v>
      </c>
      <c r="M683" s="4" t="s">
        <v>43</v>
      </c>
      <c r="N683">
        <v>0</v>
      </c>
      <c r="O683" t="s">
        <v>43</v>
      </c>
      <c r="P683">
        <v>0</v>
      </c>
      <c r="Q683">
        <v>0</v>
      </c>
      <c r="R683">
        <f>(-Table1[[#This Row],[starting_exposure]]+Table1[[#This Row],[ending_exposure]])/V682</f>
        <v>0</v>
      </c>
      <c r="S683">
        <v>0</v>
      </c>
      <c r="T683">
        <v>0</v>
      </c>
      <c r="U683">
        <v>9999506.6815000009</v>
      </c>
      <c r="V683">
        <v>9999506.6815000009</v>
      </c>
      <c r="W683">
        <v>9999506.6815000009</v>
      </c>
      <c r="X683">
        <v>0</v>
      </c>
      <c r="Y683">
        <v>0</v>
      </c>
      <c r="Z683">
        <v>0</v>
      </c>
      <c r="AA683">
        <v>0</v>
      </c>
      <c r="AB683">
        <v>1.5906817038161301E-4</v>
      </c>
      <c r="AC683">
        <v>0</v>
      </c>
      <c r="AD683">
        <v>0</v>
      </c>
      <c r="AE683" s="2">
        <v>-4.9331849999112402E-5</v>
      </c>
      <c r="AH683">
        <v>-0.114516983449584</v>
      </c>
      <c r="AI683">
        <v>-0.156028813686625</v>
      </c>
      <c r="AJ683">
        <v>-2.9527343364366203E-4</v>
      </c>
      <c r="AK683">
        <v>1.32638066281268E-3</v>
      </c>
      <c r="AL683">
        <v>0</v>
      </c>
      <c r="AM683">
        <v>0</v>
      </c>
      <c r="AN683">
        <v>682</v>
      </c>
      <c r="AO683" t="s">
        <v>1591</v>
      </c>
      <c r="AP683">
        <v>115.57</v>
      </c>
      <c r="AQ683">
        <v>99.975430000000003</v>
      </c>
      <c r="AR683">
        <v>105.37935</v>
      </c>
      <c r="AS683" s="1">
        <v>42628</v>
      </c>
    </row>
    <row r="684" spans="1:45" x14ac:dyDescent="0.25">
      <c r="A684" t="s">
        <v>1610</v>
      </c>
      <c r="B684" t="s">
        <v>1611</v>
      </c>
      <c r="C684" t="s">
        <v>1610</v>
      </c>
      <c r="D684">
        <v>0</v>
      </c>
      <c r="E684">
        <v>0</v>
      </c>
      <c r="F684">
        <v>0</v>
      </c>
      <c r="G684">
        <v>0</v>
      </c>
      <c r="H684"/>
      <c r="I684">
        <v>0</v>
      </c>
      <c r="J684" s="10">
        <v>0</v>
      </c>
      <c r="K684">
        <v>114.92</v>
      </c>
      <c r="L684" s="4" t="s">
        <v>43</v>
      </c>
      <c r="M684" s="4" t="s">
        <v>43</v>
      </c>
      <c r="N684">
        <v>0</v>
      </c>
      <c r="O684" t="s">
        <v>43</v>
      </c>
      <c r="P684">
        <v>0</v>
      </c>
      <c r="Q684">
        <v>0</v>
      </c>
      <c r="R684">
        <f>(-Table1[[#This Row],[starting_exposure]]+Table1[[#This Row],[ending_exposure]])/V683</f>
        <v>0</v>
      </c>
      <c r="S684">
        <v>0</v>
      </c>
      <c r="T684">
        <v>0</v>
      </c>
      <c r="U684">
        <v>9999506.6815000009</v>
      </c>
      <c r="V684">
        <v>9999506.6815000009</v>
      </c>
      <c r="W684">
        <v>9999506.6815000009</v>
      </c>
      <c r="X684">
        <v>0</v>
      </c>
      <c r="Y684">
        <v>0</v>
      </c>
      <c r="Z684">
        <v>0</v>
      </c>
      <c r="AA684">
        <v>0</v>
      </c>
      <c r="AB684">
        <v>1.58951514772576E-4</v>
      </c>
      <c r="AC684">
        <v>0</v>
      </c>
      <c r="AD684">
        <v>0</v>
      </c>
      <c r="AE684" s="2">
        <v>-4.9331849999112402E-5</v>
      </c>
      <c r="AH684">
        <v>-0.11443323757978199</v>
      </c>
      <c r="AI684">
        <v>-0.155914548703385</v>
      </c>
      <c r="AJ684">
        <v>-2.9527343364366203E-4</v>
      </c>
      <c r="AK684">
        <v>1.32638066281268E-3</v>
      </c>
      <c r="AL684">
        <v>0</v>
      </c>
      <c r="AM684">
        <v>0</v>
      </c>
      <c r="AN684">
        <v>683</v>
      </c>
      <c r="AO684" t="s">
        <v>1591</v>
      </c>
      <c r="AP684">
        <v>114.92</v>
      </c>
      <c r="AQ684">
        <v>100.09303</v>
      </c>
      <c r="AR684">
        <v>105.36190000000001</v>
      </c>
      <c r="AS684" s="1">
        <v>42629</v>
      </c>
    </row>
    <row r="685" spans="1:45" x14ac:dyDescent="0.25">
      <c r="A685" t="s">
        <v>1612</v>
      </c>
      <c r="B685" t="s">
        <v>1613</v>
      </c>
      <c r="C685" t="s">
        <v>1612</v>
      </c>
      <c r="D685">
        <v>0</v>
      </c>
      <c r="E685">
        <v>0</v>
      </c>
      <c r="F685">
        <v>0</v>
      </c>
      <c r="G685">
        <v>0</v>
      </c>
      <c r="H685"/>
      <c r="I685">
        <v>0</v>
      </c>
      <c r="J685" s="10">
        <v>0</v>
      </c>
      <c r="K685">
        <v>113.58</v>
      </c>
      <c r="L685" s="4" t="s">
        <v>43</v>
      </c>
      <c r="M685" s="4" t="s">
        <v>43</v>
      </c>
      <c r="N685">
        <v>0</v>
      </c>
      <c r="O685" t="s">
        <v>43</v>
      </c>
      <c r="P685">
        <v>0</v>
      </c>
      <c r="Q685">
        <v>0</v>
      </c>
      <c r="R685">
        <f>(-Table1[[#This Row],[starting_exposure]]+Table1[[#This Row],[ending_exposure]])/V684</f>
        <v>0</v>
      </c>
      <c r="S685">
        <v>0</v>
      </c>
      <c r="T685">
        <v>0</v>
      </c>
      <c r="U685">
        <v>9999506.6815000009</v>
      </c>
      <c r="V685">
        <v>9999506.6815000009</v>
      </c>
      <c r="W685">
        <v>9999506.6815000009</v>
      </c>
      <c r="X685">
        <v>0</v>
      </c>
      <c r="Y685">
        <v>0</v>
      </c>
      <c r="Z685">
        <v>0</v>
      </c>
      <c r="AA685">
        <v>0</v>
      </c>
      <c r="AB685">
        <v>1.58835115442395E-4</v>
      </c>
      <c r="AC685">
        <v>0</v>
      </c>
      <c r="AD685">
        <v>0</v>
      </c>
      <c r="AE685" s="2">
        <v>-4.9331849999112402E-5</v>
      </c>
      <c r="AH685">
        <v>-0.114349675170345</v>
      </c>
      <c r="AI685">
        <v>-0.15580053439292399</v>
      </c>
      <c r="AJ685">
        <v>-2.9527343364366203E-4</v>
      </c>
      <c r="AK685">
        <v>1.32638066281268E-3</v>
      </c>
      <c r="AL685">
        <v>0</v>
      </c>
      <c r="AM685">
        <v>0</v>
      </c>
      <c r="AN685">
        <v>684</v>
      </c>
      <c r="AO685" t="s">
        <v>1591</v>
      </c>
      <c r="AP685">
        <v>113.58</v>
      </c>
      <c r="AQ685">
        <v>100.26179</v>
      </c>
      <c r="AR685">
        <v>105.33225</v>
      </c>
      <c r="AS685" s="1">
        <v>42632</v>
      </c>
    </row>
    <row r="686" spans="1:45" x14ac:dyDescent="0.25">
      <c r="A686" t="s">
        <v>1614</v>
      </c>
      <c r="B686" t="s">
        <v>1615</v>
      </c>
      <c r="C686" t="s">
        <v>1614</v>
      </c>
      <c r="D686">
        <v>0</v>
      </c>
      <c r="E686">
        <v>0</v>
      </c>
      <c r="F686">
        <v>0</v>
      </c>
      <c r="G686">
        <v>0</v>
      </c>
      <c r="H686"/>
      <c r="I686">
        <v>0</v>
      </c>
      <c r="J686" s="10">
        <v>0</v>
      </c>
      <c r="K686">
        <v>113.57</v>
      </c>
      <c r="L686" s="4" t="s">
        <v>43</v>
      </c>
      <c r="M686" s="4" t="s">
        <v>43</v>
      </c>
      <c r="N686">
        <v>0</v>
      </c>
      <c r="O686" t="s">
        <v>43</v>
      </c>
      <c r="P686">
        <v>0</v>
      </c>
      <c r="Q686">
        <v>0</v>
      </c>
      <c r="R686">
        <f>(-Table1[[#This Row],[starting_exposure]]+Table1[[#This Row],[ending_exposure]])/V685</f>
        <v>0</v>
      </c>
      <c r="S686">
        <v>0</v>
      </c>
      <c r="T686">
        <v>0</v>
      </c>
      <c r="U686">
        <v>9999506.6815000009</v>
      </c>
      <c r="V686">
        <v>9999506.6815000009</v>
      </c>
      <c r="W686">
        <v>9999506.6815000009</v>
      </c>
      <c r="X686">
        <v>0</v>
      </c>
      <c r="Y686">
        <v>0</v>
      </c>
      <c r="Z686">
        <v>0</v>
      </c>
      <c r="AA686">
        <v>0</v>
      </c>
      <c r="AB686">
        <v>1.5871897145407801E-4</v>
      </c>
      <c r="AC686">
        <v>0</v>
      </c>
      <c r="AD686">
        <v>0</v>
      </c>
      <c r="AE686" s="2">
        <v>-4.9331849999112402E-5</v>
      </c>
      <c r="AH686">
        <v>-0.11426629555241501</v>
      </c>
      <c r="AI686">
        <v>-0.15568676984004501</v>
      </c>
      <c r="AJ686">
        <v>-2.9527343364366203E-4</v>
      </c>
      <c r="AK686">
        <v>1.32638066281268E-3</v>
      </c>
      <c r="AL686">
        <v>0</v>
      </c>
      <c r="AM686">
        <v>0</v>
      </c>
      <c r="AN686">
        <v>685</v>
      </c>
      <c r="AO686" t="s">
        <v>1591</v>
      </c>
      <c r="AP686">
        <v>113.57</v>
      </c>
      <c r="AQ686">
        <v>100.460009999999</v>
      </c>
      <c r="AR686">
        <v>105.30273</v>
      </c>
      <c r="AS686" s="1">
        <v>42633</v>
      </c>
    </row>
    <row r="687" spans="1:45" x14ac:dyDescent="0.25">
      <c r="A687" t="s">
        <v>1616</v>
      </c>
      <c r="B687" t="s">
        <v>1617</v>
      </c>
      <c r="C687" t="s">
        <v>1616</v>
      </c>
      <c r="D687">
        <v>0</v>
      </c>
      <c r="E687">
        <v>0</v>
      </c>
      <c r="F687">
        <v>0</v>
      </c>
      <c r="G687">
        <v>0</v>
      </c>
      <c r="H687"/>
      <c r="I687">
        <v>0</v>
      </c>
      <c r="J687" s="10">
        <v>0</v>
      </c>
      <c r="K687">
        <v>113.55</v>
      </c>
      <c r="L687" s="4" t="s">
        <v>43</v>
      </c>
      <c r="M687" s="4" t="s">
        <v>43</v>
      </c>
      <c r="N687">
        <v>0</v>
      </c>
      <c r="O687" t="s">
        <v>43</v>
      </c>
      <c r="P687">
        <v>0</v>
      </c>
      <c r="Q687">
        <v>0</v>
      </c>
      <c r="R687">
        <f>(-Table1[[#This Row],[starting_exposure]]+Table1[[#This Row],[ending_exposure]])/V686</f>
        <v>0</v>
      </c>
      <c r="S687">
        <v>0</v>
      </c>
      <c r="T687">
        <v>0</v>
      </c>
      <c r="U687">
        <v>9999506.6815000009</v>
      </c>
      <c r="V687">
        <v>9999506.6815000009</v>
      </c>
      <c r="W687">
        <v>9999506.6815000009</v>
      </c>
      <c r="X687">
        <v>0</v>
      </c>
      <c r="Y687">
        <v>0</v>
      </c>
      <c r="Z687">
        <v>0</v>
      </c>
      <c r="AA687">
        <v>0</v>
      </c>
      <c r="AB687">
        <v>1.58603081875434E-4</v>
      </c>
      <c r="AC687">
        <v>0</v>
      </c>
      <c r="AD687">
        <v>0</v>
      </c>
      <c r="AE687" s="2">
        <v>-4.9331849999112402E-5</v>
      </c>
      <c r="AH687">
        <v>-0.11418309806054</v>
      </c>
      <c r="AI687">
        <v>-0.15557325413421999</v>
      </c>
      <c r="AJ687">
        <v>-2.9527343364366203E-4</v>
      </c>
      <c r="AK687">
        <v>1.32638066281268E-3</v>
      </c>
      <c r="AL687">
        <v>0</v>
      </c>
      <c r="AM687">
        <v>0</v>
      </c>
      <c r="AN687">
        <v>686</v>
      </c>
      <c r="AO687" t="s">
        <v>1591</v>
      </c>
      <c r="AP687">
        <v>113.55</v>
      </c>
      <c r="AQ687">
        <v>100.668799999999</v>
      </c>
      <c r="AR687">
        <v>105.26921</v>
      </c>
      <c r="AS687" s="1">
        <v>42634</v>
      </c>
    </row>
    <row r="688" spans="1:45" x14ac:dyDescent="0.25">
      <c r="A688" t="s">
        <v>1618</v>
      </c>
      <c r="B688" t="s">
        <v>1619</v>
      </c>
      <c r="C688" t="s">
        <v>1618</v>
      </c>
      <c r="D688">
        <v>0</v>
      </c>
      <c r="E688">
        <v>0</v>
      </c>
      <c r="F688">
        <v>0</v>
      </c>
      <c r="G688">
        <v>0</v>
      </c>
      <c r="H688"/>
      <c r="I688">
        <v>0</v>
      </c>
      <c r="J688" s="10">
        <v>0</v>
      </c>
      <c r="K688">
        <v>114.62</v>
      </c>
      <c r="L688" s="4" t="s">
        <v>43</v>
      </c>
      <c r="M688" s="4" t="s">
        <v>43</v>
      </c>
      <c r="N688">
        <v>0</v>
      </c>
      <c r="O688" t="s">
        <v>43</v>
      </c>
      <c r="P688">
        <v>0</v>
      </c>
      <c r="Q688">
        <v>0</v>
      </c>
      <c r="R688">
        <f>(-Table1[[#This Row],[starting_exposure]]+Table1[[#This Row],[ending_exposure]])/V687</f>
        <v>0</v>
      </c>
      <c r="S688">
        <v>0</v>
      </c>
      <c r="T688">
        <v>0</v>
      </c>
      <c r="U688">
        <v>9999506.6815000009</v>
      </c>
      <c r="V688">
        <v>9999506.6815000009</v>
      </c>
      <c r="W688">
        <v>9999506.6815000009</v>
      </c>
      <c r="X688">
        <v>0</v>
      </c>
      <c r="Y688">
        <v>0</v>
      </c>
      <c r="Z688">
        <v>0</v>
      </c>
      <c r="AA688">
        <v>0</v>
      </c>
      <c r="AB688">
        <v>1.5848744577901601E-4</v>
      </c>
      <c r="AC688">
        <v>0</v>
      </c>
      <c r="AD688">
        <v>0</v>
      </c>
      <c r="AE688" s="2">
        <v>-4.9331849999112402E-5</v>
      </c>
      <c r="AH688">
        <v>-0.11410008203265901</v>
      </c>
      <c r="AI688">
        <v>-0.15545998636956099</v>
      </c>
      <c r="AJ688">
        <v>-2.9527343364366203E-4</v>
      </c>
      <c r="AK688">
        <v>1.32638066281268E-3</v>
      </c>
      <c r="AL688">
        <v>0</v>
      </c>
      <c r="AM688">
        <v>0</v>
      </c>
      <c r="AN688">
        <v>687</v>
      </c>
      <c r="AO688" t="s">
        <v>1591</v>
      </c>
      <c r="AP688">
        <v>114.62</v>
      </c>
      <c r="AQ688">
        <v>100.88928</v>
      </c>
      <c r="AR688">
        <v>105.233766666666</v>
      </c>
      <c r="AS688" s="1">
        <v>42635</v>
      </c>
    </row>
    <row r="689" spans="1:45" x14ac:dyDescent="0.25">
      <c r="A689" t="s">
        <v>1620</v>
      </c>
      <c r="B689" t="s">
        <v>1621</v>
      </c>
      <c r="C689" t="s">
        <v>1620</v>
      </c>
      <c r="D689">
        <v>0</v>
      </c>
      <c r="E689">
        <v>0</v>
      </c>
      <c r="F689">
        <v>0</v>
      </c>
      <c r="G689">
        <v>0</v>
      </c>
      <c r="H689"/>
      <c r="I689">
        <v>0</v>
      </c>
      <c r="J689" s="10">
        <v>0</v>
      </c>
      <c r="K689">
        <v>112.71</v>
      </c>
      <c r="L689" s="4" t="s">
        <v>43</v>
      </c>
      <c r="M689" s="4" t="s">
        <v>43</v>
      </c>
      <c r="N689">
        <v>0</v>
      </c>
      <c r="O689" t="s">
        <v>43</v>
      </c>
      <c r="P689">
        <v>0</v>
      </c>
      <c r="Q689">
        <v>0</v>
      </c>
      <c r="R689">
        <f>(-Table1[[#This Row],[starting_exposure]]+Table1[[#This Row],[ending_exposure]])/V688</f>
        <v>0</v>
      </c>
      <c r="S689">
        <v>0</v>
      </c>
      <c r="T689">
        <v>0</v>
      </c>
      <c r="U689">
        <v>9999506.6815000009</v>
      </c>
      <c r="V689">
        <v>9999506.6815000009</v>
      </c>
      <c r="W689">
        <v>9999506.6815000009</v>
      </c>
      <c r="X689">
        <v>0</v>
      </c>
      <c r="Y689">
        <v>0</v>
      </c>
      <c r="Z689">
        <v>0</v>
      </c>
      <c r="AA689">
        <v>0</v>
      </c>
      <c r="AB689">
        <v>1.58372062242118E-4</v>
      </c>
      <c r="AC689">
        <v>0</v>
      </c>
      <c r="AD689">
        <v>0</v>
      </c>
      <c r="AE689" s="2">
        <v>-4.9331849999112402E-5</v>
      </c>
      <c r="AH689">
        <v>-0.114017246810069</v>
      </c>
      <c r="AI689">
        <v>-0.155346965644793</v>
      </c>
      <c r="AJ689">
        <v>-2.9527343364366203E-4</v>
      </c>
      <c r="AK689">
        <v>1.32638066281268E-3</v>
      </c>
      <c r="AL689">
        <v>0</v>
      </c>
      <c r="AM689">
        <v>0</v>
      </c>
      <c r="AN689">
        <v>688</v>
      </c>
      <c r="AO689" t="s">
        <v>1591</v>
      </c>
      <c r="AP689">
        <v>112.71</v>
      </c>
      <c r="AQ689">
        <v>101.07544</v>
      </c>
      <c r="AR689">
        <v>105.18834999999901</v>
      </c>
      <c r="AS689" s="1">
        <v>42636</v>
      </c>
    </row>
    <row r="690" spans="1:45" x14ac:dyDescent="0.25">
      <c r="A690" t="s">
        <v>1622</v>
      </c>
      <c r="B690" t="s">
        <v>1623</v>
      </c>
      <c r="C690" t="s">
        <v>1622</v>
      </c>
      <c r="D690">
        <v>0</v>
      </c>
      <c r="E690">
        <v>0</v>
      </c>
      <c r="F690">
        <v>0</v>
      </c>
      <c r="G690">
        <v>0</v>
      </c>
      <c r="H690"/>
      <c r="I690">
        <v>0</v>
      </c>
      <c r="J690" s="10">
        <v>0</v>
      </c>
      <c r="K690">
        <v>112.88</v>
      </c>
      <c r="L690" s="4" t="s">
        <v>43</v>
      </c>
      <c r="M690" s="4" t="s">
        <v>43</v>
      </c>
      <c r="N690">
        <v>0</v>
      </c>
      <c r="O690" t="s">
        <v>43</v>
      </c>
      <c r="P690">
        <v>0</v>
      </c>
      <c r="Q690">
        <v>0</v>
      </c>
      <c r="R690">
        <f>(-Table1[[#This Row],[starting_exposure]]+Table1[[#This Row],[ending_exposure]])/V689</f>
        <v>0</v>
      </c>
      <c r="S690">
        <v>0</v>
      </c>
      <c r="T690">
        <v>0</v>
      </c>
      <c r="U690">
        <v>9999506.6815000009</v>
      </c>
      <c r="V690">
        <v>9999506.6815000009</v>
      </c>
      <c r="W690">
        <v>9999506.6815000009</v>
      </c>
      <c r="X690">
        <v>0</v>
      </c>
      <c r="Y690">
        <v>0</v>
      </c>
      <c r="Z690">
        <v>0</v>
      </c>
      <c r="AA690">
        <v>0</v>
      </c>
      <c r="AB690">
        <v>1.5825693034672101E-4</v>
      </c>
      <c r="AC690">
        <v>0</v>
      </c>
      <c r="AD690">
        <v>0</v>
      </c>
      <c r="AE690" s="2">
        <v>-4.9331849999112402E-5</v>
      </c>
      <c r="AH690">
        <v>-0.11393459173741501</v>
      </c>
      <c r="AI690">
        <v>-0.15523419106321801</v>
      </c>
      <c r="AJ690">
        <v>-2.9527343364366203E-4</v>
      </c>
      <c r="AK690">
        <v>1.32638066281268E-3</v>
      </c>
      <c r="AL690">
        <v>0</v>
      </c>
      <c r="AM690">
        <v>0</v>
      </c>
      <c r="AN690">
        <v>689</v>
      </c>
      <c r="AO690" t="s">
        <v>1591</v>
      </c>
      <c r="AP690">
        <v>112.88</v>
      </c>
      <c r="AQ690">
        <v>101.273079999999</v>
      </c>
      <c r="AR690">
        <v>105.13554000000001</v>
      </c>
      <c r="AS690" s="1">
        <v>42639</v>
      </c>
    </row>
    <row r="691" spans="1:45" x14ac:dyDescent="0.25">
      <c r="A691" t="s">
        <v>1624</v>
      </c>
      <c r="B691" t="s">
        <v>1625</v>
      </c>
      <c r="C691" t="s">
        <v>1624</v>
      </c>
      <c r="D691">
        <v>0</v>
      </c>
      <c r="E691">
        <v>0</v>
      </c>
      <c r="F691">
        <v>0</v>
      </c>
      <c r="G691">
        <v>0</v>
      </c>
      <c r="H691"/>
      <c r="I691">
        <v>0</v>
      </c>
      <c r="J691" s="10">
        <v>0</v>
      </c>
      <c r="K691">
        <v>113.09</v>
      </c>
      <c r="L691" s="4" t="s">
        <v>43</v>
      </c>
      <c r="M691" s="4" t="s">
        <v>43</v>
      </c>
      <c r="N691">
        <v>0</v>
      </c>
      <c r="O691" t="s">
        <v>43</v>
      </c>
      <c r="P691">
        <v>0</v>
      </c>
      <c r="Q691">
        <v>0</v>
      </c>
      <c r="R691">
        <f>(-Table1[[#This Row],[starting_exposure]]+Table1[[#This Row],[ending_exposure]])/V690</f>
        <v>0</v>
      </c>
      <c r="S691">
        <v>0</v>
      </c>
      <c r="T691">
        <v>0</v>
      </c>
      <c r="U691">
        <v>9999506.6815000009</v>
      </c>
      <c r="V691">
        <v>9999506.6815000009</v>
      </c>
      <c r="W691">
        <v>9999506.6815000009</v>
      </c>
      <c r="X691">
        <v>0</v>
      </c>
      <c r="Y691">
        <v>0</v>
      </c>
      <c r="Z691">
        <v>0</v>
      </c>
      <c r="AA691">
        <v>0</v>
      </c>
      <c r="AB691">
        <v>1.5814204917947099E-4</v>
      </c>
      <c r="AC691">
        <v>0</v>
      </c>
      <c r="AD691">
        <v>0</v>
      </c>
      <c r="AE691" s="2">
        <v>-4.9331849999112402E-5</v>
      </c>
      <c r="AH691">
        <v>-0.11385211616266</v>
      </c>
      <c r="AI691">
        <v>-0.15512166173269001</v>
      </c>
      <c r="AJ691">
        <v>-2.9527343364366203E-4</v>
      </c>
      <c r="AK691">
        <v>1.32638066281268E-3</v>
      </c>
      <c r="AL691">
        <v>0</v>
      </c>
      <c r="AM691">
        <v>0</v>
      </c>
      <c r="AN691">
        <v>690</v>
      </c>
      <c r="AO691" t="s">
        <v>1591</v>
      </c>
      <c r="AP691">
        <v>113.09</v>
      </c>
      <c r="AQ691">
        <v>101.4766</v>
      </c>
      <c r="AR691">
        <v>105.087719999999</v>
      </c>
      <c r="AS691" s="1">
        <v>42640</v>
      </c>
    </row>
    <row r="692" spans="1:45" x14ac:dyDescent="0.25">
      <c r="A692" t="s">
        <v>1626</v>
      </c>
      <c r="B692" t="s">
        <v>1627</v>
      </c>
      <c r="C692" t="s">
        <v>1626</v>
      </c>
      <c r="D692">
        <v>0</v>
      </c>
      <c r="E692">
        <v>0</v>
      </c>
      <c r="F692">
        <v>0</v>
      </c>
      <c r="G692">
        <v>0</v>
      </c>
      <c r="H692"/>
      <c r="I692">
        <v>0</v>
      </c>
      <c r="J692" s="10">
        <v>0</v>
      </c>
      <c r="K692">
        <v>113.95</v>
      </c>
      <c r="L692" s="4" t="s">
        <v>43</v>
      </c>
      <c r="M692" s="4" t="s">
        <v>43</v>
      </c>
      <c r="N692">
        <v>0</v>
      </c>
      <c r="O692" t="s">
        <v>43</v>
      </c>
      <c r="P692">
        <v>0</v>
      </c>
      <c r="Q692">
        <v>0</v>
      </c>
      <c r="R692">
        <f>(-Table1[[#This Row],[starting_exposure]]+Table1[[#This Row],[ending_exposure]])/V691</f>
        <v>0</v>
      </c>
      <c r="S692">
        <v>0</v>
      </c>
      <c r="T692">
        <v>0</v>
      </c>
      <c r="U692">
        <v>9999506.6815000009</v>
      </c>
      <c r="V692">
        <v>9999506.6815000009</v>
      </c>
      <c r="W692">
        <v>9999506.6815000009</v>
      </c>
      <c r="X692">
        <v>0</v>
      </c>
      <c r="Y692">
        <v>0</v>
      </c>
      <c r="Z692">
        <v>0</v>
      </c>
      <c r="AA692">
        <v>0</v>
      </c>
      <c r="AB692">
        <v>1.58027417831646E-4</v>
      </c>
      <c r="AC692">
        <v>0</v>
      </c>
      <c r="AD692">
        <v>0</v>
      </c>
      <c r="AE692" s="2">
        <v>-4.9331849999112402E-5</v>
      </c>
      <c r="AH692">
        <v>-0.113769819437071</v>
      </c>
      <c r="AI692">
        <v>-0.15500937676558199</v>
      </c>
      <c r="AJ692">
        <v>-2.9527343364366203E-4</v>
      </c>
      <c r="AK692">
        <v>1.32638066281268E-3</v>
      </c>
      <c r="AL692">
        <v>0</v>
      </c>
      <c r="AM692">
        <v>0</v>
      </c>
      <c r="AN692">
        <v>691</v>
      </c>
      <c r="AO692" t="s">
        <v>1591</v>
      </c>
      <c r="AP692">
        <v>113.95</v>
      </c>
      <c r="AQ692">
        <v>101.693899999999</v>
      </c>
      <c r="AR692">
        <v>105.060733333333</v>
      </c>
      <c r="AS692" s="1">
        <v>42641</v>
      </c>
    </row>
    <row r="693" spans="1:45" x14ac:dyDescent="0.25">
      <c r="A693" t="s">
        <v>1628</v>
      </c>
      <c r="B693" t="s">
        <v>1629</v>
      </c>
      <c r="C693" t="s">
        <v>1628</v>
      </c>
      <c r="D693">
        <v>0</v>
      </c>
      <c r="E693">
        <v>0</v>
      </c>
      <c r="F693">
        <v>0</v>
      </c>
      <c r="G693">
        <v>0</v>
      </c>
      <c r="H693"/>
      <c r="I693">
        <v>0</v>
      </c>
      <c r="J693" s="10">
        <v>0</v>
      </c>
      <c r="K693">
        <v>112.18</v>
      </c>
      <c r="L693" s="4" t="s">
        <v>43</v>
      </c>
      <c r="M693" s="4" t="s">
        <v>43</v>
      </c>
      <c r="N693">
        <v>0</v>
      </c>
      <c r="O693" t="s">
        <v>43</v>
      </c>
      <c r="P693">
        <v>0</v>
      </c>
      <c r="Q693">
        <v>0</v>
      </c>
      <c r="R693">
        <f>(-Table1[[#This Row],[starting_exposure]]+Table1[[#This Row],[ending_exposure]])/V692</f>
        <v>0</v>
      </c>
      <c r="S693">
        <v>0</v>
      </c>
      <c r="T693">
        <v>0</v>
      </c>
      <c r="U693">
        <v>9999506.6815000009</v>
      </c>
      <c r="V693">
        <v>9999506.6815000009</v>
      </c>
      <c r="W693">
        <v>9999506.6815000009</v>
      </c>
      <c r="X693">
        <v>0</v>
      </c>
      <c r="Y693">
        <v>0</v>
      </c>
      <c r="Z693">
        <v>0</v>
      </c>
      <c r="AA693">
        <v>0</v>
      </c>
      <c r="AB693">
        <v>1.5791303539914101E-4</v>
      </c>
      <c r="AC693">
        <v>0</v>
      </c>
      <c r="AD693">
        <v>0</v>
      </c>
      <c r="AE693" s="2">
        <v>-4.9331849999112402E-5</v>
      </c>
      <c r="AH693">
        <v>-0.113687700915182</v>
      </c>
      <c r="AI693">
        <v>-0.15489733527876001</v>
      </c>
      <c r="AJ693">
        <v>-2.9527343364366203E-4</v>
      </c>
      <c r="AK693">
        <v>1.32638066281268E-3</v>
      </c>
      <c r="AL693">
        <v>0</v>
      </c>
      <c r="AM693">
        <v>0</v>
      </c>
      <c r="AN693">
        <v>692</v>
      </c>
      <c r="AO693" t="s">
        <v>1591</v>
      </c>
      <c r="AP693">
        <v>112.18</v>
      </c>
      <c r="AQ693">
        <v>101.89279999999999</v>
      </c>
      <c r="AR693">
        <v>105.02804</v>
      </c>
      <c r="AS693" s="1">
        <v>42642</v>
      </c>
    </row>
    <row r="694" spans="1:45" x14ac:dyDescent="0.25">
      <c r="A694" t="s">
        <v>1630</v>
      </c>
      <c r="B694" t="s">
        <v>1631</v>
      </c>
      <c r="C694" t="s">
        <v>1630</v>
      </c>
      <c r="D694">
        <v>0</v>
      </c>
      <c r="E694">
        <v>0</v>
      </c>
      <c r="F694">
        <v>0</v>
      </c>
      <c r="G694">
        <v>0</v>
      </c>
      <c r="H694"/>
      <c r="I694">
        <v>0</v>
      </c>
      <c r="J694" s="10">
        <v>0</v>
      </c>
      <c r="K694">
        <v>113.05</v>
      </c>
      <c r="L694" s="4" t="s">
        <v>43</v>
      </c>
      <c r="M694" s="4" t="s">
        <v>43</v>
      </c>
      <c r="N694">
        <v>0</v>
      </c>
      <c r="O694" t="s">
        <v>43</v>
      </c>
      <c r="P694">
        <v>0</v>
      </c>
      <c r="Q694">
        <v>0</v>
      </c>
      <c r="R694">
        <f>(-Table1[[#This Row],[starting_exposure]]+Table1[[#This Row],[ending_exposure]])/V693</f>
        <v>0</v>
      </c>
      <c r="S694">
        <v>0</v>
      </c>
      <c r="T694">
        <v>0</v>
      </c>
      <c r="U694">
        <v>9999506.6815000009</v>
      </c>
      <c r="V694">
        <v>9999506.6815000009</v>
      </c>
      <c r="W694">
        <v>9999506.6815000009</v>
      </c>
      <c r="X694">
        <v>0</v>
      </c>
      <c r="Y694">
        <v>0</v>
      </c>
      <c r="Z694">
        <v>0</v>
      </c>
      <c r="AA694">
        <v>0</v>
      </c>
      <c r="AB694">
        <v>1.5779890098240699E-4</v>
      </c>
      <c r="AC694">
        <v>0</v>
      </c>
      <c r="AD694">
        <v>0</v>
      </c>
      <c r="AE694" s="2">
        <v>-4.9331849999112402E-5</v>
      </c>
      <c r="AH694">
        <v>-0.11360575995479701</v>
      </c>
      <c r="AI694">
        <v>-0.154785536393549</v>
      </c>
      <c r="AJ694">
        <v>-2.9527343364366203E-4</v>
      </c>
      <c r="AK694">
        <v>1.32638066281268E-3</v>
      </c>
      <c r="AL694">
        <v>0</v>
      </c>
      <c r="AM694">
        <v>0</v>
      </c>
      <c r="AN694">
        <v>693</v>
      </c>
      <c r="AO694" t="s">
        <v>1591</v>
      </c>
      <c r="AP694">
        <v>113.05</v>
      </c>
      <c r="AQ694">
        <v>102.09413000000001</v>
      </c>
      <c r="AR694">
        <v>105.00039</v>
      </c>
      <c r="AS694" s="1">
        <v>42643</v>
      </c>
    </row>
    <row r="695" spans="1:45" x14ac:dyDescent="0.25">
      <c r="A695" t="s">
        <v>1632</v>
      </c>
      <c r="B695" t="s">
        <v>1633</v>
      </c>
      <c r="C695" t="s">
        <v>1632</v>
      </c>
      <c r="D695">
        <v>0</v>
      </c>
      <c r="E695">
        <v>0</v>
      </c>
      <c r="F695">
        <v>0</v>
      </c>
      <c r="G695">
        <v>0</v>
      </c>
      <c r="H695"/>
      <c r="I695">
        <v>0</v>
      </c>
      <c r="J695" s="10">
        <v>0</v>
      </c>
      <c r="K695">
        <v>112.52</v>
      </c>
      <c r="L695" s="4" t="s">
        <v>43</v>
      </c>
      <c r="M695" s="4" t="s">
        <v>43</v>
      </c>
      <c r="N695">
        <v>0</v>
      </c>
      <c r="O695" t="s">
        <v>43</v>
      </c>
      <c r="P695">
        <v>0</v>
      </c>
      <c r="Q695">
        <v>0</v>
      </c>
      <c r="R695">
        <f>(-Table1[[#This Row],[starting_exposure]]+Table1[[#This Row],[ending_exposure]])/V694</f>
        <v>0</v>
      </c>
      <c r="S695">
        <v>0</v>
      </c>
      <c r="T695">
        <v>0</v>
      </c>
      <c r="U695">
        <v>9999506.6815000009</v>
      </c>
      <c r="V695">
        <v>9999506.6815000009</v>
      </c>
      <c r="W695">
        <v>9999506.6815000009</v>
      </c>
      <c r="X695">
        <v>0</v>
      </c>
      <c r="Y695">
        <v>0</v>
      </c>
      <c r="Z695">
        <v>0</v>
      </c>
      <c r="AA695">
        <v>0</v>
      </c>
      <c r="AB695">
        <v>1.57685013686451E-4</v>
      </c>
      <c r="AC695">
        <v>0</v>
      </c>
      <c r="AD695">
        <v>0</v>
      </c>
      <c r="AE695" s="2">
        <v>-4.9331849999112402E-5</v>
      </c>
      <c r="AH695">
        <v>-0.11352399591694699</v>
      </c>
      <c r="AI695">
        <v>-0.15467397923571</v>
      </c>
      <c r="AJ695">
        <v>-2.9527343364366203E-4</v>
      </c>
      <c r="AK695">
        <v>1.32638066281268E-3</v>
      </c>
      <c r="AL695">
        <v>0</v>
      </c>
      <c r="AM695">
        <v>0</v>
      </c>
      <c r="AN695">
        <v>694</v>
      </c>
      <c r="AO695" t="s">
        <v>1634</v>
      </c>
      <c r="AP695">
        <v>112.52</v>
      </c>
      <c r="AQ695">
        <v>102.29921</v>
      </c>
      <c r="AR695">
        <v>104.976596666666</v>
      </c>
      <c r="AS695" s="1">
        <v>42646</v>
      </c>
    </row>
    <row r="696" spans="1:45" x14ac:dyDescent="0.25">
      <c r="A696" t="s">
        <v>1635</v>
      </c>
      <c r="B696" t="s">
        <v>1636</v>
      </c>
      <c r="C696" t="s">
        <v>1635</v>
      </c>
      <c r="D696">
        <v>0</v>
      </c>
      <c r="E696">
        <v>0</v>
      </c>
      <c r="F696">
        <v>0</v>
      </c>
      <c r="G696">
        <v>0</v>
      </c>
      <c r="H696"/>
      <c r="I696">
        <v>0</v>
      </c>
      <c r="J696" s="10">
        <v>0</v>
      </c>
      <c r="K696">
        <v>113</v>
      </c>
      <c r="L696" s="4" t="s">
        <v>43</v>
      </c>
      <c r="M696" s="4" t="s">
        <v>43</v>
      </c>
      <c r="N696">
        <v>0</v>
      </c>
      <c r="O696" t="s">
        <v>43</v>
      </c>
      <c r="P696">
        <v>0</v>
      </c>
      <c r="Q696">
        <v>0</v>
      </c>
      <c r="R696">
        <f>(-Table1[[#This Row],[starting_exposure]]+Table1[[#This Row],[ending_exposure]])/V695</f>
        <v>0</v>
      </c>
      <c r="S696">
        <v>0</v>
      </c>
      <c r="T696">
        <v>0</v>
      </c>
      <c r="U696">
        <v>9999506.6815000009</v>
      </c>
      <c r="V696">
        <v>9999506.6815000009</v>
      </c>
      <c r="W696">
        <v>9999506.6815000009</v>
      </c>
      <c r="X696">
        <v>0</v>
      </c>
      <c r="Y696">
        <v>0</v>
      </c>
      <c r="Z696">
        <v>0</v>
      </c>
      <c r="AA696">
        <v>0</v>
      </c>
      <c r="AB696">
        <v>1.5757137262079599E-4</v>
      </c>
      <c r="AC696">
        <v>0</v>
      </c>
      <c r="AD696">
        <v>0</v>
      </c>
      <c r="AE696" s="2">
        <v>-4.9331849999112402E-5</v>
      </c>
      <c r="AH696">
        <v>-0.113442408165878</v>
      </c>
      <c r="AI696">
        <v>-0.15456266293540699</v>
      </c>
      <c r="AJ696">
        <v>-2.9527343364366203E-4</v>
      </c>
      <c r="AK696">
        <v>1.32638066281268E-3</v>
      </c>
      <c r="AL696">
        <v>0</v>
      </c>
      <c r="AM696">
        <v>0</v>
      </c>
      <c r="AN696">
        <v>695</v>
      </c>
      <c r="AO696" t="s">
        <v>1634</v>
      </c>
      <c r="AP696">
        <v>113</v>
      </c>
      <c r="AQ696">
        <v>102.53067999999899</v>
      </c>
      <c r="AR696">
        <v>104.95241999999899</v>
      </c>
      <c r="AS696" s="1">
        <v>42647</v>
      </c>
    </row>
    <row r="697" spans="1:45" x14ac:dyDescent="0.25">
      <c r="A697" t="s">
        <v>1637</v>
      </c>
      <c r="B697" t="s">
        <v>1638</v>
      </c>
      <c r="C697" t="s">
        <v>1637</v>
      </c>
      <c r="D697">
        <v>0</v>
      </c>
      <c r="E697">
        <v>0</v>
      </c>
      <c r="F697">
        <v>0</v>
      </c>
      <c r="G697">
        <v>0</v>
      </c>
      <c r="H697"/>
      <c r="I697">
        <v>0</v>
      </c>
      <c r="J697" s="10">
        <v>0</v>
      </c>
      <c r="K697">
        <v>113.05</v>
      </c>
      <c r="L697" s="4" t="s">
        <v>43</v>
      </c>
      <c r="M697" s="4" t="s">
        <v>43</v>
      </c>
      <c r="N697">
        <v>0</v>
      </c>
      <c r="O697" t="s">
        <v>43</v>
      </c>
      <c r="P697">
        <v>0</v>
      </c>
      <c r="Q697">
        <v>0</v>
      </c>
      <c r="R697">
        <f>(-Table1[[#This Row],[starting_exposure]]+Table1[[#This Row],[ending_exposure]])/V696</f>
        <v>0</v>
      </c>
      <c r="S697">
        <v>0</v>
      </c>
      <c r="T697">
        <v>0</v>
      </c>
      <c r="U697">
        <v>9999506.6815000009</v>
      </c>
      <c r="V697">
        <v>9999506.6815000009</v>
      </c>
      <c r="W697">
        <v>9999506.6815000009</v>
      </c>
      <c r="X697">
        <v>0</v>
      </c>
      <c r="Y697">
        <v>0</v>
      </c>
      <c r="Z697">
        <v>0</v>
      </c>
      <c r="AA697">
        <v>0</v>
      </c>
      <c r="AB697">
        <v>1.57457976899447E-4</v>
      </c>
      <c r="AC697">
        <v>0</v>
      </c>
      <c r="AD697">
        <v>0</v>
      </c>
      <c r="AE697" s="2">
        <v>-4.9331849999112402E-5</v>
      </c>
      <c r="AH697">
        <v>-0.11336099606903099</v>
      </c>
      <c r="AI697">
        <v>-0.15445158662718</v>
      </c>
      <c r="AJ697">
        <v>-2.9527343364366203E-4</v>
      </c>
      <c r="AK697">
        <v>1.32638066281268E-3</v>
      </c>
      <c r="AL697">
        <v>0</v>
      </c>
      <c r="AM697">
        <v>0</v>
      </c>
      <c r="AN697">
        <v>696</v>
      </c>
      <c r="AO697" t="s">
        <v>1634</v>
      </c>
      <c r="AP697">
        <v>113.05</v>
      </c>
      <c r="AQ697">
        <v>102.76085999999999</v>
      </c>
      <c r="AR697">
        <v>104.929676666666</v>
      </c>
      <c r="AS697" s="1">
        <v>42648</v>
      </c>
    </row>
    <row r="698" spans="1:45" x14ac:dyDescent="0.25">
      <c r="A698" t="s">
        <v>1639</v>
      </c>
      <c r="B698" t="s">
        <v>1640</v>
      </c>
      <c r="C698" t="s">
        <v>1639</v>
      </c>
      <c r="D698">
        <v>0</v>
      </c>
      <c r="E698">
        <v>0</v>
      </c>
      <c r="F698">
        <v>0</v>
      </c>
      <c r="G698">
        <v>0</v>
      </c>
      <c r="H698"/>
      <c r="I698">
        <v>0</v>
      </c>
      <c r="J698" s="10">
        <v>0</v>
      </c>
      <c r="K698">
        <v>113.89</v>
      </c>
      <c r="L698" s="4" t="s">
        <v>43</v>
      </c>
      <c r="M698" s="4" t="s">
        <v>43</v>
      </c>
      <c r="N698">
        <v>0</v>
      </c>
      <c r="O698" t="s">
        <v>43</v>
      </c>
      <c r="P698">
        <v>0</v>
      </c>
      <c r="Q698">
        <v>0</v>
      </c>
      <c r="R698">
        <f>(-Table1[[#This Row],[starting_exposure]]+Table1[[#This Row],[ending_exposure]])/V697</f>
        <v>0</v>
      </c>
      <c r="S698">
        <v>0</v>
      </c>
      <c r="T698">
        <v>0</v>
      </c>
      <c r="U698">
        <v>9999506.6815000009</v>
      </c>
      <c r="V698">
        <v>9999506.6815000009</v>
      </c>
      <c r="W698">
        <v>9999506.6815000009</v>
      </c>
      <c r="X698">
        <v>0</v>
      </c>
      <c r="Y698">
        <v>0</v>
      </c>
      <c r="Z698">
        <v>0</v>
      </c>
      <c r="AA698">
        <v>0</v>
      </c>
      <c r="AB698">
        <v>1.5734482564086399E-4</v>
      </c>
      <c r="AC698">
        <v>0</v>
      </c>
      <c r="AD698">
        <v>0</v>
      </c>
      <c r="AE698" s="2">
        <v>-4.9331849999112402E-5</v>
      </c>
      <c r="AH698">
        <v>-0.113279758997021</v>
      </c>
      <c r="AI698">
        <v>-0.15434074944991499</v>
      </c>
      <c r="AJ698">
        <v>-2.9527343364366203E-4</v>
      </c>
      <c r="AK698">
        <v>1.32638066281268E-3</v>
      </c>
      <c r="AL698">
        <v>0</v>
      </c>
      <c r="AM698">
        <v>0</v>
      </c>
      <c r="AN698">
        <v>697</v>
      </c>
      <c r="AO698" t="s">
        <v>1634</v>
      </c>
      <c r="AP698">
        <v>113.89</v>
      </c>
      <c r="AQ698">
        <v>102.96601999999901</v>
      </c>
      <c r="AR698">
        <v>104.91174666666601</v>
      </c>
      <c r="AS698" s="1">
        <v>42649</v>
      </c>
    </row>
    <row r="699" spans="1:45" x14ac:dyDescent="0.25">
      <c r="A699" t="s">
        <v>1641</v>
      </c>
      <c r="B699" t="s">
        <v>1642</v>
      </c>
      <c r="C699" t="s">
        <v>1641</v>
      </c>
      <c r="D699">
        <v>0</v>
      </c>
      <c r="E699">
        <v>0</v>
      </c>
      <c r="F699">
        <v>0</v>
      </c>
      <c r="G699">
        <v>0</v>
      </c>
      <c r="H699"/>
      <c r="I699">
        <v>0</v>
      </c>
      <c r="J699" s="10">
        <v>0</v>
      </c>
      <c r="K699">
        <v>114.06</v>
      </c>
      <c r="L699" s="4" t="s">
        <v>43</v>
      </c>
      <c r="M699" s="4" t="s">
        <v>43</v>
      </c>
      <c r="N699">
        <v>0</v>
      </c>
      <c r="O699" t="s">
        <v>43</v>
      </c>
      <c r="P699">
        <v>0</v>
      </c>
      <c r="Q699">
        <v>0</v>
      </c>
      <c r="R699">
        <f>(-Table1[[#This Row],[starting_exposure]]+Table1[[#This Row],[ending_exposure]])/V698</f>
        <v>0</v>
      </c>
      <c r="S699">
        <v>0</v>
      </c>
      <c r="T699">
        <v>0</v>
      </c>
      <c r="U699">
        <v>9999506.6815000009</v>
      </c>
      <c r="V699">
        <v>9999506.6815000009</v>
      </c>
      <c r="W699">
        <v>9999506.6815000009</v>
      </c>
      <c r="X699">
        <v>0</v>
      </c>
      <c r="Y699">
        <v>0</v>
      </c>
      <c r="Z699">
        <v>0</v>
      </c>
      <c r="AA699">
        <v>0</v>
      </c>
      <c r="AB699">
        <v>1.5723191796793699E-4</v>
      </c>
      <c r="AC699">
        <v>0</v>
      </c>
      <c r="AD699">
        <v>0</v>
      </c>
      <c r="AE699" s="2">
        <v>-4.9331849999112402E-5</v>
      </c>
      <c r="AH699">
        <v>-0.113198696323616</v>
      </c>
      <c r="AI699">
        <v>-0.15423015054681899</v>
      </c>
      <c r="AJ699">
        <v>-2.9527343364366203E-4</v>
      </c>
      <c r="AK699">
        <v>1.32638066281268E-3</v>
      </c>
      <c r="AL699">
        <v>0</v>
      </c>
      <c r="AM699">
        <v>0</v>
      </c>
      <c r="AN699">
        <v>698</v>
      </c>
      <c r="AO699" t="s">
        <v>1634</v>
      </c>
      <c r="AP699">
        <v>114.06</v>
      </c>
      <c r="AQ699">
        <v>103.17675999999901</v>
      </c>
      <c r="AR699">
        <v>104.89785999999999</v>
      </c>
      <c r="AS699" s="1">
        <v>42650</v>
      </c>
    </row>
    <row r="700" spans="1:45" x14ac:dyDescent="0.25">
      <c r="A700" t="s">
        <v>1643</v>
      </c>
      <c r="B700" t="s">
        <v>1644</v>
      </c>
      <c r="C700" t="s">
        <v>1643</v>
      </c>
      <c r="D700">
        <v>0</v>
      </c>
      <c r="E700">
        <v>0</v>
      </c>
      <c r="F700">
        <v>0</v>
      </c>
      <c r="G700">
        <v>0</v>
      </c>
      <c r="H700"/>
      <c r="I700">
        <v>0</v>
      </c>
      <c r="J700" s="10">
        <v>0</v>
      </c>
      <c r="K700">
        <v>116.05</v>
      </c>
      <c r="L700" s="4" t="s">
        <v>43</v>
      </c>
      <c r="M700" s="4" t="s">
        <v>43</v>
      </c>
      <c r="N700">
        <v>0</v>
      </c>
      <c r="O700" t="s">
        <v>43</v>
      </c>
      <c r="P700">
        <v>0</v>
      </c>
      <c r="Q700">
        <v>0</v>
      </c>
      <c r="R700">
        <f>(-Table1[[#This Row],[starting_exposure]]+Table1[[#This Row],[ending_exposure]])/V699</f>
        <v>0</v>
      </c>
      <c r="S700">
        <v>0</v>
      </c>
      <c r="T700">
        <v>0</v>
      </c>
      <c r="U700">
        <v>9999506.6815000009</v>
      </c>
      <c r="V700">
        <v>9999506.6815000009</v>
      </c>
      <c r="W700">
        <v>9999506.6815000009</v>
      </c>
      <c r="X700">
        <v>0</v>
      </c>
      <c r="Y700">
        <v>0</v>
      </c>
      <c r="Z700">
        <v>0</v>
      </c>
      <c r="AA700">
        <v>0</v>
      </c>
      <c r="AB700">
        <v>1.5711925300795801E-4</v>
      </c>
      <c r="AC700">
        <v>0</v>
      </c>
      <c r="AD700">
        <v>0</v>
      </c>
      <c r="AE700" s="2">
        <v>-4.9331849999112402E-5</v>
      </c>
      <c r="AH700">
        <v>-0.11311780742571401</v>
      </c>
      <c r="AI700">
        <v>-0.15411978906539001</v>
      </c>
      <c r="AJ700">
        <v>-2.9527343364366203E-4</v>
      </c>
      <c r="AK700">
        <v>1.32638066281268E-3</v>
      </c>
      <c r="AL700">
        <v>0</v>
      </c>
      <c r="AM700">
        <v>0</v>
      </c>
      <c r="AN700">
        <v>699</v>
      </c>
      <c r="AO700" t="s">
        <v>1634</v>
      </c>
      <c r="AP700">
        <v>116.05</v>
      </c>
      <c r="AQ700">
        <v>103.396749999999</v>
      </c>
      <c r="AR700">
        <v>104.89989999999899</v>
      </c>
      <c r="AS700" s="1">
        <v>42653</v>
      </c>
    </row>
    <row r="701" spans="1:45" x14ac:dyDescent="0.25">
      <c r="A701" t="s">
        <v>1645</v>
      </c>
      <c r="B701" t="s">
        <v>1646</v>
      </c>
      <c r="C701" t="s">
        <v>1645</v>
      </c>
      <c r="D701">
        <v>0</v>
      </c>
      <c r="E701">
        <v>0</v>
      </c>
      <c r="F701">
        <v>0</v>
      </c>
      <c r="G701">
        <v>0</v>
      </c>
      <c r="H701"/>
      <c r="I701">
        <v>0</v>
      </c>
      <c r="J701" s="10">
        <v>0</v>
      </c>
      <c r="K701">
        <v>116.3</v>
      </c>
      <c r="L701" s="4" t="s">
        <v>43</v>
      </c>
      <c r="M701" s="4" t="s">
        <v>43</v>
      </c>
      <c r="N701">
        <v>0</v>
      </c>
      <c r="O701" t="s">
        <v>43</v>
      </c>
      <c r="P701">
        <v>0</v>
      </c>
      <c r="Q701">
        <v>0</v>
      </c>
      <c r="R701">
        <f>(-Table1[[#This Row],[starting_exposure]]+Table1[[#This Row],[ending_exposure]])/V700</f>
        <v>0</v>
      </c>
      <c r="S701">
        <v>0</v>
      </c>
      <c r="T701">
        <v>0</v>
      </c>
      <c r="U701">
        <v>9999506.6815000009</v>
      </c>
      <c r="V701">
        <v>9999506.6815000009</v>
      </c>
      <c r="W701">
        <v>9999506.6815000009</v>
      </c>
      <c r="X701">
        <v>0</v>
      </c>
      <c r="Y701">
        <v>0</v>
      </c>
      <c r="Z701">
        <v>0</v>
      </c>
      <c r="AA701">
        <v>0</v>
      </c>
      <c r="AB701">
        <v>1.5700682989258901E-4</v>
      </c>
      <c r="AC701">
        <v>0</v>
      </c>
      <c r="AD701">
        <v>0</v>
      </c>
      <c r="AE701" s="2">
        <v>-4.9331849999112402E-5</v>
      </c>
      <c r="AH701">
        <v>-0.113037091683325</v>
      </c>
      <c r="AI701">
        <v>-0.15400966415739101</v>
      </c>
      <c r="AJ701">
        <v>-2.9527343364366203E-4</v>
      </c>
      <c r="AK701">
        <v>1.32638066281268E-3</v>
      </c>
      <c r="AL701">
        <v>0</v>
      </c>
      <c r="AM701">
        <v>0</v>
      </c>
      <c r="AN701">
        <v>700</v>
      </c>
      <c r="AO701" t="s">
        <v>1634</v>
      </c>
      <c r="AP701">
        <v>116.3</v>
      </c>
      <c r="AQ701">
        <v>103.622829999999</v>
      </c>
      <c r="AR701">
        <v>104.91512</v>
      </c>
      <c r="AS701" s="1">
        <v>42654</v>
      </c>
    </row>
    <row r="702" spans="1:45" x14ac:dyDescent="0.25">
      <c r="A702" t="s">
        <v>1647</v>
      </c>
      <c r="B702" t="s">
        <v>1648</v>
      </c>
      <c r="C702" t="s">
        <v>1647</v>
      </c>
      <c r="D702">
        <v>0</v>
      </c>
      <c r="E702">
        <v>0</v>
      </c>
      <c r="F702">
        <v>0</v>
      </c>
      <c r="G702">
        <v>0</v>
      </c>
      <c r="H702"/>
      <c r="I702">
        <v>0</v>
      </c>
      <c r="J702" s="10">
        <v>0</v>
      </c>
      <c r="K702">
        <v>117.34</v>
      </c>
      <c r="L702" s="4" t="s">
        <v>43</v>
      </c>
      <c r="M702" s="4" t="s">
        <v>43</v>
      </c>
      <c r="N702">
        <v>0</v>
      </c>
      <c r="O702" t="s">
        <v>43</v>
      </c>
      <c r="P702">
        <v>0</v>
      </c>
      <c r="Q702">
        <v>0</v>
      </c>
      <c r="R702">
        <f>(-Table1[[#This Row],[starting_exposure]]+Table1[[#This Row],[ending_exposure]])/V701</f>
        <v>0</v>
      </c>
      <c r="S702">
        <v>0</v>
      </c>
      <c r="T702">
        <v>0</v>
      </c>
      <c r="U702">
        <v>9999506.6815000009</v>
      </c>
      <c r="V702">
        <v>9999506.6815000009</v>
      </c>
      <c r="W702">
        <v>9999506.6815000009</v>
      </c>
      <c r="X702">
        <v>0</v>
      </c>
      <c r="Y702">
        <v>0</v>
      </c>
      <c r="Z702">
        <v>0</v>
      </c>
      <c r="AA702">
        <v>0</v>
      </c>
      <c r="AB702">
        <v>1.5689464775782899E-4</v>
      </c>
      <c r="AC702">
        <v>0</v>
      </c>
      <c r="AD702">
        <v>0</v>
      </c>
      <c r="AE702" s="2">
        <v>-4.9331849999112402E-5</v>
      </c>
      <c r="AH702">
        <v>-0.112956548479556</v>
      </c>
      <c r="AI702">
        <v>-0.15389977497882101</v>
      </c>
      <c r="AJ702">
        <v>-2.9527343364366203E-4</v>
      </c>
      <c r="AK702">
        <v>1.32638066281268E-3</v>
      </c>
      <c r="AL702">
        <v>0</v>
      </c>
      <c r="AM702">
        <v>0</v>
      </c>
      <c r="AN702">
        <v>701</v>
      </c>
      <c r="AO702" t="s">
        <v>1634</v>
      </c>
      <c r="AP702">
        <v>117.34</v>
      </c>
      <c r="AQ702">
        <v>103.84916</v>
      </c>
      <c r="AR702">
        <v>104.931336666666</v>
      </c>
      <c r="AS702" s="1">
        <v>42655</v>
      </c>
    </row>
    <row r="703" spans="1:45" x14ac:dyDescent="0.25">
      <c r="A703" t="s">
        <v>1649</v>
      </c>
      <c r="B703" t="s">
        <v>1650</v>
      </c>
      <c r="C703" t="s">
        <v>1649</v>
      </c>
      <c r="D703">
        <v>0</v>
      </c>
      <c r="E703">
        <v>0</v>
      </c>
      <c r="F703">
        <v>0</v>
      </c>
      <c r="G703">
        <v>0</v>
      </c>
      <c r="H703"/>
      <c r="I703">
        <v>0</v>
      </c>
      <c r="J703" s="10">
        <v>0</v>
      </c>
      <c r="K703">
        <v>116.98</v>
      </c>
      <c r="L703" s="4" t="s">
        <v>43</v>
      </c>
      <c r="M703" s="4" t="s">
        <v>43</v>
      </c>
      <c r="N703">
        <v>0</v>
      </c>
      <c r="O703" t="s">
        <v>43</v>
      </c>
      <c r="P703">
        <v>0</v>
      </c>
      <c r="Q703">
        <v>0</v>
      </c>
      <c r="R703">
        <f>(-Table1[[#This Row],[starting_exposure]]+Table1[[#This Row],[ending_exposure]])/V702</f>
        <v>0</v>
      </c>
      <c r="S703">
        <v>0</v>
      </c>
      <c r="T703">
        <v>0</v>
      </c>
      <c r="U703">
        <v>9999506.6815000009</v>
      </c>
      <c r="V703">
        <v>9999506.6815000009</v>
      </c>
      <c r="W703">
        <v>9999506.6815000009</v>
      </c>
      <c r="X703">
        <v>0</v>
      </c>
      <c r="Y703">
        <v>0</v>
      </c>
      <c r="Z703">
        <v>0</v>
      </c>
      <c r="AA703">
        <v>0</v>
      </c>
      <c r="AB703">
        <v>1.56782705744001E-4</v>
      </c>
      <c r="AC703">
        <v>0</v>
      </c>
      <c r="AD703">
        <v>0</v>
      </c>
      <c r="AE703" s="2">
        <v>-4.9331849999112402E-5</v>
      </c>
      <c r="AH703">
        <v>-0.112876177200582</v>
      </c>
      <c r="AI703">
        <v>-0.15379012068988701</v>
      </c>
      <c r="AJ703">
        <v>-2.9527343364366203E-4</v>
      </c>
      <c r="AK703">
        <v>1.32638066281268E-3</v>
      </c>
      <c r="AL703">
        <v>0</v>
      </c>
      <c r="AM703">
        <v>0</v>
      </c>
      <c r="AN703">
        <v>702</v>
      </c>
      <c r="AO703" t="s">
        <v>1634</v>
      </c>
      <c r="AP703">
        <v>116.98</v>
      </c>
      <c r="AQ703">
        <v>104.05985999999901</v>
      </c>
      <c r="AR703">
        <v>104.945536666666</v>
      </c>
      <c r="AS703" s="1">
        <v>42656</v>
      </c>
    </row>
    <row r="704" spans="1:45" x14ac:dyDescent="0.25">
      <c r="A704" t="s">
        <v>1651</v>
      </c>
      <c r="B704" t="s">
        <v>1652</v>
      </c>
      <c r="C704" t="s">
        <v>1651</v>
      </c>
      <c r="D704">
        <v>0</v>
      </c>
      <c r="E704">
        <v>0</v>
      </c>
      <c r="F704">
        <v>0</v>
      </c>
      <c r="G704">
        <v>0</v>
      </c>
      <c r="H704"/>
      <c r="I704">
        <v>0</v>
      </c>
      <c r="J704" s="10">
        <v>0</v>
      </c>
      <c r="K704">
        <v>117.63</v>
      </c>
      <c r="L704" s="4" t="s">
        <v>43</v>
      </c>
      <c r="M704" s="4" t="s">
        <v>43</v>
      </c>
      <c r="N704">
        <v>0</v>
      </c>
      <c r="O704" t="s">
        <v>43</v>
      </c>
      <c r="P704">
        <v>0</v>
      </c>
      <c r="Q704">
        <v>0</v>
      </c>
      <c r="R704">
        <f>(-Table1[[#This Row],[starting_exposure]]+Table1[[#This Row],[ending_exposure]])/V703</f>
        <v>0</v>
      </c>
      <c r="S704">
        <v>0</v>
      </c>
      <c r="T704">
        <v>0</v>
      </c>
      <c r="U704">
        <v>9999506.6815000009</v>
      </c>
      <c r="V704">
        <v>9999506.6815000009</v>
      </c>
      <c r="W704">
        <v>9999506.6815000009</v>
      </c>
      <c r="X704">
        <v>0</v>
      </c>
      <c r="Y704">
        <v>0</v>
      </c>
      <c r="Z704">
        <v>0</v>
      </c>
      <c r="AA704">
        <v>0</v>
      </c>
      <c r="AB704">
        <v>1.5667100299571199E-4</v>
      </c>
      <c r="AC704">
        <v>0</v>
      </c>
      <c r="AD704">
        <v>0</v>
      </c>
      <c r="AE704" s="2">
        <v>-4.9331849999112402E-5</v>
      </c>
      <c r="AH704">
        <v>-0.11279597723563201</v>
      </c>
      <c r="AI704">
        <v>-0.153680700454982</v>
      </c>
      <c r="AJ704">
        <v>-2.9527343364366203E-4</v>
      </c>
      <c r="AK704">
        <v>1.32638066281268E-3</v>
      </c>
      <c r="AL704">
        <v>0</v>
      </c>
      <c r="AM704">
        <v>0</v>
      </c>
      <c r="AN704">
        <v>703</v>
      </c>
      <c r="AO704" t="s">
        <v>1634</v>
      </c>
      <c r="AP704">
        <v>117.63</v>
      </c>
      <c r="AQ704">
        <v>104.262429999999</v>
      </c>
      <c r="AR704">
        <v>104.96062999999999</v>
      </c>
      <c r="AS704" s="1">
        <v>42657</v>
      </c>
    </row>
    <row r="705" spans="1:45" x14ac:dyDescent="0.25">
      <c r="A705" t="s">
        <v>1653</v>
      </c>
      <c r="B705" t="s">
        <v>1654</v>
      </c>
      <c r="C705" t="s">
        <v>1653</v>
      </c>
      <c r="D705">
        <v>0</v>
      </c>
      <c r="E705">
        <v>0</v>
      </c>
      <c r="F705">
        <v>0</v>
      </c>
      <c r="G705">
        <v>0</v>
      </c>
      <c r="H705"/>
      <c r="I705">
        <v>0</v>
      </c>
      <c r="J705" s="10">
        <v>0</v>
      </c>
      <c r="K705">
        <v>117.55</v>
      </c>
      <c r="L705" s="4" t="s">
        <v>43</v>
      </c>
      <c r="M705" s="4" t="s">
        <v>43</v>
      </c>
      <c r="N705">
        <v>0</v>
      </c>
      <c r="O705" t="s">
        <v>43</v>
      </c>
      <c r="P705">
        <v>0</v>
      </c>
      <c r="Q705">
        <v>0</v>
      </c>
      <c r="R705">
        <f>(-Table1[[#This Row],[starting_exposure]]+Table1[[#This Row],[ending_exposure]])/V704</f>
        <v>0</v>
      </c>
      <c r="S705">
        <v>0</v>
      </c>
      <c r="T705">
        <v>0</v>
      </c>
      <c r="U705">
        <v>9999506.6815000009</v>
      </c>
      <c r="V705">
        <v>9999506.6815000009</v>
      </c>
      <c r="W705">
        <v>9999506.6815000009</v>
      </c>
      <c r="X705">
        <v>0</v>
      </c>
      <c r="Y705">
        <v>0</v>
      </c>
      <c r="Z705">
        <v>0</v>
      </c>
      <c r="AA705">
        <v>0</v>
      </c>
      <c r="AB705">
        <v>1.5655953866183E-4</v>
      </c>
      <c r="AC705">
        <v>0</v>
      </c>
      <c r="AD705">
        <v>0</v>
      </c>
      <c r="AE705" s="2">
        <v>-4.9331849999112402E-5</v>
      </c>
      <c r="AH705">
        <v>-0.112715947976967</v>
      </c>
      <c r="AI705">
        <v>-0.15357151344265099</v>
      </c>
      <c r="AJ705">
        <v>-2.9527343364366203E-4</v>
      </c>
      <c r="AK705">
        <v>1.32638066281268E-3</v>
      </c>
      <c r="AL705">
        <v>0</v>
      </c>
      <c r="AM705">
        <v>0</v>
      </c>
      <c r="AN705">
        <v>704</v>
      </c>
      <c r="AO705" t="s">
        <v>1634</v>
      </c>
      <c r="AP705">
        <v>117.55</v>
      </c>
      <c r="AQ705">
        <v>104.447099999999</v>
      </c>
      <c r="AR705">
        <v>104.96174999999999</v>
      </c>
      <c r="AS705" s="1">
        <v>42660</v>
      </c>
    </row>
    <row r="706" spans="1:45" x14ac:dyDescent="0.25">
      <c r="A706" t="s">
        <v>1655</v>
      </c>
      <c r="B706" t="s">
        <v>1656</v>
      </c>
      <c r="C706" t="s">
        <v>1655</v>
      </c>
      <c r="D706">
        <v>0</v>
      </c>
      <c r="E706">
        <v>0</v>
      </c>
      <c r="F706">
        <v>0</v>
      </c>
      <c r="G706">
        <v>0</v>
      </c>
      <c r="H706"/>
      <c r="I706">
        <v>0</v>
      </c>
      <c r="J706" s="10">
        <v>0</v>
      </c>
      <c r="K706">
        <v>117.47</v>
      </c>
      <c r="L706" s="4" t="s">
        <v>43</v>
      </c>
      <c r="M706" s="4" t="s">
        <v>43</v>
      </c>
      <c r="N706">
        <v>0</v>
      </c>
      <c r="O706" t="s">
        <v>43</v>
      </c>
      <c r="P706">
        <v>0</v>
      </c>
      <c r="Q706">
        <v>0</v>
      </c>
      <c r="R706">
        <f>(-Table1[[#This Row],[starting_exposure]]+Table1[[#This Row],[ending_exposure]])/V705</f>
        <v>0</v>
      </c>
      <c r="S706">
        <v>0</v>
      </c>
      <c r="T706">
        <v>0</v>
      </c>
      <c r="U706">
        <v>9999506.6815000009</v>
      </c>
      <c r="V706">
        <v>9999506.6815000009</v>
      </c>
      <c r="W706">
        <v>9999506.6815000009</v>
      </c>
      <c r="X706">
        <v>0</v>
      </c>
      <c r="Y706">
        <v>0</v>
      </c>
      <c r="Z706">
        <v>0</v>
      </c>
      <c r="AA706">
        <v>0</v>
      </c>
      <c r="AB706">
        <v>1.56448311895446E-4</v>
      </c>
      <c r="AC706">
        <v>0</v>
      </c>
      <c r="AD706">
        <v>0</v>
      </c>
      <c r="AE706" s="2">
        <v>-4.9331849999112402E-5</v>
      </c>
      <c r="AH706">
        <v>-0.112636088819869</v>
      </c>
      <c r="AI706">
        <v>-0.153462558825571</v>
      </c>
      <c r="AJ706">
        <v>-2.9527343364366203E-4</v>
      </c>
      <c r="AK706">
        <v>1.32638066281268E-3</v>
      </c>
      <c r="AL706">
        <v>0</v>
      </c>
      <c r="AM706">
        <v>0</v>
      </c>
      <c r="AN706">
        <v>705</v>
      </c>
      <c r="AO706" t="s">
        <v>1634</v>
      </c>
      <c r="AP706">
        <v>117.47</v>
      </c>
      <c r="AQ706">
        <v>104.623109999999</v>
      </c>
      <c r="AR706">
        <v>104.98293666666601</v>
      </c>
      <c r="AS706" s="1">
        <v>42661</v>
      </c>
    </row>
    <row r="707" spans="1:45" x14ac:dyDescent="0.25">
      <c r="A707" t="s">
        <v>1657</v>
      </c>
      <c r="B707" t="s">
        <v>1658</v>
      </c>
      <c r="C707" t="s">
        <v>1657</v>
      </c>
      <c r="D707">
        <v>0</v>
      </c>
      <c r="E707">
        <v>0</v>
      </c>
      <c r="F707">
        <v>0</v>
      </c>
      <c r="G707">
        <v>0</v>
      </c>
      <c r="H707"/>
      <c r="I707">
        <v>0</v>
      </c>
      <c r="J707" s="10">
        <v>0</v>
      </c>
      <c r="K707">
        <v>117.12</v>
      </c>
      <c r="L707" s="4" t="s">
        <v>43</v>
      </c>
      <c r="M707" s="4" t="s">
        <v>43</v>
      </c>
      <c r="N707">
        <v>0</v>
      </c>
      <c r="O707" t="s">
        <v>43</v>
      </c>
      <c r="P707">
        <v>0</v>
      </c>
      <c r="Q707">
        <v>0</v>
      </c>
      <c r="R707">
        <f>(-Table1[[#This Row],[starting_exposure]]+Table1[[#This Row],[ending_exposure]])/V706</f>
        <v>0</v>
      </c>
      <c r="S707">
        <v>0</v>
      </c>
      <c r="T707">
        <v>0</v>
      </c>
      <c r="U707">
        <v>9999506.6815000009</v>
      </c>
      <c r="V707">
        <v>9999506.6815000009</v>
      </c>
      <c r="W707">
        <v>9999506.6815000009</v>
      </c>
      <c r="X707">
        <v>0</v>
      </c>
      <c r="Y707">
        <v>0</v>
      </c>
      <c r="Z707">
        <v>0</v>
      </c>
      <c r="AA707">
        <v>0</v>
      </c>
      <c r="AB707">
        <v>1.56337321853875E-4</v>
      </c>
      <c r="AC707">
        <v>0</v>
      </c>
      <c r="AD707">
        <v>0</v>
      </c>
      <c r="AE707" s="2">
        <v>-4.9331849999112402E-5</v>
      </c>
      <c r="AH707">
        <v>-0.112556399162604</v>
      </c>
      <c r="AI707">
        <v>-0.15335383578052</v>
      </c>
      <c r="AJ707">
        <v>-2.9527343364366203E-4</v>
      </c>
      <c r="AK707">
        <v>1.32638066281268E-3</v>
      </c>
      <c r="AL707">
        <v>0</v>
      </c>
      <c r="AM707">
        <v>0</v>
      </c>
      <c r="AN707">
        <v>706</v>
      </c>
      <c r="AO707" t="s">
        <v>1634</v>
      </c>
      <c r="AP707">
        <v>117.12</v>
      </c>
      <c r="AQ707">
        <v>104.796219999999</v>
      </c>
      <c r="AR707">
        <v>104.997243333333</v>
      </c>
      <c r="AS707" s="1">
        <v>42662</v>
      </c>
    </row>
    <row r="708" spans="1:45" x14ac:dyDescent="0.25">
      <c r="A708" t="s">
        <v>1659</v>
      </c>
      <c r="B708" t="s">
        <v>1660</v>
      </c>
      <c r="C708" t="s">
        <v>1659</v>
      </c>
      <c r="D708">
        <v>0</v>
      </c>
      <c r="E708">
        <v>0</v>
      </c>
      <c r="F708">
        <v>0</v>
      </c>
      <c r="G708">
        <v>0</v>
      </c>
      <c r="H708"/>
      <c r="I708">
        <v>0</v>
      </c>
      <c r="J708" s="10">
        <v>0</v>
      </c>
      <c r="K708">
        <v>117.06</v>
      </c>
      <c r="L708" s="4" t="s">
        <v>43</v>
      </c>
      <c r="M708" s="4" t="s">
        <v>43</v>
      </c>
      <c r="N708">
        <v>0</v>
      </c>
      <c r="O708" t="s">
        <v>43</v>
      </c>
      <c r="P708">
        <v>0</v>
      </c>
      <c r="Q708">
        <v>0</v>
      </c>
      <c r="R708">
        <f>(-Table1[[#This Row],[starting_exposure]]+Table1[[#This Row],[ending_exposure]])/V707</f>
        <v>0</v>
      </c>
      <c r="S708">
        <v>0</v>
      </c>
      <c r="T708">
        <v>0</v>
      </c>
      <c r="U708">
        <v>9999506.6815000009</v>
      </c>
      <c r="V708">
        <v>9999506.6815000009</v>
      </c>
      <c r="W708">
        <v>9999506.6815000009</v>
      </c>
      <c r="X708">
        <v>0</v>
      </c>
      <c r="Y708">
        <v>0</v>
      </c>
      <c r="Z708">
        <v>0</v>
      </c>
      <c r="AA708">
        <v>0</v>
      </c>
      <c r="AB708">
        <v>1.5622656769859799E-4</v>
      </c>
      <c r="AC708">
        <v>0</v>
      </c>
      <c r="AD708">
        <v>0</v>
      </c>
      <c r="AE708" s="2">
        <v>-4.9331849999112402E-5</v>
      </c>
      <c r="AH708">
        <v>-0.112476878406422</v>
      </c>
      <c r="AI708">
        <v>-0.153245343488354</v>
      </c>
      <c r="AJ708">
        <v>-2.9527343364366203E-4</v>
      </c>
      <c r="AK708">
        <v>1.32638066281268E-3</v>
      </c>
      <c r="AL708">
        <v>0</v>
      </c>
      <c r="AM708">
        <v>0</v>
      </c>
      <c r="AN708">
        <v>707</v>
      </c>
      <c r="AO708" t="s">
        <v>1634</v>
      </c>
      <c r="AP708">
        <v>117.06</v>
      </c>
      <c r="AQ708">
        <v>104.973599999999</v>
      </c>
      <c r="AR708">
        <v>105.011643333333</v>
      </c>
      <c r="AS708" s="1">
        <v>42663</v>
      </c>
    </row>
    <row r="709" spans="1:45" ht="315" x14ac:dyDescent="0.25">
      <c r="A709" t="s">
        <v>1661</v>
      </c>
      <c r="B709" t="s">
        <v>1662</v>
      </c>
      <c r="C709" t="s">
        <v>1661</v>
      </c>
      <c r="D709">
        <v>0</v>
      </c>
      <c r="E709">
        <v>0</v>
      </c>
      <c r="F709">
        <v>0</v>
      </c>
      <c r="G709">
        <v>0</v>
      </c>
      <c r="H709"/>
      <c r="I709">
        <v>0</v>
      </c>
      <c r="J709" s="10">
        <v>0</v>
      </c>
      <c r="K709">
        <v>116.6</v>
      </c>
      <c r="L709" s="4" t="s">
        <v>1663</v>
      </c>
      <c r="M709" s="4" t="s">
        <v>43</v>
      </c>
      <c r="N709">
        <v>0</v>
      </c>
      <c r="O709" t="s">
        <v>43</v>
      </c>
      <c r="P709">
        <v>0</v>
      </c>
      <c r="Q709">
        <v>0</v>
      </c>
      <c r="R709">
        <f>(-Table1[[#This Row],[starting_exposure]]+Table1[[#This Row],[ending_exposure]])/V708</f>
        <v>0</v>
      </c>
      <c r="S709">
        <v>0</v>
      </c>
      <c r="T709">
        <v>0</v>
      </c>
      <c r="U709">
        <v>9999506.6815000009</v>
      </c>
      <c r="V709">
        <v>9999506.6815000009</v>
      </c>
      <c r="W709">
        <v>9999506.6815000009</v>
      </c>
      <c r="X709">
        <v>0</v>
      </c>
      <c r="Y709">
        <v>0</v>
      </c>
      <c r="Z709">
        <v>0</v>
      </c>
      <c r="AA709">
        <v>0</v>
      </c>
      <c r="AB709">
        <v>1.5611604859525101E-4</v>
      </c>
      <c r="AC709">
        <v>0</v>
      </c>
      <c r="AD709">
        <v>0</v>
      </c>
      <c r="AE709" s="2">
        <v>-4.9331849999112402E-5</v>
      </c>
      <c r="AH709">
        <v>-0.112397525955527</v>
      </c>
      <c r="AI709">
        <v>-0.153137081133981</v>
      </c>
      <c r="AJ709">
        <v>-2.9527343364366203E-4</v>
      </c>
      <c r="AK709">
        <v>1.32638066281268E-3</v>
      </c>
      <c r="AL709">
        <v>0</v>
      </c>
      <c r="AM709">
        <v>0</v>
      </c>
      <c r="AN709">
        <v>708</v>
      </c>
      <c r="AO709" t="s">
        <v>1634</v>
      </c>
      <c r="AP709">
        <v>116.6</v>
      </c>
      <c r="AQ709">
        <v>105.16031</v>
      </c>
      <c r="AR709">
        <v>105.021866666666</v>
      </c>
      <c r="AS709" s="1">
        <v>42664</v>
      </c>
    </row>
    <row r="710" spans="1:45" s="5" customFormat="1" ht="315" x14ac:dyDescent="0.25">
      <c r="A710" s="5" t="s">
        <v>1664</v>
      </c>
      <c r="B710" s="5" t="s">
        <v>1665</v>
      </c>
      <c r="C710" s="5" t="s">
        <v>1664</v>
      </c>
      <c r="D710" s="5">
        <v>11765</v>
      </c>
      <c r="E710" s="5">
        <v>0</v>
      </c>
      <c r="F710" s="5">
        <v>11765</v>
      </c>
      <c r="G710" s="5">
        <v>-5.9824999999254898</v>
      </c>
      <c r="I710" s="5">
        <v>0</v>
      </c>
      <c r="J710" s="11">
        <v>-11770.9825</v>
      </c>
      <c r="K710" s="5">
        <v>117.65</v>
      </c>
      <c r="L710" s="7" t="s">
        <v>1666</v>
      </c>
      <c r="M710" s="4" t="s">
        <v>1667</v>
      </c>
      <c r="N710" s="5">
        <v>1.1765587456958201E-3</v>
      </c>
      <c r="O710" t="s">
        <v>1668</v>
      </c>
      <c r="P710" s="5">
        <v>1.1765587456958201E-3</v>
      </c>
      <c r="Q710" s="5">
        <v>0</v>
      </c>
      <c r="R710" s="5">
        <f>(-Table1[[#This Row],[starting_exposure]]+Table1[[#This Row],[ending_exposure]])/V709</f>
        <v>1.1765580417848335E-3</v>
      </c>
      <c r="S710" s="8">
        <v>-5.9827951426338899E-7</v>
      </c>
      <c r="T710" s="5">
        <v>11765</v>
      </c>
      <c r="U710" s="5">
        <v>9999506.6815000009</v>
      </c>
      <c r="V710" s="5">
        <v>9987735.6989999991</v>
      </c>
      <c r="W710" s="5">
        <v>9999500.6989999991</v>
      </c>
      <c r="X710" s="5">
        <v>1</v>
      </c>
      <c r="Y710" s="5">
        <v>0</v>
      </c>
      <c r="Z710" s="5">
        <v>11765</v>
      </c>
      <c r="AA710" s="5">
        <v>0</v>
      </c>
      <c r="AB710" s="5">
        <v>1.5600607654927401E-4</v>
      </c>
      <c r="AC710" s="5">
        <v>0</v>
      </c>
      <c r="AD710" s="5">
        <v>0</v>
      </c>
      <c r="AE710" s="8">
        <v>-4.9930099999095902E-5</v>
      </c>
      <c r="AH710" s="5">
        <v>-0.11368118210743899</v>
      </c>
      <c r="AI710" s="5">
        <v>-0.15488542081568299</v>
      </c>
      <c r="AJ710" s="5">
        <v>-2.9527343364366203E-4</v>
      </c>
      <c r="AK710" s="5">
        <v>1.32638066281268E-3</v>
      </c>
      <c r="AL710" s="5">
        <v>0</v>
      </c>
      <c r="AM710" s="5">
        <v>0</v>
      </c>
      <c r="AN710" s="5">
        <v>709</v>
      </c>
      <c r="AO710" s="5" t="s">
        <v>1634</v>
      </c>
      <c r="AP710" s="5">
        <v>117.65</v>
      </c>
      <c r="AQ710" s="5">
        <v>105.36488</v>
      </c>
      <c r="AR710" s="5">
        <v>105.031676666666</v>
      </c>
      <c r="AS710" s="9">
        <v>42667</v>
      </c>
    </row>
    <row r="711" spans="1:45" x14ac:dyDescent="0.25">
      <c r="A711" t="s">
        <v>1669</v>
      </c>
      <c r="B711" t="s">
        <v>1670</v>
      </c>
      <c r="C711" t="s">
        <v>1669</v>
      </c>
      <c r="D711">
        <v>11825</v>
      </c>
      <c r="E711">
        <v>11765</v>
      </c>
      <c r="F711">
        <v>11825</v>
      </c>
      <c r="G711">
        <v>60</v>
      </c>
      <c r="H711"/>
      <c r="I711">
        <v>0</v>
      </c>
      <c r="J711" s="10">
        <v>0</v>
      </c>
      <c r="K711">
        <v>118.25</v>
      </c>
      <c r="L711" s="4" t="s">
        <v>43</v>
      </c>
      <c r="M711" s="4" t="s">
        <v>43</v>
      </c>
      <c r="N711">
        <v>1.1825519496254E-3</v>
      </c>
      <c r="O711" t="s">
        <v>1671</v>
      </c>
      <c r="P711">
        <v>1.1825519496254E-3</v>
      </c>
      <c r="Q711">
        <v>11765</v>
      </c>
      <c r="R711">
        <f>(-Table1[[#This Row],[starting_exposure]]+Table1[[#This Row],[ending_exposure]])/V710</f>
        <v>6.0073676164666005E-6</v>
      </c>
      <c r="S711" s="2">
        <v>6.00029959563208E-6</v>
      </c>
      <c r="T711">
        <v>11825</v>
      </c>
      <c r="U711">
        <v>9987735.6989999991</v>
      </c>
      <c r="V711">
        <v>9987735.6989999991</v>
      </c>
      <c r="W711">
        <v>9999560.6989999991</v>
      </c>
      <c r="X711">
        <v>1</v>
      </c>
      <c r="Y711">
        <v>0</v>
      </c>
      <c r="Z711">
        <v>11825</v>
      </c>
      <c r="AA711">
        <v>0</v>
      </c>
      <c r="AB711">
        <v>1.5593796556682301E-4</v>
      </c>
      <c r="AC711">
        <v>0</v>
      </c>
      <c r="AD711">
        <v>0</v>
      </c>
      <c r="AE711" s="2">
        <v>-4.3930099999034397E-5</v>
      </c>
      <c r="AH711">
        <v>-9.9913401660422493E-2</v>
      </c>
      <c r="AI711">
        <v>-0.13616394023859599</v>
      </c>
      <c r="AJ711">
        <v>-2.9527343364366203E-4</v>
      </c>
      <c r="AK711">
        <v>1.32638066281268E-3</v>
      </c>
      <c r="AL711">
        <v>0</v>
      </c>
      <c r="AM711">
        <v>0</v>
      </c>
      <c r="AN711">
        <v>710</v>
      </c>
      <c r="AO711" t="s">
        <v>1634</v>
      </c>
      <c r="AP711">
        <v>118.25</v>
      </c>
      <c r="AQ711">
        <v>105.57346</v>
      </c>
      <c r="AR711">
        <v>105.045639999999</v>
      </c>
      <c r="AS711" s="1">
        <v>42668</v>
      </c>
    </row>
    <row r="712" spans="1:45" x14ac:dyDescent="0.25">
      <c r="A712" t="s">
        <v>1672</v>
      </c>
      <c r="B712" t="s">
        <v>1673</v>
      </c>
      <c r="C712" t="s">
        <v>1672</v>
      </c>
      <c r="D712">
        <v>11559</v>
      </c>
      <c r="E712">
        <v>11825</v>
      </c>
      <c r="F712">
        <v>11559</v>
      </c>
      <c r="G712">
        <v>-266</v>
      </c>
      <c r="H712"/>
      <c r="I712">
        <v>0</v>
      </c>
      <c r="J712" s="10">
        <v>0</v>
      </c>
      <c r="K712">
        <v>115.59</v>
      </c>
      <c r="L712" s="4" t="s">
        <v>43</v>
      </c>
      <c r="M712" s="4" t="s">
        <v>43</v>
      </c>
      <c r="N712">
        <v>1.1559815314930099E-3</v>
      </c>
      <c r="O712" t="s">
        <v>1674</v>
      </c>
      <c r="P712">
        <v>1.1559815314930099E-3</v>
      </c>
      <c r="Q712">
        <v>11825</v>
      </c>
      <c r="R712">
        <f>(-Table1[[#This Row],[starting_exposure]]+Table1[[#This Row],[ending_exposure]])/V711</f>
        <v>-2.6632663099668594E-5</v>
      </c>
      <c r="S712" s="2">
        <v>-2.6601168591988601E-5</v>
      </c>
      <c r="T712">
        <v>11559</v>
      </c>
      <c r="U712">
        <v>9987735.6989999991</v>
      </c>
      <c r="V712">
        <v>9987735.6989999991</v>
      </c>
      <c r="W712">
        <v>9999294.6989999991</v>
      </c>
      <c r="X712">
        <v>1</v>
      </c>
      <c r="Y712">
        <v>0</v>
      </c>
      <c r="Z712">
        <v>11559</v>
      </c>
      <c r="AA712">
        <v>0</v>
      </c>
      <c r="AB712">
        <v>1.5662706860235199E-4</v>
      </c>
      <c r="AC712">
        <v>0</v>
      </c>
      <c r="AD712">
        <v>0</v>
      </c>
      <c r="AE712" s="2">
        <v>-7.0530099999022101E-5</v>
      </c>
      <c r="AH712">
        <v>-0.159529523767064</v>
      </c>
      <c r="AI712">
        <v>-0.21645814347890499</v>
      </c>
      <c r="AJ712">
        <v>-2.9527343364366203E-4</v>
      </c>
      <c r="AK712">
        <v>1.32638066281268E-3</v>
      </c>
      <c r="AL712">
        <v>0</v>
      </c>
      <c r="AM712">
        <v>0</v>
      </c>
      <c r="AN712">
        <v>711</v>
      </c>
      <c r="AO712" t="s">
        <v>1634</v>
      </c>
      <c r="AP712">
        <v>115.59</v>
      </c>
      <c r="AQ712">
        <v>105.74836999999999</v>
      </c>
      <c r="AR712">
        <v>105.0556</v>
      </c>
      <c r="AS712" s="1">
        <v>42669</v>
      </c>
    </row>
    <row r="713" spans="1:45" x14ac:dyDescent="0.25">
      <c r="A713" t="s">
        <v>1675</v>
      </c>
      <c r="B713" t="s">
        <v>1676</v>
      </c>
      <c r="C713" t="s">
        <v>1675</v>
      </c>
      <c r="D713">
        <v>11448</v>
      </c>
      <c r="E713">
        <v>11559</v>
      </c>
      <c r="F713">
        <v>11448</v>
      </c>
      <c r="G713">
        <v>-111</v>
      </c>
      <c r="H713"/>
      <c r="I713">
        <v>0</v>
      </c>
      <c r="J713" s="10">
        <v>0</v>
      </c>
      <c r="K713">
        <v>114.48</v>
      </c>
      <c r="L713" s="4" t="s">
        <v>43</v>
      </c>
      <c r="M713" s="4" t="s">
        <v>43</v>
      </c>
      <c r="N713">
        <v>1.14489345776744E-3</v>
      </c>
      <c r="O713" t="s">
        <v>1677</v>
      </c>
      <c r="P713">
        <v>1.14489345776744E-3</v>
      </c>
      <c r="Q713">
        <v>11559</v>
      </c>
      <c r="R713">
        <f>(-Table1[[#This Row],[starting_exposure]]+Table1[[#This Row],[ending_exposure]])/V712</f>
        <v>-1.111363009046321E-5</v>
      </c>
      <c r="S713" s="2">
        <v>-1.11007829393106E-5</v>
      </c>
      <c r="T713">
        <v>11448</v>
      </c>
      <c r="U713">
        <v>9987735.6989999991</v>
      </c>
      <c r="V713">
        <v>9987735.6989999991</v>
      </c>
      <c r="W713">
        <v>9999183.6989999991</v>
      </c>
      <c r="X713">
        <v>1</v>
      </c>
      <c r="Y713">
        <v>0</v>
      </c>
      <c r="Z713">
        <v>11448</v>
      </c>
      <c r="AA713">
        <v>0</v>
      </c>
      <c r="AB713">
        <v>1.5665367401058501E-4</v>
      </c>
      <c r="AC713">
        <v>0</v>
      </c>
      <c r="AD713">
        <v>0</v>
      </c>
      <c r="AE713" s="2">
        <v>-8.1630099998952698E-5</v>
      </c>
      <c r="AH713">
        <v>-0.184358758521669</v>
      </c>
      <c r="AI713">
        <v>-0.24995683425422399</v>
      </c>
      <c r="AJ713">
        <v>-2.9527343364366203E-4</v>
      </c>
      <c r="AK713">
        <v>1.32638066281268E-3</v>
      </c>
      <c r="AL713">
        <v>0</v>
      </c>
      <c r="AM713">
        <v>0</v>
      </c>
      <c r="AN713">
        <v>712</v>
      </c>
      <c r="AO713" t="s">
        <v>1634</v>
      </c>
      <c r="AP713">
        <v>114.48</v>
      </c>
      <c r="AQ713">
        <v>105.908209999999</v>
      </c>
      <c r="AR713">
        <v>105.06956</v>
      </c>
      <c r="AS713" s="1">
        <v>42670</v>
      </c>
    </row>
    <row r="714" spans="1:45" x14ac:dyDescent="0.25">
      <c r="A714" t="s">
        <v>1678</v>
      </c>
      <c r="B714" t="s">
        <v>1679</v>
      </c>
      <c r="C714" t="s">
        <v>1678</v>
      </c>
      <c r="D714">
        <v>11372</v>
      </c>
      <c r="E714">
        <v>11448</v>
      </c>
      <c r="F714">
        <v>11372</v>
      </c>
      <c r="G714">
        <v>-76</v>
      </c>
      <c r="H714"/>
      <c r="I714">
        <v>0</v>
      </c>
      <c r="J714" s="10">
        <v>0</v>
      </c>
      <c r="K714">
        <v>113.72</v>
      </c>
      <c r="L714" s="4" t="s">
        <v>43</v>
      </c>
      <c r="M714" s="4" t="s">
        <v>43</v>
      </c>
      <c r="N714">
        <v>1.13730148152492E-3</v>
      </c>
      <c r="O714" t="s">
        <v>1680</v>
      </c>
      <c r="P714">
        <v>1.13730148152492E-3</v>
      </c>
      <c r="Q714">
        <v>11448</v>
      </c>
      <c r="R714">
        <f>(-Table1[[#This Row],[starting_exposure]]+Table1[[#This Row],[ending_exposure]])/V713</f>
        <v>-7.6093323141910274E-6</v>
      </c>
      <c r="S714" s="2">
        <v>-7.6006204393630398E-6</v>
      </c>
      <c r="T714">
        <v>11372</v>
      </c>
      <c r="U714">
        <v>9987735.6989999991</v>
      </c>
      <c r="V714">
        <v>9987735.6989999991</v>
      </c>
      <c r="W714">
        <v>9999107.6989999991</v>
      </c>
      <c r="X714">
        <v>1</v>
      </c>
      <c r="Y714">
        <v>0</v>
      </c>
      <c r="Z714">
        <v>11372</v>
      </c>
      <c r="AA714">
        <v>0</v>
      </c>
      <c r="AB714">
        <v>1.56606875579016E-4</v>
      </c>
      <c r="AC714">
        <v>0</v>
      </c>
      <c r="AD714">
        <v>0</v>
      </c>
      <c r="AE714" s="2">
        <v>-8.9230099998949196E-5</v>
      </c>
      <c r="AH714">
        <v>-0.20130856615957299</v>
      </c>
      <c r="AI714">
        <v>-0.27283883125317498</v>
      </c>
      <c r="AJ714">
        <v>-2.9527343364366203E-4</v>
      </c>
      <c r="AK714">
        <v>1.32638066281268E-3</v>
      </c>
      <c r="AL714">
        <v>0</v>
      </c>
      <c r="AM714">
        <v>0</v>
      </c>
      <c r="AN714">
        <v>713</v>
      </c>
      <c r="AO714" t="s">
        <v>1634</v>
      </c>
      <c r="AP714">
        <v>113.72</v>
      </c>
      <c r="AQ714">
        <v>106.06133999999901</v>
      </c>
      <c r="AR714">
        <v>105.103473333333</v>
      </c>
      <c r="AS714" s="1">
        <v>42671</v>
      </c>
    </row>
    <row r="715" spans="1:45" x14ac:dyDescent="0.25">
      <c r="A715" t="s">
        <v>1681</v>
      </c>
      <c r="B715" t="s">
        <v>1682</v>
      </c>
      <c r="C715" t="s">
        <v>1681</v>
      </c>
      <c r="D715">
        <v>11354</v>
      </c>
      <c r="E715">
        <v>11372</v>
      </c>
      <c r="F715">
        <v>11354</v>
      </c>
      <c r="G715">
        <v>-18</v>
      </c>
      <c r="H715"/>
      <c r="I715">
        <v>0</v>
      </c>
      <c r="J715" s="10">
        <v>0</v>
      </c>
      <c r="K715">
        <v>113.54</v>
      </c>
      <c r="L715" s="4" t="s">
        <v>43</v>
      </c>
      <c r="M715" s="4" t="s">
        <v>43</v>
      </c>
      <c r="N715">
        <v>1.13550336498486E-3</v>
      </c>
      <c r="O715" t="s">
        <v>1683</v>
      </c>
      <c r="P715">
        <v>1.13550336498486E-3</v>
      </c>
      <c r="Q715">
        <v>11372</v>
      </c>
      <c r="R715">
        <f>(-Table1[[#This Row],[starting_exposure]]+Table1[[#This Row],[ending_exposure]])/V714</f>
        <v>-1.8022102849399801E-6</v>
      </c>
      <c r="S715" s="2">
        <v>-1.8001606285622499E-6</v>
      </c>
      <c r="T715">
        <v>11354</v>
      </c>
      <c r="U715">
        <v>9987735.6989999991</v>
      </c>
      <c r="V715">
        <v>9987735.6989999991</v>
      </c>
      <c r="W715">
        <v>9999089.6989999991</v>
      </c>
      <c r="X715">
        <v>1</v>
      </c>
      <c r="Y715">
        <v>0</v>
      </c>
      <c r="Z715">
        <v>11354</v>
      </c>
      <c r="AA715">
        <v>0</v>
      </c>
      <c r="AB715">
        <v>1.5650017843629201E-4</v>
      </c>
      <c r="AC715">
        <v>0</v>
      </c>
      <c r="AD715">
        <v>0</v>
      </c>
      <c r="AE715" s="2">
        <v>-9.1030099999000997E-5</v>
      </c>
      <c r="AH715">
        <v>-0.20522342028573901</v>
      </c>
      <c r="AI715">
        <v>-0.27813815692082899</v>
      </c>
      <c r="AJ715">
        <v>-2.9527343364366203E-4</v>
      </c>
      <c r="AK715">
        <v>1.32638066281268E-3</v>
      </c>
      <c r="AL715">
        <v>0</v>
      </c>
      <c r="AM715">
        <v>0</v>
      </c>
      <c r="AN715">
        <v>714</v>
      </c>
      <c r="AO715" t="s">
        <v>1634</v>
      </c>
      <c r="AP715">
        <v>113.54</v>
      </c>
      <c r="AQ715">
        <v>106.20560999999999</v>
      </c>
      <c r="AR715">
        <v>105.14540333333299</v>
      </c>
      <c r="AS715" s="1">
        <v>42674</v>
      </c>
    </row>
    <row r="716" spans="1:45" x14ac:dyDescent="0.25">
      <c r="A716" t="s">
        <v>1684</v>
      </c>
      <c r="B716" t="s">
        <v>1685</v>
      </c>
      <c r="C716" t="s">
        <v>1684</v>
      </c>
      <c r="D716">
        <v>11149</v>
      </c>
      <c r="E716">
        <v>11354</v>
      </c>
      <c r="F716">
        <v>11149</v>
      </c>
      <c r="G716">
        <v>-205</v>
      </c>
      <c r="H716"/>
      <c r="I716">
        <v>0</v>
      </c>
      <c r="J716" s="10">
        <v>0</v>
      </c>
      <c r="K716">
        <v>111.49</v>
      </c>
      <c r="L716" s="4" t="s">
        <v>43</v>
      </c>
      <c r="M716" s="4" t="s">
        <v>43</v>
      </c>
      <c r="N716">
        <v>1.11502435877823E-3</v>
      </c>
      <c r="O716" t="s">
        <v>1686</v>
      </c>
      <c r="P716">
        <v>1.11502435877823E-3</v>
      </c>
      <c r="Q716">
        <v>11354</v>
      </c>
      <c r="R716">
        <f>(-Table1[[#This Row],[starting_exposure]]+Table1[[#This Row],[ending_exposure]])/V715</f>
        <v>-2.052517268959422E-5</v>
      </c>
      <c r="S716" s="2">
        <v>-2.0501866286992599E-5</v>
      </c>
      <c r="T716">
        <v>11149</v>
      </c>
      <c r="U716">
        <v>9987735.6989999991</v>
      </c>
      <c r="V716">
        <v>9987735.6989999991</v>
      </c>
      <c r="W716">
        <v>9998884.6989999991</v>
      </c>
      <c r="X716">
        <v>1</v>
      </c>
      <c r="Y716">
        <v>0</v>
      </c>
      <c r="Z716">
        <v>11149</v>
      </c>
      <c r="AA716">
        <v>0</v>
      </c>
      <c r="AB716">
        <v>1.5685760998214701E-4</v>
      </c>
      <c r="AC716">
        <v>0</v>
      </c>
      <c r="AD716">
        <v>0</v>
      </c>
      <c r="AE716">
        <v>-1.1153009999909001E-4</v>
      </c>
      <c r="AH716">
        <v>-0.25053559664007402</v>
      </c>
      <c r="AI716">
        <v>-0.33868439851249799</v>
      </c>
      <c r="AJ716">
        <v>-2.9527343364366203E-4</v>
      </c>
      <c r="AK716">
        <v>1.32638066281268E-3</v>
      </c>
      <c r="AL716">
        <v>0</v>
      </c>
      <c r="AM716">
        <v>0</v>
      </c>
      <c r="AN716">
        <v>715</v>
      </c>
      <c r="AO716" t="s">
        <v>1687</v>
      </c>
      <c r="AP716">
        <v>111.49</v>
      </c>
      <c r="AQ716">
        <v>106.33752999999901</v>
      </c>
      <c r="AR716">
        <v>105.178476666666</v>
      </c>
      <c r="AS716" s="1">
        <v>42675</v>
      </c>
    </row>
    <row r="717" spans="1:45" x14ac:dyDescent="0.25">
      <c r="A717" t="s">
        <v>1688</v>
      </c>
      <c r="B717" t="s">
        <v>1689</v>
      </c>
      <c r="C717" t="s">
        <v>1688</v>
      </c>
      <c r="D717">
        <v>11159</v>
      </c>
      <c r="E717">
        <v>11149</v>
      </c>
      <c r="F717">
        <v>11159</v>
      </c>
      <c r="G717">
        <v>10</v>
      </c>
      <c r="H717"/>
      <c r="I717">
        <v>0</v>
      </c>
      <c r="J717" s="10">
        <v>0</v>
      </c>
      <c r="K717">
        <v>111.59</v>
      </c>
      <c r="L717" s="4" t="s">
        <v>43</v>
      </c>
      <c r="M717" s="4" t="s">
        <v>43</v>
      </c>
      <c r="N717">
        <v>1.11602335417293E-3</v>
      </c>
      <c r="O717" t="s">
        <v>1690</v>
      </c>
      <c r="P717">
        <v>1.11602335417293E-3</v>
      </c>
      <c r="Q717">
        <v>11149</v>
      </c>
      <c r="R717">
        <f>(-Table1[[#This Row],[starting_exposure]]+Table1[[#This Row],[ending_exposure]])/V716</f>
        <v>1.0012279360777667E-6</v>
      </c>
      <c r="S717" s="2">
        <v>1.0001115424706999E-6</v>
      </c>
      <c r="T717">
        <v>11159</v>
      </c>
      <c r="U717">
        <v>9987735.6989999991</v>
      </c>
      <c r="V717">
        <v>9987735.6989999991</v>
      </c>
      <c r="W717">
        <v>9998894.6989999991</v>
      </c>
      <c r="X717">
        <v>1</v>
      </c>
      <c r="Y717">
        <v>0</v>
      </c>
      <c r="Z717">
        <v>11159</v>
      </c>
      <c r="AA717">
        <v>0</v>
      </c>
      <c r="AB717">
        <v>1.5674938138521299E-4</v>
      </c>
      <c r="AC717">
        <v>0</v>
      </c>
      <c r="AD717">
        <v>0</v>
      </c>
      <c r="AE717">
        <v>-1.1053009999917301E-4</v>
      </c>
      <c r="AH717">
        <v>-0.24811284064511899</v>
      </c>
      <c r="AI717">
        <v>-0.33541209914163</v>
      </c>
      <c r="AJ717">
        <v>-2.9527343364366203E-4</v>
      </c>
      <c r="AK717">
        <v>1.32638066281268E-3</v>
      </c>
      <c r="AL717">
        <v>0</v>
      </c>
      <c r="AM717">
        <v>0</v>
      </c>
      <c r="AN717">
        <v>716</v>
      </c>
      <c r="AO717" t="s">
        <v>1687</v>
      </c>
      <c r="AP717">
        <v>111.59</v>
      </c>
      <c r="AQ717">
        <v>106.48526999999901</v>
      </c>
      <c r="AR717">
        <v>105.192463333333</v>
      </c>
      <c r="AS717" s="1">
        <v>42676</v>
      </c>
    </row>
    <row r="718" spans="1:45" x14ac:dyDescent="0.25">
      <c r="A718" t="s">
        <v>1691</v>
      </c>
      <c r="B718" t="s">
        <v>1692</v>
      </c>
      <c r="C718" t="s">
        <v>1691</v>
      </c>
      <c r="D718">
        <v>10983</v>
      </c>
      <c r="E718">
        <v>11159</v>
      </c>
      <c r="F718">
        <v>10983</v>
      </c>
      <c r="G718">
        <v>-176</v>
      </c>
      <c r="H718"/>
      <c r="I718">
        <v>0</v>
      </c>
      <c r="J718" s="10">
        <v>0</v>
      </c>
      <c r="K718">
        <v>109.83</v>
      </c>
      <c r="L718" s="4" t="s">
        <v>43</v>
      </c>
      <c r="M718" s="4" t="s">
        <v>43</v>
      </c>
      <c r="N718">
        <v>1.09844074332228E-3</v>
      </c>
      <c r="O718" t="s">
        <v>1693</v>
      </c>
      <c r="P718">
        <v>1.09844074332228E-3</v>
      </c>
      <c r="Q718">
        <v>11159</v>
      </c>
      <c r="R718">
        <f>(-Table1[[#This Row],[starting_exposure]]+Table1[[#This Row],[ending_exposure]])/V717</f>
        <v>-1.7621611674968695E-5</v>
      </c>
      <c r="S718" s="2">
        <v>-1.76019455447873E-5</v>
      </c>
      <c r="T718">
        <v>10983</v>
      </c>
      <c r="U718">
        <v>9987735.6989999991</v>
      </c>
      <c r="V718">
        <v>9987735.6989999991</v>
      </c>
      <c r="W718">
        <v>9998718.6989999991</v>
      </c>
      <c r="X718">
        <v>1</v>
      </c>
      <c r="Y718">
        <v>0</v>
      </c>
      <c r="Z718">
        <v>10983</v>
      </c>
      <c r="AA718">
        <v>0</v>
      </c>
      <c r="AB718">
        <v>1.5698103370277399E-4</v>
      </c>
      <c r="AC718">
        <v>0</v>
      </c>
      <c r="AD718">
        <v>0</v>
      </c>
      <c r="AE718">
        <v>-1.2813009999912401E-4</v>
      </c>
      <c r="AH718">
        <v>-0.28681012631235298</v>
      </c>
      <c r="AI718">
        <v>-0.387002950998453</v>
      </c>
      <c r="AJ718">
        <v>-2.9527343364366203E-4</v>
      </c>
      <c r="AK718">
        <v>1.32638066281268E-3</v>
      </c>
      <c r="AL718">
        <v>0</v>
      </c>
      <c r="AM718">
        <v>0</v>
      </c>
      <c r="AN718">
        <v>717</v>
      </c>
      <c r="AO718" t="s">
        <v>1687</v>
      </c>
      <c r="AP718">
        <v>109.83</v>
      </c>
      <c r="AQ718">
        <v>106.07526999999899</v>
      </c>
      <c r="AR718">
        <v>104.654626666666</v>
      </c>
      <c r="AS718" s="1">
        <v>42677</v>
      </c>
    </row>
    <row r="719" spans="1:45" x14ac:dyDescent="0.25">
      <c r="A719" t="s">
        <v>1694</v>
      </c>
      <c r="B719" t="s">
        <v>1695</v>
      </c>
      <c r="C719" t="s">
        <v>1694</v>
      </c>
      <c r="D719">
        <v>10884</v>
      </c>
      <c r="E719">
        <v>10983</v>
      </c>
      <c r="F719">
        <v>10884</v>
      </c>
      <c r="G719">
        <v>-99</v>
      </c>
      <c r="H719"/>
      <c r="I719">
        <v>0</v>
      </c>
      <c r="J719" s="10">
        <v>0</v>
      </c>
      <c r="K719">
        <v>108.84</v>
      </c>
      <c r="L719" s="4" t="s">
        <v>43</v>
      </c>
      <c r="M719" s="4" t="s">
        <v>43</v>
      </c>
      <c r="N719">
        <v>1.0885502527002301E-3</v>
      </c>
      <c r="O719" t="s">
        <v>1696</v>
      </c>
      <c r="P719">
        <v>1.0885502527002301E-3</v>
      </c>
      <c r="Q719">
        <v>10983</v>
      </c>
      <c r="R719">
        <f>(-Table1[[#This Row],[starting_exposure]]+Table1[[#This Row],[ending_exposure]])/V718</f>
        <v>-9.9121565671698913E-6</v>
      </c>
      <c r="S719" s="2">
        <v>-9.9012686505250901E-6</v>
      </c>
      <c r="T719">
        <v>10884</v>
      </c>
      <c r="U719">
        <v>9987735.6989999991</v>
      </c>
      <c r="V719">
        <v>9987735.6989999991</v>
      </c>
      <c r="W719">
        <v>9998619.6989999991</v>
      </c>
      <c r="X719">
        <v>1</v>
      </c>
      <c r="Y719">
        <v>0</v>
      </c>
      <c r="Z719">
        <v>10884</v>
      </c>
      <c r="AA719">
        <v>0</v>
      </c>
      <c r="AB719">
        <v>1.56977235917795E-4</v>
      </c>
      <c r="AC719">
        <v>0</v>
      </c>
      <c r="AD719">
        <v>0</v>
      </c>
      <c r="AE719">
        <v>-1.38030099999131E-4</v>
      </c>
      <c r="AH719">
        <v>-0.30855518460375703</v>
      </c>
      <c r="AI719">
        <v>-0.41609518559021302</v>
      </c>
      <c r="AJ719">
        <v>-2.9527343364366203E-4</v>
      </c>
      <c r="AK719">
        <v>1.32638066281268E-3</v>
      </c>
      <c r="AL719">
        <v>0</v>
      </c>
      <c r="AM719">
        <v>0</v>
      </c>
      <c r="AN719">
        <v>718</v>
      </c>
      <c r="AO719" t="s">
        <v>1687</v>
      </c>
      <c r="AP719">
        <v>108.84</v>
      </c>
      <c r="AQ719">
        <v>106.20244</v>
      </c>
      <c r="AR719">
        <v>104.649586666666</v>
      </c>
      <c r="AS719" s="1">
        <v>42678</v>
      </c>
    </row>
    <row r="720" spans="1:45" x14ac:dyDescent="0.25">
      <c r="A720" t="s">
        <v>1697</v>
      </c>
      <c r="B720" t="s">
        <v>1698</v>
      </c>
      <c r="C720" t="s">
        <v>1697</v>
      </c>
      <c r="D720">
        <v>11041</v>
      </c>
      <c r="E720">
        <v>10884</v>
      </c>
      <c r="F720">
        <v>11041</v>
      </c>
      <c r="G720">
        <v>157</v>
      </c>
      <c r="H720"/>
      <c r="I720">
        <v>0</v>
      </c>
      <c r="J720" s="10">
        <v>0</v>
      </c>
      <c r="K720">
        <v>110.41</v>
      </c>
      <c r="L720" s="4" t="s">
        <v>43</v>
      </c>
      <c r="M720" s="4" t="s">
        <v>43</v>
      </c>
      <c r="N720">
        <v>1.1042350811879E-3</v>
      </c>
      <c r="O720" t="s">
        <v>1699</v>
      </c>
      <c r="P720">
        <v>1.1042350811879E-3</v>
      </c>
      <c r="Q720">
        <v>10884</v>
      </c>
      <c r="R720">
        <f>(-Table1[[#This Row],[starting_exposure]]+Table1[[#This Row],[ending_exposure]])/V719</f>
        <v>1.5719278596420937E-5</v>
      </c>
      <c r="S720" s="2">
        <v>1.5702167371678399E-5</v>
      </c>
      <c r="T720">
        <v>11041</v>
      </c>
      <c r="U720">
        <v>9987735.6989999991</v>
      </c>
      <c r="V720">
        <v>9987735.6989999991</v>
      </c>
      <c r="W720">
        <v>9998776.6989999991</v>
      </c>
      <c r="X720">
        <v>1</v>
      </c>
      <c r="Y720">
        <v>0</v>
      </c>
      <c r="Z720">
        <v>11041</v>
      </c>
      <c r="AA720">
        <v>0</v>
      </c>
      <c r="AB720">
        <v>1.5714985313961999E-4</v>
      </c>
      <c r="AC720">
        <v>0</v>
      </c>
      <c r="AD720">
        <v>0</v>
      </c>
      <c r="AE720">
        <v>-1.22330099999179E-4</v>
      </c>
      <c r="AH720">
        <v>-0.27276749533029698</v>
      </c>
      <c r="AI720">
        <v>-0.36849532577431399</v>
      </c>
      <c r="AJ720">
        <v>-2.9527343364366203E-4</v>
      </c>
      <c r="AK720">
        <v>1.32638066281268E-3</v>
      </c>
      <c r="AL720">
        <v>0</v>
      </c>
      <c r="AM720">
        <v>0</v>
      </c>
      <c r="AN720">
        <v>719</v>
      </c>
      <c r="AO720" t="s">
        <v>1687</v>
      </c>
      <c r="AP720">
        <v>110.41</v>
      </c>
      <c r="AQ720">
        <v>106.34125</v>
      </c>
      <c r="AR720">
        <v>104.651499999999</v>
      </c>
      <c r="AS720" s="1">
        <v>42681</v>
      </c>
    </row>
    <row r="721" spans="1:45" x14ac:dyDescent="0.25">
      <c r="A721" t="s">
        <v>1700</v>
      </c>
      <c r="B721" t="s">
        <v>1701</v>
      </c>
      <c r="C721" t="s">
        <v>1700</v>
      </c>
      <c r="D721">
        <v>11106</v>
      </c>
      <c r="E721">
        <v>11041</v>
      </c>
      <c r="F721">
        <v>11106</v>
      </c>
      <c r="G721">
        <v>65</v>
      </c>
      <c r="H721"/>
      <c r="I721">
        <v>0</v>
      </c>
      <c r="J721" s="10">
        <v>0</v>
      </c>
      <c r="K721">
        <v>111.06</v>
      </c>
      <c r="L721" s="4" t="s">
        <v>43</v>
      </c>
      <c r="M721" s="4" t="s">
        <v>43</v>
      </c>
      <c r="N721">
        <v>1.1107286558112699E-3</v>
      </c>
      <c r="O721" t="s">
        <v>1702</v>
      </c>
      <c r="P721">
        <v>1.1107286558112699E-3</v>
      </c>
      <c r="Q721">
        <v>11041</v>
      </c>
      <c r="R721">
        <f>(-Table1[[#This Row],[starting_exposure]]+Table1[[#This Row],[ending_exposure]])/V720</f>
        <v>6.5079815845054842E-6</v>
      </c>
      <c r="S721" s="2">
        <v>6.5007952430029497E-6</v>
      </c>
      <c r="T721">
        <v>11106</v>
      </c>
      <c r="U721">
        <v>9987735.6989999991</v>
      </c>
      <c r="V721">
        <v>9987735.6989999991</v>
      </c>
      <c r="W721">
        <v>9998841.6989999991</v>
      </c>
      <c r="X721">
        <v>1</v>
      </c>
      <c r="Y721">
        <v>0</v>
      </c>
      <c r="Z721">
        <v>11106</v>
      </c>
      <c r="AA721">
        <v>0</v>
      </c>
      <c r="AB721">
        <v>1.5709011372086601E-4</v>
      </c>
      <c r="AC721">
        <v>0</v>
      </c>
      <c r="AD721">
        <v>0</v>
      </c>
      <c r="AE721">
        <v>-1.15830099999159E-4</v>
      </c>
      <c r="AH721">
        <v>-0.25800833227945802</v>
      </c>
      <c r="AI721">
        <v>-0.34866614233738702</v>
      </c>
      <c r="AJ721">
        <v>-2.9527343364366203E-4</v>
      </c>
      <c r="AK721">
        <v>1.32638066281268E-3</v>
      </c>
      <c r="AL721">
        <v>0</v>
      </c>
      <c r="AM721">
        <v>0</v>
      </c>
      <c r="AN721">
        <v>720</v>
      </c>
      <c r="AO721" t="s">
        <v>1687</v>
      </c>
      <c r="AP721">
        <v>111.06</v>
      </c>
      <c r="AQ721">
        <v>106.50852999999999</v>
      </c>
      <c r="AR721">
        <v>104.671946666666</v>
      </c>
      <c r="AS721" s="1">
        <v>42682</v>
      </c>
    </row>
    <row r="722" spans="1:45" x14ac:dyDescent="0.25">
      <c r="A722" t="s">
        <v>1703</v>
      </c>
      <c r="B722" t="s">
        <v>1704</v>
      </c>
      <c r="C722" t="s">
        <v>1703</v>
      </c>
      <c r="D722">
        <v>11088</v>
      </c>
      <c r="E722">
        <v>11106</v>
      </c>
      <c r="F722">
        <v>11088</v>
      </c>
      <c r="G722">
        <v>-18</v>
      </c>
      <c r="H722"/>
      <c r="I722">
        <v>0</v>
      </c>
      <c r="J722" s="10">
        <v>0</v>
      </c>
      <c r="K722">
        <v>110.88</v>
      </c>
      <c r="L722" s="4" t="s">
        <v>43</v>
      </c>
      <c r="M722" s="4" t="s">
        <v>43</v>
      </c>
      <c r="N722">
        <v>1.10893044359897E-3</v>
      </c>
      <c r="O722" t="s">
        <v>1705</v>
      </c>
      <c r="P722">
        <v>1.10893044359897E-3</v>
      </c>
      <c r="Q722">
        <v>11106</v>
      </c>
      <c r="R722">
        <f>(-Table1[[#This Row],[starting_exposure]]+Table1[[#This Row],[ending_exposure]])/V721</f>
        <v>-1.8022102849399801E-6</v>
      </c>
      <c r="S722" s="2">
        <v>-1.80020851836548E-6</v>
      </c>
      <c r="T722">
        <v>11088</v>
      </c>
      <c r="U722">
        <v>9987735.6989999991</v>
      </c>
      <c r="V722">
        <v>9987735.6989999991</v>
      </c>
      <c r="W722">
        <v>9998823.6989999991</v>
      </c>
      <c r="X722">
        <v>1</v>
      </c>
      <c r="Y722">
        <v>0</v>
      </c>
      <c r="Z722">
        <v>11088</v>
      </c>
      <c r="AA722">
        <v>0</v>
      </c>
      <c r="AB722">
        <v>1.5698397730792E-4</v>
      </c>
      <c r="AC722">
        <v>0</v>
      </c>
      <c r="AD722">
        <v>0</v>
      </c>
      <c r="AE722">
        <v>-1.1763009999921E-4</v>
      </c>
      <c r="AH722">
        <v>-0.26183272771442301</v>
      </c>
      <c r="AI722">
        <v>-0.35382588927932102</v>
      </c>
      <c r="AJ722">
        <v>-2.9527343364366203E-4</v>
      </c>
      <c r="AK722">
        <v>1.32638066281268E-3</v>
      </c>
      <c r="AL722">
        <v>0</v>
      </c>
      <c r="AM722">
        <v>0</v>
      </c>
      <c r="AN722">
        <v>721</v>
      </c>
      <c r="AO722" t="s">
        <v>1687</v>
      </c>
      <c r="AP722">
        <v>110.88</v>
      </c>
      <c r="AQ722">
        <v>106.676289999999</v>
      </c>
      <c r="AR722">
        <v>104.67679</v>
      </c>
      <c r="AS722" s="1">
        <v>42683</v>
      </c>
    </row>
    <row r="723" spans="1:45" x14ac:dyDescent="0.25">
      <c r="A723" t="s">
        <v>1706</v>
      </c>
      <c r="B723" t="s">
        <v>1707</v>
      </c>
      <c r="C723" t="s">
        <v>1706</v>
      </c>
      <c r="D723">
        <v>10779</v>
      </c>
      <c r="E723">
        <v>11088</v>
      </c>
      <c r="F723">
        <v>10779</v>
      </c>
      <c r="G723">
        <v>-309</v>
      </c>
      <c r="H723"/>
      <c r="I723">
        <v>0</v>
      </c>
      <c r="J723" s="10">
        <v>0</v>
      </c>
      <c r="K723">
        <v>107.79</v>
      </c>
      <c r="L723" s="4" t="s">
        <v>43</v>
      </c>
      <c r="M723" s="4" t="s">
        <v>43</v>
      </c>
      <c r="N723">
        <v>1.07806012437807E-3</v>
      </c>
      <c r="O723" t="s">
        <v>1708</v>
      </c>
      <c r="P723">
        <v>1.07806012437807E-3</v>
      </c>
      <c r="Q723">
        <v>11088</v>
      </c>
      <c r="R723">
        <f>(-Table1[[#This Row],[starting_exposure]]+Table1[[#This Row],[ending_exposure]])/V722</f>
        <v>-3.093794322480299E-5</v>
      </c>
      <c r="S723" s="2">
        <v>-3.0903635197643201E-5</v>
      </c>
      <c r="T723">
        <v>10779</v>
      </c>
      <c r="U723">
        <v>9987735.6989999991</v>
      </c>
      <c r="V723">
        <v>9987735.6989999991</v>
      </c>
      <c r="W723">
        <v>9998514.6989999991</v>
      </c>
      <c r="X723">
        <v>1</v>
      </c>
      <c r="Y723">
        <v>0</v>
      </c>
      <c r="Z723">
        <v>10779</v>
      </c>
      <c r="AA723">
        <v>0</v>
      </c>
      <c r="AB723">
        <v>1.5792281551434901E-4</v>
      </c>
      <c r="AC723">
        <v>0</v>
      </c>
      <c r="AD723">
        <v>0</v>
      </c>
      <c r="AE723">
        <v>-1.48530099999155E-4</v>
      </c>
      <c r="AH723">
        <v>-0.328216813056597</v>
      </c>
      <c r="AI723">
        <v>-0.44107385427323098</v>
      </c>
      <c r="AJ723">
        <v>-2.9527343364366203E-4</v>
      </c>
      <c r="AK723">
        <v>1.32638066281268E-3</v>
      </c>
      <c r="AL723">
        <v>0</v>
      </c>
      <c r="AM723">
        <v>0</v>
      </c>
      <c r="AN723">
        <v>722</v>
      </c>
      <c r="AO723" t="s">
        <v>1687</v>
      </c>
      <c r="AP723">
        <v>107.79</v>
      </c>
      <c r="AQ723">
        <v>106.805129999999</v>
      </c>
      <c r="AR723">
        <v>104.67773</v>
      </c>
      <c r="AS723" s="1">
        <v>42684</v>
      </c>
    </row>
    <row r="724" spans="1:45" x14ac:dyDescent="0.25">
      <c r="A724" t="s">
        <v>1709</v>
      </c>
      <c r="B724" t="s">
        <v>1710</v>
      </c>
      <c r="C724" t="s">
        <v>1709</v>
      </c>
      <c r="D724">
        <v>10843</v>
      </c>
      <c r="E724">
        <v>10779</v>
      </c>
      <c r="F724">
        <v>10843</v>
      </c>
      <c r="G724">
        <v>64</v>
      </c>
      <c r="H724"/>
      <c r="I724">
        <v>0</v>
      </c>
      <c r="J724" s="10">
        <v>0</v>
      </c>
      <c r="K724">
        <v>108.43</v>
      </c>
      <c r="L724" s="4" t="s">
        <v>43</v>
      </c>
      <c r="M724" s="4" t="s">
        <v>43</v>
      </c>
      <c r="N724">
        <v>1.08445413357445E-3</v>
      </c>
      <c r="O724" t="s">
        <v>1711</v>
      </c>
      <c r="P724">
        <v>1.08445413357445E-3</v>
      </c>
      <c r="Q724">
        <v>10779</v>
      </c>
      <c r="R724">
        <f>(-Table1[[#This Row],[starting_exposure]]+Table1[[#This Row],[ending_exposure]])/V723</f>
        <v>6.4078587908977074E-6</v>
      </c>
      <c r="S724" s="2">
        <v>6.40095073389801E-6</v>
      </c>
      <c r="T724">
        <v>10843</v>
      </c>
      <c r="U724">
        <v>9987735.6989999991</v>
      </c>
      <c r="V724">
        <v>9987735.6989999991</v>
      </c>
      <c r="W724">
        <v>9998578.6989999991</v>
      </c>
      <c r="X724">
        <v>1</v>
      </c>
      <c r="Y724">
        <v>0</v>
      </c>
      <c r="Z724">
        <v>10843</v>
      </c>
      <c r="AA724">
        <v>0</v>
      </c>
      <c r="AB724">
        <v>1.5786160567211901E-4</v>
      </c>
      <c r="AC724">
        <v>0</v>
      </c>
      <c r="AD724">
        <v>0</v>
      </c>
      <c r="AE724">
        <v>-1.4213009999908201E-4</v>
      </c>
      <c r="AH724">
        <v>-0.31375707081597998</v>
      </c>
      <c r="AI724">
        <v>-0.42177049937402</v>
      </c>
      <c r="AJ724">
        <v>-2.9527343364366203E-4</v>
      </c>
      <c r="AK724">
        <v>1.32638066281268E-3</v>
      </c>
      <c r="AL724">
        <v>0</v>
      </c>
      <c r="AM724">
        <v>0</v>
      </c>
      <c r="AN724">
        <v>723</v>
      </c>
      <c r="AO724" t="s">
        <v>1687</v>
      </c>
      <c r="AP724">
        <v>108.43</v>
      </c>
      <c r="AQ724">
        <v>106.94392999999999</v>
      </c>
      <c r="AR724">
        <v>104.684376666666</v>
      </c>
      <c r="AS724" s="1">
        <v>42685</v>
      </c>
    </row>
    <row r="725" spans="1:45" x14ac:dyDescent="0.25">
      <c r="A725" t="s">
        <v>1712</v>
      </c>
      <c r="B725" t="s">
        <v>1713</v>
      </c>
      <c r="C725" t="s">
        <v>1712</v>
      </c>
      <c r="D725">
        <v>10571</v>
      </c>
      <c r="E725">
        <v>10843</v>
      </c>
      <c r="F725">
        <v>10571</v>
      </c>
      <c r="G725">
        <v>-272</v>
      </c>
      <c r="H725"/>
      <c r="I725">
        <v>0</v>
      </c>
      <c r="J725" s="10">
        <v>0</v>
      </c>
      <c r="K725">
        <v>105.71</v>
      </c>
      <c r="L725" s="4" t="s">
        <v>43</v>
      </c>
      <c r="M725" s="4" t="s">
        <v>43</v>
      </c>
      <c r="N725">
        <v>1.05727902916373E-3</v>
      </c>
      <c r="O725" t="s">
        <v>1714</v>
      </c>
      <c r="P725">
        <v>1.05727902916373E-3</v>
      </c>
      <c r="Q725">
        <v>10843</v>
      </c>
      <c r="R725">
        <f>(-Table1[[#This Row],[starting_exposure]]+Table1[[#This Row],[ending_exposure]])/V724</f>
        <v>-2.7233399861315254E-5</v>
      </c>
      <c r="S725" s="2">
        <v>-2.7203866488245599E-5</v>
      </c>
      <c r="T725">
        <v>10571</v>
      </c>
      <c r="U725">
        <v>9987735.6989999991</v>
      </c>
      <c r="V725">
        <v>9987735.6989999991</v>
      </c>
      <c r="W725">
        <v>9998306.6989999991</v>
      </c>
      <c r="X725">
        <v>1</v>
      </c>
      <c r="Y725">
        <v>0</v>
      </c>
      <c r="Z725">
        <v>10571</v>
      </c>
      <c r="AA725">
        <v>0</v>
      </c>
      <c r="AB725">
        <v>1.5855502688495799E-4</v>
      </c>
      <c r="AC725">
        <v>0</v>
      </c>
      <c r="AD725">
        <v>0</v>
      </c>
      <c r="AE725">
        <v>-1.6933009999908701E-4</v>
      </c>
      <c r="AH725">
        <v>-0.37167243060912097</v>
      </c>
      <c r="AI725">
        <v>-0.497533859617107</v>
      </c>
      <c r="AJ725">
        <v>-2.9527343364366203E-4</v>
      </c>
      <c r="AK725">
        <v>1.32638066281268E-3</v>
      </c>
      <c r="AL725">
        <v>0</v>
      </c>
      <c r="AM725">
        <v>0</v>
      </c>
      <c r="AN725">
        <v>724</v>
      </c>
      <c r="AO725" t="s">
        <v>1687</v>
      </c>
      <c r="AP725">
        <v>105.71</v>
      </c>
      <c r="AQ725">
        <v>107.05009</v>
      </c>
      <c r="AR725">
        <v>104.672086666666</v>
      </c>
      <c r="AS725" s="1">
        <v>42688</v>
      </c>
    </row>
    <row r="726" spans="1:45" x14ac:dyDescent="0.25">
      <c r="A726" t="s">
        <v>1715</v>
      </c>
      <c r="B726" t="s">
        <v>1716</v>
      </c>
      <c r="C726" t="s">
        <v>1715</v>
      </c>
      <c r="D726">
        <v>10711</v>
      </c>
      <c r="E726">
        <v>10571</v>
      </c>
      <c r="F726">
        <v>10711</v>
      </c>
      <c r="G726">
        <v>140</v>
      </c>
      <c r="H726"/>
      <c r="I726">
        <v>0</v>
      </c>
      <c r="J726" s="10">
        <v>0</v>
      </c>
      <c r="K726">
        <v>107.11</v>
      </c>
      <c r="L726" s="4" t="s">
        <v>43</v>
      </c>
      <c r="M726" s="4" t="s">
        <v>43</v>
      </c>
      <c r="N726">
        <v>1.07126639991702E-3</v>
      </c>
      <c r="O726" t="s">
        <v>1717</v>
      </c>
      <c r="P726">
        <v>1.07126639991702E-3</v>
      </c>
      <c r="Q726">
        <v>10571</v>
      </c>
      <c r="R726">
        <f>(-Table1[[#This Row],[starting_exposure]]+Table1[[#This Row],[ending_exposure]])/V725</f>
        <v>1.4017191105088734E-5</v>
      </c>
      <c r="S726" s="2">
        <v>1.4002371022891999E-5</v>
      </c>
      <c r="T726">
        <v>10711</v>
      </c>
      <c r="U726">
        <v>9987735.6989999991</v>
      </c>
      <c r="V726">
        <v>9987735.6989999991</v>
      </c>
      <c r="W726">
        <v>9998446.6989999991</v>
      </c>
      <c r="X726">
        <v>1</v>
      </c>
      <c r="Y726">
        <v>0</v>
      </c>
      <c r="Z726">
        <v>10711</v>
      </c>
      <c r="AA726">
        <v>0</v>
      </c>
      <c r="AB726">
        <v>1.58667635384451E-4</v>
      </c>
      <c r="AC726">
        <v>0</v>
      </c>
      <c r="AD726">
        <v>0</v>
      </c>
      <c r="AE726">
        <v>-1.55330099999129E-4</v>
      </c>
      <c r="AH726">
        <v>-0.34022198397735598</v>
      </c>
      <c r="AI726">
        <v>-0.45607127643123402</v>
      </c>
      <c r="AJ726">
        <v>-2.9527343364366203E-4</v>
      </c>
      <c r="AK726">
        <v>1.32638066281268E-3</v>
      </c>
      <c r="AL726">
        <v>0</v>
      </c>
      <c r="AM726">
        <v>0</v>
      </c>
      <c r="AN726">
        <v>725</v>
      </c>
      <c r="AO726" t="s">
        <v>1687</v>
      </c>
      <c r="AP726">
        <v>107.11</v>
      </c>
      <c r="AQ726">
        <v>107.19696999999999</v>
      </c>
      <c r="AR726">
        <v>104.671476666666</v>
      </c>
      <c r="AS726" s="1">
        <v>42689</v>
      </c>
    </row>
    <row r="727" spans="1:45" x14ac:dyDescent="0.25">
      <c r="A727" t="s">
        <v>1718</v>
      </c>
      <c r="B727" t="s">
        <v>1719</v>
      </c>
      <c r="C727" t="s">
        <v>1718</v>
      </c>
      <c r="D727">
        <v>10999</v>
      </c>
      <c r="E727">
        <v>10711</v>
      </c>
      <c r="F727">
        <v>10999</v>
      </c>
      <c r="G727">
        <v>288</v>
      </c>
      <c r="H727"/>
      <c r="I727">
        <v>0</v>
      </c>
      <c r="J727" s="10">
        <v>0</v>
      </c>
      <c r="K727">
        <v>109.99</v>
      </c>
      <c r="L727" s="4" t="s">
        <v>43</v>
      </c>
      <c r="M727" s="4" t="s">
        <v>43</v>
      </c>
      <c r="N727">
        <v>1.10003918806847E-3</v>
      </c>
      <c r="O727" t="s">
        <v>1720</v>
      </c>
      <c r="P727">
        <v>1.10003918806847E-3</v>
      </c>
      <c r="Q727">
        <v>10711</v>
      </c>
      <c r="R727">
        <f>(-Table1[[#This Row],[starting_exposure]]+Table1[[#This Row],[ending_exposure]])/V726</f>
        <v>2.8835364559039682E-5</v>
      </c>
      <c r="S727" s="2">
        <v>2.8804474201837801E-5</v>
      </c>
      <c r="T727">
        <v>10999</v>
      </c>
      <c r="U727">
        <v>9987735.6989999991</v>
      </c>
      <c r="V727">
        <v>9987735.6989999991</v>
      </c>
      <c r="W727">
        <v>9998734.6989999991</v>
      </c>
      <c r="X727">
        <v>1</v>
      </c>
      <c r="Y727">
        <v>0</v>
      </c>
      <c r="Z727">
        <v>10999</v>
      </c>
      <c r="AA727">
        <v>0</v>
      </c>
      <c r="AB727">
        <v>1.59477232037232E-4</v>
      </c>
      <c r="AC727">
        <v>0</v>
      </c>
      <c r="AD727">
        <v>0</v>
      </c>
      <c r="AE727">
        <v>-1.2653009999918899E-4</v>
      </c>
      <c r="AH727">
        <v>-0.27533469340539701</v>
      </c>
      <c r="AI727">
        <v>-0.37122817721536999</v>
      </c>
      <c r="AJ727">
        <v>-2.9527343364366203E-4</v>
      </c>
      <c r="AK727">
        <v>1.32638066281268E-3</v>
      </c>
      <c r="AL727">
        <v>0</v>
      </c>
      <c r="AM727">
        <v>0</v>
      </c>
      <c r="AN727">
        <v>726</v>
      </c>
      <c r="AO727" t="s">
        <v>1687</v>
      </c>
      <c r="AP727">
        <v>109.99</v>
      </c>
      <c r="AQ727">
        <v>107.38610999999899</v>
      </c>
      <c r="AR727">
        <v>104.672606666666</v>
      </c>
      <c r="AS727" s="1">
        <v>42690</v>
      </c>
    </row>
    <row r="728" spans="1:45" x14ac:dyDescent="0.25">
      <c r="A728" t="s">
        <v>1721</v>
      </c>
      <c r="B728" t="s">
        <v>1722</v>
      </c>
      <c r="C728" t="s">
        <v>1721</v>
      </c>
      <c r="D728">
        <v>10995</v>
      </c>
      <c r="E728">
        <v>10999</v>
      </c>
      <c r="F728">
        <v>10995</v>
      </c>
      <c r="G728">
        <v>-4</v>
      </c>
      <c r="H728"/>
      <c r="I728">
        <v>0</v>
      </c>
      <c r="J728" s="10">
        <v>0</v>
      </c>
      <c r="K728">
        <v>109.95</v>
      </c>
      <c r="L728" s="4" t="s">
        <v>43</v>
      </c>
      <c r="M728" s="4" t="s">
        <v>43</v>
      </c>
      <c r="N728">
        <v>1.0996395773615101E-3</v>
      </c>
      <c r="O728" t="s">
        <v>1723</v>
      </c>
      <c r="P728">
        <v>1.0996395773615101E-3</v>
      </c>
      <c r="Q728">
        <v>10999</v>
      </c>
      <c r="R728">
        <f>(-Table1[[#This Row],[starting_exposure]]+Table1[[#This Row],[ending_exposure]])/V727</f>
        <v>-4.0049117443110671E-7</v>
      </c>
      <c r="S728" s="2">
        <v>-4.00050618409864E-7</v>
      </c>
      <c r="T728">
        <v>10995</v>
      </c>
      <c r="U728">
        <v>9987735.6989999991</v>
      </c>
      <c r="V728">
        <v>9987735.6989999991</v>
      </c>
      <c r="W728">
        <v>9998730.6989999991</v>
      </c>
      <c r="X728">
        <v>1</v>
      </c>
      <c r="Y728">
        <v>0</v>
      </c>
      <c r="Z728">
        <v>10995</v>
      </c>
      <c r="AA728">
        <v>0</v>
      </c>
      <c r="AB728">
        <v>1.5936741683634801E-4</v>
      </c>
      <c r="AC728">
        <v>0</v>
      </c>
      <c r="AD728">
        <v>0</v>
      </c>
      <c r="AE728">
        <v>-1.2693009999920001E-4</v>
      </c>
      <c r="AH728">
        <v>-0.276015554697216</v>
      </c>
      <c r="AI728">
        <v>-0.37214520630910303</v>
      </c>
      <c r="AJ728">
        <v>-2.9527343364366203E-4</v>
      </c>
      <c r="AK728">
        <v>1.32638066281268E-3</v>
      </c>
      <c r="AL728">
        <v>0</v>
      </c>
      <c r="AM728">
        <v>0</v>
      </c>
      <c r="AN728">
        <v>727</v>
      </c>
      <c r="AO728" t="s">
        <v>1687</v>
      </c>
      <c r="AP728">
        <v>109.95</v>
      </c>
      <c r="AQ728">
        <v>107.55950999999899</v>
      </c>
      <c r="AR728">
        <v>104.66828</v>
      </c>
      <c r="AS728" s="1">
        <v>42691</v>
      </c>
    </row>
    <row r="729" spans="1:45" x14ac:dyDescent="0.25">
      <c r="A729" t="s">
        <v>1724</v>
      </c>
      <c r="B729" t="s">
        <v>1725</v>
      </c>
      <c r="C729" t="s">
        <v>1724</v>
      </c>
      <c r="D729">
        <v>11006</v>
      </c>
      <c r="E729">
        <v>10995</v>
      </c>
      <c r="F729">
        <v>11006</v>
      </c>
      <c r="G729">
        <v>11</v>
      </c>
      <c r="H729"/>
      <c r="I729">
        <v>0</v>
      </c>
      <c r="J729" s="10">
        <v>0</v>
      </c>
      <c r="K729">
        <v>110.06</v>
      </c>
      <c r="L729" s="4" t="s">
        <v>43</v>
      </c>
      <c r="M729" s="4" t="s">
        <v>43</v>
      </c>
      <c r="N729">
        <v>1.1007385060362799E-3</v>
      </c>
      <c r="O729" t="s">
        <v>1726</v>
      </c>
      <c r="P729">
        <v>1.1007385060362799E-3</v>
      </c>
      <c r="Q729">
        <v>10995</v>
      </c>
      <c r="R729">
        <f>(-Table1[[#This Row],[starting_exposure]]+Table1[[#This Row],[ending_exposure]])/V728</f>
        <v>1.1013507296855434E-6</v>
      </c>
      <c r="S729" s="2">
        <v>1.1001396409415699E-6</v>
      </c>
      <c r="T729">
        <v>11006</v>
      </c>
      <c r="U729">
        <v>9987735.6989999991</v>
      </c>
      <c r="V729">
        <v>9987735.6989999991</v>
      </c>
      <c r="W729">
        <v>9998741.6989999991</v>
      </c>
      <c r="X729">
        <v>1</v>
      </c>
      <c r="Y729">
        <v>0</v>
      </c>
      <c r="Z729">
        <v>11006</v>
      </c>
      <c r="AA729">
        <v>0</v>
      </c>
      <c r="AB729">
        <v>1.5925953874618799E-4</v>
      </c>
      <c r="AC729">
        <v>0</v>
      </c>
      <c r="AD729">
        <v>0</v>
      </c>
      <c r="AE729">
        <v>-1.25830099999113E-4</v>
      </c>
      <c r="AH729">
        <v>-0.273431945196426</v>
      </c>
      <c r="AI729">
        <v>-0.36866552598568603</v>
      </c>
      <c r="AJ729">
        <v>-2.9527343364366203E-4</v>
      </c>
      <c r="AK729">
        <v>1.32638066281268E-3</v>
      </c>
      <c r="AL729">
        <v>0</v>
      </c>
      <c r="AM729">
        <v>0</v>
      </c>
      <c r="AN729">
        <v>728</v>
      </c>
      <c r="AO729" t="s">
        <v>1687</v>
      </c>
      <c r="AP729">
        <v>110.06</v>
      </c>
      <c r="AQ729">
        <v>107.72599</v>
      </c>
      <c r="AR729">
        <v>104.66074999999999</v>
      </c>
      <c r="AS729" s="1">
        <v>42692</v>
      </c>
    </row>
    <row r="730" spans="1:45" x14ac:dyDescent="0.25">
      <c r="A730" t="s">
        <v>1727</v>
      </c>
      <c r="B730" t="s">
        <v>1728</v>
      </c>
      <c r="C730" t="s">
        <v>1727</v>
      </c>
      <c r="D730">
        <v>11173</v>
      </c>
      <c r="E730">
        <v>11006</v>
      </c>
      <c r="F730">
        <v>11173</v>
      </c>
      <c r="G730">
        <v>167</v>
      </c>
      <c r="H730"/>
      <c r="I730">
        <v>0</v>
      </c>
      <c r="J730" s="10">
        <v>0</v>
      </c>
      <c r="K730">
        <v>111.73</v>
      </c>
      <c r="L730" s="4" t="s">
        <v>43</v>
      </c>
      <c r="M730" s="4" t="s">
        <v>43</v>
      </c>
      <c r="N730">
        <v>1.1174219443685299E-3</v>
      </c>
      <c r="O730" t="s">
        <v>1729</v>
      </c>
      <c r="P730">
        <v>1.1174219443685299E-3</v>
      </c>
      <c r="Q730">
        <v>11006</v>
      </c>
      <c r="R730">
        <f>(-Table1[[#This Row],[starting_exposure]]+Table1[[#This Row],[ending_exposure]])/V729</f>
        <v>1.6720506532498704E-5</v>
      </c>
      <c r="S730" s="2">
        <v>1.6702101627075099E-5</v>
      </c>
      <c r="T730">
        <v>11173</v>
      </c>
      <c r="U730">
        <v>9987735.6989999991</v>
      </c>
      <c r="V730">
        <v>9987735.6989999991</v>
      </c>
      <c r="W730">
        <v>9998908.6989999991</v>
      </c>
      <c r="X730">
        <v>1</v>
      </c>
      <c r="Y730">
        <v>0</v>
      </c>
      <c r="Z730">
        <v>11173</v>
      </c>
      <c r="AA730">
        <v>0</v>
      </c>
      <c r="AB730">
        <v>1.5945907616546199E-4</v>
      </c>
      <c r="AC730">
        <v>0</v>
      </c>
      <c r="AD730">
        <v>0</v>
      </c>
      <c r="AE730">
        <v>-1.09130099999132E-4</v>
      </c>
      <c r="AH730">
        <v>-0.23650798446448501</v>
      </c>
      <c r="AI730">
        <v>-0.31950006295658401</v>
      </c>
      <c r="AJ730">
        <v>-2.9527343364366203E-4</v>
      </c>
      <c r="AK730">
        <v>1.32638066281268E-3</v>
      </c>
      <c r="AL730">
        <v>0</v>
      </c>
      <c r="AM730">
        <v>0</v>
      </c>
      <c r="AN730">
        <v>729</v>
      </c>
      <c r="AO730" t="s">
        <v>1687</v>
      </c>
      <c r="AP730">
        <v>111.73</v>
      </c>
      <c r="AQ730">
        <v>107.8973</v>
      </c>
      <c r="AR730">
        <v>104.655636666666</v>
      </c>
      <c r="AS730" s="1">
        <v>42695</v>
      </c>
    </row>
    <row r="731" spans="1:45" x14ac:dyDescent="0.25">
      <c r="A731" t="s">
        <v>1730</v>
      </c>
      <c r="B731" t="s">
        <v>1731</v>
      </c>
      <c r="C731" t="s">
        <v>1730</v>
      </c>
      <c r="D731">
        <v>11180</v>
      </c>
      <c r="E731">
        <v>11173</v>
      </c>
      <c r="F731">
        <v>11180</v>
      </c>
      <c r="G731">
        <v>7</v>
      </c>
      <c r="H731"/>
      <c r="I731">
        <v>0</v>
      </c>
      <c r="J731" s="10">
        <v>0</v>
      </c>
      <c r="K731">
        <v>111.8</v>
      </c>
      <c r="L731" s="4" t="s">
        <v>43</v>
      </c>
      <c r="M731" s="4" t="s">
        <v>43</v>
      </c>
      <c r="N731">
        <v>1.11812123799764E-3</v>
      </c>
      <c r="O731" t="s">
        <v>1732</v>
      </c>
      <c r="P731">
        <v>1.11812123799764E-3</v>
      </c>
      <c r="Q731">
        <v>11173</v>
      </c>
      <c r="R731">
        <f>(-Table1[[#This Row],[starting_exposure]]+Table1[[#This Row],[ending_exposure]])/V730</f>
        <v>7.008595552544367E-7</v>
      </c>
      <c r="S731" s="2">
        <v>7.0007639951796797E-7</v>
      </c>
      <c r="T731">
        <v>11180</v>
      </c>
      <c r="U731">
        <v>9987735.6989999991</v>
      </c>
      <c r="V731">
        <v>9987735.6989999991</v>
      </c>
      <c r="W731">
        <v>9998915.6989999991</v>
      </c>
      <c r="X731">
        <v>1</v>
      </c>
      <c r="Y731">
        <v>0</v>
      </c>
      <c r="Z731">
        <v>11180</v>
      </c>
      <c r="AA731">
        <v>0</v>
      </c>
      <c r="AB731">
        <v>1.59350452364192E-4</v>
      </c>
      <c r="AC731">
        <v>0</v>
      </c>
      <c r="AD731">
        <v>0</v>
      </c>
      <c r="AE731">
        <v>-1.08430099999057E-4</v>
      </c>
      <c r="AH731">
        <v>-0.234828403861395</v>
      </c>
      <c r="AI731">
        <v>-0.31723236590836801</v>
      </c>
      <c r="AJ731">
        <v>-2.9527343364366203E-4</v>
      </c>
      <c r="AK731">
        <v>1.32638066281268E-3</v>
      </c>
      <c r="AL731">
        <v>0</v>
      </c>
      <c r="AM731">
        <v>0</v>
      </c>
      <c r="AN731">
        <v>730</v>
      </c>
      <c r="AO731" t="s">
        <v>1687</v>
      </c>
      <c r="AP731">
        <v>111.8</v>
      </c>
      <c r="AQ731">
        <v>108.06643999999901</v>
      </c>
      <c r="AR731">
        <v>104.65033333333299</v>
      </c>
      <c r="AS731" s="1">
        <v>42696</v>
      </c>
    </row>
    <row r="732" spans="1:45" x14ac:dyDescent="0.25">
      <c r="A732" t="s">
        <v>1733</v>
      </c>
      <c r="B732" t="s">
        <v>1734</v>
      </c>
      <c r="C732" t="s">
        <v>1733</v>
      </c>
      <c r="D732">
        <v>11123</v>
      </c>
      <c r="E732">
        <v>11180</v>
      </c>
      <c r="F732">
        <v>11123</v>
      </c>
      <c r="G732">
        <v>-57</v>
      </c>
      <c r="H732"/>
      <c r="I732">
        <v>0</v>
      </c>
      <c r="J732" s="10">
        <v>0</v>
      </c>
      <c r="K732">
        <v>111.23</v>
      </c>
      <c r="L732" s="4" t="s">
        <v>43</v>
      </c>
      <c r="M732" s="4" t="s">
        <v>43</v>
      </c>
      <c r="N732">
        <v>1.1124269614003401E-3</v>
      </c>
      <c r="O732" t="s">
        <v>1735</v>
      </c>
      <c r="P732">
        <v>1.1124269614003401E-3</v>
      </c>
      <c r="Q732">
        <v>11180</v>
      </c>
      <c r="R732">
        <f>(-Table1[[#This Row],[starting_exposure]]+Table1[[#This Row],[ending_exposure]])/V731</f>
        <v>-5.7069992356432703E-6</v>
      </c>
      <c r="S732" s="2">
        <v>-5.7006181185537096E-6</v>
      </c>
      <c r="T732">
        <v>11123</v>
      </c>
      <c r="U732">
        <v>9987735.6989999991</v>
      </c>
      <c r="V732">
        <v>9987735.6989999991</v>
      </c>
      <c r="W732">
        <v>9998858.6989999991</v>
      </c>
      <c r="X732">
        <v>1</v>
      </c>
      <c r="Y732">
        <v>0</v>
      </c>
      <c r="Z732">
        <v>11123</v>
      </c>
      <c r="AA732">
        <v>0</v>
      </c>
      <c r="AB732">
        <v>1.5927463424307E-4</v>
      </c>
      <c r="AC732">
        <v>0</v>
      </c>
      <c r="AD732">
        <v>0</v>
      </c>
      <c r="AE732">
        <v>-1.1413009999905401E-4</v>
      </c>
      <c r="AH732">
        <v>-0.24695718165646399</v>
      </c>
      <c r="AI732">
        <v>-0.33355241881248898</v>
      </c>
      <c r="AJ732">
        <v>-2.9527343364366203E-4</v>
      </c>
      <c r="AK732">
        <v>1.32638066281268E-3</v>
      </c>
      <c r="AL732">
        <v>0</v>
      </c>
      <c r="AM732">
        <v>0</v>
      </c>
      <c r="AN732">
        <v>731</v>
      </c>
      <c r="AO732" t="s">
        <v>1687</v>
      </c>
      <c r="AP732">
        <v>111.23</v>
      </c>
      <c r="AQ732">
        <v>108.238779999999</v>
      </c>
      <c r="AR732">
        <v>104.651213333333</v>
      </c>
      <c r="AS732" s="1">
        <v>42697</v>
      </c>
    </row>
    <row r="733" spans="1:45" x14ac:dyDescent="0.25">
      <c r="A733" t="s">
        <v>1736</v>
      </c>
      <c r="B733" t="s">
        <v>1737</v>
      </c>
      <c r="C733" t="s">
        <v>1736</v>
      </c>
      <c r="D733">
        <v>11179</v>
      </c>
      <c r="E733">
        <v>11123</v>
      </c>
      <c r="F733">
        <v>11179</v>
      </c>
      <c r="G733">
        <v>56</v>
      </c>
      <c r="H733"/>
      <c r="I733">
        <v>0</v>
      </c>
      <c r="J733" s="10">
        <v>0</v>
      </c>
      <c r="K733">
        <v>111.79</v>
      </c>
      <c r="L733" s="4" t="s">
        <v>43</v>
      </c>
      <c r="M733" s="4" t="s">
        <v>43</v>
      </c>
      <c r="N733">
        <v>1.1180213389677201E-3</v>
      </c>
      <c r="O733" t="s">
        <v>1738</v>
      </c>
      <c r="P733">
        <v>1.1180213389677201E-3</v>
      </c>
      <c r="Q733">
        <v>11123</v>
      </c>
      <c r="R733">
        <f>(-Table1[[#This Row],[starting_exposure]]+Table1[[#This Row],[ending_exposure]])/V732</f>
        <v>5.6068764420354936E-6</v>
      </c>
      <c r="S733" s="2">
        <v>5.6006392015195399E-6</v>
      </c>
      <c r="T733">
        <v>11179</v>
      </c>
      <c r="U733">
        <v>9987735.6989999991</v>
      </c>
      <c r="V733">
        <v>9987735.6989999991</v>
      </c>
      <c r="W733">
        <v>9998914.6989999991</v>
      </c>
      <c r="X733">
        <v>1</v>
      </c>
      <c r="Y733">
        <v>0</v>
      </c>
      <c r="Z733">
        <v>11179</v>
      </c>
      <c r="AA733">
        <v>0</v>
      </c>
      <c r="AB733">
        <v>1.5920148939473701E-4</v>
      </c>
      <c r="AC733">
        <v>0</v>
      </c>
      <c r="AD733">
        <v>0</v>
      </c>
      <c r="AE733">
        <v>-1.08530099999004E-4</v>
      </c>
      <c r="AH733">
        <v>-0.234622119590262</v>
      </c>
      <c r="AI733">
        <v>-0.31696313235725798</v>
      </c>
      <c r="AJ733">
        <v>-2.9527343364366203E-4</v>
      </c>
      <c r="AK733">
        <v>1.32638066281268E-3</v>
      </c>
      <c r="AL733">
        <v>0</v>
      </c>
      <c r="AM733">
        <v>0</v>
      </c>
      <c r="AN733">
        <v>732</v>
      </c>
      <c r="AO733" t="s">
        <v>1687</v>
      </c>
      <c r="AP733">
        <v>111.79</v>
      </c>
      <c r="AQ733">
        <v>108.41137999999999</v>
      </c>
      <c r="AR733">
        <v>104.65548666666599</v>
      </c>
      <c r="AS733" s="1">
        <v>42699</v>
      </c>
    </row>
    <row r="734" spans="1:45" x14ac:dyDescent="0.25">
      <c r="A734" t="s">
        <v>1739</v>
      </c>
      <c r="B734" t="s">
        <v>1740</v>
      </c>
      <c r="C734" t="s">
        <v>1739</v>
      </c>
      <c r="D734">
        <v>11157</v>
      </c>
      <c r="E734">
        <v>11179</v>
      </c>
      <c r="F734">
        <v>11157</v>
      </c>
      <c r="G734">
        <v>-22</v>
      </c>
      <c r="H734"/>
      <c r="I734">
        <v>0</v>
      </c>
      <c r="J734" s="10">
        <v>0</v>
      </c>
      <c r="K734">
        <v>111.57</v>
      </c>
      <c r="L734" s="4" t="s">
        <v>43</v>
      </c>
      <c r="M734" s="4" t="s">
        <v>43</v>
      </c>
      <c r="N734">
        <v>1.11582355525385E-3</v>
      </c>
      <c r="O734" t="s">
        <v>1741</v>
      </c>
      <c r="P734">
        <v>1.11582355525385E-3</v>
      </c>
      <c r="Q734">
        <v>11179</v>
      </c>
      <c r="R734">
        <f>(-Table1[[#This Row],[starting_exposure]]+Table1[[#This Row],[ending_exposure]])/V733</f>
        <v>-2.2027014593710868E-6</v>
      </c>
      <c r="S734" s="2">
        <v>-2.20023879216046E-6</v>
      </c>
      <c r="T734">
        <v>11157</v>
      </c>
      <c r="U734">
        <v>9987735.6989999991</v>
      </c>
      <c r="V734">
        <v>9987735.6989999991</v>
      </c>
      <c r="W734">
        <v>9998892.6989999991</v>
      </c>
      <c r="X734">
        <v>1</v>
      </c>
      <c r="Y734">
        <v>0</v>
      </c>
      <c r="Z734">
        <v>11157</v>
      </c>
      <c r="AA734">
        <v>0</v>
      </c>
      <c r="AB734">
        <v>1.5909725762514799E-4</v>
      </c>
      <c r="AC734">
        <v>0</v>
      </c>
      <c r="AD734">
        <v>0</v>
      </c>
      <c r="AE734">
        <v>-1.10730099999067E-4</v>
      </c>
      <c r="AH734">
        <v>-0.23921002392475699</v>
      </c>
      <c r="AI734">
        <v>-0.32315071909512699</v>
      </c>
      <c r="AJ734">
        <v>-2.9527343364366203E-4</v>
      </c>
      <c r="AK734">
        <v>1.32638066281268E-3</v>
      </c>
      <c r="AL734">
        <v>0</v>
      </c>
      <c r="AM734">
        <v>0</v>
      </c>
      <c r="AN734">
        <v>733</v>
      </c>
      <c r="AO734" t="s">
        <v>1687</v>
      </c>
      <c r="AP734">
        <v>111.57</v>
      </c>
      <c r="AQ734">
        <v>108.577719999999</v>
      </c>
      <c r="AR734">
        <v>104.653313333333</v>
      </c>
      <c r="AS734" s="1">
        <v>42702</v>
      </c>
    </row>
    <row r="735" spans="1:45" x14ac:dyDescent="0.25">
      <c r="A735" t="s">
        <v>1742</v>
      </c>
      <c r="B735" t="s">
        <v>1743</v>
      </c>
      <c r="C735" t="s">
        <v>1742</v>
      </c>
      <c r="D735">
        <v>11146</v>
      </c>
      <c r="E735">
        <v>11157</v>
      </c>
      <c r="F735">
        <v>11146</v>
      </c>
      <c r="G735">
        <v>-11</v>
      </c>
      <c r="H735"/>
      <c r="I735">
        <v>0</v>
      </c>
      <c r="J735" s="10">
        <v>0</v>
      </c>
      <c r="K735">
        <v>111.46</v>
      </c>
      <c r="L735" s="4" t="s">
        <v>43</v>
      </c>
      <c r="M735" s="4" t="s">
        <v>43</v>
      </c>
      <c r="N735">
        <v>1.11472465977017E-3</v>
      </c>
      <c r="O735" t="s">
        <v>1744</v>
      </c>
      <c r="P735">
        <v>1.11472465977017E-3</v>
      </c>
      <c r="Q735">
        <v>11157</v>
      </c>
      <c r="R735">
        <f>(-Table1[[#This Row],[starting_exposure]]+Table1[[#This Row],[ending_exposure]])/V734</f>
        <v>-1.1013507296855434E-6</v>
      </c>
      <c r="S735" s="2">
        <v>-1.1001218166439801E-6</v>
      </c>
      <c r="T735">
        <v>11146</v>
      </c>
      <c r="U735">
        <v>9987735.6989999991</v>
      </c>
      <c r="V735">
        <v>9987735.6989999991</v>
      </c>
      <c r="W735">
        <v>9998881.6989999991</v>
      </c>
      <c r="X735">
        <v>1</v>
      </c>
      <c r="Y735">
        <v>0</v>
      </c>
      <c r="Z735">
        <v>11146</v>
      </c>
      <c r="AA735">
        <v>0</v>
      </c>
      <c r="AB735">
        <v>1.5898966844469199E-4</v>
      </c>
      <c r="AC735">
        <v>0</v>
      </c>
      <c r="AD735">
        <v>0</v>
      </c>
      <c r="AE735">
        <v>-1.11830099999155E-4</v>
      </c>
      <c r="AH735">
        <v>-0.24142139552414699</v>
      </c>
      <c r="AI735">
        <v>-0.326134878336442</v>
      </c>
      <c r="AJ735">
        <v>-2.9527343364366203E-4</v>
      </c>
      <c r="AK735">
        <v>1.32638066281268E-3</v>
      </c>
      <c r="AL735">
        <v>0</v>
      </c>
      <c r="AM735">
        <v>0</v>
      </c>
      <c r="AN735">
        <v>734</v>
      </c>
      <c r="AO735" t="s">
        <v>1687</v>
      </c>
      <c r="AP735">
        <v>111.46</v>
      </c>
      <c r="AQ735">
        <v>108.73563999999899</v>
      </c>
      <c r="AR735">
        <v>104.65665</v>
      </c>
      <c r="AS735" s="1">
        <v>42703</v>
      </c>
    </row>
    <row r="736" spans="1:45" x14ac:dyDescent="0.25">
      <c r="A736" t="s">
        <v>1745</v>
      </c>
      <c r="B736" t="s">
        <v>1746</v>
      </c>
      <c r="C736" t="s">
        <v>1745</v>
      </c>
      <c r="D736">
        <v>11052</v>
      </c>
      <c r="E736">
        <v>11146</v>
      </c>
      <c r="F736">
        <v>11052</v>
      </c>
      <c r="G736">
        <v>-94</v>
      </c>
      <c r="H736"/>
      <c r="I736">
        <v>0</v>
      </c>
      <c r="J736" s="10">
        <v>0</v>
      </c>
      <c r="K736">
        <v>110.52</v>
      </c>
      <c r="L736" s="4" t="s">
        <v>43</v>
      </c>
      <c r="M736" s="4" t="s">
        <v>43</v>
      </c>
      <c r="N736">
        <v>1.1053339997513199E-3</v>
      </c>
      <c r="O736" t="s">
        <v>1747</v>
      </c>
      <c r="P736">
        <v>1.1053339997513199E-3</v>
      </c>
      <c r="Q736">
        <v>11146</v>
      </c>
      <c r="R736">
        <f>(-Table1[[#This Row],[starting_exposure]]+Table1[[#This Row],[ending_exposure]])/V735</f>
        <v>-9.4115425991310077E-6</v>
      </c>
      <c r="S736" s="2">
        <v>-9.4010513205233792E-6</v>
      </c>
      <c r="T736">
        <v>11052</v>
      </c>
      <c r="U736">
        <v>9987735.6989999991</v>
      </c>
      <c r="V736">
        <v>9987735.6989999991</v>
      </c>
      <c r="W736">
        <v>9998787.6989999991</v>
      </c>
      <c r="X736">
        <v>1</v>
      </c>
      <c r="Y736">
        <v>0</v>
      </c>
      <c r="Z736">
        <v>11052</v>
      </c>
      <c r="AA736">
        <v>0</v>
      </c>
      <c r="AB736">
        <v>1.5897359549644699E-4</v>
      </c>
      <c r="AC736">
        <v>0</v>
      </c>
      <c r="AD736">
        <v>0</v>
      </c>
      <c r="AE736">
        <v>-1.21230099999203E-4</v>
      </c>
      <c r="AH736">
        <v>-0.261392482420235</v>
      </c>
      <c r="AI736">
        <v>-0.352932095513803</v>
      </c>
      <c r="AJ736">
        <v>-2.9527343364366203E-4</v>
      </c>
      <c r="AK736">
        <v>1.32638066281268E-3</v>
      </c>
      <c r="AL736">
        <v>0</v>
      </c>
      <c r="AM736">
        <v>0</v>
      </c>
      <c r="AN736">
        <v>735</v>
      </c>
      <c r="AO736" t="s">
        <v>1687</v>
      </c>
      <c r="AP736">
        <v>110.52</v>
      </c>
      <c r="AQ736">
        <v>108.88118999999899</v>
      </c>
      <c r="AR736">
        <v>104.653866666666</v>
      </c>
      <c r="AS736" s="1">
        <v>42704</v>
      </c>
    </row>
    <row r="737" spans="1:45" x14ac:dyDescent="0.25">
      <c r="A737" t="s">
        <v>1748</v>
      </c>
      <c r="B737" t="s">
        <v>1749</v>
      </c>
      <c r="C737" t="s">
        <v>1748</v>
      </c>
      <c r="D737">
        <v>10949</v>
      </c>
      <c r="E737">
        <v>11052</v>
      </c>
      <c r="F737">
        <v>10949</v>
      </c>
      <c r="G737">
        <v>-103</v>
      </c>
      <c r="H737"/>
      <c r="I737">
        <v>0</v>
      </c>
      <c r="J737" s="10">
        <v>0</v>
      </c>
      <c r="K737">
        <v>109.49</v>
      </c>
      <c r="L737" s="4" t="s">
        <v>43</v>
      </c>
      <c r="M737" s="4" t="s">
        <v>43</v>
      </c>
      <c r="N737">
        <v>1.0950440312509301E-3</v>
      </c>
      <c r="O737" t="s">
        <v>1750</v>
      </c>
      <c r="P737">
        <v>1.0950440312509301E-3</v>
      </c>
      <c r="Q737">
        <v>11052</v>
      </c>
      <c r="R737">
        <f>(-Table1[[#This Row],[starting_exposure]]+Table1[[#This Row],[ending_exposure]])/V736</f>
        <v>-1.0312647741600997E-5</v>
      </c>
      <c r="S737" s="2">
        <v>-1.03012488213982E-5</v>
      </c>
      <c r="T737">
        <v>10949</v>
      </c>
      <c r="U737">
        <v>9987735.6989999991</v>
      </c>
      <c r="V737">
        <v>9987735.6989999991</v>
      </c>
      <c r="W737">
        <v>9998684.6989999991</v>
      </c>
      <c r="X737">
        <v>1</v>
      </c>
      <c r="Y737">
        <v>0</v>
      </c>
      <c r="Z737">
        <v>10949</v>
      </c>
      <c r="AA737">
        <v>0</v>
      </c>
      <c r="AB737">
        <v>1.5897609495385499E-4</v>
      </c>
      <c r="AC737">
        <v>0</v>
      </c>
      <c r="AD737">
        <v>0</v>
      </c>
      <c r="AE737">
        <v>-1.3153009999922099E-4</v>
      </c>
      <c r="AH737">
        <v>-0.28321931594362898</v>
      </c>
      <c r="AI737">
        <v>-0.38216758697568798</v>
      </c>
      <c r="AJ737">
        <v>-2.9527343364366203E-4</v>
      </c>
      <c r="AK737">
        <v>1.32638066281268E-3</v>
      </c>
      <c r="AL737">
        <v>0</v>
      </c>
      <c r="AM737">
        <v>0</v>
      </c>
      <c r="AN737">
        <v>736</v>
      </c>
      <c r="AO737" t="s">
        <v>1751</v>
      </c>
      <c r="AP737">
        <v>109.49</v>
      </c>
      <c r="AQ737">
        <v>109.01208999999901</v>
      </c>
      <c r="AR737">
        <v>104.64543999999999</v>
      </c>
      <c r="AS737" s="1">
        <v>42705</v>
      </c>
    </row>
    <row r="738" spans="1:45" x14ac:dyDescent="0.25">
      <c r="A738" t="s">
        <v>1752</v>
      </c>
      <c r="B738" t="s">
        <v>1753</v>
      </c>
      <c r="C738" t="s">
        <v>1752</v>
      </c>
      <c r="D738">
        <v>10990</v>
      </c>
      <c r="E738">
        <v>10949</v>
      </c>
      <c r="F738">
        <v>10990</v>
      </c>
      <c r="G738">
        <v>41</v>
      </c>
      <c r="H738"/>
      <c r="I738">
        <v>0</v>
      </c>
      <c r="J738" s="10">
        <v>0</v>
      </c>
      <c r="K738">
        <v>109.9</v>
      </c>
      <c r="L738" s="4" t="s">
        <v>43</v>
      </c>
      <c r="M738" s="4" t="s">
        <v>43</v>
      </c>
      <c r="N738">
        <v>1.0991400635282E-3</v>
      </c>
      <c r="O738" t="s">
        <v>1754</v>
      </c>
      <c r="P738">
        <v>1.0991400635282E-3</v>
      </c>
      <c r="Q738">
        <v>10949</v>
      </c>
      <c r="R738">
        <f>(-Table1[[#This Row],[starting_exposure]]+Table1[[#This Row],[ending_exposure]])/V737</f>
        <v>4.1050345379188435E-6</v>
      </c>
      <c r="S738" s="2">
        <v>4.1005393442983203E-6</v>
      </c>
      <c r="T738">
        <v>10990</v>
      </c>
      <c r="U738">
        <v>9987735.6989999991</v>
      </c>
      <c r="V738">
        <v>9987735.6989999991</v>
      </c>
      <c r="W738">
        <v>9998725.6989999991</v>
      </c>
      <c r="X738">
        <v>1</v>
      </c>
      <c r="Y738">
        <v>0</v>
      </c>
      <c r="Z738">
        <v>10990</v>
      </c>
      <c r="AA738">
        <v>0</v>
      </c>
      <c r="AB738">
        <v>1.58887762742906E-4</v>
      </c>
      <c r="AC738">
        <v>0</v>
      </c>
      <c r="AD738">
        <v>0</v>
      </c>
      <c r="AE738">
        <v>-1.2743009999927E-4</v>
      </c>
      <c r="AH738">
        <v>-0.274167901292244</v>
      </c>
      <c r="AI738">
        <v>-0.36999942577723499</v>
      </c>
      <c r="AJ738">
        <v>-2.9527343364366203E-4</v>
      </c>
      <c r="AK738">
        <v>1.32638066281268E-3</v>
      </c>
      <c r="AL738">
        <v>0</v>
      </c>
      <c r="AM738">
        <v>0</v>
      </c>
      <c r="AN738">
        <v>737</v>
      </c>
      <c r="AO738" t="s">
        <v>1751</v>
      </c>
      <c r="AP738">
        <v>109.9</v>
      </c>
      <c r="AQ738">
        <v>109.152529999999</v>
      </c>
      <c r="AR738">
        <v>104.639323333333</v>
      </c>
      <c r="AS738" s="1">
        <v>42706</v>
      </c>
    </row>
    <row r="739" spans="1:45" x14ac:dyDescent="0.25">
      <c r="A739" t="s">
        <v>1755</v>
      </c>
      <c r="B739" t="s">
        <v>1756</v>
      </c>
      <c r="C739" t="s">
        <v>1755</v>
      </c>
      <c r="D739">
        <v>10911</v>
      </c>
      <c r="E739">
        <v>10990</v>
      </c>
      <c r="F739">
        <v>10911</v>
      </c>
      <c r="G739">
        <v>-79</v>
      </c>
      <c r="H739"/>
      <c r="I739">
        <v>0</v>
      </c>
      <c r="J739" s="10">
        <v>0</v>
      </c>
      <c r="K739">
        <v>109.11</v>
      </c>
      <c r="L739" s="4" t="s">
        <v>43</v>
      </c>
      <c r="M739" s="4" t="s">
        <v>43</v>
      </c>
      <c r="N739">
        <v>1.0912476786574699E-3</v>
      </c>
      <c r="O739" t="s">
        <v>1757</v>
      </c>
      <c r="P739">
        <v>1.0912476786574699E-3</v>
      </c>
      <c r="Q739">
        <v>10990</v>
      </c>
      <c r="R739">
        <f>(-Table1[[#This Row],[starting_exposure]]+Table1[[#This Row],[ending_exposure]])/V738</f>
        <v>-7.9097006950143567E-6</v>
      </c>
      <c r="S739" s="2">
        <v>-7.9010068261275905E-6</v>
      </c>
      <c r="T739">
        <v>10911</v>
      </c>
      <c r="U739">
        <v>9987735.6989999991</v>
      </c>
      <c r="V739">
        <v>9987735.6989999991</v>
      </c>
      <c r="W739">
        <v>9998646.6989999991</v>
      </c>
      <c r="X739">
        <v>1</v>
      </c>
      <c r="Y739">
        <v>0</v>
      </c>
      <c r="Z739">
        <v>10911</v>
      </c>
      <c r="AA739">
        <v>0</v>
      </c>
      <c r="AB739">
        <v>1.5884413934613801E-4</v>
      </c>
      <c r="AC739">
        <v>0</v>
      </c>
      <c r="AD739">
        <v>0</v>
      </c>
      <c r="AE739">
        <v>-1.3533009999933099E-4</v>
      </c>
      <c r="AH739">
        <v>-0.29085619661145101</v>
      </c>
      <c r="AI739">
        <v>-0.39237725392696798</v>
      </c>
      <c r="AJ739">
        <v>-2.9527343364366203E-4</v>
      </c>
      <c r="AK739">
        <v>1.32638066281268E-3</v>
      </c>
      <c r="AL739">
        <v>0</v>
      </c>
      <c r="AM739">
        <v>0</v>
      </c>
      <c r="AN739">
        <v>738</v>
      </c>
      <c r="AO739" t="s">
        <v>1751</v>
      </c>
      <c r="AP739">
        <v>109.11</v>
      </c>
      <c r="AQ739">
        <v>109.26607</v>
      </c>
      <c r="AR739">
        <v>104.637943333333</v>
      </c>
      <c r="AS739" s="1">
        <v>42709</v>
      </c>
    </row>
    <row r="740" spans="1:45" x14ac:dyDescent="0.25">
      <c r="A740" t="s">
        <v>1758</v>
      </c>
      <c r="B740" t="s">
        <v>1759</v>
      </c>
      <c r="C740" t="s">
        <v>1758</v>
      </c>
      <c r="D740">
        <v>10995</v>
      </c>
      <c r="E740">
        <v>10911</v>
      </c>
      <c r="F740">
        <v>10995</v>
      </c>
      <c r="G740">
        <v>84</v>
      </c>
      <c r="H740"/>
      <c r="I740">
        <v>0</v>
      </c>
      <c r="J740" s="10">
        <v>0</v>
      </c>
      <c r="K740">
        <v>109.95</v>
      </c>
      <c r="L740" s="4" t="s">
        <v>43</v>
      </c>
      <c r="M740" s="4" t="s">
        <v>43</v>
      </c>
      <c r="N740">
        <v>1.0996395773615101E-3</v>
      </c>
      <c r="O740" t="s">
        <v>1723</v>
      </c>
      <c r="P740">
        <v>1.0996395773615101E-3</v>
      </c>
      <c r="Q740">
        <v>10911</v>
      </c>
      <c r="R740">
        <f>(-Table1[[#This Row],[starting_exposure]]+Table1[[#This Row],[ending_exposure]])/V739</f>
        <v>8.4103146630532404E-6</v>
      </c>
      <c r="S740" s="2">
        <v>8.4011369267944502E-6</v>
      </c>
      <c r="T740">
        <v>10995</v>
      </c>
      <c r="U740">
        <v>9987735.6989999991</v>
      </c>
      <c r="V740">
        <v>9987735.6989999991</v>
      </c>
      <c r="W740">
        <v>9998730.6989999991</v>
      </c>
      <c r="X740">
        <v>1</v>
      </c>
      <c r="Y740">
        <v>0</v>
      </c>
      <c r="Z740">
        <v>10995</v>
      </c>
      <c r="AA740">
        <v>0</v>
      </c>
      <c r="AB740">
        <v>1.5881561985262499E-4</v>
      </c>
      <c r="AC740">
        <v>0</v>
      </c>
      <c r="AD740">
        <v>0</v>
      </c>
      <c r="AE740">
        <v>-1.2693009999920001E-4</v>
      </c>
      <c r="AH740">
        <v>-0.27247625393398101</v>
      </c>
      <c r="AI740">
        <v>-0.367764850642121</v>
      </c>
      <c r="AJ740">
        <v>-2.9527343364366203E-4</v>
      </c>
      <c r="AK740">
        <v>1.32638066281268E-3</v>
      </c>
      <c r="AL740">
        <v>0</v>
      </c>
      <c r="AM740">
        <v>0</v>
      </c>
      <c r="AN740">
        <v>739</v>
      </c>
      <c r="AO740" t="s">
        <v>1751</v>
      </c>
      <c r="AP740">
        <v>109.95</v>
      </c>
      <c r="AQ740">
        <v>109.38811</v>
      </c>
      <c r="AR740">
        <v>104.65033666666601</v>
      </c>
      <c r="AS740" s="1">
        <v>42710</v>
      </c>
    </row>
    <row r="741" spans="1:45" x14ac:dyDescent="0.25">
      <c r="A741" t="s">
        <v>1760</v>
      </c>
      <c r="B741" t="s">
        <v>1761</v>
      </c>
      <c r="C741" t="s">
        <v>1760</v>
      </c>
      <c r="D741">
        <v>11103</v>
      </c>
      <c r="E741">
        <v>10995</v>
      </c>
      <c r="F741">
        <v>11103</v>
      </c>
      <c r="G741">
        <v>108</v>
      </c>
      <c r="H741"/>
      <c r="I741">
        <v>0</v>
      </c>
      <c r="J741" s="10">
        <v>0</v>
      </c>
      <c r="K741">
        <v>111.03</v>
      </c>
      <c r="L741" s="4" t="s">
        <v>43</v>
      </c>
      <c r="M741" s="4" t="s">
        <v>43</v>
      </c>
      <c r="N741">
        <v>1.11042895422549E-3</v>
      </c>
      <c r="O741" t="s">
        <v>1762</v>
      </c>
      <c r="P741">
        <v>1.11042895422549E-3</v>
      </c>
      <c r="Q741">
        <v>10995</v>
      </c>
      <c r="R741">
        <f>(-Table1[[#This Row],[starting_exposure]]+Table1[[#This Row],[ending_exposure]])/V740</f>
        <v>1.081326170963988E-5</v>
      </c>
      <c r="S741" s="2">
        <v>1.08013710191645E-5</v>
      </c>
      <c r="T741">
        <v>11103</v>
      </c>
      <c r="U741">
        <v>9987735.6989999991</v>
      </c>
      <c r="V741">
        <v>9987735.6989999991</v>
      </c>
      <c r="W741">
        <v>9998838.6989999991</v>
      </c>
      <c r="X741">
        <v>1</v>
      </c>
      <c r="Y741">
        <v>0</v>
      </c>
      <c r="Z741">
        <v>11103</v>
      </c>
      <c r="AA741">
        <v>0</v>
      </c>
      <c r="AB741">
        <v>1.5883725858650401E-4</v>
      </c>
      <c r="AC741">
        <v>0</v>
      </c>
      <c r="AD741">
        <v>0</v>
      </c>
      <c r="AE741">
        <v>-1.1613009999911201E-4</v>
      </c>
      <c r="AH741">
        <v>-0.24891327832893601</v>
      </c>
      <c r="AI741">
        <v>-0.33623462411549898</v>
      </c>
      <c r="AJ741">
        <v>-2.9527343364366203E-4</v>
      </c>
      <c r="AK741">
        <v>1.32638066281268E-3</v>
      </c>
      <c r="AL741">
        <v>0</v>
      </c>
      <c r="AM741">
        <v>0</v>
      </c>
      <c r="AN741">
        <v>740</v>
      </c>
      <c r="AO741" t="s">
        <v>1751</v>
      </c>
      <c r="AP741">
        <v>111.03</v>
      </c>
      <c r="AQ741">
        <v>109.51056</v>
      </c>
      <c r="AR741">
        <v>104.66343999999999</v>
      </c>
      <c r="AS741" s="1">
        <v>42711</v>
      </c>
    </row>
    <row r="742" spans="1:45" x14ac:dyDescent="0.25">
      <c r="A742" t="s">
        <v>1763</v>
      </c>
      <c r="B742" t="s">
        <v>1764</v>
      </c>
      <c r="C742" t="s">
        <v>1763</v>
      </c>
      <c r="D742">
        <v>11212</v>
      </c>
      <c r="E742">
        <v>11103</v>
      </c>
      <c r="F742">
        <v>11212</v>
      </c>
      <c r="G742">
        <v>109</v>
      </c>
      <c r="H742"/>
      <c r="I742">
        <v>0</v>
      </c>
      <c r="J742" s="10">
        <v>0</v>
      </c>
      <c r="K742">
        <v>112.12</v>
      </c>
      <c r="L742" s="4" t="s">
        <v>43</v>
      </c>
      <c r="M742" s="4" t="s">
        <v>43</v>
      </c>
      <c r="N742">
        <v>1.12131799640489E-3</v>
      </c>
      <c r="O742" t="s">
        <v>1765</v>
      </c>
      <c r="P742">
        <v>1.12131799640489E-3</v>
      </c>
      <c r="Q742">
        <v>11103</v>
      </c>
      <c r="R742">
        <f>(-Table1[[#This Row],[starting_exposure]]+Table1[[#This Row],[ending_exposure]])/V741</f>
        <v>1.0913384503247657E-5</v>
      </c>
      <c r="S742" s="2">
        <v>1.09012659650353E-5</v>
      </c>
      <c r="T742">
        <v>11212</v>
      </c>
      <c r="U742">
        <v>9987735.6989999991</v>
      </c>
      <c r="V742">
        <v>9987735.6989999991</v>
      </c>
      <c r="W742">
        <v>9998947.6989999991</v>
      </c>
      <c r="X742">
        <v>1</v>
      </c>
      <c r="Y742">
        <v>0</v>
      </c>
      <c r="Z742">
        <v>11212</v>
      </c>
      <c r="AA742">
        <v>0</v>
      </c>
      <c r="AB742">
        <v>1.58860842158771E-4</v>
      </c>
      <c r="AC742">
        <v>0</v>
      </c>
      <c r="AD742">
        <v>0</v>
      </c>
      <c r="AE742">
        <v>-1.05230099999187E-4</v>
      </c>
      <c r="AH742">
        <v>-0.22520360129978001</v>
      </c>
      <c r="AI742">
        <v>-0.30445802200752398</v>
      </c>
      <c r="AJ742">
        <v>-2.9527343364366203E-4</v>
      </c>
      <c r="AK742">
        <v>1.32638066281268E-3</v>
      </c>
      <c r="AL742">
        <v>0</v>
      </c>
      <c r="AM742">
        <v>0</v>
      </c>
      <c r="AN742">
        <v>741</v>
      </c>
      <c r="AO742" t="s">
        <v>1751</v>
      </c>
      <c r="AP742">
        <v>112.12</v>
      </c>
      <c r="AQ742">
        <v>109.64351000000001</v>
      </c>
      <c r="AR742">
        <v>104.68138</v>
      </c>
      <c r="AS742" s="1">
        <v>42712</v>
      </c>
    </row>
    <row r="743" spans="1:45" x14ac:dyDescent="0.25">
      <c r="A743" t="s">
        <v>1766</v>
      </c>
      <c r="B743" t="s">
        <v>1767</v>
      </c>
      <c r="C743" t="s">
        <v>1766</v>
      </c>
      <c r="D743">
        <v>11395</v>
      </c>
      <c r="E743">
        <v>11212</v>
      </c>
      <c r="F743">
        <v>11395</v>
      </c>
      <c r="G743">
        <v>183</v>
      </c>
      <c r="H743"/>
      <c r="I743">
        <v>0</v>
      </c>
      <c r="J743" s="10">
        <v>0</v>
      </c>
      <c r="K743">
        <v>113.95</v>
      </c>
      <c r="L743" s="4" t="s">
        <v>43</v>
      </c>
      <c r="M743" s="4" t="s">
        <v>43</v>
      </c>
      <c r="N743">
        <v>1.13959906546072E-3</v>
      </c>
      <c r="O743" t="s">
        <v>1768</v>
      </c>
      <c r="P743">
        <v>1.13959906546072E-3</v>
      </c>
      <c r="Q743">
        <v>11212</v>
      </c>
      <c r="R743">
        <f>(-Table1[[#This Row],[starting_exposure]]+Table1[[#This Row],[ending_exposure]])/V742</f>
        <v>1.8322471230223132E-5</v>
      </c>
      <c r="S743" s="2">
        <v>1.8301925913455299E-5</v>
      </c>
      <c r="T743">
        <v>11395</v>
      </c>
      <c r="U743">
        <v>9987735.6989999991</v>
      </c>
      <c r="V743">
        <v>9987735.6989999991</v>
      </c>
      <c r="W743">
        <v>9999130.6989999991</v>
      </c>
      <c r="X743">
        <v>1</v>
      </c>
      <c r="Y743">
        <v>0</v>
      </c>
      <c r="Z743">
        <v>11395</v>
      </c>
      <c r="AA743">
        <v>0</v>
      </c>
      <c r="AB743">
        <v>1.5911706805910299E-4</v>
      </c>
      <c r="AC743">
        <v>0</v>
      </c>
      <c r="AD743">
        <v>0</v>
      </c>
      <c r="AE743" s="2">
        <v>-8.6930099999271704E-5</v>
      </c>
      <c r="AH743">
        <v>-0.185473940773909</v>
      </c>
      <c r="AI743">
        <v>-0.25132040203973799</v>
      </c>
      <c r="AJ743">
        <v>-2.9527343364366203E-4</v>
      </c>
      <c r="AK743">
        <v>1.32638066281268E-3</v>
      </c>
      <c r="AL743">
        <v>0</v>
      </c>
      <c r="AM743">
        <v>0</v>
      </c>
      <c r="AN743">
        <v>742</v>
      </c>
      <c r="AO743" t="s">
        <v>1751</v>
      </c>
      <c r="AP743">
        <v>113.95</v>
      </c>
      <c r="AQ743">
        <v>109.79387</v>
      </c>
      <c r="AR743">
        <v>104.702823333333</v>
      </c>
      <c r="AS743" s="1">
        <v>42713</v>
      </c>
    </row>
    <row r="744" spans="1:45" x14ac:dyDescent="0.25">
      <c r="A744" t="s">
        <v>1769</v>
      </c>
      <c r="B744" t="s">
        <v>1770</v>
      </c>
      <c r="C744" t="s">
        <v>1769</v>
      </c>
      <c r="D744">
        <v>11330</v>
      </c>
      <c r="E744">
        <v>11395</v>
      </c>
      <c r="F744">
        <v>11330</v>
      </c>
      <c r="G744">
        <v>-65</v>
      </c>
      <c r="H744"/>
      <c r="I744">
        <v>0</v>
      </c>
      <c r="J744" s="10">
        <v>0</v>
      </c>
      <c r="K744">
        <v>113.3</v>
      </c>
      <c r="L744" s="4" t="s">
        <v>43</v>
      </c>
      <c r="M744" s="4" t="s">
        <v>43</v>
      </c>
      <c r="N744">
        <v>1.13310586619438E-3</v>
      </c>
      <c r="O744" t="s">
        <v>1771</v>
      </c>
      <c r="P744">
        <v>1.13310586619438E-3</v>
      </c>
      <c r="Q744">
        <v>11395</v>
      </c>
      <c r="R744">
        <f>(-Table1[[#This Row],[starting_exposure]]+Table1[[#This Row],[ending_exposure]])/V743</f>
        <v>-6.5079815845054842E-6</v>
      </c>
      <c r="S744" s="2">
        <v>-6.5005650947691498E-6</v>
      </c>
      <c r="T744">
        <v>11330</v>
      </c>
      <c r="U744">
        <v>9987735.6989999991</v>
      </c>
      <c r="V744">
        <v>9987735.6989999991</v>
      </c>
      <c r="W744">
        <v>9999065.6989999991</v>
      </c>
      <c r="X744">
        <v>1</v>
      </c>
      <c r="Y744">
        <v>0</v>
      </c>
      <c r="Z744">
        <v>11330</v>
      </c>
      <c r="AA744">
        <v>0</v>
      </c>
      <c r="AB744">
        <v>1.5905326217813601E-4</v>
      </c>
      <c r="AC744">
        <v>0</v>
      </c>
      <c r="AD744">
        <v>0</v>
      </c>
      <c r="AE744" s="2">
        <v>-9.3430099999292001E-5</v>
      </c>
      <c r="AH744">
        <v>-0.199160437074163</v>
      </c>
      <c r="AI744">
        <v>-0.26979897873352299</v>
      </c>
      <c r="AJ744">
        <v>-2.9527343364366203E-4</v>
      </c>
      <c r="AK744">
        <v>1.32638066281268E-3</v>
      </c>
      <c r="AL744">
        <v>0</v>
      </c>
      <c r="AM744">
        <v>0</v>
      </c>
      <c r="AN744">
        <v>743</v>
      </c>
      <c r="AO744" t="s">
        <v>1751</v>
      </c>
      <c r="AP744">
        <v>113.3</v>
      </c>
      <c r="AQ744">
        <v>109.94298000000001</v>
      </c>
      <c r="AR744">
        <v>104.7208</v>
      </c>
      <c r="AS744" s="1">
        <v>42716</v>
      </c>
    </row>
    <row r="745" spans="1:45" x14ac:dyDescent="0.25">
      <c r="A745" t="s">
        <v>1772</v>
      </c>
      <c r="B745" t="s">
        <v>1773</v>
      </c>
      <c r="C745" t="s">
        <v>1772</v>
      </c>
      <c r="D745">
        <v>11519</v>
      </c>
      <c r="E745">
        <v>11330</v>
      </c>
      <c r="F745">
        <v>11519</v>
      </c>
      <c r="G745">
        <v>189</v>
      </c>
      <c r="H745"/>
      <c r="I745">
        <v>0</v>
      </c>
      <c r="J745" s="10">
        <v>0</v>
      </c>
      <c r="K745">
        <v>115.19</v>
      </c>
      <c r="L745" s="4" t="s">
        <v>43</v>
      </c>
      <c r="M745" s="4" t="s">
        <v>43</v>
      </c>
      <c r="N745">
        <v>1.15198585762116E-3</v>
      </c>
      <c r="O745" t="s">
        <v>1774</v>
      </c>
      <c r="P745">
        <v>1.15198585762116E-3</v>
      </c>
      <c r="Q745">
        <v>11330</v>
      </c>
      <c r="R745">
        <f>(-Table1[[#This Row],[starting_exposure]]+Table1[[#This Row],[ending_exposure]])/V744</f>
        <v>1.8923207991869792E-5</v>
      </c>
      <c r="S745" s="2">
        <v>1.89017659939505E-5</v>
      </c>
      <c r="T745">
        <v>11519</v>
      </c>
      <c r="U745">
        <v>9987735.6989999991</v>
      </c>
      <c r="V745">
        <v>9987735.6989999991</v>
      </c>
      <c r="W745">
        <v>9999254.6989999991</v>
      </c>
      <c r="X745">
        <v>1</v>
      </c>
      <c r="Y745">
        <v>0</v>
      </c>
      <c r="Z745">
        <v>11519</v>
      </c>
      <c r="AA745">
        <v>0</v>
      </c>
      <c r="AB745">
        <v>1.59331477861186E-4</v>
      </c>
      <c r="AC745">
        <v>0</v>
      </c>
      <c r="AD745">
        <v>0</v>
      </c>
      <c r="AE745" s="2">
        <v>-7.4530099999248201E-5</v>
      </c>
      <c r="AH745">
        <v>-0.15836374405901599</v>
      </c>
      <c r="AI745">
        <v>-0.215052282290812</v>
      </c>
      <c r="AJ745">
        <v>-2.9527343364366203E-4</v>
      </c>
      <c r="AK745">
        <v>1.32638066281268E-3</v>
      </c>
      <c r="AL745">
        <v>0</v>
      </c>
      <c r="AM745">
        <v>0</v>
      </c>
      <c r="AN745">
        <v>744</v>
      </c>
      <c r="AO745" t="s">
        <v>1751</v>
      </c>
      <c r="AP745">
        <v>115.19</v>
      </c>
      <c r="AQ745">
        <v>110.11861</v>
      </c>
      <c r="AR745">
        <v>104.743356666666</v>
      </c>
      <c r="AS745" s="1">
        <v>42717</v>
      </c>
    </row>
    <row r="746" spans="1:45" x14ac:dyDescent="0.25">
      <c r="A746" t="s">
        <v>1775</v>
      </c>
      <c r="B746" t="s">
        <v>1776</v>
      </c>
      <c r="C746" t="s">
        <v>1775</v>
      </c>
      <c r="D746">
        <v>11519</v>
      </c>
      <c r="E746">
        <v>11519</v>
      </c>
      <c r="F746">
        <v>11519</v>
      </c>
      <c r="G746">
        <v>0</v>
      </c>
      <c r="H746"/>
      <c r="I746">
        <v>0</v>
      </c>
      <c r="J746" s="10">
        <v>0</v>
      </c>
      <c r="K746">
        <v>115.19</v>
      </c>
      <c r="L746" s="4" t="s">
        <v>43</v>
      </c>
      <c r="M746" s="4" t="s">
        <v>43</v>
      </c>
      <c r="N746">
        <v>1.15198585762116E-3</v>
      </c>
      <c r="O746" t="s">
        <v>1774</v>
      </c>
      <c r="P746">
        <v>1.15198585762116E-3</v>
      </c>
      <c r="Q746">
        <v>11519</v>
      </c>
      <c r="R746">
        <f>(-Table1[[#This Row],[starting_exposure]]+Table1[[#This Row],[ending_exposure]])/V745</f>
        <v>0</v>
      </c>
      <c r="S746">
        <v>0</v>
      </c>
      <c r="T746">
        <v>11519</v>
      </c>
      <c r="U746">
        <v>9987735.6989999991</v>
      </c>
      <c r="V746">
        <v>9987735.6989999991</v>
      </c>
      <c r="W746">
        <v>9999254.6989999991</v>
      </c>
      <c r="X746">
        <v>1</v>
      </c>
      <c r="Y746">
        <v>0</v>
      </c>
      <c r="Z746">
        <v>11519</v>
      </c>
      <c r="AA746">
        <v>0</v>
      </c>
      <c r="AB746">
        <v>1.5922437489974801E-4</v>
      </c>
      <c r="AC746">
        <v>0</v>
      </c>
      <c r="AD746">
        <v>0</v>
      </c>
      <c r="AE746" s="2">
        <v>-7.4530099999248201E-5</v>
      </c>
      <c r="AH746">
        <v>-0.15825755634413299</v>
      </c>
      <c r="AI746">
        <v>-0.214907903434463</v>
      </c>
      <c r="AJ746">
        <v>-2.9527343364366203E-4</v>
      </c>
      <c r="AK746">
        <v>1.32638066281268E-3</v>
      </c>
      <c r="AL746">
        <v>0</v>
      </c>
      <c r="AM746">
        <v>0</v>
      </c>
      <c r="AN746">
        <v>745</v>
      </c>
      <c r="AO746" t="s">
        <v>1751</v>
      </c>
      <c r="AP746">
        <v>115.19</v>
      </c>
      <c r="AQ746">
        <v>110.3073</v>
      </c>
      <c r="AR746">
        <v>104.76763333333299</v>
      </c>
      <c r="AS746" s="1">
        <v>42718</v>
      </c>
    </row>
    <row r="747" spans="1:45" x14ac:dyDescent="0.25">
      <c r="A747" t="s">
        <v>1777</v>
      </c>
      <c r="B747" t="s">
        <v>1778</v>
      </c>
      <c r="C747" t="s">
        <v>1777</v>
      </c>
      <c r="D747">
        <v>11582</v>
      </c>
      <c r="E747">
        <v>11519</v>
      </c>
      <c r="F747">
        <v>11582</v>
      </c>
      <c r="G747">
        <v>63</v>
      </c>
      <c r="H747"/>
      <c r="I747">
        <v>0</v>
      </c>
      <c r="J747" s="10">
        <v>0</v>
      </c>
      <c r="K747">
        <v>115.82</v>
      </c>
      <c r="L747" s="4" t="s">
        <v>43</v>
      </c>
      <c r="M747" s="4" t="s">
        <v>43</v>
      </c>
      <c r="N747">
        <v>1.15827902949401E-3</v>
      </c>
      <c r="O747" t="s">
        <v>1779</v>
      </c>
      <c r="P747">
        <v>1.15827902949401E-3</v>
      </c>
      <c r="Q747">
        <v>11519</v>
      </c>
      <c r="R747">
        <f>(-Table1[[#This Row],[starting_exposure]]+Table1[[#This Row],[ending_exposure]])/V746</f>
        <v>6.3077359972899307E-6</v>
      </c>
      <c r="S747" s="2">
        <v>6.3004695747270702E-6</v>
      </c>
      <c r="T747">
        <v>11582</v>
      </c>
      <c r="U747">
        <v>9987735.6989999991</v>
      </c>
      <c r="V747">
        <v>9987735.6989999991</v>
      </c>
      <c r="W747">
        <v>9999317.6989999991</v>
      </c>
      <c r="X747">
        <v>1</v>
      </c>
      <c r="Y747">
        <v>0</v>
      </c>
      <c r="Z747">
        <v>11582</v>
      </c>
      <c r="AA747">
        <v>0</v>
      </c>
      <c r="AB747">
        <v>1.5916095579923201E-4</v>
      </c>
      <c r="AC747">
        <v>0</v>
      </c>
      <c r="AD747">
        <v>0</v>
      </c>
      <c r="AE747" s="2">
        <v>-6.8230099999122497E-5</v>
      </c>
      <c r="AH747">
        <v>-0.14473633632112201</v>
      </c>
      <c r="AI747">
        <v>-0.196600116304434</v>
      </c>
      <c r="AJ747">
        <v>-2.9527343364366203E-4</v>
      </c>
      <c r="AK747">
        <v>1.32638066281268E-3</v>
      </c>
      <c r="AL747">
        <v>0</v>
      </c>
      <c r="AM747">
        <v>0</v>
      </c>
      <c r="AN747">
        <v>746</v>
      </c>
      <c r="AO747" t="s">
        <v>1751</v>
      </c>
      <c r="AP747">
        <v>115.82</v>
      </c>
      <c r="AQ747">
        <v>110.50892</v>
      </c>
      <c r="AR747">
        <v>104.79816666666601</v>
      </c>
      <c r="AS747" s="1">
        <v>42719</v>
      </c>
    </row>
    <row r="748" spans="1:45" x14ac:dyDescent="0.25">
      <c r="A748" t="s">
        <v>1780</v>
      </c>
      <c r="B748" t="s">
        <v>1781</v>
      </c>
      <c r="C748" t="s">
        <v>1780</v>
      </c>
      <c r="D748">
        <v>11597</v>
      </c>
      <c r="E748">
        <v>11582</v>
      </c>
      <c r="F748">
        <v>11597</v>
      </c>
      <c r="G748">
        <v>15</v>
      </c>
      <c r="H748"/>
      <c r="I748">
        <v>0</v>
      </c>
      <c r="J748" s="10">
        <v>0</v>
      </c>
      <c r="K748">
        <v>115.97</v>
      </c>
      <c r="L748" s="4" t="s">
        <v>43</v>
      </c>
      <c r="M748" s="4" t="s">
        <v>43</v>
      </c>
      <c r="N748">
        <v>1.1597773920613401E-3</v>
      </c>
      <c r="O748" t="s">
        <v>1782</v>
      </c>
      <c r="P748">
        <v>1.1597773920613401E-3</v>
      </c>
      <c r="Q748">
        <v>11582</v>
      </c>
      <c r="R748">
        <f>(-Table1[[#This Row],[starting_exposure]]+Table1[[#This Row],[ending_exposure]])/V747</f>
        <v>1.5018419041166501E-6</v>
      </c>
      <c r="S748" s="2">
        <v>1.50010235211439E-6</v>
      </c>
      <c r="T748">
        <v>11597</v>
      </c>
      <c r="U748">
        <v>9987735.6989999991</v>
      </c>
      <c r="V748">
        <v>9987735.6989999991</v>
      </c>
      <c r="W748">
        <v>9999332.6989999991</v>
      </c>
      <c r="X748">
        <v>1</v>
      </c>
      <c r="Y748">
        <v>0</v>
      </c>
      <c r="Z748">
        <v>11597</v>
      </c>
      <c r="AA748">
        <v>0</v>
      </c>
      <c r="AB748">
        <v>1.59056929889102E-4</v>
      </c>
      <c r="AC748">
        <v>0</v>
      </c>
      <c r="AD748">
        <v>0</v>
      </c>
      <c r="AE748" s="2">
        <v>-6.6730099999134902E-5</v>
      </c>
      <c r="AH748">
        <v>-0.141455493323766</v>
      </c>
      <c r="AI748">
        <v>-0.19214671186082999</v>
      </c>
      <c r="AJ748">
        <v>-2.9527343364366203E-4</v>
      </c>
      <c r="AK748">
        <v>1.32638066281268E-3</v>
      </c>
      <c r="AL748">
        <v>0</v>
      </c>
      <c r="AM748">
        <v>0</v>
      </c>
      <c r="AN748">
        <v>747</v>
      </c>
      <c r="AO748" t="s">
        <v>1751</v>
      </c>
      <c r="AP748">
        <v>115.97</v>
      </c>
      <c r="AQ748">
        <v>110.6499</v>
      </c>
      <c r="AR748">
        <v>104.820693333333</v>
      </c>
      <c r="AS748" s="1">
        <v>42720</v>
      </c>
    </row>
    <row r="749" spans="1:45" x14ac:dyDescent="0.25">
      <c r="A749" t="s">
        <v>1783</v>
      </c>
      <c r="B749" t="s">
        <v>1784</v>
      </c>
      <c r="C749" t="s">
        <v>1783</v>
      </c>
      <c r="D749">
        <v>11664</v>
      </c>
      <c r="E749">
        <v>11597</v>
      </c>
      <c r="F749">
        <v>11664</v>
      </c>
      <c r="G749">
        <v>67</v>
      </c>
      <c r="H749"/>
      <c r="I749">
        <v>0</v>
      </c>
      <c r="J749" s="10">
        <v>0</v>
      </c>
      <c r="K749">
        <v>116.64</v>
      </c>
      <c r="L749" s="4" t="s">
        <v>43</v>
      </c>
      <c r="M749" s="4" t="s">
        <v>43</v>
      </c>
      <c r="N749">
        <v>1.1664700233121399E-3</v>
      </c>
      <c r="O749" t="s">
        <v>1785</v>
      </c>
      <c r="P749">
        <v>1.1664700233121399E-3</v>
      </c>
      <c r="Q749">
        <v>11597</v>
      </c>
      <c r="R749">
        <f>(-Table1[[#This Row],[starting_exposure]]+Table1[[#This Row],[ending_exposure]])/V748</f>
        <v>6.7082271717210368E-6</v>
      </c>
      <c r="S749" s="2">
        <v>6.7004471215881199E-6</v>
      </c>
      <c r="T749">
        <v>11664</v>
      </c>
      <c r="U749">
        <v>9987735.6989999991</v>
      </c>
      <c r="V749">
        <v>9987735.6989999991</v>
      </c>
      <c r="W749">
        <v>9999399.6989999991</v>
      </c>
      <c r="X749">
        <v>1</v>
      </c>
      <c r="Y749">
        <v>0</v>
      </c>
      <c r="Z749">
        <v>11664</v>
      </c>
      <c r="AA749">
        <v>0</v>
      </c>
      <c r="AB749">
        <v>1.58999278294745E-4</v>
      </c>
      <c r="AC749">
        <v>0</v>
      </c>
      <c r="AD749">
        <v>0</v>
      </c>
      <c r="AE749" s="2">
        <v>-6.0030099998997702E-5</v>
      </c>
      <c r="AH749">
        <v>-0.127120244197963</v>
      </c>
      <c r="AI749">
        <v>-0.17272727176714001</v>
      </c>
      <c r="AJ749">
        <v>-2.9527343364366203E-4</v>
      </c>
      <c r="AK749">
        <v>1.32638066281268E-3</v>
      </c>
      <c r="AL749">
        <v>0</v>
      </c>
      <c r="AM749">
        <v>0</v>
      </c>
      <c r="AN749">
        <v>748</v>
      </c>
      <c r="AO749" t="s">
        <v>1751</v>
      </c>
      <c r="AP749">
        <v>116.64</v>
      </c>
      <c r="AQ749">
        <v>110.783819999999</v>
      </c>
      <c r="AR749">
        <v>104.84714</v>
      </c>
      <c r="AS749" s="1">
        <v>42723</v>
      </c>
    </row>
    <row r="750" spans="1:45" x14ac:dyDescent="0.25">
      <c r="A750" t="s">
        <v>1786</v>
      </c>
      <c r="B750" t="s">
        <v>1787</v>
      </c>
      <c r="C750" t="s">
        <v>1786</v>
      </c>
      <c r="D750">
        <v>11695</v>
      </c>
      <c r="E750">
        <v>11664</v>
      </c>
      <c r="F750">
        <v>11695</v>
      </c>
      <c r="G750">
        <v>31</v>
      </c>
      <c r="H750"/>
      <c r="I750">
        <v>0</v>
      </c>
      <c r="J750" s="10">
        <v>0</v>
      </c>
      <c r="K750">
        <v>116.95</v>
      </c>
      <c r="L750" s="4" t="s">
        <v>43</v>
      </c>
      <c r="M750" s="4" t="s">
        <v>43</v>
      </c>
      <c r="N750">
        <v>1.1695665835425499E-3</v>
      </c>
      <c r="O750" t="s">
        <v>1788</v>
      </c>
      <c r="P750">
        <v>1.1695665835425499E-3</v>
      </c>
      <c r="Q750">
        <v>11664</v>
      </c>
      <c r="R750">
        <f>(-Table1[[#This Row],[starting_exposure]]+Table1[[#This Row],[ending_exposure]])/V749</f>
        <v>3.103806601841077E-6</v>
      </c>
      <c r="S750" s="2">
        <v>3.1001861044987999E-6</v>
      </c>
      <c r="T750">
        <v>11695</v>
      </c>
      <c r="U750">
        <v>9987735.6989999991</v>
      </c>
      <c r="V750">
        <v>9987735.6989999991</v>
      </c>
      <c r="W750">
        <v>9999430.6989999991</v>
      </c>
      <c r="X750">
        <v>1</v>
      </c>
      <c r="Y750">
        <v>0</v>
      </c>
      <c r="Z750">
        <v>11695</v>
      </c>
      <c r="AA750">
        <v>0</v>
      </c>
      <c r="AB750">
        <v>1.5890366836417299E-4</v>
      </c>
      <c r="AC750">
        <v>0</v>
      </c>
      <c r="AD750">
        <v>0</v>
      </c>
      <c r="AE750" s="2">
        <v>-5.6930099998964098E-5</v>
      </c>
      <c r="AH750">
        <v>-0.120462848104571</v>
      </c>
      <c r="AI750">
        <v>-0.16369228155575699</v>
      </c>
      <c r="AJ750">
        <v>-2.9527343364366203E-4</v>
      </c>
      <c r="AK750">
        <v>1.32638066281268E-3</v>
      </c>
      <c r="AL750">
        <v>0</v>
      </c>
      <c r="AM750">
        <v>0</v>
      </c>
      <c r="AN750">
        <v>749</v>
      </c>
      <c r="AO750" t="s">
        <v>1751</v>
      </c>
      <c r="AP750">
        <v>116.95</v>
      </c>
      <c r="AQ750">
        <v>110.92213</v>
      </c>
      <c r="AR750">
        <v>104.87400333333299</v>
      </c>
      <c r="AS750" s="1">
        <v>42724</v>
      </c>
    </row>
    <row r="751" spans="1:45" x14ac:dyDescent="0.25">
      <c r="A751" t="s">
        <v>1789</v>
      </c>
      <c r="B751" t="s">
        <v>1790</v>
      </c>
      <c r="C751" t="s">
        <v>1789</v>
      </c>
      <c r="D751">
        <v>11706</v>
      </c>
      <c r="E751">
        <v>11695</v>
      </c>
      <c r="F751">
        <v>11706</v>
      </c>
      <c r="G751">
        <v>11</v>
      </c>
      <c r="H751"/>
      <c r="I751">
        <v>0</v>
      </c>
      <c r="J751" s="10">
        <v>0</v>
      </c>
      <c r="K751">
        <v>117.06</v>
      </c>
      <c r="L751" s="4" t="s">
        <v>43</v>
      </c>
      <c r="M751" s="4" t="s">
        <v>43</v>
      </c>
      <c r="N751">
        <v>1.1706653583640201E-3</v>
      </c>
      <c r="O751" t="s">
        <v>1791</v>
      </c>
      <c r="P751">
        <v>1.1706653583640201E-3</v>
      </c>
      <c r="Q751">
        <v>11695</v>
      </c>
      <c r="R751">
        <f>(-Table1[[#This Row],[starting_exposure]]+Table1[[#This Row],[ending_exposure]])/V750</f>
        <v>1.1013507296855434E-6</v>
      </c>
      <c r="S751" s="2">
        <v>1.1000626267687599E-6</v>
      </c>
      <c r="T751">
        <v>11706</v>
      </c>
      <c r="U751">
        <v>9987735.6989999991</v>
      </c>
      <c r="V751">
        <v>9987735.6989999991</v>
      </c>
      <c r="W751">
        <v>9999441.6989999991</v>
      </c>
      <c r="X751">
        <v>1</v>
      </c>
      <c r="Y751">
        <v>0</v>
      </c>
      <c r="Z751">
        <v>11706</v>
      </c>
      <c r="AA751">
        <v>0</v>
      </c>
      <c r="AB751">
        <v>1.58799018889832E-4</v>
      </c>
      <c r="AC751">
        <v>0</v>
      </c>
      <c r="AD751">
        <v>0</v>
      </c>
      <c r="AE751" s="2">
        <v>-5.5830099998877003E-5</v>
      </c>
      <c r="AH751">
        <v>-0.118053908031615</v>
      </c>
      <c r="AI751">
        <v>-0.160420201665679</v>
      </c>
      <c r="AJ751">
        <v>-2.9527343364366203E-4</v>
      </c>
      <c r="AK751">
        <v>1.32638066281268E-3</v>
      </c>
      <c r="AL751">
        <v>0</v>
      </c>
      <c r="AM751">
        <v>0</v>
      </c>
      <c r="AN751">
        <v>750</v>
      </c>
      <c r="AO751" t="s">
        <v>1751</v>
      </c>
      <c r="AP751">
        <v>117.06</v>
      </c>
      <c r="AQ751">
        <v>111.043329999999</v>
      </c>
      <c r="AR751">
        <v>104.906363333333</v>
      </c>
      <c r="AS751" s="1">
        <v>42725</v>
      </c>
    </row>
    <row r="752" spans="1:45" x14ac:dyDescent="0.25">
      <c r="A752" t="s">
        <v>1792</v>
      </c>
      <c r="B752" t="s">
        <v>1793</v>
      </c>
      <c r="C752" t="s">
        <v>1792</v>
      </c>
      <c r="D752">
        <v>11629</v>
      </c>
      <c r="E752">
        <v>11706</v>
      </c>
      <c r="F752">
        <v>11629</v>
      </c>
      <c r="G752">
        <v>-77</v>
      </c>
      <c r="H752"/>
      <c r="I752">
        <v>0</v>
      </c>
      <c r="J752" s="10">
        <v>0</v>
      </c>
      <c r="K752">
        <v>116.29</v>
      </c>
      <c r="L752" s="4" t="s">
        <v>43</v>
      </c>
      <c r="M752" s="4" t="s">
        <v>43</v>
      </c>
      <c r="N752">
        <v>1.1629738838471299E-3</v>
      </c>
      <c r="O752" t="s">
        <v>1794</v>
      </c>
      <c r="P752">
        <v>1.1629738838471299E-3</v>
      </c>
      <c r="Q752">
        <v>11706</v>
      </c>
      <c r="R752">
        <f>(-Table1[[#This Row],[starting_exposure]]+Table1[[#This Row],[ending_exposure]])/V751</f>
        <v>-7.7094551077988032E-6</v>
      </c>
      <c r="S752" s="2">
        <v>-7.7004299158245292E-6</v>
      </c>
      <c r="T752">
        <v>11629</v>
      </c>
      <c r="U752">
        <v>9987735.6989999991</v>
      </c>
      <c r="V752">
        <v>9987735.6989999991</v>
      </c>
      <c r="W752">
        <v>9999364.6989999991</v>
      </c>
      <c r="X752">
        <v>1</v>
      </c>
      <c r="Y752">
        <v>0</v>
      </c>
      <c r="Z752">
        <v>11629</v>
      </c>
      <c r="AA752">
        <v>0</v>
      </c>
      <c r="AB752">
        <v>1.5875459083288101E-4</v>
      </c>
      <c r="AC752">
        <v>0</v>
      </c>
      <c r="AD752">
        <v>0</v>
      </c>
      <c r="AE752" s="2">
        <v>-6.3530099998931793E-5</v>
      </c>
      <c r="AH752">
        <v>-0.134205766288612</v>
      </c>
      <c r="AI752">
        <v>-0.182306062580878</v>
      </c>
      <c r="AJ752">
        <v>-2.9527343364366203E-4</v>
      </c>
      <c r="AK752">
        <v>1.32638066281268E-3</v>
      </c>
      <c r="AL752">
        <v>0</v>
      </c>
      <c r="AM752">
        <v>0</v>
      </c>
      <c r="AN752">
        <v>751</v>
      </c>
      <c r="AO752" t="s">
        <v>1751</v>
      </c>
      <c r="AP752">
        <v>116.29</v>
      </c>
      <c r="AQ752">
        <v>111.17237</v>
      </c>
      <c r="AR752">
        <v>104.9308</v>
      </c>
      <c r="AS752" s="1">
        <v>42726</v>
      </c>
    </row>
    <row r="753" spans="1:45" x14ac:dyDescent="0.25">
      <c r="A753" t="s">
        <v>1795</v>
      </c>
      <c r="B753" t="s">
        <v>1796</v>
      </c>
      <c r="C753" t="s">
        <v>1795</v>
      </c>
      <c r="D753">
        <v>11652</v>
      </c>
      <c r="E753">
        <v>11629</v>
      </c>
      <c r="F753">
        <v>11652</v>
      </c>
      <c r="G753">
        <v>23</v>
      </c>
      <c r="H753"/>
      <c r="I753">
        <v>0</v>
      </c>
      <c r="J753" s="10">
        <v>0</v>
      </c>
      <c r="K753">
        <v>116.52</v>
      </c>
      <c r="L753" s="4" t="s">
        <v>43</v>
      </c>
      <c r="M753" s="4" t="s">
        <v>43</v>
      </c>
      <c r="N753">
        <v>1.1652713496812599E-3</v>
      </c>
      <c r="O753" t="s">
        <v>1797</v>
      </c>
      <c r="P753">
        <v>1.1652713496812599E-3</v>
      </c>
      <c r="Q753">
        <v>11629</v>
      </c>
      <c r="R753">
        <f>(-Table1[[#This Row],[starting_exposure]]+Table1[[#This Row],[ending_exposure]])/V752</f>
        <v>2.3028242529788636E-6</v>
      </c>
      <c r="S753" s="2">
        <v>2.3001461284533001E-6</v>
      </c>
      <c r="T753">
        <v>11652</v>
      </c>
      <c r="U753">
        <v>9987735.6989999991</v>
      </c>
      <c r="V753">
        <v>9987735.6989999991</v>
      </c>
      <c r="W753">
        <v>9999387.6989999991</v>
      </c>
      <c r="X753">
        <v>1</v>
      </c>
      <c r="Y753">
        <v>0</v>
      </c>
      <c r="Z753">
        <v>11652</v>
      </c>
      <c r="AA753">
        <v>0</v>
      </c>
      <c r="AB753">
        <v>1.5865486597967899E-4</v>
      </c>
      <c r="AC753">
        <v>0</v>
      </c>
      <c r="AD753">
        <v>0</v>
      </c>
      <c r="AE753" s="2">
        <v>-6.1230099999032202E-5</v>
      </c>
      <c r="AH753">
        <v>-0.12925324150783099</v>
      </c>
      <c r="AI753">
        <v>-0.17558500892566201</v>
      </c>
      <c r="AJ753">
        <v>-2.9527343364366203E-4</v>
      </c>
      <c r="AK753">
        <v>1.32638066281268E-3</v>
      </c>
      <c r="AL753">
        <v>0</v>
      </c>
      <c r="AM753">
        <v>0</v>
      </c>
      <c r="AN753">
        <v>752</v>
      </c>
      <c r="AO753" t="s">
        <v>1751</v>
      </c>
      <c r="AP753">
        <v>116.52</v>
      </c>
      <c r="AQ753">
        <v>111.29074</v>
      </c>
      <c r="AR753">
        <v>104.95866666666601</v>
      </c>
      <c r="AS753" s="1">
        <v>42727</v>
      </c>
    </row>
    <row r="754" spans="1:45" x14ac:dyDescent="0.25">
      <c r="A754" t="s">
        <v>1798</v>
      </c>
      <c r="B754" t="s">
        <v>1799</v>
      </c>
      <c r="C754" t="s">
        <v>1798</v>
      </c>
      <c r="D754">
        <v>11726</v>
      </c>
      <c r="E754">
        <v>11652</v>
      </c>
      <c r="F754">
        <v>11726</v>
      </c>
      <c r="G754">
        <v>74</v>
      </c>
      <c r="H754"/>
      <c r="I754">
        <v>0</v>
      </c>
      <c r="J754" s="10">
        <v>0</v>
      </c>
      <c r="K754">
        <v>117.26</v>
      </c>
      <c r="L754" s="4" t="s">
        <v>43</v>
      </c>
      <c r="M754" s="4" t="s">
        <v>43</v>
      </c>
      <c r="N754">
        <v>1.1726631245732599E-3</v>
      </c>
      <c r="O754" t="s">
        <v>1800</v>
      </c>
      <c r="P754">
        <v>1.1726631245732599E-3</v>
      </c>
      <c r="Q754">
        <v>11652</v>
      </c>
      <c r="R754">
        <f>(-Table1[[#This Row],[starting_exposure]]+Table1[[#This Row],[ending_exposure]])/V753</f>
        <v>7.4090867269754739E-6</v>
      </c>
      <c r="S754" s="2">
        <v>7.4004531305238396E-6</v>
      </c>
      <c r="T754">
        <v>11726</v>
      </c>
      <c r="U754">
        <v>9987735.6989999991</v>
      </c>
      <c r="V754">
        <v>9987735.6989999991</v>
      </c>
      <c r="W754">
        <v>9999461.6989999991</v>
      </c>
      <c r="X754">
        <v>1</v>
      </c>
      <c r="Y754">
        <v>0</v>
      </c>
      <c r="Z754">
        <v>11726</v>
      </c>
      <c r="AA754">
        <v>0</v>
      </c>
      <c r="AB754">
        <v>1.5860840939451899E-4</v>
      </c>
      <c r="AC754">
        <v>0</v>
      </c>
      <c r="AD754">
        <v>0</v>
      </c>
      <c r="AE754" s="2">
        <v>-5.3830099999041502E-5</v>
      </c>
      <c r="AH754">
        <v>-0.11350455397602099</v>
      </c>
      <c r="AI754">
        <v>-0.15424839652834799</v>
      </c>
      <c r="AJ754">
        <v>-2.9527343364366203E-4</v>
      </c>
      <c r="AK754">
        <v>1.32638066281268E-3</v>
      </c>
      <c r="AL754">
        <v>0</v>
      </c>
      <c r="AM754">
        <v>0</v>
      </c>
      <c r="AN754">
        <v>753</v>
      </c>
      <c r="AO754" t="s">
        <v>1751</v>
      </c>
      <c r="AP754">
        <v>117.26</v>
      </c>
      <c r="AQ754">
        <v>111.41005</v>
      </c>
      <c r="AR754">
        <v>104.98676</v>
      </c>
      <c r="AS754" s="1">
        <v>42731</v>
      </c>
    </row>
    <row r="755" spans="1:45" x14ac:dyDescent="0.25">
      <c r="A755" t="s">
        <v>1801</v>
      </c>
      <c r="B755" t="s">
        <v>1802</v>
      </c>
      <c r="C755" t="s">
        <v>1801</v>
      </c>
      <c r="D755">
        <v>11676</v>
      </c>
      <c r="E755">
        <v>11726</v>
      </c>
      <c r="F755">
        <v>11676</v>
      </c>
      <c r="G755">
        <v>-50</v>
      </c>
      <c r="H755"/>
      <c r="I755">
        <v>0</v>
      </c>
      <c r="J755" s="10">
        <v>0</v>
      </c>
      <c r="K755">
        <v>116.76</v>
      </c>
      <c r="L755" s="4" t="s">
        <v>43</v>
      </c>
      <c r="M755" s="4" t="s">
        <v>43</v>
      </c>
      <c r="N755">
        <v>1.1676686940660301E-3</v>
      </c>
      <c r="O755" t="s">
        <v>1803</v>
      </c>
      <c r="P755">
        <v>1.1676686940660301E-3</v>
      </c>
      <c r="Q755">
        <v>11726</v>
      </c>
      <c r="R755">
        <f>(-Table1[[#This Row],[starting_exposure]]+Table1[[#This Row],[ending_exposure]])/V754</f>
        <v>-5.006139680388834E-6</v>
      </c>
      <c r="S755" s="2">
        <v>-5.00026916494533E-6</v>
      </c>
      <c r="T755">
        <v>11676</v>
      </c>
      <c r="U755">
        <v>9987735.6989999991</v>
      </c>
      <c r="V755">
        <v>9987735.6989999991</v>
      </c>
      <c r="W755">
        <v>9999411.6989999991</v>
      </c>
      <c r="X755">
        <v>1</v>
      </c>
      <c r="Y755">
        <v>0</v>
      </c>
      <c r="Z755">
        <v>11676</v>
      </c>
      <c r="AA755">
        <v>0</v>
      </c>
      <c r="AB755">
        <v>1.5852866700157199E-4</v>
      </c>
      <c r="AC755">
        <v>0</v>
      </c>
      <c r="AD755">
        <v>0</v>
      </c>
      <c r="AE755" s="2">
        <v>-5.8830099998963202E-5</v>
      </c>
      <c r="AH755">
        <v>-0.123952836214866</v>
      </c>
      <c r="AI755">
        <v>-0.168422565442964</v>
      </c>
      <c r="AJ755">
        <v>-2.9527343364366203E-4</v>
      </c>
      <c r="AK755">
        <v>1.32638066281268E-3</v>
      </c>
      <c r="AL755">
        <v>0</v>
      </c>
      <c r="AM755">
        <v>0</v>
      </c>
      <c r="AN755">
        <v>754</v>
      </c>
      <c r="AO755" t="s">
        <v>1751</v>
      </c>
      <c r="AP755">
        <v>116.76</v>
      </c>
      <c r="AQ755">
        <v>111.50834</v>
      </c>
      <c r="AR755">
        <v>105.00656333333301</v>
      </c>
      <c r="AS755" s="1">
        <v>42732</v>
      </c>
    </row>
    <row r="756" spans="1:45" x14ac:dyDescent="0.25">
      <c r="A756" t="s">
        <v>1804</v>
      </c>
      <c r="B756" t="s">
        <v>1805</v>
      </c>
      <c r="C756" t="s">
        <v>1804</v>
      </c>
      <c r="D756">
        <v>11673</v>
      </c>
      <c r="E756">
        <v>11676</v>
      </c>
      <c r="F756">
        <v>11673</v>
      </c>
      <c r="G756">
        <v>-3</v>
      </c>
      <c r="H756"/>
      <c r="I756">
        <v>0</v>
      </c>
      <c r="J756" s="10">
        <v>0</v>
      </c>
      <c r="K756">
        <v>116.73</v>
      </c>
      <c r="L756" s="4" t="s">
        <v>43</v>
      </c>
      <c r="M756" s="4" t="s">
        <v>43</v>
      </c>
      <c r="N756">
        <v>1.16736902664728E-3</v>
      </c>
      <c r="O756" t="s">
        <v>1806</v>
      </c>
      <c r="P756">
        <v>1.16736902664728E-3</v>
      </c>
      <c r="Q756">
        <v>11676</v>
      </c>
      <c r="R756">
        <f>(-Table1[[#This Row],[starting_exposure]]+Table1[[#This Row],[ending_exposure]])/V755</f>
        <v>-3.0036838082333004E-7</v>
      </c>
      <c r="S756" s="2">
        <v>-3.0001765005671601E-7</v>
      </c>
      <c r="T756">
        <v>11673</v>
      </c>
      <c r="U756">
        <v>9987735.6989999991</v>
      </c>
      <c r="V756">
        <v>9987735.6989999991</v>
      </c>
      <c r="W756">
        <v>9999408.6989999991</v>
      </c>
      <c r="X756">
        <v>1</v>
      </c>
      <c r="Y756">
        <v>0</v>
      </c>
      <c r="Z756">
        <v>11673</v>
      </c>
      <c r="AA756">
        <v>0</v>
      </c>
      <c r="AB756">
        <v>1.58423558948167E-4</v>
      </c>
      <c r="AC756">
        <v>0</v>
      </c>
      <c r="AD756">
        <v>0</v>
      </c>
      <c r="AE756" s="2">
        <v>-5.9130099998916297E-5</v>
      </c>
      <c r="AH756">
        <v>-0.12450288186554399</v>
      </c>
      <c r="AI756">
        <v>-0.169169667033048</v>
      </c>
      <c r="AJ756">
        <v>-2.9527343364366203E-4</v>
      </c>
      <c r="AK756">
        <v>1.32638066281268E-3</v>
      </c>
      <c r="AL756">
        <v>0</v>
      </c>
      <c r="AM756">
        <v>0</v>
      </c>
      <c r="AN756">
        <v>755</v>
      </c>
      <c r="AO756" t="s">
        <v>1751</v>
      </c>
      <c r="AP756">
        <v>116.73</v>
      </c>
      <c r="AQ756">
        <v>111.59748</v>
      </c>
      <c r="AR756">
        <v>105.026296666666</v>
      </c>
      <c r="AS756" s="1">
        <v>42733</v>
      </c>
    </row>
    <row r="757" spans="1:45" x14ac:dyDescent="0.25">
      <c r="A757" t="s">
        <v>1807</v>
      </c>
      <c r="B757" t="s">
        <v>1808</v>
      </c>
      <c r="C757" t="s">
        <v>1807</v>
      </c>
      <c r="D757">
        <v>11582</v>
      </c>
      <c r="E757">
        <v>11673</v>
      </c>
      <c r="F757">
        <v>11582</v>
      </c>
      <c r="G757">
        <v>-91</v>
      </c>
      <c r="H757"/>
      <c r="I757">
        <v>0</v>
      </c>
      <c r="J757" s="10">
        <v>0</v>
      </c>
      <c r="K757">
        <v>115.82</v>
      </c>
      <c r="L757" s="4" t="s">
        <v>43</v>
      </c>
      <c r="M757" s="4" t="s">
        <v>43</v>
      </c>
      <c r="N757">
        <v>1.15827902949401E-3</v>
      </c>
      <c r="O757" t="s">
        <v>1779</v>
      </c>
      <c r="P757">
        <v>1.15827902949401E-3</v>
      </c>
      <c r="Q757">
        <v>11673</v>
      </c>
      <c r="R757">
        <f>(-Table1[[#This Row],[starting_exposure]]+Table1[[#This Row],[ending_exposure]])/V756</f>
        <v>-9.1111742183076775E-6</v>
      </c>
      <c r="S757" s="2">
        <v>-9.1005381157582798E-6</v>
      </c>
      <c r="T757">
        <v>11582</v>
      </c>
      <c r="U757">
        <v>9987735.6989999991</v>
      </c>
      <c r="V757">
        <v>9987735.6989999991</v>
      </c>
      <c r="W757">
        <v>9999317.6989999991</v>
      </c>
      <c r="X757">
        <v>1</v>
      </c>
      <c r="Y757">
        <v>0</v>
      </c>
      <c r="Z757">
        <v>11582</v>
      </c>
      <c r="AA757">
        <v>0</v>
      </c>
      <c r="AB757">
        <v>1.58404278301699E-4</v>
      </c>
      <c r="AC757">
        <v>0</v>
      </c>
      <c r="AD757">
        <v>0</v>
      </c>
      <c r="AE757" s="2">
        <v>-6.8230099998900506E-5</v>
      </c>
      <c r="AH757">
        <v>-0.143503776510747</v>
      </c>
      <c r="AI757">
        <v>-0.19489463033503701</v>
      </c>
      <c r="AJ757">
        <v>-2.9527343364366203E-4</v>
      </c>
      <c r="AK757">
        <v>1.32638066281268E-3</v>
      </c>
      <c r="AL757">
        <v>0</v>
      </c>
      <c r="AM757">
        <v>0</v>
      </c>
      <c r="AN757">
        <v>756</v>
      </c>
      <c r="AO757" t="s">
        <v>1751</v>
      </c>
      <c r="AP757">
        <v>115.82</v>
      </c>
      <c r="AQ757">
        <v>111.67314</v>
      </c>
      <c r="AR757">
        <v>105.037346666666</v>
      </c>
      <c r="AS757" s="1">
        <v>42734</v>
      </c>
    </row>
    <row r="758" spans="1:45" x14ac:dyDescent="0.25">
      <c r="A758" t="s">
        <v>1809</v>
      </c>
      <c r="B758" t="s">
        <v>1810</v>
      </c>
      <c r="C758" t="s">
        <v>1809</v>
      </c>
      <c r="D758">
        <v>11615</v>
      </c>
      <c r="E758">
        <v>11582</v>
      </c>
      <c r="F758">
        <v>11615</v>
      </c>
      <c r="G758">
        <v>33</v>
      </c>
      <c r="H758"/>
      <c r="I758">
        <v>0</v>
      </c>
      <c r="J758" s="10">
        <v>0</v>
      </c>
      <c r="K758">
        <v>116.15</v>
      </c>
      <c r="L758" s="4" t="s">
        <v>43</v>
      </c>
      <c r="M758" s="4" t="s">
        <v>43</v>
      </c>
      <c r="N758">
        <v>1.1615754212082499E-3</v>
      </c>
      <c r="O758" t="s">
        <v>1811</v>
      </c>
      <c r="P758">
        <v>1.1615754212082499E-3</v>
      </c>
      <c r="Q758">
        <v>11582</v>
      </c>
      <c r="R758">
        <f>(-Table1[[#This Row],[starting_exposure]]+Table1[[#This Row],[ending_exposure]])/V757</f>
        <v>3.3040521890566304E-6</v>
      </c>
      <c r="S758" s="2">
        <v>3.3002251746960801E-6</v>
      </c>
      <c r="T758">
        <v>11615</v>
      </c>
      <c r="U758">
        <v>9987735.6989999991</v>
      </c>
      <c r="V758">
        <v>9987735.6989999991</v>
      </c>
      <c r="W758">
        <v>9999350.6989999991</v>
      </c>
      <c r="X758">
        <v>1</v>
      </c>
      <c r="Y758">
        <v>0</v>
      </c>
      <c r="Z758">
        <v>11615</v>
      </c>
      <c r="AA758">
        <v>0</v>
      </c>
      <c r="AB758">
        <v>1.5831156505508799E-4</v>
      </c>
      <c r="AC758">
        <v>0</v>
      </c>
      <c r="AD758">
        <v>0</v>
      </c>
      <c r="AE758" s="2">
        <v>-6.4930099998861097E-5</v>
      </c>
      <c r="AH758">
        <v>-0.13645851924827701</v>
      </c>
      <c r="AI758">
        <v>-0.185340348335302</v>
      </c>
      <c r="AJ758">
        <v>-2.9527343364366203E-4</v>
      </c>
      <c r="AK758">
        <v>1.32638066281268E-3</v>
      </c>
      <c r="AL758">
        <v>0</v>
      </c>
      <c r="AM758">
        <v>0</v>
      </c>
      <c r="AN758">
        <v>757</v>
      </c>
      <c r="AO758" t="s">
        <v>1812</v>
      </c>
      <c r="AP758">
        <v>116.15</v>
      </c>
      <c r="AQ758">
        <v>111.76016</v>
      </c>
      <c r="AR758">
        <v>105.037873333333</v>
      </c>
      <c r="AS758" s="1">
        <v>42738</v>
      </c>
    </row>
    <row r="759" spans="1:45" x14ac:dyDescent="0.25">
      <c r="A759" t="s">
        <v>1813</v>
      </c>
      <c r="B759" t="s">
        <v>1814</v>
      </c>
      <c r="C759" t="s">
        <v>1813</v>
      </c>
      <c r="D759">
        <v>11602</v>
      </c>
      <c r="E759">
        <v>11615</v>
      </c>
      <c r="F759">
        <v>11602</v>
      </c>
      <c r="G759">
        <v>-13</v>
      </c>
      <c r="H759"/>
      <c r="I759">
        <v>0</v>
      </c>
      <c r="J759" s="10">
        <v>0</v>
      </c>
      <c r="K759">
        <v>116.02</v>
      </c>
      <c r="L759" s="4" t="s">
        <v>43</v>
      </c>
      <c r="M759" s="4" t="s">
        <v>43</v>
      </c>
      <c r="N759">
        <v>1.1602768452514799E-3</v>
      </c>
      <c r="O759" t="s">
        <v>1815</v>
      </c>
      <c r="P759">
        <v>1.1602768452514799E-3</v>
      </c>
      <c r="Q759">
        <v>11615</v>
      </c>
      <c r="R759">
        <f>(-Table1[[#This Row],[starting_exposure]]+Table1[[#This Row],[ending_exposure]])/V758</f>
        <v>-1.3015963169010967E-6</v>
      </c>
      <c r="S759" s="2">
        <v>-1.3000844145683001E-6</v>
      </c>
      <c r="T759">
        <v>11602</v>
      </c>
      <c r="U759">
        <v>9987735.6989999991</v>
      </c>
      <c r="V759">
        <v>9987735.6989999991</v>
      </c>
      <c r="W759">
        <v>9999337.6989999991</v>
      </c>
      <c r="X759">
        <v>1</v>
      </c>
      <c r="Y759">
        <v>0</v>
      </c>
      <c r="Z759">
        <v>11602</v>
      </c>
      <c r="AA759">
        <v>0</v>
      </c>
      <c r="AB759">
        <v>1.5820851481069601E-4</v>
      </c>
      <c r="AC759">
        <v>0</v>
      </c>
      <c r="AD759">
        <v>0</v>
      </c>
      <c r="AE759" s="2">
        <v>-6.6230099998842995E-5</v>
      </c>
      <c r="AH759">
        <v>-0.139099212590756</v>
      </c>
      <c r="AI759">
        <v>-0.18892475751224999</v>
      </c>
      <c r="AJ759">
        <v>-2.9527343364366203E-4</v>
      </c>
      <c r="AK759">
        <v>1.32638066281268E-3</v>
      </c>
      <c r="AL759">
        <v>0</v>
      </c>
      <c r="AM759">
        <v>0</v>
      </c>
      <c r="AN759">
        <v>758</v>
      </c>
      <c r="AO759" t="s">
        <v>1812</v>
      </c>
      <c r="AP759">
        <v>116.02</v>
      </c>
      <c r="AQ759">
        <v>111.84657</v>
      </c>
      <c r="AR759">
        <v>105.050306666666</v>
      </c>
      <c r="AS759" s="1">
        <v>42739</v>
      </c>
    </row>
    <row r="760" spans="1:45" x14ac:dyDescent="0.25">
      <c r="A760" t="s">
        <v>1816</v>
      </c>
      <c r="B760" t="s">
        <v>1817</v>
      </c>
      <c r="C760" t="s">
        <v>1816</v>
      </c>
      <c r="D760">
        <v>11661</v>
      </c>
      <c r="E760">
        <v>11602</v>
      </c>
      <c r="F760">
        <v>11661</v>
      </c>
      <c r="G760">
        <v>59</v>
      </c>
      <c r="H760"/>
      <c r="I760">
        <v>0</v>
      </c>
      <c r="J760" s="10">
        <v>0</v>
      </c>
      <c r="K760">
        <v>116.61</v>
      </c>
      <c r="L760" s="4" t="s">
        <v>43</v>
      </c>
      <c r="M760" s="4" t="s">
        <v>43</v>
      </c>
      <c r="N760">
        <v>1.1661703551741399E-3</v>
      </c>
      <c r="O760" t="s">
        <v>1818</v>
      </c>
      <c r="P760">
        <v>1.1661703551741399E-3</v>
      </c>
      <c r="Q760">
        <v>11602</v>
      </c>
      <c r="R760">
        <f>(-Table1[[#This Row],[starting_exposure]]+Table1[[#This Row],[ending_exposure]])/V759</f>
        <v>5.9072448228588238E-6</v>
      </c>
      <c r="S760" s="2">
        <v>5.9003907835197796E-6</v>
      </c>
      <c r="T760">
        <v>11661</v>
      </c>
      <c r="U760">
        <v>9987735.6989999991</v>
      </c>
      <c r="V760">
        <v>9987735.6989999991</v>
      </c>
      <c r="W760">
        <v>9999396.6989999991</v>
      </c>
      <c r="X760">
        <v>1</v>
      </c>
      <c r="Y760">
        <v>0</v>
      </c>
      <c r="Z760">
        <v>11661</v>
      </c>
      <c r="AA760">
        <v>0</v>
      </c>
      <c r="AB760">
        <v>1.5814176180318601E-4</v>
      </c>
      <c r="AC760">
        <v>0</v>
      </c>
      <c r="AD760">
        <v>0</v>
      </c>
      <c r="AE760" s="2">
        <v>-6.0330099998839802E-5</v>
      </c>
      <c r="AH760">
        <v>-0.12658681851042</v>
      </c>
      <c r="AI760">
        <v>-0.17197118790423899</v>
      </c>
      <c r="AJ760">
        <v>-2.9527343364366203E-4</v>
      </c>
      <c r="AK760">
        <v>1.32638066281268E-3</v>
      </c>
      <c r="AL760">
        <v>0</v>
      </c>
      <c r="AM760">
        <v>0</v>
      </c>
      <c r="AN760">
        <v>759</v>
      </c>
      <c r="AO760" t="s">
        <v>1812</v>
      </c>
      <c r="AP760">
        <v>116.61</v>
      </c>
      <c r="AQ760">
        <v>111.93640000000001</v>
      </c>
      <c r="AR760">
        <v>105.067076666666</v>
      </c>
      <c r="AS760" s="1">
        <v>42740</v>
      </c>
    </row>
    <row r="761" spans="1:45" x14ac:dyDescent="0.25">
      <c r="A761" t="s">
        <v>1819</v>
      </c>
      <c r="B761" t="s">
        <v>1820</v>
      </c>
      <c r="C761" t="s">
        <v>1819</v>
      </c>
      <c r="D761">
        <v>11791</v>
      </c>
      <c r="E761">
        <v>11661</v>
      </c>
      <c r="F761">
        <v>11791</v>
      </c>
      <c r="G761">
        <v>130</v>
      </c>
      <c r="H761"/>
      <c r="I761">
        <v>0</v>
      </c>
      <c r="J761" s="10">
        <v>0</v>
      </c>
      <c r="K761">
        <v>117.91</v>
      </c>
      <c r="L761" s="4" t="s">
        <v>43</v>
      </c>
      <c r="M761" s="4" t="s">
        <v>43</v>
      </c>
      <c r="N761">
        <v>1.1791558095623799E-3</v>
      </c>
      <c r="O761" t="s">
        <v>1821</v>
      </c>
      <c r="P761">
        <v>1.1791558095623799E-3</v>
      </c>
      <c r="Q761">
        <v>11661</v>
      </c>
      <c r="R761">
        <f>(-Table1[[#This Row],[starting_exposure]]+Table1[[#This Row],[ending_exposure]])/V760</f>
        <v>1.3015963169010968E-5</v>
      </c>
      <c r="S761" s="2">
        <v>1.3000784338634799E-5</v>
      </c>
      <c r="T761">
        <v>11791</v>
      </c>
      <c r="U761">
        <v>9987735.6989999991</v>
      </c>
      <c r="V761">
        <v>9987735.6989999991</v>
      </c>
      <c r="W761">
        <v>9999526.6989999991</v>
      </c>
      <c r="X761">
        <v>1</v>
      </c>
      <c r="Y761">
        <v>0</v>
      </c>
      <c r="Z761">
        <v>11791</v>
      </c>
      <c r="AA761">
        <v>0</v>
      </c>
      <c r="AB761">
        <v>1.5821693247031399E-4</v>
      </c>
      <c r="AC761">
        <v>0</v>
      </c>
      <c r="AD761">
        <v>0</v>
      </c>
      <c r="AE761" s="2">
        <v>-4.73300999987991E-5</v>
      </c>
      <c r="AH761">
        <v>-9.91141436260424E-2</v>
      </c>
      <c r="AI761">
        <v>-0.13480162720167899</v>
      </c>
      <c r="AJ761">
        <v>-2.9527343364366203E-4</v>
      </c>
      <c r="AK761">
        <v>1.32638066281268E-3</v>
      </c>
      <c r="AL761">
        <v>0</v>
      </c>
      <c r="AM761">
        <v>0</v>
      </c>
      <c r="AN761">
        <v>760</v>
      </c>
      <c r="AO761" t="s">
        <v>1812</v>
      </c>
      <c r="AP761">
        <v>117.91</v>
      </c>
      <c r="AQ761">
        <v>112.02629</v>
      </c>
      <c r="AR761">
        <v>105.072853333333</v>
      </c>
      <c r="AS761" s="1">
        <v>42741</v>
      </c>
    </row>
    <row r="762" spans="1:45" x14ac:dyDescent="0.25">
      <c r="A762" t="s">
        <v>1822</v>
      </c>
      <c r="B762" t="s">
        <v>1823</v>
      </c>
      <c r="C762" t="s">
        <v>1822</v>
      </c>
      <c r="D762">
        <v>11899</v>
      </c>
      <c r="E762">
        <v>11791</v>
      </c>
      <c r="F762">
        <v>11899</v>
      </c>
      <c r="G762">
        <v>108</v>
      </c>
      <c r="H762"/>
      <c r="I762">
        <v>0</v>
      </c>
      <c r="J762" s="10">
        <v>0</v>
      </c>
      <c r="K762">
        <v>118.99</v>
      </c>
      <c r="L762" s="4" t="s">
        <v>43</v>
      </c>
      <c r="M762" s="4" t="s">
        <v>43</v>
      </c>
      <c r="N762">
        <v>1.1899434687539E-3</v>
      </c>
      <c r="O762" t="s">
        <v>1824</v>
      </c>
      <c r="P762">
        <v>1.1899434687539E-3</v>
      </c>
      <c r="Q762">
        <v>11791</v>
      </c>
      <c r="R762">
        <f>(-Table1[[#This Row],[starting_exposure]]+Table1[[#This Row],[ending_exposure]])/V761</f>
        <v>1.081326170963988E-5</v>
      </c>
      <c r="S762" s="2">
        <v>1.0800511189179501E-5</v>
      </c>
      <c r="T762">
        <v>11899</v>
      </c>
      <c r="U762">
        <v>9987735.6989999991</v>
      </c>
      <c r="V762">
        <v>9987735.6989999991</v>
      </c>
      <c r="W762">
        <v>9999634.6989999991</v>
      </c>
      <c r="X762">
        <v>1</v>
      </c>
      <c r="Y762">
        <v>0</v>
      </c>
      <c r="Z762">
        <v>11899</v>
      </c>
      <c r="AA762">
        <v>0</v>
      </c>
      <c r="AB762">
        <v>1.5823632547023301E-4</v>
      </c>
      <c r="AC762">
        <v>0</v>
      </c>
      <c r="AD762">
        <v>0</v>
      </c>
      <c r="AE762" s="2">
        <v>-3.6530099998932601E-5</v>
      </c>
      <c r="AH762">
        <v>-7.6369399114451605E-2</v>
      </c>
      <c r="AI762">
        <v>-0.103948358768369</v>
      </c>
      <c r="AJ762">
        <v>-2.9527343364366203E-4</v>
      </c>
      <c r="AK762">
        <v>1.32638066281268E-3</v>
      </c>
      <c r="AL762">
        <v>0</v>
      </c>
      <c r="AM762">
        <v>0</v>
      </c>
      <c r="AN762">
        <v>761</v>
      </c>
      <c r="AO762" t="s">
        <v>1812</v>
      </c>
      <c r="AP762">
        <v>118.99</v>
      </c>
      <c r="AQ762">
        <v>112.12797999999999</v>
      </c>
      <c r="AR762">
        <v>105.07814</v>
      </c>
      <c r="AS762" s="1">
        <v>42744</v>
      </c>
    </row>
    <row r="763" spans="1:45" x14ac:dyDescent="0.25">
      <c r="A763" t="s">
        <v>1825</v>
      </c>
      <c r="B763" t="s">
        <v>1826</v>
      </c>
      <c r="C763" t="s">
        <v>1825</v>
      </c>
      <c r="D763">
        <v>11911</v>
      </c>
      <c r="E763">
        <v>11899</v>
      </c>
      <c r="F763">
        <v>11911</v>
      </c>
      <c r="G763">
        <v>12</v>
      </c>
      <c r="H763"/>
      <c r="I763">
        <v>0</v>
      </c>
      <c r="J763" s="10">
        <v>0</v>
      </c>
      <c r="K763">
        <v>119.11</v>
      </c>
      <c r="L763" s="4" t="s">
        <v>43</v>
      </c>
      <c r="M763" s="4" t="s">
        <v>43</v>
      </c>
      <c r="N763">
        <v>1.19114208316891E-3</v>
      </c>
      <c r="O763" t="s">
        <v>1827</v>
      </c>
      <c r="P763">
        <v>1.19114208316891E-3</v>
      </c>
      <c r="Q763">
        <v>11899</v>
      </c>
      <c r="R763">
        <f>(-Table1[[#This Row],[starting_exposure]]+Table1[[#This Row],[ending_exposure]])/V762</f>
        <v>1.2014735232933201E-6</v>
      </c>
      <c r="S763" s="2">
        <v>1.2000438376347199E-6</v>
      </c>
      <c r="T763">
        <v>11911</v>
      </c>
      <c r="U763">
        <v>9987735.6989999991</v>
      </c>
      <c r="V763">
        <v>9987735.6989999991</v>
      </c>
      <c r="W763">
        <v>9999646.6989999991</v>
      </c>
      <c r="X763">
        <v>1</v>
      </c>
      <c r="Y763">
        <v>0</v>
      </c>
      <c r="Z763">
        <v>11911</v>
      </c>
      <c r="AA763">
        <v>0</v>
      </c>
      <c r="AB763">
        <v>1.5813395386732101E-4</v>
      </c>
      <c r="AC763">
        <v>0</v>
      </c>
      <c r="AD763">
        <v>0</v>
      </c>
      <c r="AE763" s="2">
        <v>-3.5330099999009103E-5</v>
      </c>
      <c r="AH763">
        <v>-7.3808876005289598E-2</v>
      </c>
      <c r="AI763">
        <v>-0.10046411266899501</v>
      </c>
      <c r="AJ763">
        <v>-2.9527343364366203E-4</v>
      </c>
      <c r="AK763">
        <v>1.32638066281268E-3</v>
      </c>
      <c r="AL763">
        <v>0</v>
      </c>
      <c r="AM763">
        <v>0</v>
      </c>
      <c r="AN763">
        <v>762</v>
      </c>
      <c r="AO763" t="s">
        <v>1812</v>
      </c>
      <c r="AP763">
        <v>119.11</v>
      </c>
      <c r="AQ763">
        <v>112.23246</v>
      </c>
      <c r="AR763">
        <v>105.08717</v>
      </c>
      <c r="AS763" s="1">
        <v>42745</v>
      </c>
    </row>
    <row r="764" spans="1:45" x14ac:dyDescent="0.25">
      <c r="A764" t="s">
        <v>1828</v>
      </c>
      <c r="B764" t="s">
        <v>1829</v>
      </c>
      <c r="C764" t="s">
        <v>1828</v>
      </c>
      <c r="D764">
        <v>11975</v>
      </c>
      <c r="E764">
        <v>11911</v>
      </c>
      <c r="F764">
        <v>11975</v>
      </c>
      <c r="G764">
        <v>64</v>
      </c>
      <c r="H764"/>
      <c r="I764">
        <v>0</v>
      </c>
      <c r="J764" s="10">
        <v>0</v>
      </c>
      <c r="K764">
        <v>119.75</v>
      </c>
      <c r="L764" s="4" t="s">
        <v>43</v>
      </c>
      <c r="M764" s="4" t="s">
        <v>43</v>
      </c>
      <c r="N764">
        <v>1.1975346447970199E-3</v>
      </c>
      <c r="O764" t="s">
        <v>1830</v>
      </c>
      <c r="P764">
        <v>1.1975346447970199E-3</v>
      </c>
      <c r="Q764">
        <v>11911</v>
      </c>
      <c r="R764">
        <f>(-Table1[[#This Row],[starting_exposure]]+Table1[[#This Row],[ending_exposure]])/V763</f>
        <v>6.4078587908977074E-6</v>
      </c>
      <c r="S764" s="2">
        <v>6.40022612063972E-6</v>
      </c>
      <c r="T764">
        <v>11975</v>
      </c>
      <c r="U764">
        <v>9987735.6989999991</v>
      </c>
      <c r="V764">
        <v>9987735.6989999991</v>
      </c>
      <c r="W764">
        <v>9999710.6989999991</v>
      </c>
      <c r="X764">
        <v>1</v>
      </c>
      <c r="Y764">
        <v>0</v>
      </c>
      <c r="Z764">
        <v>11975</v>
      </c>
      <c r="AA764">
        <v>0</v>
      </c>
      <c r="AB764">
        <v>1.5807357838856E-4</v>
      </c>
      <c r="AC764">
        <v>0</v>
      </c>
      <c r="AD764">
        <v>0</v>
      </c>
      <c r="AE764" s="2">
        <v>-2.8930099999047101E-5</v>
      </c>
      <c r="AH764">
        <v>-6.0367812494782097E-2</v>
      </c>
      <c r="AI764">
        <v>-8.2191468151178906E-2</v>
      </c>
      <c r="AJ764">
        <v>-2.9527343364366203E-4</v>
      </c>
      <c r="AK764">
        <v>1.32638066281268E-3</v>
      </c>
      <c r="AL764">
        <v>0</v>
      </c>
      <c r="AM764">
        <v>0</v>
      </c>
      <c r="AN764">
        <v>763</v>
      </c>
      <c r="AO764" t="s">
        <v>1812</v>
      </c>
      <c r="AP764">
        <v>119.75</v>
      </c>
      <c r="AQ764">
        <v>112.34473</v>
      </c>
      <c r="AR764">
        <v>105.09287999999999</v>
      </c>
      <c r="AS764" s="1">
        <v>42746</v>
      </c>
    </row>
    <row r="765" spans="1:45" x14ac:dyDescent="0.25">
      <c r="A765" t="s">
        <v>1831</v>
      </c>
      <c r="B765" t="s">
        <v>1832</v>
      </c>
      <c r="C765" t="s">
        <v>1831</v>
      </c>
      <c r="D765">
        <v>11925</v>
      </c>
      <c r="E765">
        <v>11975</v>
      </c>
      <c r="F765">
        <v>11925</v>
      </c>
      <c r="G765">
        <v>-50</v>
      </c>
      <c r="H765"/>
      <c r="I765">
        <v>0</v>
      </c>
      <c r="J765" s="10">
        <v>0</v>
      </c>
      <c r="K765">
        <v>119.25</v>
      </c>
      <c r="L765" s="4" t="s">
        <v>43</v>
      </c>
      <c r="M765" s="4" t="s">
        <v>43</v>
      </c>
      <c r="N765">
        <v>1.1925404630171599E-3</v>
      </c>
      <c r="O765" t="s">
        <v>1833</v>
      </c>
      <c r="P765">
        <v>1.1925404630171599E-3</v>
      </c>
      <c r="Q765">
        <v>11975</v>
      </c>
      <c r="R765">
        <f>(-Table1[[#This Row],[starting_exposure]]+Table1[[#This Row],[ending_exposure]])/V764</f>
        <v>-5.006139680388834E-6</v>
      </c>
      <c r="S765" s="2">
        <v>-5.0001446546543704E-6</v>
      </c>
      <c r="T765">
        <v>11925</v>
      </c>
      <c r="U765">
        <v>9987735.6989999991</v>
      </c>
      <c r="V765">
        <v>9987735.6989999991</v>
      </c>
      <c r="W765">
        <v>9999660.6989999991</v>
      </c>
      <c r="X765">
        <v>1</v>
      </c>
      <c r="Y765">
        <v>0</v>
      </c>
      <c r="Z765">
        <v>11925</v>
      </c>
      <c r="AA765">
        <v>0</v>
      </c>
      <c r="AB765">
        <v>1.5799566324524201E-4</v>
      </c>
      <c r="AC765">
        <v>0</v>
      </c>
      <c r="AD765">
        <v>0</v>
      </c>
      <c r="AE765" s="2">
        <v>-3.3930099998968899E-5</v>
      </c>
      <c r="AH765">
        <v>-7.0757184261822995E-2</v>
      </c>
      <c r="AI765">
        <v>-9.6322812114674805E-2</v>
      </c>
      <c r="AJ765">
        <v>-2.9527343364366203E-4</v>
      </c>
      <c r="AK765">
        <v>1.32638066281268E-3</v>
      </c>
      <c r="AL765">
        <v>0</v>
      </c>
      <c r="AM765">
        <v>0</v>
      </c>
      <c r="AN765">
        <v>764</v>
      </c>
      <c r="AO765" t="s">
        <v>1812</v>
      </c>
      <c r="AP765">
        <v>119.25</v>
      </c>
      <c r="AQ765">
        <v>112.44922</v>
      </c>
      <c r="AR765">
        <v>105.09241</v>
      </c>
      <c r="AS765" s="1">
        <v>42747</v>
      </c>
    </row>
    <row r="766" spans="1:45" x14ac:dyDescent="0.25">
      <c r="A766" t="s">
        <v>1834</v>
      </c>
      <c r="B766" t="s">
        <v>1835</v>
      </c>
      <c r="C766" t="s">
        <v>1834</v>
      </c>
      <c r="D766">
        <v>11904</v>
      </c>
      <c r="E766">
        <v>11925</v>
      </c>
      <c r="F766">
        <v>11904</v>
      </c>
      <c r="G766">
        <v>-21</v>
      </c>
      <c r="H766"/>
      <c r="I766">
        <v>0</v>
      </c>
      <c r="J766" s="10">
        <v>0</v>
      </c>
      <c r="K766">
        <v>119.04</v>
      </c>
      <c r="L766" s="4" t="s">
        <v>43</v>
      </c>
      <c r="M766" s="4" t="s">
        <v>43</v>
      </c>
      <c r="N766">
        <v>1.1904428917764299E-3</v>
      </c>
      <c r="O766" t="s">
        <v>1836</v>
      </c>
      <c r="P766">
        <v>1.1904428917764299E-3</v>
      </c>
      <c r="Q766">
        <v>11925</v>
      </c>
      <c r="R766">
        <f>(-Table1[[#This Row],[starting_exposure]]+Table1[[#This Row],[ending_exposure]])/V765</f>
        <v>-2.1025786657633101E-6</v>
      </c>
      <c r="S766" s="2">
        <v>-2.1000712556729E-6</v>
      </c>
      <c r="T766">
        <v>11904</v>
      </c>
      <c r="U766">
        <v>9987735.6989999991</v>
      </c>
      <c r="V766">
        <v>9987735.6989999991</v>
      </c>
      <c r="W766">
        <v>9999639.6989999991</v>
      </c>
      <c r="X766">
        <v>1</v>
      </c>
      <c r="Y766">
        <v>0</v>
      </c>
      <c r="Z766">
        <v>11904</v>
      </c>
      <c r="AA766">
        <v>0</v>
      </c>
      <c r="AB766">
        <v>1.57896637327453E-4</v>
      </c>
      <c r="AC766">
        <v>0</v>
      </c>
      <c r="AD766">
        <v>0</v>
      </c>
      <c r="AE766" s="2">
        <v>-3.60300999989737E-5</v>
      </c>
      <c r="AH766">
        <v>-7.5090281432491704E-2</v>
      </c>
      <c r="AI766">
        <v>-0.102218769032241</v>
      </c>
      <c r="AJ766">
        <v>-2.9527343364366203E-4</v>
      </c>
      <c r="AK766">
        <v>1.32638066281268E-3</v>
      </c>
      <c r="AL766">
        <v>0</v>
      </c>
      <c r="AM766">
        <v>0</v>
      </c>
      <c r="AN766">
        <v>765</v>
      </c>
      <c r="AO766" t="s">
        <v>1812</v>
      </c>
      <c r="AP766">
        <v>119.04</v>
      </c>
      <c r="AQ766">
        <v>112.56005999999999</v>
      </c>
      <c r="AR766">
        <v>105.09309</v>
      </c>
      <c r="AS766" s="1">
        <v>42748</v>
      </c>
    </row>
    <row r="767" spans="1:45" x14ac:dyDescent="0.25">
      <c r="A767" t="s">
        <v>1837</v>
      </c>
      <c r="B767" t="s">
        <v>1838</v>
      </c>
      <c r="C767" t="s">
        <v>1837</v>
      </c>
      <c r="D767">
        <v>12000</v>
      </c>
      <c r="E767">
        <v>11904</v>
      </c>
      <c r="F767">
        <v>12000</v>
      </c>
      <c r="G767">
        <v>96</v>
      </c>
      <c r="H767"/>
      <c r="I767">
        <v>0</v>
      </c>
      <c r="J767" s="10">
        <v>0</v>
      </c>
      <c r="K767">
        <v>120</v>
      </c>
      <c r="L767" s="4" t="s">
        <v>43</v>
      </c>
      <c r="M767" s="4" t="s">
        <v>43</v>
      </c>
      <c r="N767">
        <v>1.2000317169582799E-3</v>
      </c>
      <c r="O767" t="s">
        <v>1839</v>
      </c>
      <c r="P767">
        <v>1.2000317169582799E-3</v>
      </c>
      <c r="Q767">
        <v>11904</v>
      </c>
      <c r="R767">
        <f>(-Table1[[#This Row],[starting_exposure]]+Table1[[#This Row],[ending_exposure]])/V766</f>
        <v>9.6117881863465611E-6</v>
      </c>
      <c r="S767" s="2">
        <v>9.6003459013615998E-6</v>
      </c>
      <c r="T767">
        <v>12000</v>
      </c>
      <c r="U767">
        <v>9987735.6989999991</v>
      </c>
      <c r="V767">
        <v>9987735.6989999991</v>
      </c>
      <c r="W767">
        <v>9999735.6989999991</v>
      </c>
      <c r="X767">
        <v>1</v>
      </c>
      <c r="Y767">
        <v>0</v>
      </c>
      <c r="Z767">
        <v>12000</v>
      </c>
      <c r="AA767">
        <v>0</v>
      </c>
      <c r="AB767">
        <v>1.5789039599611399E-4</v>
      </c>
      <c r="AC767">
        <v>0</v>
      </c>
      <c r="AD767">
        <v>0</v>
      </c>
      <c r="AE767" s="2">
        <v>-2.6430099999030699E-5</v>
      </c>
      <c r="AH767">
        <v>-5.4991857343297597E-2</v>
      </c>
      <c r="AI767">
        <v>-7.4905171540767201E-2</v>
      </c>
      <c r="AJ767">
        <v>-2.9527343364366203E-4</v>
      </c>
      <c r="AK767">
        <v>1.32638066281268E-3</v>
      </c>
      <c r="AL767">
        <v>0</v>
      </c>
      <c r="AM767">
        <v>0</v>
      </c>
      <c r="AN767">
        <v>766</v>
      </c>
      <c r="AO767" t="s">
        <v>1812</v>
      </c>
      <c r="AP767">
        <v>120</v>
      </c>
      <c r="AQ767">
        <v>112.67712</v>
      </c>
      <c r="AR767">
        <v>105.098796666666</v>
      </c>
      <c r="AS767" s="1">
        <v>42752</v>
      </c>
    </row>
    <row r="768" spans="1:45" x14ac:dyDescent="0.25">
      <c r="A768" t="s">
        <v>1840</v>
      </c>
      <c r="B768" t="s">
        <v>1841</v>
      </c>
      <c r="C768" t="s">
        <v>1840</v>
      </c>
      <c r="D768">
        <v>11999</v>
      </c>
      <c r="E768">
        <v>12000</v>
      </c>
      <c r="F768">
        <v>11999</v>
      </c>
      <c r="G768">
        <v>-1</v>
      </c>
      <c r="H768"/>
      <c r="I768">
        <v>0</v>
      </c>
      <c r="J768" s="10">
        <v>0</v>
      </c>
      <c r="K768">
        <v>119.99</v>
      </c>
      <c r="L768" s="4" t="s">
        <v>43</v>
      </c>
      <c r="M768" s="4" t="s">
        <v>43</v>
      </c>
      <c r="N768">
        <v>1.19993183431155E-3</v>
      </c>
      <c r="O768" t="s">
        <v>1842</v>
      </c>
      <c r="P768">
        <v>1.19993183431155E-3</v>
      </c>
      <c r="Q768">
        <v>12000</v>
      </c>
      <c r="R768">
        <f>(-Table1[[#This Row],[starting_exposure]]+Table1[[#This Row],[ending_exposure]])/V767</f>
        <v>-1.0012279360777668E-7</v>
      </c>
      <c r="S768" s="2">
        <v>-1.0000264305531899E-7</v>
      </c>
      <c r="T768">
        <v>11999</v>
      </c>
      <c r="U768">
        <v>9987735.6989999991</v>
      </c>
      <c r="V768">
        <v>9987735.6989999991</v>
      </c>
      <c r="W768">
        <v>9999734.6989999991</v>
      </c>
      <c r="X768">
        <v>1</v>
      </c>
      <c r="Y768">
        <v>0</v>
      </c>
      <c r="Z768">
        <v>11999</v>
      </c>
      <c r="AA768">
        <v>0</v>
      </c>
      <c r="AB768">
        <v>1.57787305194832E-4</v>
      </c>
      <c r="AC768">
        <v>0</v>
      </c>
      <c r="AD768">
        <v>0</v>
      </c>
      <c r="AE768" s="2">
        <v>-2.6530099998978101E-5</v>
      </c>
      <c r="AH768">
        <v>-5.5164272876963003E-2</v>
      </c>
      <c r="AI768">
        <v>-7.5139950031198499E-2</v>
      </c>
      <c r="AJ768">
        <v>-2.9527343364366203E-4</v>
      </c>
      <c r="AK768">
        <v>1.32638066281268E-3</v>
      </c>
      <c r="AL768">
        <v>0</v>
      </c>
      <c r="AM768">
        <v>0</v>
      </c>
      <c r="AN768">
        <v>767</v>
      </c>
      <c r="AO768" t="s">
        <v>1812</v>
      </c>
      <c r="AP768">
        <v>119.99</v>
      </c>
      <c r="AQ768">
        <v>112.80224</v>
      </c>
      <c r="AR768">
        <v>105.104013333333</v>
      </c>
      <c r="AS768" s="1">
        <v>42753</v>
      </c>
    </row>
    <row r="769" spans="1:45" x14ac:dyDescent="0.25">
      <c r="A769" t="s">
        <v>1843</v>
      </c>
      <c r="B769" t="s">
        <v>1844</v>
      </c>
      <c r="C769" t="s">
        <v>1843</v>
      </c>
      <c r="D769">
        <v>11978</v>
      </c>
      <c r="E769">
        <v>11999</v>
      </c>
      <c r="F769">
        <v>11978</v>
      </c>
      <c r="G769">
        <v>-21</v>
      </c>
      <c r="H769"/>
      <c r="I769">
        <v>0</v>
      </c>
      <c r="J769" s="10">
        <v>0</v>
      </c>
      <c r="K769">
        <v>119.78</v>
      </c>
      <c r="L769" s="4" t="s">
        <v>43</v>
      </c>
      <c r="M769" s="4" t="s">
        <v>43</v>
      </c>
      <c r="N769">
        <v>1.1978342941156199E-3</v>
      </c>
      <c r="O769" t="s">
        <v>1845</v>
      </c>
      <c r="P769">
        <v>1.1978342941156199E-3</v>
      </c>
      <c r="Q769">
        <v>11999</v>
      </c>
      <c r="R769">
        <f>(-Table1[[#This Row],[starting_exposure]]+Table1[[#This Row],[ending_exposure]])/V768</f>
        <v>-2.1025786657633101E-6</v>
      </c>
      <c r="S769" s="2">
        <v>-2.1000557146599798E-6</v>
      </c>
      <c r="T769">
        <v>11978</v>
      </c>
      <c r="U769">
        <v>9987735.6989999991</v>
      </c>
      <c r="V769">
        <v>9987735.6989999991</v>
      </c>
      <c r="W769">
        <v>9999713.6989999991</v>
      </c>
      <c r="X769">
        <v>1</v>
      </c>
      <c r="Y769">
        <v>0</v>
      </c>
      <c r="Z769">
        <v>11978</v>
      </c>
      <c r="AA769">
        <v>0</v>
      </c>
      <c r="AB769">
        <v>1.5768885046139601E-4</v>
      </c>
      <c r="AC769">
        <v>0</v>
      </c>
      <c r="AD769">
        <v>0</v>
      </c>
      <c r="AE769" s="2">
        <v>-2.8630099998983E-5</v>
      </c>
      <c r="AH769">
        <v>-5.9496718327678E-2</v>
      </c>
      <c r="AI769">
        <v>-8.1039065696091803E-2</v>
      </c>
      <c r="AJ769">
        <v>-2.9527343364366203E-4</v>
      </c>
      <c r="AK769">
        <v>1.32638066281268E-3</v>
      </c>
      <c r="AL769">
        <v>0</v>
      </c>
      <c r="AM769">
        <v>0</v>
      </c>
      <c r="AN769">
        <v>768</v>
      </c>
      <c r="AO769" t="s">
        <v>1812</v>
      </c>
      <c r="AP769">
        <v>119.78</v>
      </c>
      <c r="AQ769">
        <v>112.92983</v>
      </c>
      <c r="AR769">
        <v>105.11012666666601</v>
      </c>
      <c r="AS769" s="1">
        <v>42754</v>
      </c>
    </row>
    <row r="770" spans="1:45" x14ac:dyDescent="0.25">
      <c r="A770" t="s">
        <v>1846</v>
      </c>
      <c r="B770" t="s">
        <v>1847</v>
      </c>
      <c r="C770" t="s">
        <v>1846</v>
      </c>
      <c r="D770">
        <v>12000</v>
      </c>
      <c r="E770">
        <v>11978</v>
      </c>
      <c r="F770">
        <v>12000</v>
      </c>
      <c r="G770">
        <v>22</v>
      </c>
      <c r="H770"/>
      <c r="I770">
        <v>0</v>
      </c>
      <c r="J770" s="10">
        <v>0</v>
      </c>
      <c r="K770">
        <v>120</v>
      </c>
      <c r="L770" s="4" t="s">
        <v>43</v>
      </c>
      <c r="M770" s="4" t="s">
        <v>43</v>
      </c>
      <c r="N770">
        <v>1.2000317169582799E-3</v>
      </c>
      <c r="O770" t="s">
        <v>1839</v>
      </c>
      <c r="P770">
        <v>1.2000317169582799E-3</v>
      </c>
      <c r="Q770">
        <v>11978</v>
      </c>
      <c r="R770">
        <f>(-Table1[[#This Row],[starting_exposure]]+Table1[[#This Row],[ending_exposure]])/V769</f>
        <v>2.2027014593710868E-6</v>
      </c>
      <c r="S770" s="2">
        <v>2.2000629880114501E-6</v>
      </c>
      <c r="T770">
        <v>12000</v>
      </c>
      <c r="U770">
        <v>9987735.6989999991</v>
      </c>
      <c r="V770">
        <v>9987735.6989999991</v>
      </c>
      <c r="W770">
        <v>9999735.6989999991</v>
      </c>
      <c r="X770">
        <v>1</v>
      </c>
      <c r="Y770">
        <v>0</v>
      </c>
      <c r="Z770">
        <v>12000</v>
      </c>
      <c r="AA770">
        <v>0</v>
      </c>
      <c r="AB770">
        <v>1.5759135933760099E-4</v>
      </c>
      <c r="AC770">
        <v>0</v>
      </c>
      <c r="AD770">
        <v>0</v>
      </c>
      <c r="AE770" s="2">
        <v>-2.6430099999030699E-5</v>
      </c>
      <c r="AH770">
        <v>-5.4881257537215997E-2</v>
      </c>
      <c r="AI770">
        <v>-7.4754861621801894E-2</v>
      </c>
      <c r="AJ770">
        <v>-2.9527343364366203E-4</v>
      </c>
      <c r="AK770">
        <v>1.32638066281268E-3</v>
      </c>
      <c r="AL770">
        <v>0</v>
      </c>
      <c r="AM770">
        <v>0</v>
      </c>
      <c r="AN770">
        <v>769</v>
      </c>
      <c r="AO770" t="s">
        <v>1812</v>
      </c>
      <c r="AP770">
        <v>120</v>
      </c>
      <c r="AQ770">
        <v>113.06589</v>
      </c>
      <c r="AR770">
        <v>105.129363333333</v>
      </c>
      <c r="AS770" s="1">
        <v>42755</v>
      </c>
    </row>
    <row r="771" spans="1:45" x14ac:dyDescent="0.25">
      <c r="A771" t="s">
        <v>1848</v>
      </c>
      <c r="B771" t="s">
        <v>1849</v>
      </c>
      <c r="C771" t="s">
        <v>1848</v>
      </c>
      <c r="D771">
        <v>12008</v>
      </c>
      <c r="E771">
        <v>12000</v>
      </c>
      <c r="F771">
        <v>12008</v>
      </c>
      <c r="G771">
        <v>8</v>
      </c>
      <c r="H771"/>
      <c r="I771">
        <v>0</v>
      </c>
      <c r="J771" s="10">
        <v>0</v>
      </c>
      <c r="K771">
        <v>120.08</v>
      </c>
      <c r="L771" s="4" t="s">
        <v>43</v>
      </c>
      <c r="M771" s="4" t="s">
        <v>43</v>
      </c>
      <c r="N771">
        <v>1.2008307774129001E-3</v>
      </c>
      <c r="O771" t="s">
        <v>1850</v>
      </c>
      <c r="P771">
        <v>1.2008307774129001E-3</v>
      </c>
      <c r="Q771">
        <v>12000</v>
      </c>
      <c r="R771">
        <f>(-Table1[[#This Row],[starting_exposure]]+Table1[[#This Row],[ending_exposure]])/V770</f>
        <v>8.0098234886221343E-7</v>
      </c>
      <c r="S771" s="2">
        <v>8.0002114466459699E-7</v>
      </c>
      <c r="T771">
        <v>12008</v>
      </c>
      <c r="U771">
        <v>9987735.6989999991</v>
      </c>
      <c r="V771">
        <v>9987735.6989999991</v>
      </c>
      <c r="W771">
        <v>9999743.6989999991</v>
      </c>
      <c r="X771">
        <v>1</v>
      </c>
      <c r="Y771">
        <v>0</v>
      </c>
      <c r="Z771">
        <v>12008</v>
      </c>
      <c r="AA771">
        <v>0</v>
      </c>
      <c r="AB771">
        <v>1.5748958417924301E-4</v>
      </c>
      <c r="AC771">
        <v>0</v>
      </c>
      <c r="AD771">
        <v>0</v>
      </c>
      <c r="AE771" s="2">
        <v>-2.5630099999007701E-5</v>
      </c>
      <c r="AH771">
        <v>-5.31829117199051E-2</v>
      </c>
      <c r="AI771">
        <v>-7.2441782172337696E-2</v>
      </c>
      <c r="AJ771">
        <v>-2.9527343364366203E-4</v>
      </c>
      <c r="AK771">
        <v>1.32638066281268E-3</v>
      </c>
      <c r="AL771">
        <v>0</v>
      </c>
      <c r="AM771">
        <v>0</v>
      </c>
      <c r="AN771">
        <v>770</v>
      </c>
      <c r="AO771" t="s">
        <v>1812</v>
      </c>
      <c r="AP771">
        <v>120.08</v>
      </c>
      <c r="AQ771">
        <v>113.203949999999</v>
      </c>
      <c r="AR771">
        <v>105.15102</v>
      </c>
      <c r="AS771" s="1">
        <v>42758</v>
      </c>
    </row>
    <row r="772" spans="1:45" x14ac:dyDescent="0.25">
      <c r="A772" t="s">
        <v>1851</v>
      </c>
      <c r="B772" t="s">
        <v>1852</v>
      </c>
      <c r="C772" t="s">
        <v>1851</v>
      </c>
      <c r="D772">
        <v>11997</v>
      </c>
      <c r="E772">
        <v>12008</v>
      </c>
      <c r="F772">
        <v>11997</v>
      </c>
      <c r="G772">
        <v>-11</v>
      </c>
      <c r="H772"/>
      <c r="I772">
        <v>0</v>
      </c>
      <c r="J772" s="10">
        <v>0</v>
      </c>
      <c r="K772">
        <v>119.97</v>
      </c>
      <c r="L772" s="4" t="s">
        <v>43</v>
      </c>
      <c r="M772" s="4" t="s">
        <v>43</v>
      </c>
      <c r="N772">
        <v>1.1997320689581699E-3</v>
      </c>
      <c r="O772" t="s">
        <v>1853</v>
      </c>
      <c r="P772">
        <v>1.1997320689581699E-3</v>
      </c>
      <c r="Q772">
        <v>12008</v>
      </c>
      <c r="R772">
        <f>(-Table1[[#This Row],[starting_exposure]]+Table1[[#This Row],[ending_exposure]])/V771</f>
        <v>-1.1013507296855434E-6</v>
      </c>
      <c r="S772" s="2">
        <v>-1.1000281938677799E-6</v>
      </c>
      <c r="T772">
        <v>11997</v>
      </c>
      <c r="U772">
        <v>9987735.6989999991</v>
      </c>
      <c r="V772">
        <v>9987735.6989999991</v>
      </c>
      <c r="W772">
        <v>9999732.6989999991</v>
      </c>
      <c r="X772">
        <v>1</v>
      </c>
      <c r="Y772">
        <v>0</v>
      </c>
      <c r="Z772">
        <v>11997</v>
      </c>
      <c r="AA772">
        <v>0</v>
      </c>
      <c r="AB772">
        <v>1.5738846668088901E-4</v>
      </c>
      <c r="AC772">
        <v>0</v>
      </c>
      <c r="AD772">
        <v>0</v>
      </c>
      <c r="AE772" s="2">
        <v>-2.6730099999094901E-5</v>
      </c>
      <c r="AH772">
        <v>-5.5432482635054098E-2</v>
      </c>
      <c r="AI772">
        <v>-7.5505364164818303E-2</v>
      </c>
      <c r="AJ772">
        <v>-2.9527343364366203E-4</v>
      </c>
      <c r="AK772">
        <v>1.32638066281268E-3</v>
      </c>
      <c r="AL772">
        <v>0</v>
      </c>
      <c r="AM772">
        <v>0</v>
      </c>
      <c r="AN772">
        <v>771</v>
      </c>
      <c r="AO772" t="s">
        <v>1812</v>
      </c>
      <c r="AP772">
        <v>119.97</v>
      </c>
      <c r="AQ772">
        <v>113.34905999999999</v>
      </c>
      <c r="AR772">
        <v>105.173583333333</v>
      </c>
      <c r="AS772" s="1">
        <v>42759</v>
      </c>
    </row>
    <row r="773" spans="1:45" x14ac:dyDescent="0.25">
      <c r="A773" t="s">
        <v>1854</v>
      </c>
      <c r="B773" t="s">
        <v>1855</v>
      </c>
      <c r="C773" t="s">
        <v>1854</v>
      </c>
      <c r="D773">
        <v>12188</v>
      </c>
      <c r="E773">
        <v>11997</v>
      </c>
      <c r="F773">
        <v>12188</v>
      </c>
      <c r="G773">
        <v>191</v>
      </c>
      <c r="H773"/>
      <c r="I773">
        <v>0</v>
      </c>
      <c r="J773" s="10">
        <v>0</v>
      </c>
      <c r="K773">
        <v>121.88</v>
      </c>
      <c r="L773" s="4" t="s">
        <v>43</v>
      </c>
      <c r="M773" s="4" t="s">
        <v>43</v>
      </c>
      <c r="N773">
        <v>1.2188092996368301E-3</v>
      </c>
      <c r="O773" t="s">
        <v>1856</v>
      </c>
      <c r="P773">
        <v>1.2188092996368301E-3</v>
      </c>
      <c r="Q773">
        <v>11997</v>
      </c>
      <c r="R773">
        <f>(-Table1[[#This Row],[starting_exposure]]+Table1[[#This Row],[ending_exposure]])/V772</f>
        <v>1.9123453579085346E-5</v>
      </c>
      <c r="S773" s="2">
        <v>1.9100510558534002E-5</v>
      </c>
      <c r="T773">
        <v>12188</v>
      </c>
      <c r="U773">
        <v>9987735.6989999991</v>
      </c>
      <c r="V773">
        <v>9987735.6989999991</v>
      </c>
      <c r="W773">
        <v>9999923.6989999991</v>
      </c>
      <c r="X773">
        <v>1</v>
      </c>
      <c r="Y773">
        <v>0</v>
      </c>
      <c r="Z773">
        <v>12188</v>
      </c>
      <c r="AA773">
        <v>0</v>
      </c>
      <c r="AB773">
        <v>1.5766585679558701E-4</v>
      </c>
      <c r="AC773">
        <v>0</v>
      </c>
      <c r="AD773">
        <v>0</v>
      </c>
      <c r="AE773" s="2">
        <v>-7.6300999991563095E-6</v>
      </c>
      <c r="AH773">
        <v>-1.5718372589416E-2</v>
      </c>
      <c r="AI773">
        <v>-2.14618555733781E-2</v>
      </c>
      <c r="AJ773">
        <v>-2.9527343364366203E-4</v>
      </c>
      <c r="AK773">
        <v>1.32638066281268E-3</v>
      </c>
      <c r="AL773">
        <v>0</v>
      </c>
      <c r="AM773">
        <v>0</v>
      </c>
      <c r="AN773">
        <v>772</v>
      </c>
      <c r="AO773" t="s">
        <v>1812</v>
      </c>
      <c r="AP773">
        <v>121.88</v>
      </c>
      <c r="AQ773">
        <v>113.512279999999</v>
      </c>
      <c r="AR773">
        <v>105.213533333333</v>
      </c>
      <c r="AS773" s="1">
        <v>42760</v>
      </c>
    </row>
    <row r="774" spans="1:45" x14ac:dyDescent="0.25">
      <c r="A774" t="s">
        <v>1857</v>
      </c>
      <c r="B774" t="s">
        <v>1858</v>
      </c>
      <c r="C774" t="s">
        <v>1857</v>
      </c>
      <c r="D774">
        <v>12194</v>
      </c>
      <c r="E774">
        <v>12188</v>
      </c>
      <c r="F774">
        <v>12194</v>
      </c>
      <c r="G774">
        <v>6</v>
      </c>
      <c r="H774"/>
      <c r="I774">
        <v>0</v>
      </c>
      <c r="J774" s="10">
        <v>0</v>
      </c>
      <c r="K774">
        <v>121.94</v>
      </c>
      <c r="L774" s="4" t="s">
        <v>43</v>
      </c>
      <c r="M774" s="4" t="s">
        <v>43</v>
      </c>
      <c r="N774">
        <v>1.2194085725642E-3</v>
      </c>
      <c r="O774" t="s">
        <v>1859</v>
      </c>
      <c r="P774">
        <v>1.2194085725642E-3</v>
      </c>
      <c r="Q774">
        <v>12188</v>
      </c>
      <c r="R774">
        <f>(-Table1[[#This Row],[starting_exposure]]+Table1[[#This Row],[ending_exposure]])/V773</f>
        <v>6.0073676164666007E-7</v>
      </c>
      <c r="S774" s="2">
        <v>6.0000457802189502E-7</v>
      </c>
      <c r="T774">
        <v>12194</v>
      </c>
      <c r="U774">
        <v>9987735.6989999991</v>
      </c>
      <c r="V774">
        <v>9987735.6989999991</v>
      </c>
      <c r="W774">
        <v>9999929.6989999991</v>
      </c>
      <c r="X774">
        <v>1</v>
      </c>
      <c r="Y774">
        <v>0</v>
      </c>
      <c r="Z774">
        <v>12194</v>
      </c>
      <c r="AA774">
        <v>0</v>
      </c>
      <c r="AB774">
        <v>1.57564093251092E-4</v>
      </c>
      <c r="AC774">
        <v>0</v>
      </c>
      <c r="AD774">
        <v>0</v>
      </c>
      <c r="AE774" s="2">
        <v>-7.0300999992500801E-6</v>
      </c>
      <c r="AH774">
        <v>-1.44667580884937E-2</v>
      </c>
      <c r="AI774">
        <v>-1.9752933619504601E-2</v>
      </c>
      <c r="AJ774">
        <v>-2.9527343364366203E-4</v>
      </c>
      <c r="AK774">
        <v>1.32638066281268E-3</v>
      </c>
      <c r="AL774">
        <v>0</v>
      </c>
      <c r="AM774">
        <v>0</v>
      </c>
      <c r="AN774">
        <v>773</v>
      </c>
      <c r="AO774" t="s">
        <v>1812</v>
      </c>
      <c r="AP774">
        <v>121.94</v>
      </c>
      <c r="AQ774">
        <v>113.669829999999</v>
      </c>
      <c r="AR774">
        <v>105.24769999999999</v>
      </c>
      <c r="AS774" s="1">
        <v>42761</v>
      </c>
    </row>
    <row r="775" spans="1:45" x14ac:dyDescent="0.25">
      <c r="A775" t="s">
        <v>1860</v>
      </c>
      <c r="B775" t="s">
        <v>1861</v>
      </c>
      <c r="C775" t="s">
        <v>1860</v>
      </c>
      <c r="D775">
        <v>12195</v>
      </c>
      <c r="E775">
        <v>12194</v>
      </c>
      <c r="F775">
        <v>12195</v>
      </c>
      <c r="G775">
        <v>1</v>
      </c>
      <c r="H775"/>
      <c r="I775">
        <v>0</v>
      </c>
      <c r="J775" s="10">
        <v>0</v>
      </c>
      <c r="K775">
        <v>121.95</v>
      </c>
      <c r="L775" s="4" t="s">
        <v>43</v>
      </c>
      <c r="M775" s="4" t="s">
        <v>43</v>
      </c>
      <c r="N775">
        <v>1.2195084513155099E-3</v>
      </c>
      <c r="O775" t="s">
        <v>1862</v>
      </c>
      <c r="P775">
        <v>1.2195084513155099E-3</v>
      </c>
      <c r="Q775">
        <v>12194</v>
      </c>
      <c r="R775">
        <f>(-Table1[[#This Row],[starting_exposure]]+Table1[[#This Row],[ending_exposure]])/V774</f>
        <v>1.0012279360777668E-7</v>
      </c>
      <c r="S775" s="2">
        <v>1.00000703051605E-7</v>
      </c>
      <c r="T775">
        <v>12195</v>
      </c>
      <c r="U775">
        <v>9987735.6989999991</v>
      </c>
      <c r="V775">
        <v>9987735.6989999991</v>
      </c>
      <c r="W775">
        <v>9999930.6989999991</v>
      </c>
      <c r="X775">
        <v>1</v>
      </c>
      <c r="Y775">
        <v>0</v>
      </c>
      <c r="Z775">
        <v>12195</v>
      </c>
      <c r="AA775">
        <v>0</v>
      </c>
      <c r="AB775">
        <v>1.5746215529559399E-4</v>
      </c>
      <c r="AC775">
        <v>0</v>
      </c>
      <c r="AD775">
        <v>0</v>
      </c>
      <c r="AE775" s="2">
        <v>-6.9300999991916899E-6</v>
      </c>
      <c r="AH775">
        <v>-1.42506511030223E-2</v>
      </c>
      <c r="AI775">
        <v>-1.94578460482034E-2</v>
      </c>
      <c r="AJ775">
        <v>-2.9527343364366203E-4</v>
      </c>
      <c r="AK775">
        <v>1.32638066281268E-3</v>
      </c>
      <c r="AL775">
        <v>0</v>
      </c>
      <c r="AM775">
        <v>0</v>
      </c>
      <c r="AN775">
        <v>774</v>
      </c>
      <c r="AO775" t="s">
        <v>1812</v>
      </c>
      <c r="AP775">
        <v>121.95</v>
      </c>
      <c r="AQ775">
        <v>113.817529999999</v>
      </c>
      <c r="AR775">
        <v>105.28348</v>
      </c>
      <c r="AS775" s="1">
        <v>42762</v>
      </c>
    </row>
    <row r="776" spans="1:45" x14ac:dyDescent="0.25">
      <c r="A776" t="s">
        <v>1863</v>
      </c>
      <c r="B776" t="s">
        <v>1864</v>
      </c>
      <c r="C776" t="s">
        <v>1863</v>
      </c>
      <c r="D776">
        <v>12163</v>
      </c>
      <c r="E776">
        <v>12195</v>
      </c>
      <c r="F776">
        <v>12163</v>
      </c>
      <c r="G776">
        <v>-32</v>
      </c>
      <c r="H776"/>
      <c r="I776">
        <v>0</v>
      </c>
      <c r="J776" s="10">
        <v>0</v>
      </c>
      <c r="K776">
        <v>121.63</v>
      </c>
      <c r="L776" s="4" t="s">
        <v>43</v>
      </c>
      <c r="M776" s="4" t="s">
        <v>43</v>
      </c>
      <c r="N776">
        <v>1.2163123213654399E-3</v>
      </c>
      <c r="O776" t="s">
        <v>1865</v>
      </c>
      <c r="P776">
        <v>1.2163123213654399E-3</v>
      </c>
      <c r="Q776">
        <v>12195</v>
      </c>
      <c r="R776">
        <f>(-Table1[[#This Row],[starting_exposure]]+Table1[[#This Row],[ending_exposure]])/V775</f>
        <v>-3.2039293954488537E-6</v>
      </c>
      <c r="S776" s="2">
        <v>-3.2000221764638601E-6</v>
      </c>
      <c r="T776">
        <v>12163</v>
      </c>
      <c r="U776">
        <v>9987735.6989999991</v>
      </c>
      <c r="V776">
        <v>9987735.6989999991</v>
      </c>
      <c r="W776">
        <v>9999898.6989999991</v>
      </c>
      <c r="X776">
        <v>1</v>
      </c>
      <c r="Y776">
        <v>0</v>
      </c>
      <c r="Z776">
        <v>12163</v>
      </c>
      <c r="AA776">
        <v>0</v>
      </c>
      <c r="AB776">
        <v>1.5737092337729801E-4</v>
      </c>
      <c r="AC776">
        <v>0</v>
      </c>
      <c r="AD776">
        <v>0</v>
      </c>
      <c r="AE776" s="2">
        <v>-1.0130099999172599E-5</v>
      </c>
      <c r="AH776">
        <v>-2.08524300576345E-2</v>
      </c>
      <c r="AI776">
        <v>-2.84702297355529E-2</v>
      </c>
      <c r="AJ776">
        <v>-2.9527343364366203E-4</v>
      </c>
      <c r="AK776">
        <v>1.32638066281268E-3</v>
      </c>
      <c r="AL776">
        <v>0</v>
      </c>
      <c r="AM776">
        <v>0</v>
      </c>
      <c r="AN776">
        <v>775</v>
      </c>
      <c r="AO776" t="s">
        <v>1812</v>
      </c>
      <c r="AP776">
        <v>121.63</v>
      </c>
      <c r="AQ776">
        <v>113.962329999999</v>
      </c>
      <c r="AR776">
        <v>105.30645666666599</v>
      </c>
      <c r="AS776" s="1">
        <v>42765</v>
      </c>
    </row>
    <row r="777" spans="1:45" x14ac:dyDescent="0.25">
      <c r="A777" t="s">
        <v>1866</v>
      </c>
      <c r="B777" t="s">
        <v>1867</v>
      </c>
      <c r="C777" t="s">
        <v>1866</v>
      </c>
      <c r="D777">
        <v>12135</v>
      </c>
      <c r="E777">
        <v>12163</v>
      </c>
      <c r="F777">
        <v>12135</v>
      </c>
      <c r="G777">
        <v>-28</v>
      </c>
      <c r="H777"/>
      <c r="I777">
        <v>0</v>
      </c>
      <c r="J777" s="10">
        <v>0</v>
      </c>
      <c r="K777">
        <v>121.35</v>
      </c>
      <c r="L777" s="4" t="s">
        <v>43</v>
      </c>
      <c r="M777" s="4" t="s">
        <v>43</v>
      </c>
      <c r="N777">
        <v>1.21351569087923E-3</v>
      </c>
      <c r="O777" t="s">
        <v>1868</v>
      </c>
      <c r="P777">
        <v>1.21351569087923E-3</v>
      </c>
      <c r="Q777">
        <v>12163</v>
      </c>
      <c r="R777">
        <f>(-Table1[[#This Row],[starting_exposure]]+Table1[[#This Row],[ending_exposure]])/V776</f>
        <v>-2.8034382210177468E-6</v>
      </c>
      <c r="S777" s="2">
        <v>-2.8000283646134601E-6</v>
      </c>
      <c r="T777">
        <v>12135</v>
      </c>
      <c r="U777">
        <v>9987735.6989999991</v>
      </c>
      <c r="V777">
        <v>9987735.6989999991</v>
      </c>
      <c r="W777">
        <v>9999870.6989999991</v>
      </c>
      <c r="X777">
        <v>1</v>
      </c>
      <c r="Y777">
        <v>0</v>
      </c>
      <c r="Z777">
        <v>12135</v>
      </c>
      <c r="AA777">
        <v>0</v>
      </c>
      <c r="AB777">
        <v>1.5727738014857E-4</v>
      </c>
      <c r="AC777">
        <v>0</v>
      </c>
      <c r="AD777">
        <v>0</v>
      </c>
      <c r="AE777" s="2">
        <v>-1.29300999992532E-5</v>
      </c>
      <c r="AH777">
        <v>-2.6619370873245202E-2</v>
      </c>
      <c r="AI777">
        <v>-3.6342282887032701E-2</v>
      </c>
      <c r="AJ777">
        <v>-2.9527343364366203E-4</v>
      </c>
      <c r="AK777">
        <v>1.32638066281268E-3</v>
      </c>
      <c r="AL777">
        <v>0</v>
      </c>
      <c r="AM777">
        <v>0</v>
      </c>
      <c r="AN777">
        <v>776</v>
      </c>
      <c r="AO777" t="s">
        <v>1812</v>
      </c>
      <c r="AP777">
        <v>121.35</v>
      </c>
      <c r="AQ777">
        <v>114.09777</v>
      </c>
      <c r="AR777">
        <v>105.32364</v>
      </c>
      <c r="AS777" s="1">
        <v>42766</v>
      </c>
    </row>
    <row r="778" spans="1:45" x14ac:dyDescent="0.25">
      <c r="A778" t="s">
        <v>1869</v>
      </c>
      <c r="B778" t="s">
        <v>1870</v>
      </c>
      <c r="C778" t="s">
        <v>1869</v>
      </c>
      <c r="D778">
        <v>12875</v>
      </c>
      <c r="E778">
        <v>12135</v>
      </c>
      <c r="F778">
        <v>12875</v>
      </c>
      <c r="G778">
        <v>740</v>
      </c>
      <c r="H778"/>
      <c r="I778">
        <v>0</v>
      </c>
      <c r="J778" s="10">
        <v>0</v>
      </c>
      <c r="K778">
        <v>128.75</v>
      </c>
      <c r="L778" s="4" t="s">
        <v>43</v>
      </c>
      <c r="M778" s="4" t="s">
        <v>43</v>
      </c>
      <c r="N778">
        <v>1.28742137730523E-3</v>
      </c>
      <c r="O778" t="s">
        <v>1871</v>
      </c>
      <c r="P778">
        <v>1.28742137730523E-3</v>
      </c>
      <c r="Q778">
        <v>12135</v>
      </c>
      <c r="R778">
        <f>(-Table1[[#This Row],[starting_exposure]]+Table1[[#This Row],[ending_exposure]])/V777</f>
        <v>7.4090867269754741E-5</v>
      </c>
      <c r="S778" s="2">
        <v>7.4000956839848005E-5</v>
      </c>
      <c r="T778">
        <v>12875</v>
      </c>
      <c r="U778">
        <v>9987735.6989999991</v>
      </c>
      <c r="V778">
        <v>9987735.6989999991</v>
      </c>
      <c r="W778">
        <v>10000610.698999999</v>
      </c>
      <c r="X778">
        <v>1</v>
      </c>
      <c r="Y778">
        <v>0</v>
      </c>
      <c r="Z778">
        <v>12875</v>
      </c>
      <c r="AA778">
        <v>0</v>
      </c>
      <c r="AB778">
        <v>1.6273027153519701E-4</v>
      </c>
      <c r="AC778">
        <v>0</v>
      </c>
      <c r="AD778">
        <v>0</v>
      </c>
      <c r="AE778" s="2">
        <v>6.1069900000765206E-5</v>
      </c>
      <c r="AH778">
        <v>0.121790945341434</v>
      </c>
      <c r="AI778">
        <v>0.17215163454849</v>
      </c>
      <c r="AJ778">
        <v>-2.9527343364366203E-4</v>
      </c>
      <c r="AK778">
        <v>1.32638066281268E-3</v>
      </c>
      <c r="AL778">
        <v>0</v>
      </c>
      <c r="AM778">
        <v>0</v>
      </c>
      <c r="AN778">
        <v>777</v>
      </c>
      <c r="AO778" t="s">
        <v>1872</v>
      </c>
      <c r="AP778">
        <v>128.75</v>
      </c>
      <c r="AQ778">
        <v>114.33546</v>
      </c>
      <c r="AR778">
        <v>105.363796666666</v>
      </c>
      <c r="AS778" s="1">
        <v>42767</v>
      </c>
    </row>
    <row r="779" spans="1:45" x14ac:dyDescent="0.25">
      <c r="A779" t="s">
        <v>1873</v>
      </c>
      <c r="B779" t="s">
        <v>1874</v>
      </c>
      <c r="C779" t="s">
        <v>1873</v>
      </c>
      <c r="D779">
        <v>12853</v>
      </c>
      <c r="E779">
        <v>12875</v>
      </c>
      <c r="F779">
        <v>12853</v>
      </c>
      <c r="G779">
        <v>-22</v>
      </c>
      <c r="H779"/>
      <c r="I779">
        <v>0</v>
      </c>
      <c r="J779" s="10">
        <v>0</v>
      </c>
      <c r="K779">
        <v>128.53</v>
      </c>
      <c r="L779" s="4" t="s">
        <v>43</v>
      </c>
      <c r="M779" s="4" t="s">
        <v>43</v>
      </c>
      <c r="N779">
        <v>1.2852243389716799E-3</v>
      </c>
      <c r="O779" t="s">
        <v>1875</v>
      </c>
      <c r="P779">
        <v>1.2852243389716799E-3</v>
      </c>
      <c r="Q779">
        <v>12875</v>
      </c>
      <c r="R779">
        <f>(-Table1[[#This Row],[starting_exposure]]+Table1[[#This Row],[ending_exposure]])/V778</f>
        <v>-2.2027014593710868E-6</v>
      </c>
      <c r="S779" s="2">
        <v>-2.1998656544175398E-6</v>
      </c>
      <c r="T779">
        <v>12853</v>
      </c>
      <c r="U779">
        <v>9987735.6989999991</v>
      </c>
      <c r="V779">
        <v>9987735.6989999991</v>
      </c>
      <c r="W779">
        <v>10000588.698999999</v>
      </c>
      <c r="X779">
        <v>1</v>
      </c>
      <c r="Y779">
        <v>0</v>
      </c>
      <c r="Z779">
        <v>12853</v>
      </c>
      <c r="AA779">
        <v>0</v>
      </c>
      <c r="AB779">
        <v>1.6263069087840099E-4</v>
      </c>
      <c r="AC779">
        <v>0</v>
      </c>
      <c r="AD779">
        <v>0</v>
      </c>
      <c r="AE779" s="2">
        <v>5.8869900000812999E-5</v>
      </c>
      <c r="AH779">
        <v>0.117327462791424</v>
      </c>
      <c r="AI779">
        <v>0.16583781306971301</v>
      </c>
      <c r="AJ779">
        <v>-2.9527343364366203E-4</v>
      </c>
      <c r="AK779">
        <v>1.32638066281268E-3</v>
      </c>
      <c r="AL779">
        <v>0</v>
      </c>
      <c r="AM779">
        <v>0</v>
      </c>
      <c r="AN779">
        <v>778</v>
      </c>
      <c r="AO779" t="s">
        <v>1872</v>
      </c>
      <c r="AP779">
        <v>128.53</v>
      </c>
      <c r="AQ779">
        <v>114.59473</v>
      </c>
      <c r="AR779">
        <v>105.408273333333</v>
      </c>
      <c r="AS779" s="1">
        <v>42768</v>
      </c>
    </row>
    <row r="780" spans="1:45" x14ac:dyDescent="0.25">
      <c r="A780" t="s">
        <v>1876</v>
      </c>
      <c r="B780" t="s">
        <v>1877</v>
      </c>
      <c r="C780" t="s">
        <v>1876</v>
      </c>
      <c r="D780">
        <v>12908</v>
      </c>
      <c r="E780">
        <v>12853</v>
      </c>
      <c r="F780">
        <v>12908</v>
      </c>
      <c r="G780">
        <v>55</v>
      </c>
      <c r="H780"/>
      <c r="I780">
        <v>0</v>
      </c>
      <c r="J780" s="10">
        <v>0</v>
      </c>
      <c r="K780">
        <v>129.08000000000001</v>
      </c>
      <c r="L780" s="4" t="s">
        <v>43</v>
      </c>
      <c r="M780" s="4" t="s">
        <v>43</v>
      </c>
      <c r="N780">
        <v>1.29071691668114E-3</v>
      </c>
      <c r="O780" t="s">
        <v>1878</v>
      </c>
      <c r="P780">
        <v>1.29071691668114E-3</v>
      </c>
      <c r="Q780">
        <v>12853</v>
      </c>
      <c r="R780">
        <f>(-Table1[[#This Row],[starting_exposure]]+Table1[[#This Row],[ending_exposure]])/V779</f>
        <v>5.5067536484277168E-6</v>
      </c>
      <c r="S780" s="2">
        <v>5.4996762346437501E-6</v>
      </c>
      <c r="T780">
        <v>12908</v>
      </c>
      <c r="U780">
        <v>9987735.6989999991</v>
      </c>
      <c r="V780">
        <v>9987735.6989999991</v>
      </c>
      <c r="W780">
        <v>10000643.698999999</v>
      </c>
      <c r="X780">
        <v>1</v>
      </c>
      <c r="Y780">
        <v>0</v>
      </c>
      <c r="Z780">
        <v>12908</v>
      </c>
      <c r="AA780">
        <v>0</v>
      </c>
      <c r="AB780">
        <v>1.6255541426755699E-4</v>
      </c>
      <c r="AC780">
        <v>0</v>
      </c>
      <c r="AD780">
        <v>0</v>
      </c>
      <c r="AE780" s="2">
        <v>6.4369900000915597E-5</v>
      </c>
      <c r="AH780">
        <v>0.12817568406601099</v>
      </c>
      <c r="AI780">
        <v>0.181203836893817</v>
      </c>
      <c r="AJ780">
        <v>-2.9527343364366203E-4</v>
      </c>
      <c r="AK780">
        <v>1.32638066281268E-3</v>
      </c>
      <c r="AL780">
        <v>0</v>
      </c>
      <c r="AM780">
        <v>0</v>
      </c>
      <c r="AN780">
        <v>779</v>
      </c>
      <c r="AO780" t="s">
        <v>1872</v>
      </c>
      <c r="AP780">
        <v>129.08000000000001</v>
      </c>
      <c r="AQ780">
        <v>114.83651999999999</v>
      </c>
      <c r="AR780">
        <v>105.450896666666</v>
      </c>
      <c r="AS780" s="1">
        <v>42769</v>
      </c>
    </row>
    <row r="781" spans="1:45" x14ac:dyDescent="0.25">
      <c r="A781" t="s">
        <v>1879</v>
      </c>
      <c r="B781" t="s">
        <v>1880</v>
      </c>
      <c r="C781" t="s">
        <v>1879</v>
      </c>
      <c r="D781">
        <v>13029</v>
      </c>
      <c r="E781">
        <v>12908</v>
      </c>
      <c r="F781">
        <v>13029</v>
      </c>
      <c r="G781">
        <v>121</v>
      </c>
      <c r="H781"/>
      <c r="I781">
        <v>0</v>
      </c>
      <c r="J781" s="10">
        <v>0</v>
      </c>
      <c r="K781">
        <v>130.29</v>
      </c>
      <c r="L781" s="4" t="s">
        <v>43</v>
      </c>
      <c r="M781" s="4" t="s">
        <v>43</v>
      </c>
      <c r="N781">
        <v>1.3028003749856001E-3</v>
      </c>
      <c r="O781" t="s">
        <v>1881</v>
      </c>
      <c r="P781">
        <v>1.3028003749856001E-3</v>
      </c>
      <c r="Q781">
        <v>12908</v>
      </c>
      <c r="R781">
        <f>(-Table1[[#This Row],[starting_exposure]]+Table1[[#This Row],[ending_exposure]])/V780</f>
        <v>1.2114858026540978E-5</v>
      </c>
      <c r="S781" s="2">
        <v>1.2099221174288699E-5</v>
      </c>
      <c r="T781">
        <v>13029</v>
      </c>
      <c r="U781">
        <v>9987735.6989999991</v>
      </c>
      <c r="V781">
        <v>9987735.6989999991</v>
      </c>
      <c r="W781">
        <v>10000764.698999999</v>
      </c>
      <c r="X781">
        <v>1</v>
      </c>
      <c r="Y781">
        <v>0</v>
      </c>
      <c r="Z781">
        <v>13029</v>
      </c>
      <c r="AA781">
        <v>0</v>
      </c>
      <c r="AB781">
        <v>1.62594567479171E-4</v>
      </c>
      <c r="AC781">
        <v>0</v>
      </c>
      <c r="AD781">
        <v>0</v>
      </c>
      <c r="AE781" s="2">
        <v>7.6469900000875003E-5</v>
      </c>
      <c r="AH781">
        <v>0.15202179618050399</v>
      </c>
      <c r="AI781">
        <v>0.21510513073314</v>
      </c>
      <c r="AJ781">
        <v>-2.9527343364366203E-4</v>
      </c>
      <c r="AK781">
        <v>1.32638066281268E-3</v>
      </c>
      <c r="AL781">
        <v>0</v>
      </c>
      <c r="AM781">
        <v>0</v>
      </c>
      <c r="AN781">
        <v>780</v>
      </c>
      <c r="AO781" t="s">
        <v>1872</v>
      </c>
      <c r="AP781">
        <v>130.29</v>
      </c>
      <c r="AQ781">
        <v>115.06543000000001</v>
      </c>
      <c r="AR781">
        <v>105.500326666666</v>
      </c>
      <c r="AS781" s="1">
        <v>42772</v>
      </c>
    </row>
    <row r="782" spans="1:45" x14ac:dyDescent="0.25">
      <c r="A782" t="s">
        <v>1882</v>
      </c>
      <c r="B782" t="s">
        <v>1883</v>
      </c>
      <c r="C782" t="s">
        <v>1882</v>
      </c>
      <c r="D782">
        <v>13153</v>
      </c>
      <c r="E782">
        <v>13029</v>
      </c>
      <c r="F782">
        <v>13153</v>
      </c>
      <c r="G782">
        <v>124</v>
      </c>
      <c r="H782"/>
      <c r="I782">
        <v>0</v>
      </c>
      <c r="J782" s="10">
        <v>0</v>
      </c>
      <c r="K782">
        <v>131.53</v>
      </c>
      <c r="L782" s="4" t="s">
        <v>43</v>
      </c>
      <c r="M782" s="4" t="s">
        <v>43</v>
      </c>
      <c r="N782">
        <v>1.31518311980766E-3</v>
      </c>
      <c r="O782" t="s">
        <v>1884</v>
      </c>
      <c r="P782">
        <v>1.31518311980766E-3</v>
      </c>
      <c r="Q782">
        <v>13029</v>
      </c>
      <c r="R782">
        <f>(-Table1[[#This Row],[starting_exposure]]+Table1[[#This Row],[ending_exposure]])/V781</f>
        <v>1.2415226407364308E-5</v>
      </c>
      <c r="S782" s="2">
        <v>1.23990518456906E-5</v>
      </c>
      <c r="T782">
        <v>13153</v>
      </c>
      <c r="U782">
        <v>9987735.6989999991</v>
      </c>
      <c r="V782">
        <v>9987735.6989999991</v>
      </c>
      <c r="W782">
        <v>10000888.698999999</v>
      </c>
      <c r="X782">
        <v>1</v>
      </c>
      <c r="Y782">
        <v>0</v>
      </c>
      <c r="Z782">
        <v>13153</v>
      </c>
      <c r="AA782">
        <v>0</v>
      </c>
      <c r="AB782">
        <v>1.62640472130657E-4</v>
      </c>
      <c r="AC782">
        <v>0</v>
      </c>
      <c r="AD782">
        <v>0</v>
      </c>
      <c r="AE782" s="2">
        <v>8.8869900000787498E-5</v>
      </c>
      <c r="AH782">
        <v>0.176382834799995</v>
      </c>
      <c r="AI782">
        <v>0.249805524670343</v>
      </c>
      <c r="AJ782">
        <v>-2.9527343364366203E-4</v>
      </c>
      <c r="AK782">
        <v>1.32638066281268E-3</v>
      </c>
      <c r="AL782">
        <v>0</v>
      </c>
      <c r="AM782">
        <v>0</v>
      </c>
      <c r="AN782">
        <v>781</v>
      </c>
      <c r="AO782" t="s">
        <v>1872</v>
      </c>
      <c r="AP782">
        <v>131.53</v>
      </c>
      <c r="AQ782">
        <v>115.26873999999999</v>
      </c>
      <c r="AR782">
        <v>105.554606666666</v>
      </c>
      <c r="AS782" s="1">
        <v>42773</v>
      </c>
    </row>
    <row r="783" spans="1:45" x14ac:dyDescent="0.25">
      <c r="A783" t="s">
        <v>1885</v>
      </c>
      <c r="B783" t="s">
        <v>1886</v>
      </c>
      <c r="C783" t="s">
        <v>1885</v>
      </c>
      <c r="D783">
        <v>13204</v>
      </c>
      <c r="E783">
        <v>13153</v>
      </c>
      <c r="F783">
        <v>13204</v>
      </c>
      <c r="G783">
        <v>51</v>
      </c>
      <c r="H783"/>
      <c r="I783">
        <v>0</v>
      </c>
      <c r="J783" s="10">
        <v>0</v>
      </c>
      <c r="K783">
        <v>132.04</v>
      </c>
      <c r="L783" s="4" t="s">
        <v>43</v>
      </c>
      <c r="M783" s="4" t="s">
        <v>43</v>
      </c>
      <c r="N783">
        <v>1.32027593380252E-3</v>
      </c>
      <c r="O783" t="s">
        <v>1887</v>
      </c>
      <c r="P783">
        <v>1.32027593380252E-3</v>
      </c>
      <c r="Q783">
        <v>13153</v>
      </c>
      <c r="R783">
        <f>(-Table1[[#This Row],[starting_exposure]]+Table1[[#This Row],[ending_exposure]])/V782</f>
        <v>5.1062624739966108E-6</v>
      </c>
      <c r="S783" s="2">
        <v>5.09954680372182E-6</v>
      </c>
      <c r="T783">
        <v>13204</v>
      </c>
      <c r="U783">
        <v>9987735.6989999991</v>
      </c>
      <c r="V783">
        <v>9987735.6989999991</v>
      </c>
      <c r="W783">
        <v>10000939.698999999</v>
      </c>
      <c r="X783">
        <v>1</v>
      </c>
      <c r="Y783">
        <v>0</v>
      </c>
      <c r="Z783">
        <v>13204</v>
      </c>
      <c r="AA783">
        <v>0</v>
      </c>
      <c r="AB783">
        <v>1.6256095520073599E-4</v>
      </c>
      <c r="AC783">
        <v>0</v>
      </c>
      <c r="AD783">
        <v>0</v>
      </c>
      <c r="AE783" s="2">
        <v>9.3969900000656596E-5</v>
      </c>
      <c r="AH783">
        <v>0.18635247056104701</v>
      </c>
      <c r="AI783">
        <v>0.26396500309639398</v>
      </c>
      <c r="AJ783">
        <v>-2.9527343364366203E-4</v>
      </c>
      <c r="AK783">
        <v>1.32638066281268E-3</v>
      </c>
      <c r="AL783">
        <v>0</v>
      </c>
      <c r="AM783">
        <v>0</v>
      </c>
      <c r="AN783">
        <v>782</v>
      </c>
      <c r="AO783" t="s">
        <v>1872</v>
      </c>
      <c r="AP783">
        <v>132.04</v>
      </c>
      <c r="AQ783">
        <v>115.43934</v>
      </c>
      <c r="AR783">
        <v>105.60899000000001</v>
      </c>
      <c r="AS783" s="1">
        <v>42774</v>
      </c>
    </row>
    <row r="784" spans="1:45" x14ac:dyDescent="0.25">
      <c r="A784" t="s">
        <v>1888</v>
      </c>
      <c r="B784" t="s">
        <v>1889</v>
      </c>
      <c r="C784" t="s">
        <v>1888</v>
      </c>
      <c r="D784">
        <v>13242</v>
      </c>
      <c r="E784">
        <v>13204</v>
      </c>
      <c r="F784">
        <v>13242</v>
      </c>
      <c r="G784">
        <v>38</v>
      </c>
      <c r="H784"/>
      <c r="I784">
        <v>0</v>
      </c>
      <c r="J784" s="10">
        <v>0</v>
      </c>
      <c r="K784">
        <v>132.41999999999999</v>
      </c>
      <c r="L784" s="4" t="s">
        <v>43</v>
      </c>
      <c r="M784" s="4" t="s">
        <v>43</v>
      </c>
      <c r="N784">
        <v>1.32407054575514E-3</v>
      </c>
      <c r="O784" t="s">
        <v>1890</v>
      </c>
      <c r="P784">
        <v>1.32407054575514E-3</v>
      </c>
      <c r="Q784">
        <v>13204</v>
      </c>
      <c r="R784">
        <f>(-Table1[[#This Row],[starting_exposure]]+Table1[[#This Row],[ending_exposure]])/V783</f>
        <v>3.8046661570955137E-6</v>
      </c>
      <c r="S784" s="2">
        <v>3.7996429478326301E-6</v>
      </c>
      <c r="T784">
        <v>13242</v>
      </c>
      <c r="U784">
        <v>9987735.6989999991</v>
      </c>
      <c r="V784">
        <v>9987735.6989999991</v>
      </c>
      <c r="W784">
        <v>10000977.698999999</v>
      </c>
      <c r="X784">
        <v>1</v>
      </c>
      <c r="Y784">
        <v>0</v>
      </c>
      <c r="Z784">
        <v>13242</v>
      </c>
      <c r="AA784">
        <v>0</v>
      </c>
      <c r="AB784">
        <v>1.6247039225226499E-4</v>
      </c>
      <c r="AC784">
        <v>0</v>
      </c>
      <c r="AD784">
        <v>0</v>
      </c>
      <c r="AE784" s="2">
        <v>9.7769900000654804E-5</v>
      </c>
      <c r="AH784">
        <v>0.19374496229531701</v>
      </c>
      <c r="AI784">
        <v>0.27445876599131203</v>
      </c>
      <c r="AJ784">
        <v>-2.9527343364366203E-4</v>
      </c>
      <c r="AK784">
        <v>1.32638066281268E-3</v>
      </c>
      <c r="AL784">
        <v>0</v>
      </c>
      <c r="AM784">
        <v>0</v>
      </c>
      <c r="AN784">
        <v>783</v>
      </c>
      <c r="AO784" t="s">
        <v>1872</v>
      </c>
      <c r="AP784">
        <v>132.41999999999999</v>
      </c>
      <c r="AQ784">
        <v>115.126829999999</v>
      </c>
      <c r="AR784">
        <v>105.213516666666</v>
      </c>
      <c r="AS784" s="1">
        <v>42775</v>
      </c>
    </row>
    <row r="785" spans="1:45" x14ac:dyDescent="0.25">
      <c r="A785" t="s">
        <v>1891</v>
      </c>
      <c r="B785" t="s">
        <v>1892</v>
      </c>
      <c r="C785" t="s">
        <v>1891</v>
      </c>
      <c r="D785">
        <v>13212</v>
      </c>
      <c r="E785">
        <v>13242</v>
      </c>
      <c r="F785">
        <v>13212</v>
      </c>
      <c r="G785">
        <v>-30</v>
      </c>
      <c r="H785"/>
      <c r="I785">
        <v>0</v>
      </c>
      <c r="J785" s="10">
        <v>0</v>
      </c>
      <c r="K785">
        <v>132.12</v>
      </c>
      <c r="L785" s="4" t="s">
        <v>43</v>
      </c>
      <c r="M785" s="4" t="s">
        <v>43</v>
      </c>
      <c r="N785">
        <v>1.32107480187313E-3</v>
      </c>
      <c r="O785" t="s">
        <v>1893</v>
      </c>
      <c r="P785">
        <v>1.32107480187313E-3</v>
      </c>
      <c r="Q785">
        <v>13242</v>
      </c>
      <c r="R785">
        <f>(-Table1[[#This Row],[starting_exposure]]+Table1[[#This Row],[ending_exposure]])/V784</f>
        <v>-3.0036838082333003E-6</v>
      </c>
      <c r="S785" s="2">
        <v>-2.9997067189091398E-6</v>
      </c>
      <c r="T785">
        <v>13212</v>
      </c>
      <c r="U785">
        <v>9987735.6989999991</v>
      </c>
      <c r="V785">
        <v>9987735.6989999991</v>
      </c>
      <c r="W785">
        <v>10000947.698999999</v>
      </c>
      <c r="X785">
        <v>1</v>
      </c>
      <c r="Y785">
        <v>0</v>
      </c>
      <c r="Z785">
        <v>13212</v>
      </c>
      <c r="AA785">
        <v>0</v>
      </c>
      <c r="AB785">
        <v>1.6237627405044699E-4</v>
      </c>
      <c r="AC785">
        <v>0</v>
      </c>
      <c r="AD785">
        <v>0</v>
      </c>
      <c r="AE785" s="2">
        <v>9.47699000006796E-5</v>
      </c>
      <c r="AH785">
        <v>0.18767198886181</v>
      </c>
      <c r="AI785">
        <v>0.26584214638595999</v>
      </c>
      <c r="AJ785">
        <v>-2.9527343364366203E-4</v>
      </c>
      <c r="AK785">
        <v>1.32638066281268E-3</v>
      </c>
      <c r="AL785">
        <v>0</v>
      </c>
      <c r="AM785">
        <v>0</v>
      </c>
      <c r="AN785">
        <v>784</v>
      </c>
      <c r="AO785" t="s">
        <v>1872</v>
      </c>
      <c r="AP785">
        <v>132.12</v>
      </c>
      <c r="AQ785">
        <v>115.32290999999999</v>
      </c>
      <c r="AR785">
        <v>105.27639000000001</v>
      </c>
      <c r="AS785" s="1">
        <v>42776</v>
      </c>
    </row>
    <row r="786" spans="1:45" x14ac:dyDescent="0.25">
      <c r="A786" t="s">
        <v>1894</v>
      </c>
      <c r="B786" t="s">
        <v>1895</v>
      </c>
      <c r="C786" t="s">
        <v>1894</v>
      </c>
      <c r="D786">
        <v>13329</v>
      </c>
      <c r="E786">
        <v>13212</v>
      </c>
      <c r="F786">
        <v>13329</v>
      </c>
      <c r="G786">
        <v>117</v>
      </c>
      <c r="H786"/>
      <c r="I786">
        <v>0</v>
      </c>
      <c r="J786" s="10">
        <v>0</v>
      </c>
      <c r="K786">
        <v>133.29</v>
      </c>
      <c r="L786" s="4" t="s">
        <v>43</v>
      </c>
      <c r="M786" s="4" t="s">
        <v>43</v>
      </c>
      <c r="N786">
        <v>1.3327581013782199E-3</v>
      </c>
      <c r="O786" t="s">
        <v>1896</v>
      </c>
      <c r="P786">
        <v>1.3327581013782199E-3</v>
      </c>
      <c r="Q786">
        <v>13212</v>
      </c>
      <c r="R786">
        <f>(-Table1[[#This Row],[starting_exposure]]+Table1[[#This Row],[ending_exposure]])/V785</f>
        <v>1.1714366852109871E-5</v>
      </c>
      <c r="S786" s="2">
        <v>1.1698891297262601E-5</v>
      </c>
      <c r="T786">
        <v>13329</v>
      </c>
      <c r="U786">
        <v>9987735.6989999991</v>
      </c>
      <c r="V786">
        <v>9987735.6989999991</v>
      </c>
      <c r="W786">
        <v>10001064.698999999</v>
      </c>
      <c r="X786">
        <v>1</v>
      </c>
      <c r="Y786">
        <v>0</v>
      </c>
      <c r="Z786">
        <v>13329</v>
      </c>
      <c r="AA786">
        <v>0</v>
      </c>
      <c r="AB786">
        <v>1.62405223376132E-4</v>
      </c>
      <c r="AC786">
        <v>0</v>
      </c>
      <c r="AD786">
        <v>0</v>
      </c>
      <c r="AE786">
        <v>1.06469900000627E-4</v>
      </c>
      <c r="AH786">
        <v>0.210524178464225</v>
      </c>
      <c r="AI786">
        <v>0.29845618136039498</v>
      </c>
      <c r="AJ786">
        <v>-2.9527343364366203E-4</v>
      </c>
      <c r="AK786">
        <v>1.3327581013782199E-3</v>
      </c>
      <c r="AL786">
        <v>0</v>
      </c>
      <c r="AM786">
        <v>0</v>
      </c>
      <c r="AN786">
        <v>785</v>
      </c>
      <c r="AO786" t="s">
        <v>1872</v>
      </c>
      <c r="AP786">
        <v>133.29</v>
      </c>
      <c r="AQ786">
        <v>115.53079</v>
      </c>
      <c r="AR786">
        <v>105.34667</v>
      </c>
      <c r="AS786" s="1">
        <v>42779</v>
      </c>
    </row>
    <row r="787" spans="1:45" x14ac:dyDescent="0.25">
      <c r="A787" t="s">
        <v>1897</v>
      </c>
      <c r="B787" t="s">
        <v>1898</v>
      </c>
      <c r="C787" t="s">
        <v>1897</v>
      </c>
      <c r="D787">
        <v>13502</v>
      </c>
      <c r="E787">
        <v>13329</v>
      </c>
      <c r="F787">
        <v>13502</v>
      </c>
      <c r="G787">
        <v>173</v>
      </c>
      <c r="H787"/>
      <c r="I787">
        <v>0</v>
      </c>
      <c r="J787" s="10">
        <v>0</v>
      </c>
      <c r="K787">
        <v>135.02000000000001</v>
      </c>
      <c r="L787" s="4" t="s">
        <v>43</v>
      </c>
      <c r="M787" s="4" t="s">
        <v>43</v>
      </c>
      <c r="N787">
        <v>1.3500329065621499E-3</v>
      </c>
      <c r="O787" t="s">
        <v>1899</v>
      </c>
      <c r="P787">
        <v>1.3500329065621499E-3</v>
      </c>
      <c r="Q787">
        <v>13329</v>
      </c>
      <c r="R787">
        <f>(-Table1[[#This Row],[starting_exposure]]+Table1[[#This Row],[ending_exposure]])/V786</f>
        <v>1.7321243294145364E-5</v>
      </c>
      <c r="S787" s="2">
        <v>1.7298158266898501E-5</v>
      </c>
      <c r="T787">
        <v>13502</v>
      </c>
      <c r="U787">
        <v>9987735.6989999991</v>
      </c>
      <c r="V787">
        <v>9987735.6989999991</v>
      </c>
      <c r="W787">
        <v>10001237.698999999</v>
      </c>
      <c r="X787">
        <v>1</v>
      </c>
      <c r="Y787">
        <v>0</v>
      </c>
      <c r="Z787">
        <v>13502</v>
      </c>
      <c r="AA787">
        <v>0</v>
      </c>
      <c r="AB787">
        <v>1.6259241498658199E-4</v>
      </c>
      <c r="AC787">
        <v>0</v>
      </c>
      <c r="AD787">
        <v>0</v>
      </c>
      <c r="AE787">
        <v>1.2376990000073599E-4</v>
      </c>
      <c r="AH787">
        <v>0.244123944056412</v>
      </c>
      <c r="AI787">
        <v>0.346709472883035</v>
      </c>
      <c r="AJ787">
        <v>-2.9527343364366203E-4</v>
      </c>
      <c r="AK787">
        <v>1.3500329065621499E-3</v>
      </c>
      <c r="AL787">
        <v>0</v>
      </c>
      <c r="AM787">
        <v>0</v>
      </c>
      <c r="AN787">
        <v>786</v>
      </c>
      <c r="AO787" t="s">
        <v>1872</v>
      </c>
      <c r="AP787">
        <v>135.02000000000001</v>
      </c>
      <c r="AQ787">
        <v>115.75617</v>
      </c>
      <c r="AR787">
        <v>105.41028</v>
      </c>
      <c r="AS787" s="1">
        <v>42780</v>
      </c>
    </row>
    <row r="788" spans="1:45" x14ac:dyDescent="0.25">
      <c r="A788" t="s">
        <v>1900</v>
      </c>
      <c r="B788" t="s">
        <v>1901</v>
      </c>
      <c r="C788" t="s">
        <v>1900</v>
      </c>
      <c r="D788">
        <v>13551</v>
      </c>
      <c r="E788">
        <v>13502</v>
      </c>
      <c r="F788">
        <v>13551</v>
      </c>
      <c r="G788">
        <v>49</v>
      </c>
      <c r="H788"/>
      <c r="I788">
        <v>0</v>
      </c>
      <c r="J788" s="10">
        <v>0</v>
      </c>
      <c r="K788">
        <v>135.51</v>
      </c>
      <c r="L788" s="4" t="s">
        <v>43</v>
      </c>
      <c r="M788" s="4" t="s">
        <v>43</v>
      </c>
      <c r="N788">
        <v>1.3549256618505801E-3</v>
      </c>
      <c r="O788" t="s">
        <v>1902</v>
      </c>
      <c r="P788">
        <v>1.3549256618505801E-3</v>
      </c>
      <c r="Q788">
        <v>13502</v>
      </c>
      <c r="R788">
        <f>(-Table1[[#This Row],[starting_exposure]]+Table1[[#This Row],[ending_exposure]])/V787</f>
        <v>4.9060168867810573E-6</v>
      </c>
      <c r="S788" s="2">
        <v>4.89939360259761E-6</v>
      </c>
      <c r="T788">
        <v>13551</v>
      </c>
      <c r="U788">
        <v>9987735.6989999991</v>
      </c>
      <c r="V788">
        <v>9987735.6989999991</v>
      </c>
      <c r="W788">
        <v>10001286.698999999</v>
      </c>
      <c r="X788">
        <v>1</v>
      </c>
      <c r="Y788">
        <v>0</v>
      </c>
      <c r="Z788">
        <v>13551</v>
      </c>
      <c r="AA788">
        <v>0</v>
      </c>
      <c r="AB788">
        <v>1.6251110536362199E-4</v>
      </c>
      <c r="AC788">
        <v>0</v>
      </c>
      <c r="AD788">
        <v>0</v>
      </c>
      <c r="AE788">
        <v>1.2866990000071001E-4</v>
      </c>
      <c r="AH788">
        <v>0.253589242977802</v>
      </c>
      <c r="AI788">
        <v>0.360201081895419</v>
      </c>
      <c r="AJ788">
        <v>-2.9527343364366203E-4</v>
      </c>
      <c r="AK788">
        <v>1.3549256618505801E-3</v>
      </c>
      <c r="AL788">
        <v>0</v>
      </c>
      <c r="AM788">
        <v>0</v>
      </c>
      <c r="AN788">
        <v>787</v>
      </c>
      <c r="AO788" t="s">
        <v>1872</v>
      </c>
      <c r="AP788">
        <v>135.51</v>
      </c>
      <c r="AQ788">
        <v>115.97584999999999</v>
      </c>
      <c r="AR788">
        <v>105.47796</v>
      </c>
      <c r="AS788" s="1">
        <v>42781</v>
      </c>
    </row>
    <row r="789" spans="1:45" x14ac:dyDescent="0.25">
      <c r="A789" t="s">
        <v>1903</v>
      </c>
      <c r="B789" t="s">
        <v>1904</v>
      </c>
      <c r="C789" t="s">
        <v>1903</v>
      </c>
      <c r="D789">
        <v>13534.5</v>
      </c>
      <c r="E789">
        <v>13551</v>
      </c>
      <c r="F789">
        <v>13534.5</v>
      </c>
      <c r="G789">
        <v>-16.5</v>
      </c>
      <c r="H789"/>
      <c r="I789">
        <v>0</v>
      </c>
      <c r="J789" s="10">
        <v>0</v>
      </c>
      <c r="K789">
        <v>135.345</v>
      </c>
      <c r="L789" s="4" t="s">
        <v>43</v>
      </c>
      <c r="M789" s="4" t="s">
        <v>43</v>
      </c>
      <c r="N789">
        <v>1.3532781067501999E-3</v>
      </c>
      <c r="O789" t="s">
        <v>1905</v>
      </c>
      <c r="P789">
        <v>1.3532781067501999E-3</v>
      </c>
      <c r="Q789">
        <v>13551</v>
      </c>
      <c r="R789">
        <f>(-Table1[[#This Row],[starting_exposure]]+Table1[[#This Row],[ending_exposure]])/V788</f>
        <v>-1.6520260945283152E-6</v>
      </c>
      <c r="S789" s="2">
        <v>-1.6497877219912E-6</v>
      </c>
      <c r="T789">
        <v>13534.5</v>
      </c>
      <c r="U789">
        <v>9987735.6989999991</v>
      </c>
      <c r="V789">
        <v>9987735.6989999991</v>
      </c>
      <c r="W789">
        <v>10001270.198999999</v>
      </c>
      <c r="X789">
        <v>1</v>
      </c>
      <c r="Y789">
        <v>0</v>
      </c>
      <c r="Z789">
        <v>13534.5</v>
      </c>
      <c r="AA789">
        <v>0</v>
      </c>
      <c r="AB789">
        <v>1.6241106264288201E-4</v>
      </c>
      <c r="AC789">
        <v>0</v>
      </c>
      <c r="AD789">
        <v>0</v>
      </c>
      <c r="AE789">
        <v>1.2701990000074599E-4</v>
      </c>
      <c r="AH789">
        <v>0.250174908807482</v>
      </c>
      <c r="AI789">
        <v>0.35534628942973201</v>
      </c>
      <c r="AJ789">
        <v>-2.9527343364366203E-4</v>
      </c>
      <c r="AK789">
        <v>1.3549256618505801E-3</v>
      </c>
      <c r="AL789">
        <v>0</v>
      </c>
      <c r="AM789">
        <v>0</v>
      </c>
      <c r="AN789">
        <v>788</v>
      </c>
      <c r="AO789" t="s">
        <v>1872</v>
      </c>
      <c r="AP789">
        <v>135.345</v>
      </c>
      <c r="AQ789">
        <v>116.2128</v>
      </c>
      <c r="AR789">
        <v>105.54525333333299</v>
      </c>
      <c r="AS789" s="1">
        <v>42782</v>
      </c>
    </row>
    <row r="790" spans="1:45" x14ac:dyDescent="0.25">
      <c r="A790" t="s">
        <v>1906</v>
      </c>
      <c r="B790" t="s">
        <v>1907</v>
      </c>
      <c r="C790" t="s">
        <v>1906</v>
      </c>
      <c r="D790">
        <v>13572</v>
      </c>
      <c r="E790">
        <v>13534.5</v>
      </c>
      <c r="F790">
        <v>13572</v>
      </c>
      <c r="G790">
        <v>37.5</v>
      </c>
      <c r="H790"/>
      <c r="I790">
        <v>0</v>
      </c>
      <c r="J790" s="10">
        <v>0</v>
      </c>
      <c r="K790">
        <v>135.72</v>
      </c>
      <c r="L790" s="4" t="s">
        <v>43</v>
      </c>
      <c r="M790" s="4" t="s">
        <v>43</v>
      </c>
      <c r="N790">
        <v>1.3570225422978399E-3</v>
      </c>
      <c r="O790" t="s">
        <v>1908</v>
      </c>
      <c r="P790">
        <v>1.3570225422978399E-3</v>
      </c>
      <c r="Q790">
        <v>13534.5</v>
      </c>
      <c r="R790">
        <f>(-Table1[[#This Row],[starting_exposure]]+Table1[[#This Row],[ending_exposure]])/V789</f>
        <v>3.7546047602916253E-6</v>
      </c>
      <c r="S790" s="2">
        <v>3.7495237359408398E-6</v>
      </c>
      <c r="T790">
        <v>13572</v>
      </c>
      <c r="U790">
        <v>9987735.6989999991</v>
      </c>
      <c r="V790">
        <v>9987735.6989999991</v>
      </c>
      <c r="W790">
        <v>10001307.698999999</v>
      </c>
      <c r="X790">
        <v>1</v>
      </c>
      <c r="Y790">
        <v>0</v>
      </c>
      <c r="Z790">
        <v>13572</v>
      </c>
      <c r="AA790">
        <v>0</v>
      </c>
      <c r="AB790">
        <v>1.62320645324602E-4</v>
      </c>
      <c r="AC790">
        <v>0</v>
      </c>
      <c r="AD790">
        <v>0</v>
      </c>
      <c r="AE790">
        <v>1.3076990000082599E-4</v>
      </c>
      <c r="AH790">
        <v>0.257374791533517</v>
      </c>
      <c r="AI790">
        <v>0.36560117944325199</v>
      </c>
      <c r="AJ790">
        <v>-2.9527343364366203E-4</v>
      </c>
      <c r="AK790">
        <v>1.3570225422978399E-3</v>
      </c>
      <c r="AL790">
        <v>0</v>
      </c>
      <c r="AM790">
        <v>0</v>
      </c>
      <c r="AN790">
        <v>789</v>
      </c>
      <c r="AO790" t="s">
        <v>1872</v>
      </c>
      <c r="AP790">
        <v>135.72</v>
      </c>
      <c r="AQ790">
        <v>116.451809999999</v>
      </c>
      <c r="AR790">
        <v>105.62226999999901</v>
      </c>
      <c r="AS790" s="1">
        <v>42783</v>
      </c>
    </row>
    <row r="791" spans="1:45" x14ac:dyDescent="0.25">
      <c r="A791" t="s">
        <v>1909</v>
      </c>
      <c r="B791" t="s">
        <v>1910</v>
      </c>
      <c r="C791" t="s">
        <v>1909</v>
      </c>
      <c r="D791">
        <v>13670</v>
      </c>
      <c r="E791">
        <v>13572</v>
      </c>
      <c r="F791">
        <v>13670</v>
      </c>
      <c r="G791">
        <v>98</v>
      </c>
      <c r="H791"/>
      <c r="I791">
        <v>0</v>
      </c>
      <c r="J791" s="10">
        <v>0</v>
      </c>
      <c r="K791">
        <v>136.69999999999999</v>
      </c>
      <c r="L791" s="4" t="s">
        <v>43</v>
      </c>
      <c r="M791" s="4" t="s">
        <v>43</v>
      </c>
      <c r="N791">
        <v>1.36680786795468E-3</v>
      </c>
      <c r="O791" t="s">
        <v>1911</v>
      </c>
      <c r="P791">
        <v>1.36680786795468E-3</v>
      </c>
      <c r="Q791">
        <v>13572</v>
      </c>
      <c r="R791">
        <f>(-Table1[[#This Row],[starting_exposure]]+Table1[[#This Row],[ending_exposure]])/V790</f>
        <v>9.8120337735621146E-6</v>
      </c>
      <c r="S791" s="2">
        <v>9.7987186225001398E-6</v>
      </c>
      <c r="T791">
        <v>13670</v>
      </c>
      <c r="U791">
        <v>9987735.6989999991</v>
      </c>
      <c r="V791">
        <v>9987735.6989999991</v>
      </c>
      <c r="W791">
        <v>10001405.698999999</v>
      </c>
      <c r="X791">
        <v>1</v>
      </c>
      <c r="Y791">
        <v>0</v>
      </c>
      <c r="Z791">
        <v>13670</v>
      </c>
      <c r="AA791">
        <v>0</v>
      </c>
      <c r="AB791">
        <v>1.6230895747420599E-4</v>
      </c>
      <c r="AC791">
        <v>0</v>
      </c>
      <c r="AD791">
        <v>0</v>
      </c>
      <c r="AE791">
        <v>1.40569900000775E-4</v>
      </c>
      <c r="AH791">
        <v>0.276325025870297</v>
      </c>
      <c r="AI791">
        <v>0.39274039382167603</v>
      </c>
      <c r="AJ791">
        <v>-2.9527343364366203E-4</v>
      </c>
      <c r="AK791">
        <v>1.36680786795468E-3</v>
      </c>
      <c r="AL791">
        <v>0</v>
      </c>
      <c r="AM791">
        <v>0</v>
      </c>
      <c r="AN791">
        <v>790</v>
      </c>
      <c r="AO791" t="s">
        <v>1872</v>
      </c>
      <c r="AP791">
        <v>136.69999999999999</v>
      </c>
      <c r="AQ791">
        <v>116.69853999999999</v>
      </c>
      <c r="AR791">
        <v>105.700766666666</v>
      </c>
      <c r="AS791" s="1">
        <v>42787</v>
      </c>
    </row>
    <row r="792" spans="1:45" x14ac:dyDescent="0.25">
      <c r="A792" t="s">
        <v>1912</v>
      </c>
      <c r="B792" t="s">
        <v>1913</v>
      </c>
      <c r="C792" t="s">
        <v>1912</v>
      </c>
      <c r="D792">
        <v>13711</v>
      </c>
      <c r="E792">
        <v>13670</v>
      </c>
      <c r="F792">
        <v>13711</v>
      </c>
      <c r="G792">
        <v>41</v>
      </c>
      <c r="H792"/>
      <c r="I792">
        <v>0</v>
      </c>
      <c r="J792" s="10">
        <v>0</v>
      </c>
      <c r="K792">
        <v>137.11000000000001</v>
      </c>
      <c r="L792" s="4" t="s">
        <v>43</v>
      </c>
      <c r="M792" s="4" t="s">
        <v>43</v>
      </c>
      <c r="N792">
        <v>1.37090167179223E-3</v>
      </c>
      <c r="O792" t="s">
        <v>1914</v>
      </c>
      <c r="P792">
        <v>1.37090167179223E-3</v>
      </c>
      <c r="Q792">
        <v>13670</v>
      </c>
      <c r="R792">
        <f>(-Table1[[#This Row],[starting_exposure]]+Table1[[#This Row],[ending_exposure]])/V791</f>
        <v>4.1050345379188435E-6</v>
      </c>
      <c r="S792" s="2">
        <v>4.0994237444635903E-6</v>
      </c>
      <c r="T792">
        <v>13711</v>
      </c>
      <c r="U792">
        <v>9987735.6989999991</v>
      </c>
      <c r="V792">
        <v>9987735.6989999991</v>
      </c>
      <c r="W792">
        <v>10001446.698999999</v>
      </c>
      <c r="X792">
        <v>1</v>
      </c>
      <c r="Y792">
        <v>0</v>
      </c>
      <c r="Z792">
        <v>13711</v>
      </c>
      <c r="AA792">
        <v>0</v>
      </c>
      <c r="AB792">
        <v>1.6222129853049101E-4</v>
      </c>
      <c r="AC792">
        <v>0</v>
      </c>
      <c r="AD792">
        <v>0</v>
      </c>
      <c r="AE792">
        <v>1.4466990000072601E-4</v>
      </c>
      <c r="AH792">
        <v>0.284175616776775</v>
      </c>
      <c r="AI792">
        <v>0.40393570607120899</v>
      </c>
      <c r="AJ792">
        <v>-2.9527343364366203E-4</v>
      </c>
      <c r="AK792">
        <v>1.37090167179223E-3</v>
      </c>
      <c r="AL792">
        <v>0</v>
      </c>
      <c r="AM792">
        <v>0</v>
      </c>
      <c r="AN792">
        <v>791</v>
      </c>
      <c r="AO792" t="s">
        <v>1872</v>
      </c>
      <c r="AP792">
        <v>137.11000000000001</v>
      </c>
      <c r="AQ792">
        <v>116.94085</v>
      </c>
      <c r="AR792">
        <v>105.79033666666599</v>
      </c>
      <c r="AS792" s="1">
        <v>42788</v>
      </c>
    </row>
    <row r="793" spans="1:45" x14ac:dyDescent="0.25">
      <c r="A793" t="s">
        <v>1915</v>
      </c>
      <c r="B793" t="s">
        <v>1916</v>
      </c>
      <c r="C793" t="s">
        <v>1915</v>
      </c>
      <c r="D793">
        <v>13653</v>
      </c>
      <c r="E793">
        <v>13711</v>
      </c>
      <c r="F793">
        <v>13653</v>
      </c>
      <c r="G793">
        <v>-58</v>
      </c>
      <c r="H793"/>
      <c r="I793">
        <v>0</v>
      </c>
      <c r="J793" s="10">
        <v>0</v>
      </c>
      <c r="K793">
        <v>136.53</v>
      </c>
      <c r="L793" s="4" t="s">
        <v>43</v>
      </c>
      <c r="M793" s="4" t="s">
        <v>43</v>
      </c>
      <c r="N793">
        <v>1.36511042725147E-3</v>
      </c>
      <c r="O793" t="s">
        <v>1917</v>
      </c>
      <c r="P793">
        <v>1.36511042725147E-3</v>
      </c>
      <c r="Q793">
        <v>13711</v>
      </c>
      <c r="R793">
        <f>(-Table1[[#This Row],[starting_exposure]]+Table1[[#This Row],[ending_exposure]])/V792</f>
        <v>-5.807122029251047E-6</v>
      </c>
      <c r="S793" s="2">
        <v>-5.7991610360463801E-6</v>
      </c>
      <c r="T793">
        <v>13653</v>
      </c>
      <c r="U793">
        <v>9987735.6989999991</v>
      </c>
      <c r="V793">
        <v>9987735.6989999991</v>
      </c>
      <c r="W793">
        <v>10001388.698999999</v>
      </c>
      <c r="X793">
        <v>1</v>
      </c>
      <c r="Y793">
        <v>0</v>
      </c>
      <c r="Z793">
        <v>13653</v>
      </c>
      <c r="AA793">
        <v>0</v>
      </c>
      <c r="AB793">
        <v>1.6215383750178901E-4</v>
      </c>
      <c r="AC793">
        <v>0</v>
      </c>
      <c r="AD793">
        <v>0</v>
      </c>
      <c r="AE793">
        <v>1.3886990000067101E-4</v>
      </c>
      <c r="AH793">
        <v>0.272555644741169</v>
      </c>
      <c r="AI793">
        <v>0.387343050540782</v>
      </c>
      <c r="AJ793">
        <v>-2.9527343364366203E-4</v>
      </c>
      <c r="AK793">
        <v>1.37090167179223E-3</v>
      </c>
      <c r="AL793">
        <v>0</v>
      </c>
      <c r="AM793">
        <v>0</v>
      </c>
      <c r="AN793">
        <v>792</v>
      </c>
      <c r="AO793" t="s">
        <v>1872</v>
      </c>
      <c r="AP793">
        <v>136.53</v>
      </c>
      <c r="AQ793">
        <v>117.1949</v>
      </c>
      <c r="AR793">
        <v>105.880246666666</v>
      </c>
      <c r="AS793" s="1">
        <v>42789</v>
      </c>
    </row>
    <row r="794" spans="1:45" x14ac:dyDescent="0.25">
      <c r="A794" t="s">
        <v>1918</v>
      </c>
      <c r="B794" t="s">
        <v>1919</v>
      </c>
      <c r="C794" t="s">
        <v>1918</v>
      </c>
      <c r="D794">
        <v>13666</v>
      </c>
      <c r="E794">
        <v>13653</v>
      </c>
      <c r="F794">
        <v>13666</v>
      </c>
      <c r="G794">
        <v>13</v>
      </c>
      <c r="H794"/>
      <c r="I794">
        <v>0</v>
      </c>
      <c r="J794" s="10">
        <v>0</v>
      </c>
      <c r="K794">
        <v>136.66</v>
      </c>
      <c r="L794" s="4" t="s">
        <v>43</v>
      </c>
      <c r="M794" s="4" t="s">
        <v>43</v>
      </c>
      <c r="N794">
        <v>1.3664084706613E-3</v>
      </c>
      <c r="O794" t="s">
        <v>1920</v>
      </c>
      <c r="P794">
        <v>1.3664084706613E-3</v>
      </c>
      <c r="Q794">
        <v>13653</v>
      </c>
      <c r="R794">
        <f>(-Table1[[#This Row],[starting_exposure]]+Table1[[#This Row],[ending_exposure]])/V793</f>
        <v>1.3015963169010967E-6</v>
      </c>
      <c r="S794" s="2">
        <v>1.29981949426039E-6</v>
      </c>
      <c r="T794">
        <v>13666</v>
      </c>
      <c r="U794">
        <v>9987735.6989999991</v>
      </c>
      <c r="V794">
        <v>9987735.6989999991</v>
      </c>
      <c r="W794">
        <v>10001401.698999999</v>
      </c>
      <c r="X794">
        <v>1</v>
      </c>
      <c r="Y794">
        <v>0</v>
      </c>
      <c r="Z794">
        <v>13666</v>
      </c>
      <c r="AA794">
        <v>0</v>
      </c>
      <c r="AB794">
        <v>1.6205267501456401E-4</v>
      </c>
      <c r="AC794">
        <v>0</v>
      </c>
      <c r="AD794">
        <v>0</v>
      </c>
      <c r="AE794">
        <v>1.4016990000076301E-4</v>
      </c>
      <c r="AH794">
        <v>0.27493078115871999</v>
      </c>
      <c r="AI794">
        <v>0.39072115840253802</v>
      </c>
      <c r="AJ794">
        <v>-2.9527343364366203E-4</v>
      </c>
      <c r="AK794">
        <v>1.37090167179223E-3</v>
      </c>
      <c r="AL794">
        <v>0</v>
      </c>
      <c r="AM794">
        <v>0</v>
      </c>
      <c r="AN794">
        <v>793</v>
      </c>
      <c r="AO794" t="s">
        <v>1872</v>
      </c>
      <c r="AP794">
        <v>136.66</v>
      </c>
      <c r="AQ794">
        <v>117.44163</v>
      </c>
      <c r="AR794">
        <v>105.97705000000001</v>
      </c>
      <c r="AS794" s="1">
        <v>42790</v>
      </c>
    </row>
    <row r="795" spans="1:45" x14ac:dyDescent="0.25">
      <c r="A795" t="s">
        <v>1921</v>
      </c>
      <c r="B795" t="s">
        <v>1922</v>
      </c>
      <c r="C795" t="s">
        <v>1921</v>
      </c>
      <c r="D795">
        <v>13693</v>
      </c>
      <c r="E795">
        <v>13666</v>
      </c>
      <c r="F795">
        <v>13693</v>
      </c>
      <c r="G795">
        <v>27</v>
      </c>
      <c r="H795"/>
      <c r="I795">
        <v>0</v>
      </c>
      <c r="J795" s="10">
        <v>0</v>
      </c>
      <c r="K795">
        <v>136.93</v>
      </c>
      <c r="L795" s="4" t="s">
        <v>43</v>
      </c>
      <c r="M795" s="4" t="s">
        <v>43</v>
      </c>
      <c r="N795">
        <v>1.3691043961918199E-3</v>
      </c>
      <c r="O795" t="s">
        <v>1923</v>
      </c>
      <c r="P795">
        <v>1.3691043961918199E-3</v>
      </c>
      <c r="Q795">
        <v>13666</v>
      </c>
      <c r="R795">
        <f>(-Table1[[#This Row],[starting_exposure]]+Table1[[#This Row],[ending_exposure]])/V794</f>
        <v>2.7033154274099701E-6</v>
      </c>
      <c r="S795" s="2">
        <v>2.6996215942709499E-6</v>
      </c>
      <c r="T795">
        <v>13693</v>
      </c>
      <c r="U795">
        <v>9987735.6989999991</v>
      </c>
      <c r="V795">
        <v>9987735.6989999991</v>
      </c>
      <c r="W795">
        <v>10001428.698999999</v>
      </c>
      <c r="X795">
        <v>1</v>
      </c>
      <c r="Y795">
        <v>0</v>
      </c>
      <c r="Z795">
        <v>13693</v>
      </c>
      <c r="AA795">
        <v>0</v>
      </c>
      <c r="AB795">
        <v>1.6195670219804401E-4</v>
      </c>
      <c r="AC795">
        <v>0</v>
      </c>
      <c r="AD795">
        <v>0</v>
      </c>
      <c r="AE795">
        <v>1.42869900000786E-4</v>
      </c>
      <c r="AH795">
        <v>0.28003758004328799</v>
      </c>
      <c r="AI795">
        <v>0.39799375545339999</v>
      </c>
      <c r="AJ795">
        <v>-2.9527343364366203E-4</v>
      </c>
      <c r="AK795">
        <v>1.37090167179223E-3</v>
      </c>
      <c r="AL795">
        <v>0</v>
      </c>
      <c r="AM795">
        <v>0</v>
      </c>
      <c r="AN795">
        <v>794</v>
      </c>
      <c r="AO795" t="s">
        <v>1872</v>
      </c>
      <c r="AP795">
        <v>136.93</v>
      </c>
      <c r="AQ795">
        <v>117.69631</v>
      </c>
      <c r="AR795">
        <v>106.071993333333</v>
      </c>
      <c r="AS795" s="1">
        <v>42793</v>
      </c>
    </row>
    <row r="796" spans="1:45" x14ac:dyDescent="0.25">
      <c r="A796" t="s">
        <v>1924</v>
      </c>
      <c r="B796" t="s">
        <v>1925</v>
      </c>
      <c r="C796" t="s">
        <v>1924</v>
      </c>
      <c r="D796">
        <v>13699</v>
      </c>
      <c r="E796">
        <v>13693</v>
      </c>
      <c r="F796">
        <v>13699</v>
      </c>
      <c r="G796">
        <v>6</v>
      </c>
      <c r="H796"/>
      <c r="I796">
        <v>0</v>
      </c>
      <c r="J796" s="10">
        <v>0</v>
      </c>
      <c r="K796">
        <v>136.99</v>
      </c>
      <c r="L796" s="4" t="s">
        <v>43</v>
      </c>
      <c r="M796" s="4" t="s">
        <v>43</v>
      </c>
      <c r="N796">
        <v>1.3697034887774301E-3</v>
      </c>
      <c r="O796" t="s">
        <v>1926</v>
      </c>
      <c r="P796">
        <v>1.3697034887774301E-3</v>
      </c>
      <c r="Q796">
        <v>13693</v>
      </c>
      <c r="R796">
        <f>(-Table1[[#This Row],[starting_exposure]]+Table1[[#This Row],[ending_exposure]])/V795</f>
        <v>6.0073676164666007E-7</v>
      </c>
      <c r="S796" s="2">
        <v>5.9991429024463998E-7</v>
      </c>
      <c r="T796">
        <v>13699</v>
      </c>
      <c r="U796">
        <v>9987735.6989999991</v>
      </c>
      <c r="V796">
        <v>9987735.6989999991</v>
      </c>
      <c r="W796">
        <v>10001434.698999999</v>
      </c>
      <c r="X796">
        <v>1</v>
      </c>
      <c r="Y796">
        <v>0</v>
      </c>
      <c r="Z796">
        <v>13699</v>
      </c>
      <c r="AA796">
        <v>0</v>
      </c>
      <c r="AB796">
        <v>1.6185485490071E-4</v>
      </c>
      <c r="AC796">
        <v>0</v>
      </c>
      <c r="AD796">
        <v>0</v>
      </c>
      <c r="AE796">
        <v>1.4346990000069199E-4</v>
      </c>
      <c r="AH796">
        <v>0.28103621287170599</v>
      </c>
      <c r="AI796">
        <v>0.39941313728761202</v>
      </c>
      <c r="AJ796">
        <v>-2.9527343364366203E-4</v>
      </c>
      <c r="AK796">
        <v>1.37090167179223E-3</v>
      </c>
      <c r="AL796">
        <v>0</v>
      </c>
      <c r="AM796">
        <v>0</v>
      </c>
      <c r="AN796">
        <v>795</v>
      </c>
      <c r="AO796" t="s">
        <v>1872</v>
      </c>
      <c r="AP796">
        <v>136.99</v>
      </c>
      <c r="AQ796">
        <v>117.94683999999999</v>
      </c>
      <c r="AR796">
        <v>106.174799999999</v>
      </c>
      <c r="AS796" s="1">
        <v>42794</v>
      </c>
    </row>
    <row r="797" spans="1:45" x14ac:dyDescent="0.25">
      <c r="A797" t="s">
        <v>1927</v>
      </c>
      <c r="B797" t="s">
        <v>1928</v>
      </c>
      <c r="C797" t="s">
        <v>1927</v>
      </c>
      <c r="D797">
        <v>13979</v>
      </c>
      <c r="E797">
        <v>13699</v>
      </c>
      <c r="F797">
        <v>13979</v>
      </c>
      <c r="G797">
        <v>280</v>
      </c>
      <c r="H797"/>
      <c r="I797">
        <v>0</v>
      </c>
      <c r="J797" s="10">
        <v>0</v>
      </c>
      <c r="K797">
        <v>139.79</v>
      </c>
      <c r="L797" s="4" t="s">
        <v>43</v>
      </c>
      <c r="M797" s="4" t="s">
        <v>43</v>
      </c>
      <c r="N797">
        <v>1.39766034332069E-3</v>
      </c>
      <c r="O797" t="s">
        <v>1929</v>
      </c>
      <c r="P797">
        <v>1.39766034332069E-3</v>
      </c>
      <c r="Q797">
        <v>13699</v>
      </c>
      <c r="R797">
        <f>(-Table1[[#This Row],[starting_exposure]]+Table1[[#This Row],[ending_exposure]])/V796</f>
        <v>2.8034382210177468E-5</v>
      </c>
      <c r="S797" s="2">
        <v>2.7995983419071198E-5</v>
      </c>
      <c r="T797">
        <v>13979</v>
      </c>
      <c r="U797">
        <v>9987735.6989999991</v>
      </c>
      <c r="V797">
        <v>9987735.6989999991</v>
      </c>
      <c r="W797">
        <v>10001714.698999999</v>
      </c>
      <c r="X797">
        <v>1</v>
      </c>
      <c r="Y797">
        <v>0</v>
      </c>
      <c r="Z797">
        <v>13979</v>
      </c>
      <c r="AA797">
        <v>0</v>
      </c>
      <c r="AB797">
        <v>1.6250840698524299E-4</v>
      </c>
      <c r="AC797">
        <v>0</v>
      </c>
      <c r="AD797">
        <v>0</v>
      </c>
      <c r="AE797">
        <v>1.71469900000609E-4</v>
      </c>
      <c r="AH797">
        <v>0.33409336737337197</v>
      </c>
      <c r="AI797">
        <v>0.47703581531391398</v>
      </c>
      <c r="AJ797">
        <v>-2.9527343364366203E-4</v>
      </c>
      <c r="AK797">
        <v>1.39766034332069E-3</v>
      </c>
      <c r="AL797">
        <v>0</v>
      </c>
      <c r="AM797">
        <v>0</v>
      </c>
      <c r="AN797">
        <v>796</v>
      </c>
      <c r="AO797" t="s">
        <v>1930</v>
      </c>
      <c r="AP797">
        <v>139.79</v>
      </c>
      <c r="AQ797">
        <v>118.22487</v>
      </c>
      <c r="AR797">
        <v>106.29651666666599</v>
      </c>
      <c r="AS797" s="1">
        <v>42795</v>
      </c>
    </row>
    <row r="798" spans="1:45" x14ac:dyDescent="0.25">
      <c r="A798" t="s">
        <v>1931</v>
      </c>
      <c r="B798" t="s">
        <v>1932</v>
      </c>
      <c r="C798" t="s">
        <v>1931</v>
      </c>
      <c r="D798">
        <v>13896</v>
      </c>
      <c r="E798">
        <v>13979</v>
      </c>
      <c r="F798">
        <v>13896</v>
      </c>
      <c r="G798">
        <v>-83</v>
      </c>
      <c r="H798"/>
      <c r="I798">
        <v>0</v>
      </c>
      <c r="J798" s="10">
        <v>0</v>
      </c>
      <c r="K798">
        <v>138.96</v>
      </c>
      <c r="L798" s="4" t="s">
        <v>43</v>
      </c>
      <c r="M798" s="4" t="s">
        <v>43</v>
      </c>
      <c r="N798">
        <v>1.3893732960982099E-3</v>
      </c>
      <c r="O798" t="s">
        <v>1933</v>
      </c>
      <c r="P798">
        <v>1.3893732960982099E-3</v>
      </c>
      <c r="Q798">
        <v>13979</v>
      </c>
      <c r="R798">
        <f>(-Table1[[#This Row],[starting_exposure]]+Table1[[#This Row],[ending_exposure]])/V797</f>
        <v>-8.3101918694454636E-6</v>
      </c>
      <c r="S798" s="2">
        <v>-8.2985770437637996E-6</v>
      </c>
      <c r="T798">
        <v>13896</v>
      </c>
      <c r="U798">
        <v>9987735.6989999991</v>
      </c>
      <c r="V798">
        <v>9987735.6989999991</v>
      </c>
      <c r="W798">
        <v>10001631.698999999</v>
      </c>
      <c r="X798">
        <v>1</v>
      </c>
      <c r="Y798">
        <v>0</v>
      </c>
      <c r="Z798">
        <v>13896</v>
      </c>
      <c r="AA798">
        <v>0</v>
      </c>
      <c r="AB798">
        <v>1.6247684479570899E-4</v>
      </c>
      <c r="AC798">
        <v>0</v>
      </c>
      <c r="AD798">
        <v>0</v>
      </c>
      <c r="AE798">
        <v>1.6316990000064799E-4</v>
      </c>
      <c r="AH798">
        <v>0.31758967216047002</v>
      </c>
      <c r="AI798">
        <v>0.45328630850592699</v>
      </c>
      <c r="AJ798">
        <v>-2.9527343364366203E-4</v>
      </c>
      <c r="AK798">
        <v>1.39766034332069E-3</v>
      </c>
      <c r="AL798">
        <v>0</v>
      </c>
      <c r="AM798">
        <v>0</v>
      </c>
      <c r="AN798">
        <v>797</v>
      </c>
      <c r="AO798" t="s">
        <v>1930</v>
      </c>
      <c r="AP798">
        <v>138.96</v>
      </c>
      <c r="AQ798">
        <v>118.48627999999999</v>
      </c>
      <c r="AR798">
        <v>106.411246666666</v>
      </c>
      <c r="AS798" s="1">
        <v>42796</v>
      </c>
    </row>
    <row r="799" spans="1:45" x14ac:dyDescent="0.25">
      <c r="A799" t="s">
        <v>1934</v>
      </c>
      <c r="B799" t="s">
        <v>1935</v>
      </c>
      <c r="C799" t="s">
        <v>1934</v>
      </c>
      <c r="D799">
        <v>13978</v>
      </c>
      <c r="E799">
        <v>13896</v>
      </c>
      <c r="F799">
        <v>13978</v>
      </c>
      <c r="G799">
        <v>82</v>
      </c>
      <c r="H799"/>
      <c r="I799">
        <v>0</v>
      </c>
      <c r="J799" s="10">
        <v>0</v>
      </c>
      <c r="K799">
        <v>139.78</v>
      </c>
      <c r="L799" s="4" t="s">
        <v>43</v>
      </c>
      <c r="M799" s="4" t="s">
        <v>43</v>
      </c>
      <c r="N799">
        <v>1.3975605001968301E-3</v>
      </c>
      <c r="O799" t="s">
        <v>1936</v>
      </c>
      <c r="P799">
        <v>1.3975605001968301E-3</v>
      </c>
      <c r="Q799">
        <v>13896</v>
      </c>
      <c r="R799">
        <f>(-Table1[[#This Row],[starting_exposure]]+Table1[[#This Row],[ending_exposure]])/V798</f>
        <v>8.2100690758376869E-6</v>
      </c>
      <c r="S799" s="2">
        <v>8.1986622251228795E-6</v>
      </c>
      <c r="T799">
        <v>13978</v>
      </c>
      <c r="U799">
        <v>9987735.6989999991</v>
      </c>
      <c r="V799">
        <v>9987735.6989999991</v>
      </c>
      <c r="W799">
        <v>10001713.698999999</v>
      </c>
      <c r="X799">
        <v>1</v>
      </c>
      <c r="Y799">
        <v>0</v>
      </c>
      <c r="Z799">
        <v>13978</v>
      </c>
      <c r="AA799">
        <v>0</v>
      </c>
      <c r="AB799">
        <v>1.6243700987715099E-4</v>
      </c>
      <c r="AC799">
        <v>0</v>
      </c>
      <c r="AD799">
        <v>0</v>
      </c>
      <c r="AE799">
        <v>1.7136990000077201E-4</v>
      </c>
      <c r="AH799">
        <v>0.33320827732084701</v>
      </c>
      <c r="AI799">
        <v>0.47575986956850003</v>
      </c>
      <c r="AJ799">
        <v>-2.9527343364366203E-4</v>
      </c>
      <c r="AK799">
        <v>1.39766034332069E-3</v>
      </c>
      <c r="AL799">
        <v>0</v>
      </c>
      <c r="AM799">
        <v>0</v>
      </c>
      <c r="AN799">
        <v>798</v>
      </c>
      <c r="AO799" t="s">
        <v>1930</v>
      </c>
      <c r="AP799">
        <v>139.78</v>
      </c>
      <c r="AQ799">
        <v>118.7542</v>
      </c>
      <c r="AR799">
        <v>106.529036666666</v>
      </c>
      <c r="AS799" s="1">
        <v>42797</v>
      </c>
    </row>
    <row r="800" spans="1:45" x14ac:dyDescent="0.25">
      <c r="A800" t="s">
        <v>1937</v>
      </c>
      <c r="B800" t="s">
        <v>1938</v>
      </c>
      <c r="C800" t="s">
        <v>1937</v>
      </c>
      <c r="D800">
        <v>13934</v>
      </c>
      <c r="E800">
        <v>13978</v>
      </c>
      <c r="F800">
        <v>13934</v>
      </c>
      <c r="G800">
        <v>-44</v>
      </c>
      <c r="H800"/>
      <c r="I800">
        <v>0</v>
      </c>
      <c r="J800" s="10">
        <v>0</v>
      </c>
      <c r="K800">
        <v>139.34</v>
      </c>
      <c r="L800" s="4" t="s">
        <v>43</v>
      </c>
      <c r="M800" s="4" t="s">
        <v>43</v>
      </c>
      <c r="N800">
        <v>1.39316738298138E-3</v>
      </c>
      <c r="O800" t="s">
        <v>1939</v>
      </c>
      <c r="P800">
        <v>1.39316738298138E-3</v>
      </c>
      <c r="Q800">
        <v>13978</v>
      </c>
      <c r="R800">
        <f>(-Table1[[#This Row],[starting_exposure]]+Table1[[#This Row],[ending_exposure]])/V799</f>
        <v>-4.4054029187421736E-6</v>
      </c>
      <c r="S800" s="2">
        <v>-4.3992461015163102E-6</v>
      </c>
      <c r="T800">
        <v>13934</v>
      </c>
      <c r="U800">
        <v>9987735.6989999991</v>
      </c>
      <c r="V800">
        <v>9987735.6989999991</v>
      </c>
      <c r="W800">
        <v>10001669.698999999</v>
      </c>
      <c r="X800">
        <v>1</v>
      </c>
      <c r="Y800">
        <v>0</v>
      </c>
      <c r="Z800">
        <v>13934</v>
      </c>
      <c r="AA800">
        <v>0</v>
      </c>
      <c r="AB800">
        <v>1.6235588009006399E-4</v>
      </c>
      <c r="AC800">
        <v>0</v>
      </c>
      <c r="AD800">
        <v>0</v>
      </c>
      <c r="AE800">
        <v>1.6696990000086799E-4</v>
      </c>
      <c r="AH800">
        <v>0.32441152078997898</v>
      </c>
      <c r="AI800">
        <v>0.46314903177469202</v>
      </c>
      <c r="AJ800">
        <v>-2.9527343364366203E-4</v>
      </c>
      <c r="AK800">
        <v>1.39766034332069E-3</v>
      </c>
      <c r="AL800">
        <v>0</v>
      </c>
      <c r="AM800">
        <v>0</v>
      </c>
      <c r="AN800">
        <v>799</v>
      </c>
      <c r="AO800" t="s">
        <v>1930</v>
      </c>
      <c r="AP800">
        <v>139.34</v>
      </c>
      <c r="AQ800">
        <v>118.99800999999999</v>
      </c>
      <c r="AR800">
        <v>106.64088</v>
      </c>
      <c r="AS800" s="1">
        <v>42800</v>
      </c>
    </row>
    <row r="801" spans="1:45" x14ac:dyDescent="0.25">
      <c r="A801" t="s">
        <v>1940</v>
      </c>
      <c r="B801" t="s">
        <v>1941</v>
      </c>
      <c r="C801" t="s">
        <v>1940</v>
      </c>
      <c r="D801">
        <v>13952</v>
      </c>
      <c r="E801">
        <v>13934</v>
      </c>
      <c r="F801">
        <v>13952</v>
      </c>
      <c r="G801">
        <v>18</v>
      </c>
      <c r="H801"/>
      <c r="I801">
        <v>0</v>
      </c>
      <c r="J801" s="10">
        <v>0</v>
      </c>
      <c r="K801">
        <v>139.52000000000001</v>
      </c>
      <c r="L801" s="4" t="s">
        <v>43</v>
      </c>
      <c r="M801" s="4" t="s">
        <v>43</v>
      </c>
      <c r="N801">
        <v>1.3949645719686799E-3</v>
      </c>
      <c r="O801" t="s">
        <v>1942</v>
      </c>
      <c r="P801">
        <v>1.3949645719686799E-3</v>
      </c>
      <c r="Q801">
        <v>13934</v>
      </c>
      <c r="R801">
        <f>(-Table1[[#This Row],[starting_exposure]]+Table1[[#This Row],[ending_exposure]])/V800</f>
        <v>1.8022102849399801E-6</v>
      </c>
      <c r="S801" s="2">
        <v>1.79969950431235E-6</v>
      </c>
      <c r="T801">
        <v>13952</v>
      </c>
      <c r="U801">
        <v>9987735.6989999991</v>
      </c>
      <c r="V801">
        <v>9987735.6989999991</v>
      </c>
      <c r="W801">
        <v>10001687.698999999</v>
      </c>
      <c r="X801">
        <v>1</v>
      </c>
      <c r="Y801">
        <v>0</v>
      </c>
      <c r="Z801">
        <v>13952</v>
      </c>
      <c r="AA801">
        <v>0</v>
      </c>
      <c r="AB801">
        <v>1.6225670499499901E-4</v>
      </c>
      <c r="AC801">
        <v>0</v>
      </c>
      <c r="AD801">
        <v>0</v>
      </c>
      <c r="AE801">
        <v>1.68769900000809E-4</v>
      </c>
      <c r="AH801">
        <v>0.327697925748269</v>
      </c>
      <c r="AI801">
        <v>0.46784761299887501</v>
      </c>
      <c r="AJ801">
        <v>-2.9527343364366203E-4</v>
      </c>
      <c r="AK801">
        <v>1.39766034332069E-3</v>
      </c>
      <c r="AL801">
        <v>0</v>
      </c>
      <c r="AM801">
        <v>0</v>
      </c>
      <c r="AN801">
        <v>800</v>
      </c>
      <c r="AO801" t="s">
        <v>1930</v>
      </c>
      <c r="AP801">
        <v>139.52000000000001</v>
      </c>
      <c r="AQ801">
        <v>119.24115</v>
      </c>
      <c r="AR801">
        <v>106.755203333333</v>
      </c>
      <c r="AS801" s="1">
        <v>42801</v>
      </c>
    </row>
    <row r="802" spans="1:45" x14ac:dyDescent="0.25">
      <c r="A802" t="s">
        <v>1943</v>
      </c>
      <c r="B802" t="s">
        <v>1944</v>
      </c>
      <c r="C802" t="s">
        <v>1943</v>
      </c>
      <c r="D802">
        <v>13900</v>
      </c>
      <c r="E802">
        <v>13952</v>
      </c>
      <c r="F802">
        <v>13900</v>
      </c>
      <c r="G802">
        <v>-52</v>
      </c>
      <c r="H802"/>
      <c r="I802">
        <v>0</v>
      </c>
      <c r="J802" s="10">
        <v>0</v>
      </c>
      <c r="K802">
        <v>139</v>
      </c>
      <c r="L802" s="4" t="s">
        <v>43</v>
      </c>
      <c r="M802" s="4" t="s">
        <v>43</v>
      </c>
      <c r="N802">
        <v>1.3897726750225199E-3</v>
      </c>
      <c r="O802" t="s">
        <v>1945</v>
      </c>
      <c r="P802">
        <v>1.3897726750225199E-3</v>
      </c>
      <c r="Q802">
        <v>13952</v>
      </c>
      <c r="R802">
        <f>(-Table1[[#This Row],[starting_exposure]]+Table1[[#This Row],[ending_exposure]])/V801</f>
        <v>-5.2063852676043867E-6</v>
      </c>
      <c r="S802" s="2">
        <v>-5.1991225444858398E-6</v>
      </c>
      <c r="T802">
        <v>13900</v>
      </c>
      <c r="U802">
        <v>9987735.6989999991</v>
      </c>
      <c r="V802">
        <v>9987735.6989999991</v>
      </c>
      <c r="W802">
        <v>10001635.698999999</v>
      </c>
      <c r="X802">
        <v>1</v>
      </c>
      <c r="Y802">
        <v>0</v>
      </c>
      <c r="Z802">
        <v>13900</v>
      </c>
      <c r="AA802">
        <v>0</v>
      </c>
      <c r="AB802">
        <v>1.62183653971861E-4</v>
      </c>
      <c r="AC802">
        <v>0</v>
      </c>
      <c r="AD802">
        <v>0</v>
      </c>
      <c r="AE802">
        <v>1.63569900000881E-4</v>
      </c>
      <c r="AH802">
        <v>0.31735088214226298</v>
      </c>
      <c r="AI802">
        <v>0.45300503487947102</v>
      </c>
      <c r="AJ802">
        <v>-2.9527343364366203E-4</v>
      </c>
      <c r="AK802">
        <v>1.39766034332069E-3</v>
      </c>
      <c r="AL802">
        <v>0</v>
      </c>
      <c r="AM802">
        <v>0</v>
      </c>
      <c r="AN802">
        <v>801</v>
      </c>
      <c r="AO802" t="s">
        <v>1930</v>
      </c>
      <c r="AP802">
        <v>139</v>
      </c>
      <c r="AQ802">
        <v>119.46878</v>
      </c>
      <c r="AR802">
        <v>106.87172333333299</v>
      </c>
      <c r="AS802" s="1">
        <v>42802</v>
      </c>
    </row>
    <row r="803" spans="1:45" x14ac:dyDescent="0.25">
      <c r="A803" t="s">
        <v>1946</v>
      </c>
      <c r="B803" t="s">
        <v>1947</v>
      </c>
      <c r="C803" t="s">
        <v>1946</v>
      </c>
      <c r="D803">
        <v>13868</v>
      </c>
      <c r="E803">
        <v>13900</v>
      </c>
      <c r="F803">
        <v>13868</v>
      </c>
      <c r="G803">
        <v>-32</v>
      </c>
      <c r="H803"/>
      <c r="I803">
        <v>0</v>
      </c>
      <c r="J803" s="10">
        <v>0</v>
      </c>
      <c r="K803">
        <v>138.68</v>
      </c>
      <c r="L803" s="4" t="s">
        <v>43</v>
      </c>
      <c r="M803" s="4" t="s">
        <v>43</v>
      </c>
      <c r="N803">
        <v>1.38657763468338E-3</v>
      </c>
      <c r="O803" t="s">
        <v>1948</v>
      </c>
      <c r="P803">
        <v>1.38657763468338E-3</v>
      </c>
      <c r="Q803">
        <v>13900</v>
      </c>
      <c r="R803">
        <f>(-Table1[[#This Row],[starting_exposure]]+Table1[[#This Row],[ending_exposure]])/V802</f>
        <v>-3.2039293954488537E-6</v>
      </c>
      <c r="S803" s="2">
        <v>-3.1994766620524401E-6</v>
      </c>
      <c r="T803">
        <v>13868</v>
      </c>
      <c r="U803">
        <v>9987735.6989999991</v>
      </c>
      <c r="V803">
        <v>9987735.6989999991</v>
      </c>
      <c r="W803">
        <v>10001603.698999999</v>
      </c>
      <c r="X803">
        <v>1</v>
      </c>
      <c r="Y803">
        <v>0</v>
      </c>
      <c r="Z803">
        <v>13868</v>
      </c>
      <c r="AA803">
        <v>0</v>
      </c>
      <c r="AB803">
        <v>1.62093613420987E-4</v>
      </c>
      <c r="AC803">
        <v>0</v>
      </c>
      <c r="AD803">
        <v>0</v>
      </c>
      <c r="AE803">
        <v>1.6036990000078901E-4</v>
      </c>
      <c r="AH803">
        <v>0.31092914015704298</v>
      </c>
      <c r="AI803">
        <v>0.443813314017519</v>
      </c>
      <c r="AJ803">
        <v>-2.9527343364366203E-4</v>
      </c>
      <c r="AK803">
        <v>1.39766034332069E-3</v>
      </c>
      <c r="AL803">
        <v>0</v>
      </c>
      <c r="AM803">
        <v>0</v>
      </c>
      <c r="AN803">
        <v>802</v>
      </c>
      <c r="AO803" t="s">
        <v>1930</v>
      </c>
      <c r="AP803">
        <v>138.68</v>
      </c>
      <c r="AQ803">
        <v>119.69678</v>
      </c>
      <c r="AR803">
        <v>106.980943333333</v>
      </c>
      <c r="AS803" s="1">
        <v>42803</v>
      </c>
    </row>
    <row r="804" spans="1:45" x14ac:dyDescent="0.25">
      <c r="A804" t="s">
        <v>1949</v>
      </c>
      <c r="B804" t="s">
        <v>1950</v>
      </c>
      <c r="C804" t="s">
        <v>1949</v>
      </c>
      <c r="D804">
        <v>13914</v>
      </c>
      <c r="E804">
        <v>13868</v>
      </c>
      <c r="F804">
        <v>13914</v>
      </c>
      <c r="G804">
        <v>46</v>
      </c>
      <c r="H804"/>
      <c r="I804">
        <v>0</v>
      </c>
      <c r="J804" s="10">
        <v>0</v>
      </c>
      <c r="K804">
        <v>139.13999999999999</v>
      </c>
      <c r="L804" s="4" t="s">
        <v>43</v>
      </c>
      <c r="M804" s="4" t="s">
        <v>43</v>
      </c>
      <c r="N804">
        <v>1.3911704987419301E-3</v>
      </c>
      <c r="O804" t="s">
        <v>1951</v>
      </c>
      <c r="P804">
        <v>1.3911704987419301E-3</v>
      </c>
      <c r="Q804">
        <v>13868</v>
      </c>
      <c r="R804">
        <f>(-Table1[[#This Row],[starting_exposure]]+Table1[[#This Row],[ending_exposure]])/V803</f>
        <v>4.6056485059577271E-6</v>
      </c>
      <c r="S804" s="2">
        <v>4.5992624166935E-6</v>
      </c>
      <c r="T804">
        <v>13914</v>
      </c>
      <c r="U804">
        <v>9987735.6989999991</v>
      </c>
      <c r="V804">
        <v>9987735.6989999991</v>
      </c>
      <c r="W804">
        <v>10001649.698999999</v>
      </c>
      <c r="X804">
        <v>1</v>
      </c>
      <c r="Y804">
        <v>0</v>
      </c>
      <c r="Z804">
        <v>13914</v>
      </c>
      <c r="AA804">
        <v>0</v>
      </c>
      <c r="AB804">
        <v>1.6201127144054199E-4</v>
      </c>
      <c r="AC804">
        <v>0</v>
      </c>
      <c r="AD804">
        <v>0</v>
      </c>
      <c r="AE804">
        <v>1.6496990000080999E-4</v>
      </c>
      <c r="AH804">
        <v>0.31960874262674799</v>
      </c>
      <c r="AI804">
        <v>0.45625482086977998</v>
      </c>
      <c r="AJ804">
        <v>-2.9527343364366203E-4</v>
      </c>
      <c r="AK804">
        <v>1.39766034332069E-3</v>
      </c>
      <c r="AL804">
        <v>0</v>
      </c>
      <c r="AM804">
        <v>0</v>
      </c>
      <c r="AN804">
        <v>803</v>
      </c>
      <c r="AO804" t="s">
        <v>1930</v>
      </c>
      <c r="AP804">
        <v>139.13999999999999</v>
      </c>
      <c r="AQ804">
        <v>119.92294</v>
      </c>
      <c r="AR804">
        <v>107.096306666666</v>
      </c>
      <c r="AS804" s="1">
        <v>42804</v>
      </c>
    </row>
    <row r="805" spans="1:45" x14ac:dyDescent="0.25">
      <c r="A805" t="s">
        <v>1952</v>
      </c>
      <c r="B805" t="s">
        <v>1953</v>
      </c>
      <c r="C805" t="s">
        <v>1952</v>
      </c>
      <c r="D805">
        <v>13920</v>
      </c>
      <c r="E805">
        <v>13914</v>
      </c>
      <c r="F805">
        <v>13920</v>
      </c>
      <c r="G805">
        <v>6</v>
      </c>
      <c r="H805"/>
      <c r="I805">
        <v>0</v>
      </c>
      <c r="J805" s="10">
        <v>0</v>
      </c>
      <c r="K805">
        <v>139.19999999999999</v>
      </c>
      <c r="L805" s="4" t="s">
        <v>43</v>
      </c>
      <c r="M805" s="4" t="s">
        <v>43</v>
      </c>
      <c r="N805">
        <v>1.39176956485232E-3</v>
      </c>
      <c r="O805" t="s">
        <v>1954</v>
      </c>
      <c r="P805">
        <v>1.39176956485232E-3</v>
      </c>
      <c r="Q805">
        <v>13914</v>
      </c>
      <c r="R805">
        <f>(-Table1[[#This Row],[starting_exposure]]+Table1[[#This Row],[ending_exposure]])/V804</f>
        <v>6.0073676164666007E-7</v>
      </c>
      <c r="S805" s="2">
        <v>5.9990103440377098E-7</v>
      </c>
      <c r="T805">
        <v>13920</v>
      </c>
      <c r="U805">
        <v>9987735.6989999991</v>
      </c>
      <c r="V805">
        <v>9987735.6989999991</v>
      </c>
      <c r="W805">
        <v>10001655.698999999</v>
      </c>
      <c r="X805">
        <v>1</v>
      </c>
      <c r="Y805">
        <v>0</v>
      </c>
      <c r="Z805">
        <v>13920</v>
      </c>
      <c r="AA805">
        <v>0</v>
      </c>
      <c r="AB805">
        <v>1.6191051184444199E-4</v>
      </c>
      <c r="AC805">
        <v>0</v>
      </c>
      <c r="AD805">
        <v>0</v>
      </c>
      <c r="AE805">
        <v>1.65569900000939E-4</v>
      </c>
      <c r="AH805">
        <v>0.32057118213303498</v>
      </c>
      <c r="AI805">
        <v>0.45762881418486101</v>
      </c>
      <c r="AJ805">
        <v>-2.9527343364366203E-4</v>
      </c>
      <c r="AK805">
        <v>1.39766034332069E-3</v>
      </c>
      <c r="AL805">
        <v>0</v>
      </c>
      <c r="AM805">
        <v>0</v>
      </c>
      <c r="AN805">
        <v>804</v>
      </c>
      <c r="AO805" t="s">
        <v>1930</v>
      </c>
      <c r="AP805">
        <v>139.19999999999999</v>
      </c>
      <c r="AQ805">
        <v>120.15049</v>
      </c>
      <c r="AR805">
        <v>107.218556666666</v>
      </c>
      <c r="AS805" s="1">
        <v>42807</v>
      </c>
    </row>
    <row r="806" spans="1:45" x14ac:dyDescent="0.25">
      <c r="A806" t="s">
        <v>1955</v>
      </c>
      <c r="B806" t="s">
        <v>1956</v>
      </c>
      <c r="C806" t="s">
        <v>1955</v>
      </c>
      <c r="D806">
        <v>13899</v>
      </c>
      <c r="E806">
        <v>13920</v>
      </c>
      <c r="F806">
        <v>13899</v>
      </c>
      <c r="G806">
        <v>-21</v>
      </c>
      <c r="H806"/>
      <c r="I806">
        <v>0</v>
      </c>
      <c r="J806" s="10">
        <v>0</v>
      </c>
      <c r="K806">
        <v>138.99</v>
      </c>
      <c r="L806" s="4" t="s">
        <v>43</v>
      </c>
      <c r="M806" s="4" t="s">
        <v>43</v>
      </c>
      <c r="N806">
        <v>1.38967283032139E-3</v>
      </c>
      <c r="O806" t="s">
        <v>1957</v>
      </c>
      <c r="P806">
        <v>1.38967283032139E-3</v>
      </c>
      <c r="Q806">
        <v>13920</v>
      </c>
      <c r="R806">
        <f>(-Table1[[#This Row],[starting_exposure]]+Table1[[#This Row],[ending_exposure]])/V805</f>
        <v>-2.1025786657633101E-6</v>
      </c>
      <c r="S806" s="2">
        <v>-2.0996523606431301E-6</v>
      </c>
      <c r="T806">
        <v>13899</v>
      </c>
      <c r="U806">
        <v>9987735.6989999991</v>
      </c>
      <c r="V806">
        <v>9987735.6989999991</v>
      </c>
      <c r="W806">
        <v>10001634.698999999</v>
      </c>
      <c r="X806">
        <v>1</v>
      </c>
      <c r="Y806">
        <v>0</v>
      </c>
      <c r="Z806">
        <v>13899</v>
      </c>
      <c r="AA806">
        <v>0</v>
      </c>
      <c r="AB806">
        <v>1.6181493197414299E-4</v>
      </c>
      <c r="AC806">
        <v>0</v>
      </c>
      <c r="AD806">
        <v>0</v>
      </c>
      <c r="AE806">
        <v>1.6346990000104501E-4</v>
      </c>
      <c r="AH806">
        <v>0.31630013530970702</v>
      </c>
      <c r="AI806">
        <v>0.45152146581312602</v>
      </c>
      <c r="AJ806">
        <v>-2.9527343364366203E-4</v>
      </c>
      <c r="AK806">
        <v>1.39766034332069E-3</v>
      </c>
      <c r="AL806">
        <v>0</v>
      </c>
      <c r="AM806">
        <v>0</v>
      </c>
      <c r="AN806">
        <v>805</v>
      </c>
      <c r="AO806" t="s">
        <v>1930</v>
      </c>
      <c r="AP806">
        <v>138.99</v>
      </c>
      <c r="AQ806">
        <v>120.376739999999</v>
      </c>
      <c r="AR806">
        <v>107.339816666666</v>
      </c>
      <c r="AS806" s="1">
        <v>42808</v>
      </c>
    </row>
    <row r="807" spans="1:45" x14ac:dyDescent="0.25">
      <c r="A807" t="s">
        <v>1958</v>
      </c>
      <c r="B807" t="s">
        <v>1959</v>
      </c>
      <c r="C807" t="s">
        <v>1958</v>
      </c>
      <c r="D807">
        <v>14046</v>
      </c>
      <c r="E807">
        <v>13899</v>
      </c>
      <c r="F807">
        <v>14046</v>
      </c>
      <c r="G807">
        <v>147</v>
      </c>
      <c r="H807"/>
      <c r="I807">
        <v>0</v>
      </c>
      <c r="J807" s="10">
        <v>0</v>
      </c>
      <c r="K807">
        <v>140.46</v>
      </c>
      <c r="L807" s="4" t="s">
        <v>43</v>
      </c>
      <c r="M807" s="4" t="s">
        <v>43</v>
      </c>
      <c r="N807">
        <v>1.40434978713886E-3</v>
      </c>
      <c r="O807" t="s">
        <v>1960</v>
      </c>
      <c r="P807">
        <v>1.40434978713886E-3</v>
      </c>
      <c r="Q807">
        <v>13899</v>
      </c>
      <c r="R807">
        <f>(-Table1[[#This Row],[starting_exposure]]+Table1[[#This Row],[ending_exposure]])/V806</f>
        <v>1.4718050660343171E-5</v>
      </c>
      <c r="S807" s="2">
        <v>1.46975973851493E-5</v>
      </c>
      <c r="T807">
        <v>14046</v>
      </c>
      <c r="U807">
        <v>9987735.6989999991</v>
      </c>
      <c r="V807">
        <v>9987735.6989999991</v>
      </c>
      <c r="W807">
        <v>10001781.698999999</v>
      </c>
      <c r="X807">
        <v>1</v>
      </c>
      <c r="Y807">
        <v>0</v>
      </c>
      <c r="Z807">
        <v>14046</v>
      </c>
      <c r="AA807">
        <v>0</v>
      </c>
      <c r="AB807">
        <v>1.6191735925921E-4</v>
      </c>
      <c r="AC807">
        <v>0</v>
      </c>
      <c r="AD807">
        <v>0</v>
      </c>
      <c r="AE807">
        <v>1.7816990000096801E-4</v>
      </c>
      <c r="AH807">
        <v>0.34408825819768002</v>
      </c>
      <c r="AI807">
        <v>0.49180537971889898</v>
      </c>
      <c r="AJ807">
        <v>-2.9527343364366203E-4</v>
      </c>
      <c r="AK807">
        <v>1.40434978713886E-3</v>
      </c>
      <c r="AL807">
        <v>0</v>
      </c>
      <c r="AM807">
        <v>0</v>
      </c>
      <c r="AN807">
        <v>806</v>
      </c>
      <c r="AO807" t="s">
        <v>1930</v>
      </c>
      <c r="AP807">
        <v>140.46</v>
      </c>
      <c r="AQ807">
        <v>120.62115</v>
      </c>
      <c r="AR807">
        <v>107.474546666666</v>
      </c>
      <c r="AS807" s="1">
        <v>42809</v>
      </c>
    </row>
    <row r="808" spans="1:45" x14ac:dyDescent="0.25">
      <c r="A808" t="s">
        <v>1961</v>
      </c>
      <c r="B808" t="s">
        <v>1962</v>
      </c>
      <c r="C808" t="s">
        <v>1961</v>
      </c>
      <c r="D808">
        <v>14069</v>
      </c>
      <c r="E808">
        <v>14046</v>
      </c>
      <c r="F808">
        <v>14069</v>
      </c>
      <c r="G808">
        <v>23</v>
      </c>
      <c r="H808"/>
      <c r="I808">
        <v>0</v>
      </c>
      <c r="J808" s="10">
        <v>0</v>
      </c>
      <c r="K808">
        <v>140.69</v>
      </c>
      <c r="L808" s="4" t="s">
        <v>43</v>
      </c>
      <c r="M808" s="4" t="s">
        <v>43</v>
      </c>
      <c r="N808">
        <v>1.40664614271128E-3</v>
      </c>
      <c r="O808" t="s">
        <v>1963</v>
      </c>
      <c r="P808">
        <v>1.40664614271128E-3</v>
      </c>
      <c r="Q808">
        <v>14046</v>
      </c>
      <c r="R808">
        <f>(-Table1[[#This Row],[starting_exposure]]+Table1[[#This Row],[ending_exposure]])/V807</f>
        <v>2.3028242529788636E-6</v>
      </c>
      <c r="S808" s="2">
        <v>2.2995902821953898E-6</v>
      </c>
      <c r="T808">
        <v>14069</v>
      </c>
      <c r="U808">
        <v>9987735.6989999991</v>
      </c>
      <c r="V808">
        <v>9987735.6989999991</v>
      </c>
      <c r="W808">
        <v>10001804.698999999</v>
      </c>
      <c r="X808">
        <v>1</v>
      </c>
      <c r="Y808">
        <v>0</v>
      </c>
      <c r="Z808">
        <v>14069</v>
      </c>
      <c r="AA808">
        <v>0</v>
      </c>
      <c r="AB808">
        <v>1.6182105146992899E-4</v>
      </c>
      <c r="AC808">
        <v>0</v>
      </c>
      <c r="AD808">
        <v>0</v>
      </c>
      <c r="AE808">
        <v>1.8046990000097901E-4</v>
      </c>
      <c r="AH808">
        <v>0.34830395079149601</v>
      </c>
      <c r="AI808">
        <v>0.49784331047356201</v>
      </c>
      <c r="AJ808">
        <v>-2.9527343364366203E-4</v>
      </c>
      <c r="AK808">
        <v>1.40664614271128E-3</v>
      </c>
      <c r="AL808">
        <v>0</v>
      </c>
      <c r="AM808">
        <v>0</v>
      </c>
      <c r="AN808">
        <v>807</v>
      </c>
      <c r="AO808" t="s">
        <v>1930</v>
      </c>
      <c r="AP808">
        <v>140.69</v>
      </c>
      <c r="AQ808">
        <v>120.86846</v>
      </c>
      <c r="AR808">
        <v>107.61657</v>
      </c>
      <c r="AS808" s="1">
        <v>42810</v>
      </c>
    </row>
    <row r="809" spans="1:45" x14ac:dyDescent="0.25">
      <c r="A809" t="s">
        <v>1964</v>
      </c>
      <c r="B809" t="s">
        <v>1965</v>
      </c>
      <c r="C809" t="s">
        <v>1964</v>
      </c>
      <c r="D809">
        <v>13999</v>
      </c>
      <c r="E809">
        <v>14069</v>
      </c>
      <c r="F809">
        <v>13999</v>
      </c>
      <c r="G809">
        <v>-70</v>
      </c>
      <c r="H809"/>
      <c r="I809">
        <v>0</v>
      </c>
      <c r="J809" s="10">
        <v>0</v>
      </c>
      <c r="K809">
        <v>139.99</v>
      </c>
      <c r="L809" s="4" t="s">
        <v>43</v>
      </c>
      <c r="M809" s="4" t="s">
        <v>43</v>
      </c>
      <c r="N809">
        <v>1.3996572016052001E-3</v>
      </c>
      <c r="O809" t="s">
        <v>1966</v>
      </c>
      <c r="P809">
        <v>1.3996572016052001E-3</v>
      </c>
      <c r="Q809">
        <v>14069</v>
      </c>
      <c r="R809">
        <f>(-Table1[[#This Row],[starting_exposure]]+Table1[[#This Row],[ending_exposure]])/V808</f>
        <v>-7.008595552544367E-6</v>
      </c>
      <c r="S809" s="2">
        <v>-6.9987369387680602E-6</v>
      </c>
      <c r="T809">
        <v>13999</v>
      </c>
      <c r="U809">
        <v>9987735.6989999991</v>
      </c>
      <c r="V809">
        <v>9987735.6989999991</v>
      </c>
      <c r="W809">
        <v>10001734.698999999</v>
      </c>
      <c r="X809">
        <v>1</v>
      </c>
      <c r="Y809">
        <v>0</v>
      </c>
      <c r="Z809">
        <v>13999</v>
      </c>
      <c r="AA809">
        <v>0</v>
      </c>
      <c r="AB809">
        <v>1.6177105035519699E-4</v>
      </c>
      <c r="AC809">
        <v>0</v>
      </c>
      <c r="AD809">
        <v>0</v>
      </c>
      <c r="AE809">
        <v>1.7346990000088801E-4</v>
      </c>
      <c r="AH809">
        <v>0.33448741884879102</v>
      </c>
      <c r="AI809">
        <v>0.47795805548665499</v>
      </c>
      <c r="AJ809">
        <v>-2.9527343364366203E-4</v>
      </c>
      <c r="AK809">
        <v>1.40664614271128E-3</v>
      </c>
      <c r="AL809">
        <v>0</v>
      </c>
      <c r="AM809">
        <v>0</v>
      </c>
      <c r="AN809">
        <v>808</v>
      </c>
      <c r="AO809" t="s">
        <v>1930</v>
      </c>
      <c r="AP809">
        <v>139.99</v>
      </c>
      <c r="AQ809">
        <v>121.11332</v>
      </c>
      <c r="AR809">
        <v>107.77005999999901</v>
      </c>
      <c r="AS809" s="1">
        <v>42811</v>
      </c>
    </row>
    <row r="810" spans="1:45" x14ac:dyDescent="0.25">
      <c r="A810" t="s">
        <v>1967</v>
      </c>
      <c r="B810" t="s">
        <v>1968</v>
      </c>
      <c r="C810" t="s">
        <v>1967</v>
      </c>
      <c r="D810">
        <v>14146</v>
      </c>
      <c r="E810">
        <v>13999</v>
      </c>
      <c r="F810">
        <v>14146</v>
      </c>
      <c r="G810">
        <v>147</v>
      </c>
      <c r="H810"/>
      <c r="I810">
        <v>0</v>
      </c>
      <c r="J810" s="10">
        <v>0</v>
      </c>
      <c r="K810">
        <v>141.46</v>
      </c>
      <c r="L810" s="4" t="s">
        <v>43</v>
      </c>
      <c r="M810" s="4" t="s">
        <v>43</v>
      </c>
      <c r="N810">
        <v>1.41433386493806E-3</v>
      </c>
      <c r="O810" t="s">
        <v>1969</v>
      </c>
      <c r="P810">
        <v>1.41433386493806E-3</v>
      </c>
      <c r="Q810">
        <v>13999</v>
      </c>
      <c r="R810">
        <f>(-Table1[[#This Row],[starting_exposure]]+Table1[[#This Row],[ending_exposure]])/V809</f>
        <v>1.4718050660343171E-5</v>
      </c>
      <c r="S810" s="2">
        <v>1.4697450434697499E-5</v>
      </c>
      <c r="T810">
        <v>14146</v>
      </c>
      <c r="U810">
        <v>9987735.6989999991</v>
      </c>
      <c r="V810">
        <v>9987735.6989999991</v>
      </c>
      <c r="W810">
        <v>10001881.698999999</v>
      </c>
      <c r="X810">
        <v>1</v>
      </c>
      <c r="Y810">
        <v>0</v>
      </c>
      <c r="Z810">
        <v>14146</v>
      </c>
      <c r="AA810">
        <v>0</v>
      </c>
      <c r="AB810">
        <v>1.61872852260081E-4</v>
      </c>
      <c r="AC810">
        <v>0</v>
      </c>
      <c r="AD810">
        <v>0</v>
      </c>
      <c r="AE810">
        <v>1.8816990000081101E-4</v>
      </c>
      <c r="AH810">
        <v>0.36214650554049699</v>
      </c>
      <c r="AI810">
        <v>0.51812684172795997</v>
      </c>
      <c r="AJ810">
        <v>-2.9527343364366203E-4</v>
      </c>
      <c r="AK810">
        <v>1.41433386493806E-3</v>
      </c>
      <c r="AL810">
        <v>0</v>
      </c>
      <c r="AM810">
        <v>0</v>
      </c>
      <c r="AN810">
        <v>809</v>
      </c>
      <c r="AO810" t="s">
        <v>1930</v>
      </c>
      <c r="AP810">
        <v>141.46</v>
      </c>
      <c r="AQ810">
        <v>121.362479999999</v>
      </c>
      <c r="AR810">
        <v>107.92679333333299</v>
      </c>
      <c r="AS810" s="1">
        <v>42814</v>
      </c>
    </row>
    <row r="811" spans="1:45" x14ac:dyDescent="0.25">
      <c r="A811" t="s">
        <v>1970</v>
      </c>
      <c r="B811" t="s">
        <v>1971</v>
      </c>
      <c r="C811" t="s">
        <v>1970</v>
      </c>
      <c r="D811">
        <v>13984</v>
      </c>
      <c r="E811">
        <v>14146</v>
      </c>
      <c r="F811">
        <v>13984</v>
      </c>
      <c r="G811">
        <v>-162</v>
      </c>
      <c r="H811"/>
      <c r="I811">
        <v>0</v>
      </c>
      <c r="J811" s="10">
        <v>0</v>
      </c>
      <c r="K811">
        <v>139.84</v>
      </c>
      <c r="L811" s="4" t="s">
        <v>43</v>
      </c>
      <c r="M811" s="4" t="s">
        <v>43</v>
      </c>
      <c r="N811">
        <v>1.3981595586405101E-3</v>
      </c>
      <c r="O811" t="s">
        <v>1972</v>
      </c>
      <c r="P811">
        <v>1.3981595586405101E-3</v>
      </c>
      <c r="Q811">
        <v>14146</v>
      </c>
      <c r="R811">
        <f>(-Table1[[#This Row],[starting_exposure]]+Table1[[#This Row],[ending_exposure]])/V810</f>
        <v>-1.621989256445982E-5</v>
      </c>
      <c r="S811" s="2">
        <v>-1.61969522209926E-5</v>
      </c>
      <c r="T811">
        <v>13984</v>
      </c>
      <c r="U811">
        <v>9987735.6989999991</v>
      </c>
      <c r="V811">
        <v>9987735.6989999991</v>
      </c>
      <c r="W811">
        <v>10001719.698999999</v>
      </c>
      <c r="X811">
        <v>1</v>
      </c>
      <c r="Y811">
        <v>0</v>
      </c>
      <c r="Z811">
        <v>13984</v>
      </c>
      <c r="AA811">
        <v>0</v>
      </c>
      <c r="AB811">
        <v>1.6203212550196499E-4</v>
      </c>
      <c r="AC811">
        <v>0</v>
      </c>
      <c r="AD811">
        <v>0</v>
      </c>
      <c r="AE811">
        <v>1.7196990000090099E-4</v>
      </c>
      <c r="AH811">
        <v>0.330244779335853</v>
      </c>
      <c r="AI811">
        <v>0.47173848671485602</v>
      </c>
      <c r="AJ811">
        <v>-2.9527343364366203E-4</v>
      </c>
      <c r="AK811">
        <v>1.41433386493806E-3</v>
      </c>
      <c r="AL811">
        <v>0</v>
      </c>
      <c r="AM811">
        <v>0</v>
      </c>
      <c r="AN811">
        <v>810</v>
      </c>
      <c r="AO811" t="s">
        <v>1930</v>
      </c>
      <c r="AP811">
        <v>139.84</v>
      </c>
      <c r="AQ811">
        <v>121.5895</v>
      </c>
      <c r="AR811">
        <v>108.07303</v>
      </c>
      <c r="AS811" s="1">
        <v>42815</v>
      </c>
    </row>
    <row r="812" spans="1:45" x14ac:dyDescent="0.25">
      <c r="A812" t="s">
        <v>1973</v>
      </c>
      <c r="B812" t="s">
        <v>1974</v>
      </c>
      <c r="C812" t="s">
        <v>1973</v>
      </c>
      <c r="D812">
        <v>14142</v>
      </c>
      <c r="E812">
        <v>13984</v>
      </c>
      <c r="F812">
        <v>14142</v>
      </c>
      <c r="G812">
        <v>158</v>
      </c>
      <c r="H812"/>
      <c r="I812">
        <v>0</v>
      </c>
      <c r="J812" s="10">
        <v>0</v>
      </c>
      <c r="K812">
        <v>141.41999999999999</v>
      </c>
      <c r="L812" s="4" t="s">
        <v>43</v>
      </c>
      <c r="M812" s="4" t="s">
        <v>43</v>
      </c>
      <c r="N812">
        <v>1.4139345056592601E-3</v>
      </c>
      <c r="O812" t="s">
        <v>1975</v>
      </c>
      <c r="P812">
        <v>1.4139345056592601E-3</v>
      </c>
      <c r="Q812">
        <v>13984</v>
      </c>
      <c r="R812">
        <f>(-Table1[[#This Row],[starting_exposure]]+Table1[[#This Row],[ending_exposure]])/V811</f>
        <v>1.5819401390028713E-5</v>
      </c>
      <c r="S812" s="2">
        <v>1.5797283342777698E-5</v>
      </c>
      <c r="T812">
        <v>14142</v>
      </c>
      <c r="U812">
        <v>9987735.6989999991</v>
      </c>
      <c r="V812">
        <v>9987735.6989999991</v>
      </c>
      <c r="W812">
        <v>10001877.698999999</v>
      </c>
      <c r="X812">
        <v>1</v>
      </c>
      <c r="Y812">
        <v>0</v>
      </c>
      <c r="Z812">
        <v>14142</v>
      </c>
      <c r="AA812">
        <v>0</v>
      </c>
      <c r="AB812">
        <v>1.6216494554968099E-4</v>
      </c>
      <c r="AC812">
        <v>0</v>
      </c>
      <c r="AD812">
        <v>0</v>
      </c>
      <c r="AE812">
        <v>1.8776990000102199E-4</v>
      </c>
      <c r="AH812">
        <v>0.35983691203360701</v>
      </c>
      <c r="AI812">
        <v>0.51474819112319703</v>
      </c>
      <c r="AJ812">
        <v>-2.9527343364366203E-4</v>
      </c>
      <c r="AK812">
        <v>1.41433386493806E-3</v>
      </c>
      <c r="AL812">
        <v>0</v>
      </c>
      <c r="AM812">
        <v>0</v>
      </c>
      <c r="AN812">
        <v>811</v>
      </c>
      <c r="AO812" t="s">
        <v>1930</v>
      </c>
      <c r="AP812">
        <v>141.41999999999999</v>
      </c>
      <c r="AQ812">
        <v>121.85866999999899</v>
      </c>
      <c r="AR812">
        <v>108.21989000000001</v>
      </c>
      <c r="AS812" s="1">
        <v>42816</v>
      </c>
    </row>
    <row r="813" spans="1:45" x14ac:dyDescent="0.25">
      <c r="A813" t="s">
        <v>1976</v>
      </c>
      <c r="B813" t="s">
        <v>1977</v>
      </c>
      <c r="C813" t="s">
        <v>1976</v>
      </c>
      <c r="D813">
        <v>14092</v>
      </c>
      <c r="E813">
        <v>14142</v>
      </c>
      <c r="F813">
        <v>14092</v>
      </c>
      <c r="G813">
        <v>-50</v>
      </c>
      <c r="H813"/>
      <c r="I813">
        <v>0</v>
      </c>
      <c r="J813" s="10">
        <v>0</v>
      </c>
      <c r="K813">
        <v>140.91999999999999</v>
      </c>
      <c r="L813" s="4" t="s">
        <v>43</v>
      </c>
      <c r="M813" s="4" t="s">
        <v>43</v>
      </c>
      <c r="N813">
        <v>1.40894248772241E-3</v>
      </c>
      <c r="O813" t="s">
        <v>1978</v>
      </c>
      <c r="P813">
        <v>1.40894248772241E-3</v>
      </c>
      <c r="Q813">
        <v>14142</v>
      </c>
      <c r="R813">
        <f>(-Table1[[#This Row],[starting_exposure]]+Table1[[#This Row],[ending_exposure]])/V812</f>
        <v>-5.006139680388834E-6</v>
      </c>
      <c r="S813" s="2">
        <v>-4.99906132678251E-6</v>
      </c>
      <c r="T813">
        <v>14092</v>
      </c>
      <c r="U813">
        <v>9987735.6989999991</v>
      </c>
      <c r="V813">
        <v>9987735.6989999991</v>
      </c>
      <c r="W813">
        <v>10001827.698999999</v>
      </c>
      <c r="X813">
        <v>1</v>
      </c>
      <c r="Y813">
        <v>0</v>
      </c>
      <c r="Z813">
        <v>14092</v>
      </c>
      <c r="AA813">
        <v>0</v>
      </c>
      <c r="AB813">
        <v>1.6209113001981401E-4</v>
      </c>
      <c r="AC813">
        <v>0</v>
      </c>
      <c r="AD813">
        <v>0</v>
      </c>
      <c r="AE813">
        <v>1.8276990000098899E-4</v>
      </c>
      <c r="AH813">
        <v>0.34998606768873203</v>
      </c>
      <c r="AI813">
        <v>0.50058583720902405</v>
      </c>
      <c r="AJ813">
        <v>-2.9527343364366203E-4</v>
      </c>
      <c r="AK813">
        <v>1.41433386493806E-3</v>
      </c>
      <c r="AL813">
        <v>0</v>
      </c>
      <c r="AM813">
        <v>0</v>
      </c>
      <c r="AN813">
        <v>812</v>
      </c>
      <c r="AO813" t="s">
        <v>1930</v>
      </c>
      <c r="AP813">
        <v>140.91999999999999</v>
      </c>
      <c r="AQ813">
        <v>122.13383</v>
      </c>
      <c r="AR813">
        <v>108.37342666666601</v>
      </c>
      <c r="AS813" s="1">
        <v>42817</v>
      </c>
    </row>
    <row r="814" spans="1:45" x14ac:dyDescent="0.25">
      <c r="A814" t="s">
        <v>1979</v>
      </c>
      <c r="B814" t="s">
        <v>1980</v>
      </c>
      <c r="C814" t="s">
        <v>1979</v>
      </c>
      <c r="D814">
        <v>14064</v>
      </c>
      <c r="E814">
        <v>14092</v>
      </c>
      <c r="F814">
        <v>14064</v>
      </c>
      <c r="G814">
        <v>-28</v>
      </c>
      <c r="H814"/>
      <c r="I814">
        <v>0</v>
      </c>
      <c r="J814" s="10">
        <v>0</v>
      </c>
      <c r="K814">
        <v>140.63999999999999</v>
      </c>
      <c r="L814" s="4" t="s">
        <v>43</v>
      </c>
      <c r="M814" s="4" t="s">
        <v>43</v>
      </c>
      <c r="N814">
        <v>1.4061469358765601E-3</v>
      </c>
      <c r="O814" t="s">
        <v>1981</v>
      </c>
      <c r="P814">
        <v>1.4061469358765601E-3</v>
      </c>
      <c r="Q814">
        <v>14092</v>
      </c>
      <c r="R814">
        <f>(-Table1[[#This Row],[starting_exposure]]+Table1[[#This Row],[ending_exposure]])/V813</f>
        <v>-2.8034382210177468E-6</v>
      </c>
      <c r="S814" s="2">
        <v>-2.7994883379234201E-6</v>
      </c>
      <c r="T814">
        <v>14064</v>
      </c>
      <c r="U814">
        <v>9987735.6989999991</v>
      </c>
      <c r="V814">
        <v>9987735.6989999991</v>
      </c>
      <c r="W814">
        <v>10001799.698999999</v>
      </c>
      <c r="X814">
        <v>1</v>
      </c>
      <c r="Y814">
        <v>0</v>
      </c>
      <c r="Z814">
        <v>14064</v>
      </c>
      <c r="AA814">
        <v>0</v>
      </c>
      <c r="AB814">
        <v>1.6200004160116599E-4</v>
      </c>
      <c r="AC814">
        <v>0</v>
      </c>
      <c r="AD814">
        <v>0</v>
      </c>
      <c r="AE814">
        <v>1.7996990000090899E-4</v>
      </c>
      <c r="AH814">
        <v>0.34439572000894902</v>
      </c>
      <c r="AI814">
        <v>0.492569551296409</v>
      </c>
      <c r="AJ814">
        <v>-2.9527343364366203E-4</v>
      </c>
      <c r="AK814">
        <v>1.41433386493806E-3</v>
      </c>
      <c r="AL814">
        <v>0</v>
      </c>
      <c r="AM814">
        <v>0</v>
      </c>
      <c r="AN814">
        <v>813</v>
      </c>
      <c r="AO814" t="s">
        <v>1930</v>
      </c>
      <c r="AP814">
        <v>140.63999999999999</v>
      </c>
      <c r="AQ814">
        <v>122.41372</v>
      </c>
      <c r="AR814">
        <v>108.519113333333</v>
      </c>
      <c r="AS814" s="1">
        <v>42818</v>
      </c>
    </row>
    <row r="815" spans="1:45" x14ac:dyDescent="0.25">
      <c r="A815" t="s">
        <v>1982</v>
      </c>
      <c r="B815" t="s">
        <v>1983</v>
      </c>
      <c r="C815" t="s">
        <v>1982</v>
      </c>
      <c r="D815">
        <v>14088</v>
      </c>
      <c r="E815">
        <v>14064</v>
      </c>
      <c r="F815">
        <v>14088</v>
      </c>
      <c r="G815">
        <v>24</v>
      </c>
      <c r="H815"/>
      <c r="I815">
        <v>0</v>
      </c>
      <c r="J815" s="10">
        <v>0</v>
      </c>
      <c r="K815">
        <v>140.88</v>
      </c>
      <c r="L815" s="4" t="s">
        <v>43</v>
      </c>
      <c r="M815" s="4" t="s">
        <v>43</v>
      </c>
      <c r="N815">
        <v>1.4085431241313E-3</v>
      </c>
      <c r="O815" t="s">
        <v>1984</v>
      </c>
      <c r="P815">
        <v>1.4085431241313E-3</v>
      </c>
      <c r="Q815">
        <v>14064</v>
      </c>
      <c r="R815">
        <f>(-Table1[[#This Row],[starting_exposure]]+Table1[[#This Row],[ending_exposure]])/V814</f>
        <v>2.4029470465866403E-6</v>
      </c>
      <c r="S815" s="2">
        <v>2.3995681499577798E-6</v>
      </c>
      <c r="T815">
        <v>14088</v>
      </c>
      <c r="U815">
        <v>9987735.6989999991</v>
      </c>
      <c r="V815">
        <v>9987735.6989999991</v>
      </c>
      <c r="W815">
        <v>10001823.698999999</v>
      </c>
      <c r="X815">
        <v>1</v>
      </c>
      <c r="Y815">
        <v>0</v>
      </c>
      <c r="Z815">
        <v>14088</v>
      </c>
      <c r="AA815">
        <v>0</v>
      </c>
      <c r="AB815">
        <v>1.6190491595515001E-4</v>
      </c>
      <c r="AC815">
        <v>0</v>
      </c>
      <c r="AD815">
        <v>0</v>
      </c>
      <c r="AE815">
        <v>1.82369900000978E-4</v>
      </c>
      <c r="AH815">
        <v>0.34876299954393303</v>
      </c>
      <c r="AI815">
        <v>0.49882942025829402</v>
      </c>
      <c r="AJ815">
        <v>-2.9527343364366203E-4</v>
      </c>
      <c r="AK815">
        <v>1.41433386493806E-3</v>
      </c>
      <c r="AL815">
        <v>0</v>
      </c>
      <c r="AM815">
        <v>0</v>
      </c>
      <c r="AN815">
        <v>814</v>
      </c>
      <c r="AO815" t="s">
        <v>1930</v>
      </c>
      <c r="AP815">
        <v>140.88</v>
      </c>
      <c r="AQ815">
        <v>122.69779999999901</v>
      </c>
      <c r="AR815">
        <v>108.67336</v>
      </c>
      <c r="AS815" s="1">
        <v>42821</v>
      </c>
    </row>
    <row r="816" spans="1:45" x14ac:dyDescent="0.25">
      <c r="A816" t="s">
        <v>1985</v>
      </c>
      <c r="B816" t="s">
        <v>1986</v>
      </c>
      <c r="C816" t="s">
        <v>1985</v>
      </c>
      <c r="D816">
        <v>14380</v>
      </c>
      <c r="E816">
        <v>14088</v>
      </c>
      <c r="F816">
        <v>14380</v>
      </c>
      <c r="G816">
        <v>292</v>
      </c>
      <c r="H816"/>
      <c r="I816">
        <v>0</v>
      </c>
      <c r="J816" s="10">
        <v>0</v>
      </c>
      <c r="K816">
        <v>143.80000000000001</v>
      </c>
      <c r="L816" s="4" t="s">
        <v>43</v>
      </c>
      <c r="M816" s="4" t="s">
        <v>43</v>
      </c>
      <c r="N816">
        <v>1.43769582683768E-3</v>
      </c>
      <c r="O816" t="s">
        <v>1987</v>
      </c>
      <c r="P816">
        <v>1.43769582683768E-3</v>
      </c>
      <c r="Q816">
        <v>14088</v>
      </c>
      <c r="R816">
        <f>(-Table1[[#This Row],[starting_exposure]]+Table1[[#This Row],[ending_exposure]])/V815</f>
        <v>2.9235855733470789E-5</v>
      </c>
      <c r="S816" s="2">
        <v>2.9194675770005599E-5</v>
      </c>
      <c r="T816">
        <v>14380</v>
      </c>
      <c r="U816">
        <v>9987735.6989999991</v>
      </c>
      <c r="V816">
        <v>9987735.6989999991</v>
      </c>
      <c r="W816">
        <v>10002115.698999999</v>
      </c>
      <c r="X816">
        <v>1</v>
      </c>
      <c r="Y816">
        <v>0</v>
      </c>
      <c r="Z816">
        <v>14380</v>
      </c>
      <c r="AA816">
        <v>0</v>
      </c>
      <c r="AB816">
        <v>1.6260538485875301E-4</v>
      </c>
      <c r="AC816">
        <v>0</v>
      </c>
      <c r="AD816">
        <v>0</v>
      </c>
      <c r="AE816">
        <v>2.1156990000115099E-4</v>
      </c>
      <c r="AH816">
        <v>0.40234968600327897</v>
      </c>
      <c r="AI816">
        <v>0.57831813639170504</v>
      </c>
      <c r="AJ816">
        <v>-2.9527343364366203E-4</v>
      </c>
      <c r="AK816">
        <v>1.43769582683768E-3</v>
      </c>
      <c r="AL816">
        <v>0</v>
      </c>
      <c r="AM816">
        <v>0</v>
      </c>
      <c r="AN816">
        <v>815</v>
      </c>
      <c r="AO816" t="s">
        <v>1930</v>
      </c>
      <c r="AP816">
        <v>143.80000000000001</v>
      </c>
      <c r="AQ816">
        <v>123.031379999999</v>
      </c>
      <c r="AR816">
        <v>108.83886666666599</v>
      </c>
      <c r="AS816" s="1">
        <v>42822</v>
      </c>
    </row>
    <row r="817" spans="1:45" x14ac:dyDescent="0.25">
      <c r="A817" t="s">
        <v>1988</v>
      </c>
      <c r="B817" t="s">
        <v>1989</v>
      </c>
      <c r="C817" t="s">
        <v>1988</v>
      </c>
      <c r="D817">
        <v>14412</v>
      </c>
      <c r="E817">
        <v>14380</v>
      </c>
      <c r="F817">
        <v>14412</v>
      </c>
      <c r="G817">
        <v>32</v>
      </c>
      <c r="H817"/>
      <c r="I817">
        <v>0</v>
      </c>
      <c r="J817" s="10">
        <v>0</v>
      </c>
      <c r="K817">
        <v>144.12</v>
      </c>
      <c r="L817" s="4" t="s">
        <v>43</v>
      </c>
      <c r="M817" s="4" t="s">
        <v>43</v>
      </c>
      <c r="N817">
        <v>1.4408905400827899E-3</v>
      </c>
      <c r="O817" t="s">
        <v>1990</v>
      </c>
      <c r="P817">
        <v>1.4408905400827899E-3</v>
      </c>
      <c r="Q817">
        <v>14380</v>
      </c>
      <c r="R817">
        <f>(-Table1[[#This Row],[starting_exposure]]+Table1[[#This Row],[ending_exposure]])/V816</f>
        <v>3.2039293954488537E-6</v>
      </c>
      <c r="S817" s="2">
        <v>3.1993231195403999E-6</v>
      </c>
      <c r="T817">
        <v>14412</v>
      </c>
      <c r="U817">
        <v>9987735.6989999991</v>
      </c>
      <c r="V817">
        <v>9987735.6989999991</v>
      </c>
      <c r="W817">
        <v>10002147.698999999</v>
      </c>
      <c r="X817">
        <v>1</v>
      </c>
      <c r="Y817">
        <v>0</v>
      </c>
      <c r="Z817">
        <v>14412</v>
      </c>
      <c r="AA817">
        <v>0</v>
      </c>
      <c r="AB817">
        <v>1.6251380756151401E-4</v>
      </c>
      <c r="AC817">
        <v>0</v>
      </c>
      <c r="AD817">
        <v>0</v>
      </c>
      <c r="AE817">
        <v>2.1476990000124301E-4</v>
      </c>
      <c r="AH817">
        <v>0.40816270350304301</v>
      </c>
      <c r="AI817">
        <v>0.58670269118648299</v>
      </c>
      <c r="AJ817">
        <v>-2.9527343364366203E-4</v>
      </c>
      <c r="AK817">
        <v>1.4408905400827899E-3</v>
      </c>
      <c r="AL817">
        <v>0</v>
      </c>
      <c r="AM817">
        <v>0</v>
      </c>
      <c r="AN817">
        <v>816</v>
      </c>
      <c r="AO817" t="s">
        <v>1930</v>
      </c>
      <c r="AP817">
        <v>144.12</v>
      </c>
      <c r="AQ817">
        <v>123.36716999999901</v>
      </c>
      <c r="AR817">
        <v>109.00501666666599</v>
      </c>
      <c r="AS817" s="1">
        <v>42823</v>
      </c>
    </row>
    <row r="818" spans="1:45" x14ac:dyDescent="0.25">
      <c r="A818" t="s">
        <v>1991</v>
      </c>
      <c r="B818" t="s">
        <v>1992</v>
      </c>
      <c r="C818" t="s">
        <v>1991</v>
      </c>
      <c r="D818">
        <v>14393</v>
      </c>
      <c r="E818">
        <v>14412</v>
      </c>
      <c r="F818">
        <v>14393</v>
      </c>
      <c r="G818">
        <v>-19</v>
      </c>
      <c r="H818"/>
      <c r="I818">
        <v>0</v>
      </c>
      <c r="J818" s="10">
        <v>0</v>
      </c>
      <c r="K818">
        <v>143.93</v>
      </c>
      <c r="L818" s="4" t="s">
        <v>43</v>
      </c>
      <c r="M818" s="4" t="s">
        <v>43</v>
      </c>
      <c r="N818">
        <v>1.4389936815589E-3</v>
      </c>
      <c r="O818" t="s">
        <v>1993</v>
      </c>
      <c r="P818">
        <v>1.4389936815589E-3</v>
      </c>
      <c r="Q818">
        <v>14412</v>
      </c>
      <c r="R818">
        <f>(-Table1[[#This Row],[starting_exposure]]+Table1[[#This Row],[ending_exposure]])/V817</f>
        <v>-1.9023330785477568E-6</v>
      </c>
      <c r="S818" s="2">
        <v>-1.89959202478995E-6</v>
      </c>
      <c r="T818">
        <v>14393</v>
      </c>
      <c r="U818">
        <v>9987735.6989999991</v>
      </c>
      <c r="V818">
        <v>9987735.6989999991</v>
      </c>
      <c r="W818">
        <v>10002128.698999999</v>
      </c>
      <c r="X818">
        <v>1</v>
      </c>
      <c r="Y818">
        <v>0</v>
      </c>
      <c r="Z818">
        <v>14393</v>
      </c>
      <c r="AA818">
        <v>0</v>
      </c>
      <c r="AB818">
        <v>1.62418639276224E-4</v>
      </c>
      <c r="AC818">
        <v>0</v>
      </c>
      <c r="AD818">
        <v>0</v>
      </c>
      <c r="AE818">
        <v>2.1286990000124399E-4</v>
      </c>
      <c r="AH818">
        <v>0.40429451237652703</v>
      </c>
      <c r="AI818">
        <v>0.58113258783849697</v>
      </c>
      <c r="AJ818">
        <v>-2.9527343364366203E-4</v>
      </c>
      <c r="AK818">
        <v>1.4408905400827899E-3</v>
      </c>
      <c r="AL818">
        <v>0</v>
      </c>
      <c r="AM818">
        <v>0</v>
      </c>
      <c r="AN818">
        <v>817</v>
      </c>
      <c r="AO818" t="s">
        <v>1930</v>
      </c>
      <c r="AP818">
        <v>143.93</v>
      </c>
      <c r="AQ818">
        <v>123.71290999999999</v>
      </c>
      <c r="AR818">
        <v>109.172126666666</v>
      </c>
      <c r="AS818" s="1">
        <v>42824</v>
      </c>
    </row>
    <row r="819" spans="1:45" x14ac:dyDescent="0.25">
      <c r="A819" t="s">
        <v>1994</v>
      </c>
      <c r="B819" t="s">
        <v>1995</v>
      </c>
      <c r="C819" t="s">
        <v>1994</v>
      </c>
      <c r="D819">
        <v>14366</v>
      </c>
      <c r="E819">
        <v>14393</v>
      </c>
      <c r="F819">
        <v>14366</v>
      </c>
      <c r="G819">
        <v>-27</v>
      </c>
      <c r="H819"/>
      <c r="I819">
        <v>0</v>
      </c>
      <c r="J819" s="10">
        <v>0</v>
      </c>
      <c r="K819">
        <v>143.66</v>
      </c>
      <c r="L819" s="4" t="s">
        <v>43</v>
      </c>
      <c r="M819" s="4" t="s">
        <v>43</v>
      </c>
      <c r="N819">
        <v>1.4362981333649401E-3</v>
      </c>
      <c r="O819" t="s">
        <v>1996</v>
      </c>
      <c r="P819">
        <v>1.4362981333649401E-3</v>
      </c>
      <c r="Q819">
        <v>14393</v>
      </c>
      <c r="R819">
        <f>(-Table1[[#This Row],[starting_exposure]]+Table1[[#This Row],[ending_exposure]])/V818</f>
        <v>-2.7033154274099701E-6</v>
      </c>
      <c r="S819" s="2">
        <v>-2.6994253735645999E-6</v>
      </c>
      <c r="T819">
        <v>14366</v>
      </c>
      <c r="U819">
        <v>9987735.6989999991</v>
      </c>
      <c r="V819">
        <v>9987735.6989999991</v>
      </c>
      <c r="W819">
        <v>10002101.698999999</v>
      </c>
      <c r="X819">
        <v>1</v>
      </c>
      <c r="Y819">
        <v>0</v>
      </c>
      <c r="Z819">
        <v>14366</v>
      </c>
      <c r="AA819">
        <v>0</v>
      </c>
      <c r="AB819">
        <v>1.6232752361693801E-4</v>
      </c>
      <c r="AC819">
        <v>0</v>
      </c>
      <c r="AD819">
        <v>0</v>
      </c>
      <c r="AE819">
        <v>2.10169900001222E-4</v>
      </c>
      <c r="AH819">
        <v>0.39890389682307897</v>
      </c>
      <c r="AI819">
        <v>0.57336259721461402</v>
      </c>
      <c r="AJ819">
        <v>-2.9527343364366203E-4</v>
      </c>
      <c r="AK819">
        <v>1.4408905400827899E-3</v>
      </c>
      <c r="AL819">
        <v>0</v>
      </c>
      <c r="AM819">
        <v>0</v>
      </c>
      <c r="AN819">
        <v>818</v>
      </c>
      <c r="AO819" t="s">
        <v>1930</v>
      </c>
      <c r="AP819">
        <v>143.66</v>
      </c>
      <c r="AQ819">
        <v>124.06581</v>
      </c>
      <c r="AR819">
        <v>109.32171333333299</v>
      </c>
      <c r="AS819" s="1">
        <v>42825</v>
      </c>
    </row>
    <row r="820" spans="1:45" x14ac:dyDescent="0.25">
      <c r="A820" t="s">
        <v>1997</v>
      </c>
      <c r="B820" t="s">
        <v>1998</v>
      </c>
      <c r="C820" t="s">
        <v>1997</v>
      </c>
      <c r="D820">
        <v>14370</v>
      </c>
      <c r="E820">
        <v>14366</v>
      </c>
      <c r="F820">
        <v>14370</v>
      </c>
      <c r="G820">
        <v>4</v>
      </c>
      <c r="H820"/>
      <c r="I820">
        <v>0</v>
      </c>
      <c r="J820" s="10">
        <v>0</v>
      </c>
      <c r="K820">
        <v>143.69999999999999</v>
      </c>
      <c r="L820" s="4" t="s">
        <v>43</v>
      </c>
      <c r="M820" s="4" t="s">
        <v>43</v>
      </c>
      <c r="N820">
        <v>1.43669747475641E-3</v>
      </c>
      <c r="O820" t="s">
        <v>1999</v>
      </c>
      <c r="P820">
        <v>1.43669747475641E-3</v>
      </c>
      <c r="Q820">
        <v>14366</v>
      </c>
      <c r="R820">
        <f>(-Table1[[#This Row],[starting_exposure]]+Table1[[#This Row],[ending_exposure]])/V819</f>
        <v>4.0049117443110671E-7</v>
      </c>
      <c r="S820" s="2">
        <v>3.9991594968924402E-7</v>
      </c>
      <c r="T820">
        <v>14370</v>
      </c>
      <c r="U820">
        <v>9987735.6989999991</v>
      </c>
      <c r="V820">
        <v>9987735.6989999991</v>
      </c>
      <c r="W820">
        <v>10002105.698999999</v>
      </c>
      <c r="X820">
        <v>1</v>
      </c>
      <c r="Y820">
        <v>0</v>
      </c>
      <c r="Z820">
        <v>14370</v>
      </c>
      <c r="AA820">
        <v>0</v>
      </c>
      <c r="AB820">
        <v>1.6222829045243499E-4</v>
      </c>
      <c r="AC820">
        <v>0</v>
      </c>
      <c r="AD820">
        <v>0</v>
      </c>
      <c r="AE820">
        <v>2.1056990000123399E-4</v>
      </c>
      <c r="AH820">
        <v>0.39941904720385002</v>
      </c>
      <c r="AI820">
        <v>0.57410268572810497</v>
      </c>
      <c r="AJ820">
        <v>-2.9527343364366203E-4</v>
      </c>
      <c r="AK820">
        <v>1.4408905400827899E-3</v>
      </c>
      <c r="AL820">
        <v>0</v>
      </c>
      <c r="AM820">
        <v>0</v>
      </c>
      <c r="AN820">
        <v>819</v>
      </c>
      <c r="AO820" t="s">
        <v>2000</v>
      </c>
      <c r="AP820">
        <v>143.69999999999999</v>
      </c>
      <c r="AQ820">
        <v>124.40348</v>
      </c>
      <c r="AR820">
        <v>109.47786000000001</v>
      </c>
      <c r="AS820" s="1">
        <v>42828</v>
      </c>
    </row>
    <row r="821" spans="1:45" x14ac:dyDescent="0.25">
      <c r="A821" t="s">
        <v>2001</v>
      </c>
      <c r="B821" t="s">
        <v>2002</v>
      </c>
      <c r="C821" t="s">
        <v>2001</v>
      </c>
      <c r="D821">
        <v>14477</v>
      </c>
      <c r="E821">
        <v>14370</v>
      </c>
      <c r="F821">
        <v>14477</v>
      </c>
      <c r="G821">
        <v>107</v>
      </c>
      <c r="H821"/>
      <c r="I821">
        <v>0</v>
      </c>
      <c r="J821" s="10">
        <v>0</v>
      </c>
      <c r="K821">
        <v>144.77000000000001</v>
      </c>
      <c r="L821" s="4" t="s">
        <v>43</v>
      </c>
      <c r="M821" s="4" t="s">
        <v>43</v>
      </c>
      <c r="N821">
        <v>1.44737973843001E-3</v>
      </c>
      <c r="O821" t="s">
        <v>2003</v>
      </c>
      <c r="P821">
        <v>1.44737973843001E-3</v>
      </c>
      <c r="Q821">
        <v>14370</v>
      </c>
      <c r="R821">
        <f>(-Table1[[#This Row],[starting_exposure]]+Table1[[#This Row],[ending_exposure]])/V820</f>
        <v>1.0713138916032104E-5</v>
      </c>
      <c r="S821" s="2">
        <v>1.0697747376386899E-5</v>
      </c>
      <c r="T821">
        <v>14477</v>
      </c>
      <c r="U821">
        <v>9987735.6989999991</v>
      </c>
      <c r="V821">
        <v>9987735.6989999991</v>
      </c>
      <c r="W821">
        <v>10002212.698999999</v>
      </c>
      <c r="X821">
        <v>1</v>
      </c>
      <c r="Y821">
        <v>0</v>
      </c>
      <c r="Z821">
        <v>14477</v>
      </c>
      <c r="AA821">
        <v>0</v>
      </c>
      <c r="AB821">
        <v>1.6223249809669399E-4</v>
      </c>
      <c r="AC821">
        <v>0</v>
      </c>
      <c r="AD821">
        <v>0</v>
      </c>
      <c r="AE821">
        <v>2.2126990000126401E-4</v>
      </c>
      <c r="AH821">
        <v>0.41918635043528302</v>
      </c>
      <c r="AI821">
        <v>0.60289846643771605</v>
      </c>
      <c r="AJ821">
        <v>-2.9527343364366203E-4</v>
      </c>
      <c r="AK821">
        <v>1.44737973843001E-3</v>
      </c>
      <c r="AL821">
        <v>0</v>
      </c>
      <c r="AM821">
        <v>0</v>
      </c>
      <c r="AN821">
        <v>820</v>
      </c>
      <c r="AO821" t="s">
        <v>2000</v>
      </c>
      <c r="AP821">
        <v>144.77000000000001</v>
      </c>
      <c r="AQ821">
        <v>124.74536999999999</v>
      </c>
      <c r="AR821">
        <v>109.63579</v>
      </c>
      <c r="AS821" s="1">
        <v>42829</v>
      </c>
    </row>
    <row r="822" spans="1:45" x14ac:dyDescent="0.25">
      <c r="A822" t="s">
        <v>2004</v>
      </c>
      <c r="B822" t="s">
        <v>2005</v>
      </c>
      <c r="C822" t="s">
        <v>2004</v>
      </c>
      <c r="D822">
        <v>14402</v>
      </c>
      <c r="E822">
        <v>14477</v>
      </c>
      <c r="F822">
        <v>14402</v>
      </c>
      <c r="G822">
        <v>-75</v>
      </c>
      <c r="H822"/>
      <c r="I822">
        <v>0</v>
      </c>
      <c r="J822" s="10">
        <v>0</v>
      </c>
      <c r="K822">
        <v>144.02000000000001</v>
      </c>
      <c r="L822" s="4" t="s">
        <v>43</v>
      </c>
      <c r="M822" s="4" t="s">
        <v>43</v>
      </c>
      <c r="N822">
        <v>1.4398921943895901E-3</v>
      </c>
      <c r="O822" t="s">
        <v>2006</v>
      </c>
      <c r="P822">
        <v>1.4398921943895901E-3</v>
      </c>
      <c r="Q822">
        <v>14477</v>
      </c>
      <c r="R822">
        <f>(-Table1[[#This Row],[starting_exposure]]+Table1[[#This Row],[ending_exposure]])/V821</f>
        <v>-7.5092095205832506E-6</v>
      </c>
      <c r="S822" s="2">
        <v>-7.4983408427931002E-6</v>
      </c>
      <c r="T822">
        <v>14402</v>
      </c>
      <c r="U822">
        <v>9987735.6989999991</v>
      </c>
      <c r="V822">
        <v>9987735.6989999991</v>
      </c>
      <c r="W822">
        <v>10002137.698999999</v>
      </c>
      <c r="X822">
        <v>1</v>
      </c>
      <c r="Y822">
        <v>0</v>
      </c>
      <c r="Z822">
        <v>14402</v>
      </c>
      <c r="AA822">
        <v>0</v>
      </c>
      <c r="AB822">
        <v>1.62190656606741E-4</v>
      </c>
      <c r="AC822">
        <v>0</v>
      </c>
      <c r="AD822">
        <v>0</v>
      </c>
      <c r="AE822">
        <v>2.1376990000132601E-4</v>
      </c>
      <c r="AH822">
        <v>0.40459331067652998</v>
      </c>
      <c r="AI822">
        <v>0.58171957320616996</v>
      </c>
      <c r="AJ822">
        <v>-2.9527343364366203E-4</v>
      </c>
      <c r="AK822">
        <v>1.44737973843001E-3</v>
      </c>
      <c r="AL822">
        <v>0</v>
      </c>
      <c r="AM822">
        <v>0</v>
      </c>
      <c r="AN822">
        <v>821</v>
      </c>
      <c r="AO822" t="s">
        <v>2000</v>
      </c>
      <c r="AP822">
        <v>144.02000000000001</v>
      </c>
      <c r="AQ822">
        <v>125.08156</v>
      </c>
      <c r="AR822">
        <v>109.81255</v>
      </c>
      <c r="AS822" s="1">
        <v>42830</v>
      </c>
    </row>
    <row r="823" spans="1:45" x14ac:dyDescent="0.25">
      <c r="A823" t="s">
        <v>2007</v>
      </c>
      <c r="B823" t="s">
        <v>2008</v>
      </c>
      <c r="C823" t="s">
        <v>2007</v>
      </c>
      <c r="D823">
        <v>14366</v>
      </c>
      <c r="E823">
        <v>14402</v>
      </c>
      <c r="F823">
        <v>14366</v>
      </c>
      <c r="G823">
        <v>-36</v>
      </c>
      <c r="H823"/>
      <c r="I823">
        <v>0</v>
      </c>
      <c r="J823" s="10">
        <v>0</v>
      </c>
      <c r="K823">
        <v>143.66</v>
      </c>
      <c r="L823" s="4" t="s">
        <v>43</v>
      </c>
      <c r="M823" s="4" t="s">
        <v>43</v>
      </c>
      <c r="N823">
        <v>1.4362981333649401E-3</v>
      </c>
      <c r="O823" t="s">
        <v>1996</v>
      </c>
      <c r="P823">
        <v>1.4362981333649401E-3</v>
      </c>
      <c r="Q823">
        <v>14402</v>
      </c>
      <c r="R823">
        <f>(-Table1[[#This Row],[starting_exposure]]+Table1[[#This Row],[ending_exposure]])/V822</f>
        <v>-3.6044205698799602E-6</v>
      </c>
      <c r="S823" s="2">
        <v>-3.59923059267686E-6</v>
      </c>
      <c r="T823">
        <v>14366</v>
      </c>
      <c r="U823">
        <v>9987735.6989999991</v>
      </c>
      <c r="V823">
        <v>9987735.6989999991</v>
      </c>
      <c r="W823">
        <v>10002101.698999999</v>
      </c>
      <c r="X823">
        <v>1</v>
      </c>
      <c r="Y823">
        <v>0</v>
      </c>
      <c r="Z823">
        <v>14366</v>
      </c>
      <c r="AA823">
        <v>0</v>
      </c>
      <c r="AB823">
        <v>1.6210593696950801E-4</v>
      </c>
      <c r="AC823">
        <v>0</v>
      </c>
      <c r="AD823">
        <v>0</v>
      </c>
      <c r="AE823">
        <v>2.1016990000144399E-4</v>
      </c>
      <c r="AH823">
        <v>0.39750555071270899</v>
      </c>
      <c r="AI823">
        <v>0.57148883836157305</v>
      </c>
      <c r="AJ823">
        <v>-2.9527343364366203E-4</v>
      </c>
      <c r="AK823">
        <v>1.44737973843001E-3</v>
      </c>
      <c r="AL823">
        <v>0</v>
      </c>
      <c r="AM823">
        <v>0</v>
      </c>
      <c r="AN823">
        <v>822</v>
      </c>
      <c r="AO823" t="s">
        <v>2000</v>
      </c>
      <c r="AP823">
        <v>143.66</v>
      </c>
      <c r="AQ823">
        <v>125.44490999999999</v>
      </c>
      <c r="AR823">
        <v>109.98593333333299</v>
      </c>
      <c r="AS823" s="1">
        <v>42831</v>
      </c>
    </row>
    <row r="824" spans="1:45" x14ac:dyDescent="0.25">
      <c r="A824" t="s">
        <v>2009</v>
      </c>
      <c r="B824" t="s">
        <v>2010</v>
      </c>
      <c r="C824" t="s">
        <v>2009</v>
      </c>
      <c r="D824">
        <v>14334</v>
      </c>
      <c r="E824">
        <v>14366</v>
      </c>
      <c r="F824">
        <v>14334</v>
      </c>
      <c r="G824">
        <v>-32</v>
      </c>
      <c r="H824"/>
      <c r="I824">
        <v>0</v>
      </c>
      <c r="J824" s="10">
        <v>0</v>
      </c>
      <c r="K824">
        <v>143.34</v>
      </c>
      <c r="L824" s="4" t="s">
        <v>43</v>
      </c>
      <c r="M824" s="4" t="s">
        <v>43</v>
      </c>
      <c r="N824">
        <v>1.4331033907345201E-3</v>
      </c>
      <c r="O824" t="s">
        <v>2011</v>
      </c>
      <c r="P824">
        <v>1.4331033907345201E-3</v>
      </c>
      <c r="Q824">
        <v>14366</v>
      </c>
      <c r="R824">
        <f>(-Table1[[#This Row],[starting_exposure]]+Table1[[#This Row],[ending_exposure]])/V823</f>
        <v>-3.2039293954488537E-6</v>
      </c>
      <c r="S824" s="2">
        <v>-3.1993275977360001E-6</v>
      </c>
      <c r="T824">
        <v>14334</v>
      </c>
      <c r="U824">
        <v>9987735.6989999991</v>
      </c>
      <c r="V824">
        <v>9987735.6989999991</v>
      </c>
      <c r="W824">
        <v>10002069.698999999</v>
      </c>
      <c r="X824">
        <v>1</v>
      </c>
      <c r="Y824">
        <v>0</v>
      </c>
      <c r="Z824">
        <v>14334</v>
      </c>
      <c r="AA824">
        <v>0</v>
      </c>
      <c r="AB824">
        <v>1.62018582807292E-4</v>
      </c>
      <c r="AC824">
        <v>0</v>
      </c>
      <c r="AD824">
        <v>0</v>
      </c>
      <c r="AE824">
        <v>2.06969900001352E-4</v>
      </c>
      <c r="AH824">
        <v>0.39119024595408802</v>
      </c>
      <c r="AI824">
        <v>0.562378747896769</v>
      </c>
      <c r="AJ824">
        <v>-2.9527343364366203E-4</v>
      </c>
      <c r="AK824">
        <v>1.44737973843001E-3</v>
      </c>
      <c r="AL824">
        <v>0</v>
      </c>
      <c r="AM824">
        <v>0</v>
      </c>
      <c r="AN824">
        <v>823</v>
      </c>
      <c r="AO824" t="s">
        <v>2000</v>
      </c>
      <c r="AP824">
        <v>143.34</v>
      </c>
      <c r="AQ824">
        <v>125.79868999999999</v>
      </c>
      <c r="AR824">
        <v>110.14769999999901</v>
      </c>
      <c r="AS824" s="1">
        <v>42832</v>
      </c>
    </row>
    <row r="825" spans="1:45" x14ac:dyDescent="0.25">
      <c r="A825" t="s">
        <v>2012</v>
      </c>
      <c r="B825" t="s">
        <v>2013</v>
      </c>
      <c r="C825" t="s">
        <v>2012</v>
      </c>
      <c r="D825">
        <v>14317</v>
      </c>
      <c r="E825">
        <v>14334</v>
      </c>
      <c r="F825">
        <v>14317</v>
      </c>
      <c r="G825">
        <v>-17</v>
      </c>
      <c r="H825"/>
      <c r="I825">
        <v>0</v>
      </c>
      <c r="J825" s="10">
        <v>0</v>
      </c>
      <c r="K825">
        <v>143.16999999999999</v>
      </c>
      <c r="L825" s="4" t="s">
        <v>43</v>
      </c>
      <c r="M825" s="4" t="s">
        <v>43</v>
      </c>
      <c r="N825">
        <v>1.43140617539751E-3</v>
      </c>
      <c r="O825" t="s">
        <v>2014</v>
      </c>
      <c r="P825">
        <v>1.43140617539751E-3</v>
      </c>
      <c r="Q825">
        <v>14334</v>
      </c>
      <c r="R825">
        <f>(-Table1[[#This Row],[starting_exposure]]+Table1[[#This Row],[ending_exposure]])/V824</f>
        <v>-1.7020874913322034E-6</v>
      </c>
      <c r="S825" s="2">
        <v>-1.69964822382961E-6</v>
      </c>
      <c r="T825">
        <v>14317</v>
      </c>
      <c r="U825">
        <v>9987735.6989999991</v>
      </c>
      <c r="V825">
        <v>9987735.6989999991</v>
      </c>
      <c r="W825">
        <v>10002052.698999999</v>
      </c>
      <c r="X825">
        <v>1</v>
      </c>
      <c r="Y825">
        <v>0</v>
      </c>
      <c r="Z825">
        <v>14317</v>
      </c>
      <c r="AA825">
        <v>0</v>
      </c>
      <c r="AB825">
        <v>1.61923716376549E-4</v>
      </c>
      <c r="AC825">
        <v>0</v>
      </c>
      <c r="AD825">
        <v>0</v>
      </c>
      <c r="AE825">
        <v>2.0526990000147E-4</v>
      </c>
      <c r="AH825">
        <v>0.38773428468549598</v>
      </c>
      <c r="AI825">
        <v>0.55740298171819302</v>
      </c>
      <c r="AJ825">
        <v>-2.9527343364366203E-4</v>
      </c>
      <c r="AK825">
        <v>1.44737973843001E-3</v>
      </c>
      <c r="AL825">
        <v>0</v>
      </c>
      <c r="AM825">
        <v>0</v>
      </c>
      <c r="AN825">
        <v>824</v>
      </c>
      <c r="AO825" t="s">
        <v>2000</v>
      </c>
      <c r="AP825">
        <v>143.16999999999999</v>
      </c>
      <c r="AQ825">
        <v>126.17785000000001</v>
      </c>
      <c r="AR825">
        <v>110.311853333333</v>
      </c>
      <c r="AS825" s="1">
        <v>42835</v>
      </c>
    </row>
    <row r="826" spans="1:45" x14ac:dyDescent="0.25">
      <c r="A826" t="s">
        <v>2015</v>
      </c>
      <c r="B826" t="s">
        <v>2016</v>
      </c>
      <c r="C826" t="s">
        <v>2015</v>
      </c>
      <c r="D826">
        <v>14163</v>
      </c>
      <c r="E826">
        <v>14317</v>
      </c>
      <c r="F826">
        <v>14163</v>
      </c>
      <c r="G826">
        <v>-154</v>
      </c>
      <c r="H826"/>
      <c r="I826">
        <v>0</v>
      </c>
      <c r="J826" s="10">
        <v>0</v>
      </c>
      <c r="K826">
        <v>141.63</v>
      </c>
      <c r="L826" s="4" t="s">
        <v>43</v>
      </c>
      <c r="M826" s="4" t="s">
        <v>43</v>
      </c>
      <c r="N826">
        <v>1.4160311383093699E-3</v>
      </c>
      <c r="O826" t="s">
        <v>2017</v>
      </c>
      <c r="P826">
        <v>1.4160311383093699E-3</v>
      </c>
      <c r="Q826">
        <v>14317</v>
      </c>
      <c r="R826">
        <f>(-Table1[[#This Row],[starting_exposure]]+Table1[[#This Row],[ending_exposure]])/V825</f>
        <v>-1.5418910215597606E-5</v>
      </c>
      <c r="S826" s="2">
        <v>-1.5396839492143301E-5</v>
      </c>
      <c r="T826">
        <v>14163</v>
      </c>
      <c r="U826">
        <v>9987735.6989999991</v>
      </c>
      <c r="V826">
        <v>9987735.6989999991</v>
      </c>
      <c r="W826">
        <v>10001898.698999999</v>
      </c>
      <c r="X826">
        <v>1</v>
      </c>
      <c r="Y826">
        <v>0</v>
      </c>
      <c r="Z826">
        <v>14163</v>
      </c>
      <c r="AA826">
        <v>0</v>
      </c>
      <c r="AB826">
        <v>1.6205630089295001E-4</v>
      </c>
      <c r="AC826">
        <v>0</v>
      </c>
      <c r="AD826">
        <v>0</v>
      </c>
      <c r="AE826">
        <v>1.89869900001582E-4</v>
      </c>
      <c r="AH826">
        <v>0.35792647587612902</v>
      </c>
      <c r="AI826">
        <v>0.51381923403157703</v>
      </c>
      <c r="AJ826">
        <v>-2.9527343364366203E-4</v>
      </c>
      <c r="AK826">
        <v>1.44737973843001E-3</v>
      </c>
      <c r="AL826">
        <v>0</v>
      </c>
      <c r="AM826">
        <v>0</v>
      </c>
      <c r="AN826">
        <v>825</v>
      </c>
      <c r="AO826" t="s">
        <v>2000</v>
      </c>
      <c r="AP826">
        <v>141.63</v>
      </c>
      <c r="AQ826">
        <v>126.52767</v>
      </c>
      <c r="AR826">
        <v>110.47720333333299</v>
      </c>
      <c r="AS826" s="1">
        <v>42836</v>
      </c>
    </row>
    <row r="827" spans="1:45" x14ac:dyDescent="0.25">
      <c r="A827" t="s">
        <v>2018</v>
      </c>
      <c r="B827" t="s">
        <v>2019</v>
      </c>
      <c r="C827" t="s">
        <v>2018</v>
      </c>
      <c r="D827">
        <v>14180</v>
      </c>
      <c r="E827">
        <v>14163</v>
      </c>
      <c r="F827">
        <v>14180</v>
      </c>
      <c r="G827">
        <v>17</v>
      </c>
      <c r="H827"/>
      <c r="I827">
        <v>0</v>
      </c>
      <c r="J827" s="10">
        <v>0</v>
      </c>
      <c r="K827">
        <v>141.80000000000001</v>
      </c>
      <c r="L827" s="4" t="s">
        <v>43</v>
      </c>
      <c r="M827" s="4" t="s">
        <v>43</v>
      </c>
      <c r="N827">
        <v>1.41772840591105E-3</v>
      </c>
      <c r="O827" t="s">
        <v>2020</v>
      </c>
      <c r="P827">
        <v>1.41772840591105E-3</v>
      </c>
      <c r="Q827">
        <v>14163</v>
      </c>
      <c r="R827">
        <f>(-Table1[[#This Row],[starting_exposure]]+Table1[[#This Row],[ending_exposure]])/V826</f>
        <v>1.7020874913322034E-6</v>
      </c>
      <c r="S827" s="2">
        <v>1.6996772824739901E-6</v>
      </c>
      <c r="T827">
        <v>14180</v>
      </c>
      <c r="U827">
        <v>9987735.6989999991</v>
      </c>
      <c r="V827">
        <v>9987735.6989999991</v>
      </c>
      <c r="W827">
        <v>10001915.698999999</v>
      </c>
      <c r="X827">
        <v>1</v>
      </c>
      <c r="Y827">
        <v>0</v>
      </c>
      <c r="Z827">
        <v>14180</v>
      </c>
      <c r="AA827">
        <v>0</v>
      </c>
      <c r="AB827">
        <v>1.6196008905298799E-4</v>
      </c>
      <c r="AC827">
        <v>0</v>
      </c>
      <c r="AD827">
        <v>0</v>
      </c>
      <c r="AE827">
        <v>1.9156990000168599E-4</v>
      </c>
      <c r="AH827">
        <v>0.36090720605218102</v>
      </c>
      <c r="AI827">
        <v>0.51810432929747696</v>
      </c>
      <c r="AJ827">
        <v>-2.9527343364366203E-4</v>
      </c>
      <c r="AK827">
        <v>1.44737973843001E-3</v>
      </c>
      <c r="AL827">
        <v>0</v>
      </c>
      <c r="AM827">
        <v>0</v>
      </c>
      <c r="AN827">
        <v>826</v>
      </c>
      <c r="AO827" t="s">
        <v>2000</v>
      </c>
      <c r="AP827">
        <v>141.80000000000001</v>
      </c>
      <c r="AQ827">
        <v>126.85051999999899</v>
      </c>
      <c r="AR827">
        <v>110.63704999999899</v>
      </c>
      <c r="AS827" s="1">
        <v>42837</v>
      </c>
    </row>
    <row r="828" spans="1:45" x14ac:dyDescent="0.25">
      <c r="A828" t="s">
        <v>2021</v>
      </c>
      <c r="B828" t="s">
        <v>2022</v>
      </c>
      <c r="C828" t="s">
        <v>2021</v>
      </c>
      <c r="D828">
        <v>14105</v>
      </c>
      <c r="E828">
        <v>14180</v>
      </c>
      <c r="F828">
        <v>14105</v>
      </c>
      <c r="G828">
        <v>-75</v>
      </c>
      <c r="H828"/>
      <c r="I828">
        <v>0</v>
      </c>
      <c r="J828" s="10">
        <v>0</v>
      </c>
      <c r="K828">
        <v>141.05000000000001</v>
      </c>
      <c r="L828" s="4" t="s">
        <v>43</v>
      </c>
      <c r="M828" s="4" t="s">
        <v>43</v>
      </c>
      <c r="N828">
        <v>1.4102404171874301E-3</v>
      </c>
      <c r="O828" t="s">
        <v>2023</v>
      </c>
      <c r="P828">
        <v>1.4102404171874301E-3</v>
      </c>
      <c r="Q828">
        <v>14180</v>
      </c>
      <c r="R828">
        <f>(-Table1[[#This Row],[starting_exposure]]+Table1[[#This Row],[ending_exposure]])/V827</f>
        <v>-7.5092095205832506E-6</v>
      </c>
      <c r="S828" s="2">
        <v>-7.4985635009072704E-6</v>
      </c>
      <c r="T828">
        <v>14105</v>
      </c>
      <c r="U828">
        <v>9987735.6989999991</v>
      </c>
      <c r="V828">
        <v>9987735.6989999991</v>
      </c>
      <c r="W828">
        <v>10001840.698999999</v>
      </c>
      <c r="X828">
        <v>1</v>
      </c>
      <c r="Y828">
        <v>0</v>
      </c>
      <c r="Z828">
        <v>14105</v>
      </c>
      <c r="AA828">
        <v>0</v>
      </c>
      <c r="AB828">
        <v>1.6191826270742999E-4</v>
      </c>
      <c r="AC828">
        <v>0</v>
      </c>
      <c r="AD828">
        <v>0</v>
      </c>
      <c r="AE828">
        <v>1.8406990000174799E-4</v>
      </c>
      <c r="AH828">
        <v>0.346452283821857</v>
      </c>
      <c r="AI828">
        <v>0.49719092892688099</v>
      </c>
      <c r="AJ828">
        <v>-2.9527343364366203E-4</v>
      </c>
      <c r="AK828">
        <v>1.44737973843001E-3</v>
      </c>
      <c r="AL828">
        <v>0</v>
      </c>
      <c r="AM828">
        <v>0</v>
      </c>
      <c r="AN828">
        <v>827</v>
      </c>
      <c r="AO828" t="s">
        <v>2000</v>
      </c>
      <c r="AP828">
        <v>141.05000000000001</v>
      </c>
      <c r="AQ828">
        <v>127.166269999999</v>
      </c>
      <c r="AR828">
        <v>110.791883333333</v>
      </c>
      <c r="AS828" s="1">
        <v>42838</v>
      </c>
    </row>
    <row r="829" spans="1:45" x14ac:dyDescent="0.25">
      <c r="A829" t="s">
        <v>2024</v>
      </c>
      <c r="B829" t="s">
        <v>2025</v>
      </c>
      <c r="C829" t="s">
        <v>2024</v>
      </c>
      <c r="D829">
        <v>14183</v>
      </c>
      <c r="E829">
        <v>14105</v>
      </c>
      <c r="F829">
        <v>14183</v>
      </c>
      <c r="G829">
        <v>78</v>
      </c>
      <c r="H829"/>
      <c r="I829">
        <v>0</v>
      </c>
      <c r="J829" s="10">
        <v>0</v>
      </c>
      <c r="K829">
        <v>141.83000000000001</v>
      </c>
      <c r="L829" s="4" t="s">
        <v>43</v>
      </c>
      <c r="M829" s="4" t="s">
        <v>43</v>
      </c>
      <c r="N829">
        <v>1.41802792312419E-3</v>
      </c>
      <c r="O829" t="s">
        <v>2026</v>
      </c>
      <c r="P829">
        <v>1.41802792312419E-3</v>
      </c>
      <c r="Q829">
        <v>14105</v>
      </c>
      <c r="R829">
        <f>(-Table1[[#This Row],[starting_exposure]]+Table1[[#This Row],[ending_exposure]])/V828</f>
        <v>7.80957790140658E-6</v>
      </c>
      <c r="S829" s="2">
        <v>7.7985645190459201E-6</v>
      </c>
      <c r="T829">
        <v>14183</v>
      </c>
      <c r="U829">
        <v>9987735.6989999991</v>
      </c>
      <c r="V829">
        <v>9987735.6989999991</v>
      </c>
      <c r="W829">
        <v>10001918.698999999</v>
      </c>
      <c r="X829">
        <v>1</v>
      </c>
      <c r="Y829">
        <v>0</v>
      </c>
      <c r="Z829">
        <v>14183</v>
      </c>
      <c r="AA829">
        <v>0</v>
      </c>
      <c r="AB829">
        <v>1.61874302836138E-4</v>
      </c>
      <c r="AC829">
        <v>0</v>
      </c>
      <c r="AD829">
        <v>0</v>
      </c>
      <c r="AE829">
        <v>1.9186990000186199E-4</v>
      </c>
      <c r="AH829">
        <v>0.36079029901756199</v>
      </c>
      <c r="AI829">
        <v>0.51793959010843105</v>
      </c>
      <c r="AJ829">
        <v>-2.9527343364366203E-4</v>
      </c>
      <c r="AK829">
        <v>1.44737973843001E-3</v>
      </c>
      <c r="AL829">
        <v>0</v>
      </c>
      <c r="AM829">
        <v>0</v>
      </c>
      <c r="AN829">
        <v>828</v>
      </c>
      <c r="AO829" t="s">
        <v>2000</v>
      </c>
      <c r="AP829">
        <v>141.83000000000001</v>
      </c>
      <c r="AQ829">
        <v>127.48871999999901</v>
      </c>
      <c r="AR829">
        <v>110.95773666666599</v>
      </c>
      <c r="AS829" s="1">
        <v>42842</v>
      </c>
    </row>
    <row r="830" spans="1:45" x14ac:dyDescent="0.25">
      <c r="A830" t="s">
        <v>2027</v>
      </c>
      <c r="B830" t="s">
        <v>2028</v>
      </c>
      <c r="C830" t="s">
        <v>2027</v>
      </c>
      <c r="D830">
        <v>14120</v>
      </c>
      <c r="E830">
        <v>14183</v>
      </c>
      <c r="F830">
        <v>14120</v>
      </c>
      <c r="G830">
        <v>-63</v>
      </c>
      <c r="H830"/>
      <c r="I830">
        <v>0</v>
      </c>
      <c r="J830" s="10">
        <v>0</v>
      </c>
      <c r="K830">
        <v>141.19999999999999</v>
      </c>
      <c r="L830" s="4" t="s">
        <v>43</v>
      </c>
      <c r="M830" s="4" t="s">
        <v>43</v>
      </c>
      <c r="N830">
        <v>1.4117380239160699E-3</v>
      </c>
      <c r="O830" t="s">
        <v>2029</v>
      </c>
      <c r="P830">
        <v>1.4117380239160699E-3</v>
      </c>
      <c r="Q830">
        <v>14183</v>
      </c>
      <c r="R830">
        <f>(-Table1[[#This Row],[starting_exposure]]+Table1[[#This Row],[ending_exposure]])/V829</f>
        <v>-6.3077359972899307E-6</v>
      </c>
      <c r="S830" s="2">
        <v>-6.2987914516421299E-6</v>
      </c>
      <c r="T830">
        <v>14120</v>
      </c>
      <c r="U830">
        <v>9987735.6989999991</v>
      </c>
      <c r="V830">
        <v>9987735.6989999991</v>
      </c>
      <c r="W830">
        <v>10001855.698999999</v>
      </c>
      <c r="X830">
        <v>1</v>
      </c>
      <c r="Y830">
        <v>0</v>
      </c>
      <c r="Z830">
        <v>14120</v>
      </c>
      <c r="AA830">
        <v>0</v>
      </c>
      <c r="AB830">
        <v>1.6181658635620999E-4</v>
      </c>
      <c r="AC830">
        <v>0</v>
      </c>
      <c r="AD830">
        <v>0</v>
      </c>
      <c r="AE830">
        <v>1.8556990000173599E-4</v>
      </c>
      <c r="AH830">
        <v>0.34865101786016001</v>
      </c>
      <c r="AI830">
        <v>0.50039883856495204</v>
      </c>
      <c r="AJ830">
        <v>-2.9527343364366203E-4</v>
      </c>
      <c r="AK830">
        <v>1.44737973843001E-3</v>
      </c>
      <c r="AL830">
        <v>0</v>
      </c>
      <c r="AM830">
        <v>0</v>
      </c>
      <c r="AN830">
        <v>829</v>
      </c>
      <c r="AO830" t="s">
        <v>2000</v>
      </c>
      <c r="AP830">
        <v>141.19999999999999</v>
      </c>
      <c r="AQ830">
        <v>127.78823999999901</v>
      </c>
      <c r="AR830">
        <v>111.11826000000001</v>
      </c>
      <c r="AS830" s="1">
        <v>42843</v>
      </c>
    </row>
    <row r="831" spans="1:45" x14ac:dyDescent="0.25">
      <c r="A831" t="s">
        <v>2030</v>
      </c>
      <c r="B831" t="s">
        <v>2031</v>
      </c>
      <c r="C831" t="s">
        <v>2030</v>
      </c>
      <c r="D831">
        <v>14068</v>
      </c>
      <c r="E831">
        <v>14120</v>
      </c>
      <c r="F831">
        <v>14068</v>
      </c>
      <c r="G831">
        <v>-52</v>
      </c>
      <c r="H831"/>
      <c r="I831">
        <v>0</v>
      </c>
      <c r="J831" s="10">
        <v>0</v>
      </c>
      <c r="K831">
        <v>140.68</v>
      </c>
      <c r="L831" s="4" t="s">
        <v>43</v>
      </c>
      <c r="M831" s="4" t="s">
        <v>43</v>
      </c>
      <c r="N831">
        <v>1.40654630138427E-3</v>
      </c>
      <c r="O831" t="s">
        <v>2032</v>
      </c>
      <c r="P831">
        <v>1.40654630138427E-3</v>
      </c>
      <c r="Q831">
        <v>14120</v>
      </c>
      <c r="R831">
        <f>(-Table1[[#This Row],[starting_exposure]]+Table1[[#This Row],[ending_exposure]])/V830</f>
        <v>-5.2063852676043867E-6</v>
      </c>
      <c r="S831" s="2">
        <v>-5.1990352154529501E-6</v>
      </c>
      <c r="T831">
        <v>14068</v>
      </c>
      <c r="U831">
        <v>9987735.6989999991</v>
      </c>
      <c r="V831">
        <v>9987735.6989999991</v>
      </c>
      <c r="W831">
        <v>10001803.698999999</v>
      </c>
      <c r="X831">
        <v>1</v>
      </c>
      <c r="Y831">
        <v>0</v>
      </c>
      <c r="Z831">
        <v>14068</v>
      </c>
      <c r="AA831">
        <v>0</v>
      </c>
      <c r="AB831">
        <v>1.61746562679005E-4</v>
      </c>
      <c r="AC831">
        <v>0</v>
      </c>
      <c r="AD831">
        <v>0</v>
      </c>
      <c r="AE831">
        <v>1.8036990000180799E-4</v>
      </c>
      <c r="AH831">
        <v>0.33862260478178702</v>
      </c>
      <c r="AI831">
        <v>0.48593120679464202</v>
      </c>
      <c r="AJ831">
        <v>-2.9527343364366203E-4</v>
      </c>
      <c r="AK831">
        <v>1.44737973843001E-3</v>
      </c>
      <c r="AL831">
        <v>0</v>
      </c>
      <c r="AM831">
        <v>0</v>
      </c>
      <c r="AN831">
        <v>830</v>
      </c>
      <c r="AO831" t="s">
        <v>2000</v>
      </c>
      <c r="AP831">
        <v>140.68</v>
      </c>
      <c r="AQ831">
        <v>128.08187000000001</v>
      </c>
      <c r="AR831">
        <v>111.277116666666</v>
      </c>
      <c r="AS831" s="1">
        <v>42844</v>
      </c>
    </row>
    <row r="832" spans="1:45" x14ac:dyDescent="0.25">
      <c r="A832" t="s">
        <v>2033</v>
      </c>
      <c r="B832" t="s">
        <v>2034</v>
      </c>
      <c r="C832" t="s">
        <v>2033</v>
      </c>
      <c r="D832">
        <v>14244</v>
      </c>
      <c r="E832">
        <v>14068</v>
      </c>
      <c r="F832">
        <v>14244</v>
      </c>
      <c r="G832">
        <v>176</v>
      </c>
      <c r="H832"/>
      <c r="I832">
        <v>0</v>
      </c>
      <c r="J832" s="10">
        <v>0</v>
      </c>
      <c r="K832">
        <v>142.44</v>
      </c>
      <c r="L832" s="4" t="s">
        <v>43</v>
      </c>
      <c r="M832" s="4" t="s">
        <v>43</v>
      </c>
      <c r="N832">
        <v>1.4241180674885901E-3</v>
      </c>
      <c r="O832" t="s">
        <v>2035</v>
      </c>
      <c r="P832">
        <v>1.4241180674885901E-3</v>
      </c>
      <c r="Q832">
        <v>14068</v>
      </c>
      <c r="R832">
        <f>(-Table1[[#This Row],[starting_exposure]]+Table1[[#This Row],[ending_exposure]])/V831</f>
        <v>1.7621611674968695E-5</v>
      </c>
      <c r="S832" s="2">
        <v>1.75968260622827E-5</v>
      </c>
      <c r="T832">
        <v>14244</v>
      </c>
      <c r="U832">
        <v>9987735.6989999991</v>
      </c>
      <c r="V832">
        <v>9987735.6989999991</v>
      </c>
      <c r="W832">
        <v>10001979.698999999</v>
      </c>
      <c r="X832">
        <v>1</v>
      </c>
      <c r="Y832">
        <v>0</v>
      </c>
      <c r="Z832">
        <v>14244</v>
      </c>
      <c r="AA832">
        <v>0</v>
      </c>
      <c r="AB832">
        <v>1.6193216295265801E-4</v>
      </c>
      <c r="AC832">
        <v>0</v>
      </c>
      <c r="AD832">
        <v>0</v>
      </c>
      <c r="AE832">
        <v>1.9796990000187E-4</v>
      </c>
      <c r="AH832">
        <v>0.37078090663135399</v>
      </c>
      <c r="AI832">
        <v>0.53301045645749801</v>
      </c>
      <c r="AJ832">
        <v>-2.9527343364366203E-4</v>
      </c>
      <c r="AK832">
        <v>1.44737973843001E-3</v>
      </c>
      <c r="AL832">
        <v>0</v>
      </c>
      <c r="AM832">
        <v>0</v>
      </c>
      <c r="AN832">
        <v>831</v>
      </c>
      <c r="AO832" t="s">
        <v>2000</v>
      </c>
      <c r="AP832">
        <v>142.44</v>
      </c>
      <c r="AQ832">
        <v>128.39877000000001</v>
      </c>
      <c r="AR832">
        <v>111.444189999999</v>
      </c>
      <c r="AS832" s="1">
        <v>42845</v>
      </c>
    </row>
    <row r="833" spans="1:45" x14ac:dyDescent="0.25">
      <c r="A833" t="s">
        <v>2036</v>
      </c>
      <c r="B833" t="s">
        <v>2037</v>
      </c>
      <c r="C833" t="s">
        <v>2036</v>
      </c>
      <c r="D833">
        <v>14227</v>
      </c>
      <c r="E833">
        <v>14244</v>
      </c>
      <c r="F833">
        <v>14227</v>
      </c>
      <c r="G833">
        <v>-17</v>
      </c>
      <c r="H833"/>
      <c r="I833">
        <v>0</v>
      </c>
      <c r="J833" s="10">
        <v>0</v>
      </c>
      <c r="K833">
        <v>142.27000000000001</v>
      </c>
      <c r="L833" s="4" t="s">
        <v>43</v>
      </c>
      <c r="M833" s="4" t="s">
        <v>43</v>
      </c>
      <c r="N833">
        <v>1.4224208216075799E-3</v>
      </c>
      <c r="O833" t="s">
        <v>2038</v>
      </c>
      <c r="P833">
        <v>1.4224208216075799E-3</v>
      </c>
      <c r="Q833">
        <v>14244</v>
      </c>
      <c r="R833">
        <f>(-Table1[[#This Row],[starting_exposure]]+Table1[[#This Row],[ending_exposure]])/V832</f>
        <v>-1.7020874913322034E-6</v>
      </c>
      <c r="S833" s="2">
        <v>-1.6996635179289299E-6</v>
      </c>
      <c r="T833">
        <v>14227</v>
      </c>
      <c r="U833">
        <v>9987735.6989999991</v>
      </c>
      <c r="V833">
        <v>9987735.6989999991</v>
      </c>
      <c r="W833">
        <v>10001962.698999999</v>
      </c>
      <c r="X833">
        <v>1</v>
      </c>
      <c r="Y833">
        <v>0</v>
      </c>
      <c r="Z833">
        <v>14227</v>
      </c>
      <c r="AA833">
        <v>0</v>
      </c>
      <c r="AB833">
        <v>1.6183821585601899E-4</v>
      </c>
      <c r="AC833">
        <v>0</v>
      </c>
      <c r="AD833">
        <v>0</v>
      </c>
      <c r="AE833">
        <v>1.9626990000176601E-4</v>
      </c>
      <c r="AH833">
        <v>0.36736926972286998</v>
      </c>
      <c r="AI833">
        <v>0.52809896598577999</v>
      </c>
      <c r="AJ833">
        <v>-2.9527343364366203E-4</v>
      </c>
      <c r="AK833">
        <v>1.44737973843001E-3</v>
      </c>
      <c r="AL833">
        <v>0</v>
      </c>
      <c r="AM833">
        <v>0</v>
      </c>
      <c r="AN833">
        <v>832</v>
      </c>
      <c r="AO833" t="s">
        <v>2000</v>
      </c>
      <c r="AP833">
        <v>142.27000000000001</v>
      </c>
      <c r="AQ833">
        <v>128.70840000000001</v>
      </c>
      <c r="AR833">
        <v>111.61255666666599</v>
      </c>
      <c r="AS833" s="1">
        <v>42846</v>
      </c>
    </row>
    <row r="834" spans="1:45" x14ac:dyDescent="0.25">
      <c r="A834" t="s">
        <v>2039</v>
      </c>
      <c r="B834" t="s">
        <v>2040</v>
      </c>
      <c r="C834" t="s">
        <v>2039</v>
      </c>
      <c r="D834">
        <v>14364</v>
      </c>
      <c r="E834">
        <v>14227</v>
      </c>
      <c r="F834">
        <v>14364</v>
      </c>
      <c r="G834">
        <v>137</v>
      </c>
      <c r="H834"/>
      <c r="I834">
        <v>0</v>
      </c>
      <c r="J834" s="10">
        <v>0</v>
      </c>
      <c r="K834">
        <v>143.63999999999999</v>
      </c>
      <c r="L834" s="4" t="s">
        <v>43</v>
      </c>
      <c r="M834" s="4" t="s">
        <v>43</v>
      </c>
      <c r="N834">
        <v>1.43609846254942E-3</v>
      </c>
      <c r="O834" t="s">
        <v>2041</v>
      </c>
      <c r="P834">
        <v>1.43609846254942E-3</v>
      </c>
      <c r="Q834">
        <v>14227</v>
      </c>
      <c r="R834">
        <f>(-Table1[[#This Row],[starting_exposure]]+Table1[[#This Row],[ending_exposure]])/V833</f>
        <v>1.3716822724265404E-5</v>
      </c>
      <c r="S834" s="2">
        <v>1.3697311630034201E-5</v>
      </c>
      <c r="T834">
        <v>14364</v>
      </c>
      <c r="U834">
        <v>9987735.6989999991</v>
      </c>
      <c r="V834">
        <v>9987735.6989999991</v>
      </c>
      <c r="W834">
        <v>10002099.698999999</v>
      </c>
      <c r="X834">
        <v>1</v>
      </c>
      <c r="Y834">
        <v>0</v>
      </c>
      <c r="Z834">
        <v>14364</v>
      </c>
      <c r="AA834">
        <v>0</v>
      </c>
      <c r="AB834">
        <v>1.6191030628061499E-4</v>
      </c>
      <c r="AC834">
        <v>0</v>
      </c>
      <c r="AD834">
        <v>0</v>
      </c>
      <c r="AE834">
        <v>2.0996990000177101E-4</v>
      </c>
      <c r="AH834">
        <v>0.39235759195450498</v>
      </c>
      <c r="AI834">
        <v>0.56461030770654397</v>
      </c>
      <c r="AJ834">
        <v>-2.9527343364366203E-4</v>
      </c>
      <c r="AK834">
        <v>1.44737973843001E-3</v>
      </c>
      <c r="AL834">
        <v>0</v>
      </c>
      <c r="AM834">
        <v>0</v>
      </c>
      <c r="AN834">
        <v>833</v>
      </c>
      <c r="AO834" t="s">
        <v>2000</v>
      </c>
      <c r="AP834">
        <v>143.63999999999999</v>
      </c>
      <c r="AQ834">
        <v>129.03391999999999</v>
      </c>
      <c r="AR834">
        <v>111.784543333333</v>
      </c>
      <c r="AS834" s="1">
        <v>42849</v>
      </c>
    </row>
    <row r="835" spans="1:45" x14ac:dyDescent="0.25">
      <c r="A835" t="s">
        <v>2042</v>
      </c>
      <c r="B835" t="s">
        <v>2043</v>
      </c>
      <c r="C835" t="s">
        <v>2042</v>
      </c>
      <c r="D835">
        <v>14454</v>
      </c>
      <c r="E835">
        <v>14364</v>
      </c>
      <c r="F835">
        <v>14454</v>
      </c>
      <c r="G835">
        <v>90</v>
      </c>
      <c r="H835"/>
      <c r="I835">
        <v>0</v>
      </c>
      <c r="J835" s="10">
        <v>0</v>
      </c>
      <c r="K835">
        <v>144.54</v>
      </c>
      <c r="L835" s="4" t="s">
        <v>43</v>
      </c>
      <c r="M835" s="4" t="s">
        <v>43</v>
      </c>
      <c r="N835">
        <v>1.44508357019514E-3</v>
      </c>
      <c r="O835" t="s">
        <v>2044</v>
      </c>
      <c r="P835">
        <v>1.44508357019514E-3</v>
      </c>
      <c r="Q835">
        <v>14364</v>
      </c>
      <c r="R835">
        <f>(-Table1[[#This Row],[starting_exposure]]+Table1[[#This Row],[ending_exposure]])/V834</f>
        <v>9.0110514246999008E-6</v>
      </c>
      <c r="S835" s="2">
        <v>8.9981106676795196E-6</v>
      </c>
      <c r="T835">
        <v>14454</v>
      </c>
      <c r="U835">
        <v>9987735.6989999991</v>
      </c>
      <c r="V835">
        <v>9987735.6989999991</v>
      </c>
      <c r="W835">
        <v>10002189.698999999</v>
      </c>
      <c r="X835">
        <v>1</v>
      </c>
      <c r="Y835">
        <v>0</v>
      </c>
      <c r="Z835">
        <v>14454</v>
      </c>
      <c r="AA835">
        <v>0</v>
      </c>
      <c r="AB835">
        <v>1.6188449496329301E-4</v>
      </c>
      <c r="AC835">
        <v>0</v>
      </c>
      <c r="AD835">
        <v>0</v>
      </c>
      <c r="AE835">
        <v>2.18969900001919E-4</v>
      </c>
      <c r="AH835">
        <v>0.408744644348917</v>
      </c>
      <c r="AI835">
        <v>0.58845072512502805</v>
      </c>
      <c r="AJ835">
        <v>-2.9527343364366203E-4</v>
      </c>
      <c r="AK835">
        <v>1.44737973843001E-3</v>
      </c>
      <c r="AL835">
        <v>0</v>
      </c>
      <c r="AM835">
        <v>0</v>
      </c>
      <c r="AN835">
        <v>834</v>
      </c>
      <c r="AO835" t="s">
        <v>2000</v>
      </c>
      <c r="AP835">
        <v>144.54</v>
      </c>
      <c r="AQ835">
        <v>129.36953</v>
      </c>
      <c r="AR835">
        <v>111.950879999999</v>
      </c>
      <c r="AS835" s="1">
        <v>42850</v>
      </c>
    </row>
    <row r="836" spans="1:45" x14ac:dyDescent="0.25">
      <c r="A836" t="s">
        <v>2045</v>
      </c>
      <c r="B836" t="s">
        <v>2046</v>
      </c>
      <c r="C836" t="s">
        <v>2045</v>
      </c>
      <c r="D836">
        <v>14365.1</v>
      </c>
      <c r="E836">
        <v>14454</v>
      </c>
      <c r="F836">
        <v>14365.1</v>
      </c>
      <c r="G836">
        <v>-88.900000000372501</v>
      </c>
      <c r="H836"/>
      <c r="I836">
        <v>0</v>
      </c>
      <c r="J836" s="10">
        <v>0</v>
      </c>
      <c r="K836">
        <v>143.65100000000001</v>
      </c>
      <c r="L836" s="4" t="s">
        <v>43</v>
      </c>
      <c r="M836" s="4" t="s">
        <v>43</v>
      </c>
      <c r="N836">
        <v>1.4362082815078401E-3</v>
      </c>
      <c r="O836" t="s">
        <v>2047</v>
      </c>
      <c r="P836">
        <v>1.4362082815078401E-3</v>
      </c>
      <c r="Q836">
        <v>14454</v>
      </c>
      <c r="R836">
        <f>(-Table1[[#This Row],[starting_exposure]]+Table1[[#This Row],[ending_exposure]])/V835</f>
        <v>-8.9009163517313091E-6</v>
      </c>
      <c r="S836" s="2">
        <v>-8.8880537836288892E-6</v>
      </c>
      <c r="T836">
        <v>14365.1</v>
      </c>
      <c r="U836">
        <v>9987735.6989999991</v>
      </c>
      <c r="V836">
        <v>9987735.6989999991</v>
      </c>
      <c r="W836">
        <v>10002100.799000001</v>
      </c>
      <c r="X836">
        <v>1</v>
      </c>
      <c r="Y836">
        <v>0</v>
      </c>
      <c r="Z836">
        <v>14365.1</v>
      </c>
      <c r="AA836">
        <v>0</v>
      </c>
      <c r="AB836">
        <v>1.6186549222734799E-4</v>
      </c>
      <c r="AC836">
        <v>0</v>
      </c>
      <c r="AD836">
        <v>0</v>
      </c>
      <c r="AE836">
        <v>2.1007990000199099E-4</v>
      </c>
      <c r="AH836">
        <v>0.39173138099620702</v>
      </c>
      <c r="AI836">
        <v>0.56369746138704702</v>
      </c>
      <c r="AJ836">
        <v>-2.9527343364366203E-4</v>
      </c>
      <c r="AK836">
        <v>1.44737973843001E-3</v>
      </c>
      <c r="AL836">
        <v>0</v>
      </c>
      <c r="AM836">
        <v>0</v>
      </c>
      <c r="AN836">
        <v>835</v>
      </c>
      <c r="AO836" t="s">
        <v>2000</v>
      </c>
      <c r="AP836">
        <v>143.65100000000001</v>
      </c>
      <c r="AQ836">
        <v>129.70561000000001</v>
      </c>
      <c r="AR836">
        <v>112.10942</v>
      </c>
      <c r="AS836" s="1">
        <v>42851</v>
      </c>
    </row>
    <row r="837" spans="1:45" x14ac:dyDescent="0.25">
      <c r="A837" t="s">
        <v>2048</v>
      </c>
      <c r="B837" t="s">
        <v>2049</v>
      </c>
      <c r="C837" t="s">
        <v>2048</v>
      </c>
      <c r="D837">
        <v>14379</v>
      </c>
      <c r="E837">
        <v>14365.1</v>
      </c>
      <c r="F837">
        <v>14379</v>
      </c>
      <c r="G837">
        <v>13.900000000372501</v>
      </c>
      <c r="H837"/>
      <c r="I837">
        <v>0</v>
      </c>
      <c r="J837" s="10">
        <v>0</v>
      </c>
      <c r="K837">
        <v>143.79</v>
      </c>
      <c r="L837" s="4" t="s">
        <v>43</v>
      </c>
      <c r="M837" s="4" t="s">
        <v>43</v>
      </c>
      <c r="N837">
        <v>1.43759599171939E-3</v>
      </c>
      <c r="O837" t="s">
        <v>2050</v>
      </c>
      <c r="P837">
        <v>1.43759599171939E-3</v>
      </c>
      <c r="Q837">
        <v>14365.1</v>
      </c>
      <c r="R837">
        <f>(-Table1[[#This Row],[starting_exposure]]+Table1[[#This Row],[ending_exposure]])/V836</f>
        <v>1.3917068311480593E-6</v>
      </c>
      <c r="S837" s="2">
        <v>1.3897080504143799E-6</v>
      </c>
      <c r="T837">
        <v>14379</v>
      </c>
      <c r="U837">
        <v>9987735.6989999991</v>
      </c>
      <c r="V837">
        <v>9987735.6989999991</v>
      </c>
      <c r="W837">
        <v>10002114.698999999</v>
      </c>
      <c r="X837">
        <v>1</v>
      </c>
      <c r="Y837">
        <v>0</v>
      </c>
      <c r="Z837">
        <v>14379</v>
      </c>
      <c r="AA837">
        <v>0</v>
      </c>
      <c r="AB837">
        <v>1.6176974450803601E-4</v>
      </c>
      <c r="AC837">
        <v>0</v>
      </c>
      <c r="AD837">
        <v>0</v>
      </c>
      <c r="AE837">
        <v>2.1146990000220299E-4</v>
      </c>
      <c r="AH837">
        <v>0.39408390962711598</v>
      </c>
      <c r="AI837">
        <v>0.56708654974332595</v>
      </c>
      <c r="AJ837">
        <v>-2.9527343364366203E-4</v>
      </c>
      <c r="AK837">
        <v>1.44737973843001E-3</v>
      </c>
      <c r="AL837">
        <v>0</v>
      </c>
      <c r="AM837">
        <v>0</v>
      </c>
      <c r="AN837">
        <v>836</v>
      </c>
      <c r="AO837" t="s">
        <v>2000</v>
      </c>
      <c r="AP837">
        <v>143.79</v>
      </c>
      <c r="AQ837">
        <v>130.05333999999999</v>
      </c>
      <c r="AR837">
        <v>112.274496666666</v>
      </c>
      <c r="AS837" s="1">
        <v>42852</v>
      </c>
    </row>
    <row r="838" spans="1:45" x14ac:dyDescent="0.25">
      <c r="A838" t="s">
        <v>2051</v>
      </c>
      <c r="B838" t="s">
        <v>2052</v>
      </c>
      <c r="C838" t="s">
        <v>2051</v>
      </c>
      <c r="D838">
        <v>14365</v>
      </c>
      <c r="E838">
        <v>14379</v>
      </c>
      <c r="F838">
        <v>14365</v>
      </c>
      <c r="G838">
        <v>-14</v>
      </c>
      <c r="H838"/>
      <c r="I838">
        <v>0</v>
      </c>
      <c r="J838" s="10">
        <v>0</v>
      </c>
      <c r="K838">
        <v>143.65</v>
      </c>
      <c r="L838" s="4" t="s">
        <v>43</v>
      </c>
      <c r="M838" s="4" t="s">
        <v>43</v>
      </c>
      <c r="N838">
        <v>1.4361982979671599E-3</v>
      </c>
      <c r="O838" t="s">
        <v>2053</v>
      </c>
      <c r="P838">
        <v>1.4361982979671599E-3</v>
      </c>
      <c r="Q838">
        <v>14379</v>
      </c>
      <c r="R838">
        <f>(-Table1[[#This Row],[starting_exposure]]+Table1[[#This Row],[ending_exposure]])/V837</f>
        <v>-1.4017191105088734E-6</v>
      </c>
      <c r="S838" s="2">
        <v>-1.3997040047008999E-6</v>
      </c>
      <c r="T838">
        <v>14365</v>
      </c>
      <c r="U838">
        <v>9987735.6989999991</v>
      </c>
      <c r="V838">
        <v>9987735.6989999991</v>
      </c>
      <c r="W838">
        <v>10002100.698999999</v>
      </c>
      <c r="X838">
        <v>1</v>
      </c>
      <c r="Y838">
        <v>0</v>
      </c>
      <c r="Z838">
        <v>14365</v>
      </c>
      <c r="AA838">
        <v>0</v>
      </c>
      <c r="AB838">
        <v>1.6167550653673401E-4</v>
      </c>
      <c r="AC838">
        <v>0</v>
      </c>
      <c r="AD838">
        <v>0</v>
      </c>
      <c r="AE838">
        <v>2.10069900002274E-4</v>
      </c>
      <c r="AH838">
        <v>0.39123595513300102</v>
      </c>
      <c r="AI838">
        <v>0.56298364414719604</v>
      </c>
      <c r="AJ838">
        <v>-2.9527343364366203E-4</v>
      </c>
      <c r="AK838">
        <v>1.44737973843001E-3</v>
      </c>
      <c r="AL838">
        <v>0</v>
      </c>
      <c r="AM838">
        <v>0</v>
      </c>
      <c r="AN838">
        <v>837</v>
      </c>
      <c r="AO838" t="s">
        <v>2000</v>
      </c>
      <c r="AP838">
        <v>143.65</v>
      </c>
      <c r="AQ838">
        <v>130.39558</v>
      </c>
      <c r="AR838">
        <v>112.439823333333</v>
      </c>
      <c r="AS838" s="1">
        <v>42853</v>
      </c>
    </row>
    <row r="839" spans="1:45" x14ac:dyDescent="0.25">
      <c r="A839" t="s">
        <v>2054</v>
      </c>
      <c r="B839" t="s">
        <v>2055</v>
      </c>
      <c r="C839" t="s">
        <v>2054</v>
      </c>
      <c r="D839">
        <v>14660</v>
      </c>
      <c r="E839">
        <v>14365</v>
      </c>
      <c r="F839">
        <v>14660</v>
      </c>
      <c r="G839">
        <v>295</v>
      </c>
      <c r="H839"/>
      <c r="I839">
        <v>0</v>
      </c>
      <c r="J839" s="10">
        <v>0</v>
      </c>
      <c r="K839">
        <v>146.6</v>
      </c>
      <c r="L839" s="4" t="s">
        <v>43</v>
      </c>
      <c r="M839" s="4" t="s">
        <v>43</v>
      </c>
      <c r="N839">
        <v>1.4656488746456601E-3</v>
      </c>
      <c r="O839" t="s">
        <v>2056</v>
      </c>
      <c r="P839">
        <v>1.4656488746456601E-3</v>
      </c>
      <c r="Q839">
        <v>14365</v>
      </c>
      <c r="R839">
        <f>(-Table1[[#This Row],[starting_exposure]]+Table1[[#This Row],[ending_exposure]])/V838</f>
        <v>2.9536224114294119E-5</v>
      </c>
      <c r="S839" s="2">
        <v>2.94938042395553E-5</v>
      </c>
      <c r="T839">
        <v>14660</v>
      </c>
      <c r="U839">
        <v>9987735.6989999991</v>
      </c>
      <c r="V839">
        <v>9987735.6989999991</v>
      </c>
      <c r="W839">
        <v>10002395.698999999</v>
      </c>
      <c r="X839">
        <v>1</v>
      </c>
      <c r="Y839">
        <v>0</v>
      </c>
      <c r="Z839">
        <v>14660</v>
      </c>
      <c r="AA839">
        <v>0</v>
      </c>
      <c r="AB839">
        <v>1.6237270313759501E-4</v>
      </c>
      <c r="AC839">
        <v>0</v>
      </c>
      <c r="AD839">
        <v>0</v>
      </c>
      <c r="AE839">
        <v>2.3956990000239999E-4</v>
      </c>
      <c r="AH839">
        <v>0.44371404277245702</v>
      </c>
      <c r="AI839">
        <v>0.64163531935195195</v>
      </c>
      <c r="AJ839">
        <v>-2.9527343364366203E-4</v>
      </c>
      <c r="AK839">
        <v>1.4656488746456601E-3</v>
      </c>
      <c r="AL839">
        <v>0</v>
      </c>
      <c r="AM839">
        <v>0</v>
      </c>
      <c r="AN839">
        <v>838</v>
      </c>
      <c r="AO839" t="s">
        <v>2057</v>
      </c>
      <c r="AP839">
        <v>146.6</v>
      </c>
      <c r="AQ839">
        <v>130.77519000000001</v>
      </c>
      <c r="AR839">
        <v>112.612243333333</v>
      </c>
      <c r="AS839" s="1">
        <v>42856</v>
      </c>
    </row>
    <row r="840" spans="1:45" x14ac:dyDescent="0.25">
      <c r="A840" t="s">
        <v>2058</v>
      </c>
      <c r="B840" t="s">
        <v>2059</v>
      </c>
      <c r="C840" t="s">
        <v>2058</v>
      </c>
      <c r="D840">
        <v>14751</v>
      </c>
      <c r="E840">
        <v>14660</v>
      </c>
      <c r="F840">
        <v>14751</v>
      </c>
      <c r="G840">
        <v>91</v>
      </c>
      <c r="H840"/>
      <c r="I840">
        <v>0</v>
      </c>
      <c r="J840" s="10">
        <v>0</v>
      </c>
      <c r="K840">
        <v>147.51</v>
      </c>
      <c r="L840" s="4" t="s">
        <v>43</v>
      </c>
      <c r="M840" s="4" t="s">
        <v>43</v>
      </c>
      <c r="N840">
        <v>1.47473327822317E-3</v>
      </c>
      <c r="O840" t="s">
        <v>2060</v>
      </c>
      <c r="P840">
        <v>1.47473327822317E-3</v>
      </c>
      <c r="Q840">
        <v>14660</v>
      </c>
      <c r="R840">
        <f>(-Table1[[#This Row],[starting_exposure]]+Table1[[#This Row],[ending_exposure]])/V839</f>
        <v>9.1111742183076775E-6</v>
      </c>
      <c r="S840" s="2">
        <v>9.0978204361213904E-6</v>
      </c>
      <c r="T840">
        <v>14751</v>
      </c>
      <c r="U840">
        <v>9987735.6989999991</v>
      </c>
      <c r="V840">
        <v>9987735.6989999991</v>
      </c>
      <c r="W840">
        <v>10002486.698999999</v>
      </c>
      <c r="X840">
        <v>1</v>
      </c>
      <c r="Y840">
        <v>0</v>
      </c>
      <c r="Z840">
        <v>14751</v>
      </c>
      <c r="AA840">
        <v>0</v>
      </c>
      <c r="AB840">
        <v>1.6234763866001099E-4</v>
      </c>
      <c r="AC840">
        <v>0</v>
      </c>
      <c r="AD840">
        <v>0</v>
      </c>
      <c r="AE840">
        <v>2.4866990000238498E-4</v>
      </c>
      <c r="AH840">
        <v>0.46008538135603499</v>
      </c>
      <c r="AI840">
        <v>0.66560327368099304</v>
      </c>
      <c r="AJ840">
        <v>-2.9527343364366203E-4</v>
      </c>
      <c r="AK840">
        <v>1.47473327822317E-3</v>
      </c>
      <c r="AL840">
        <v>0</v>
      </c>
      <c r="AM840">
        <v>0</v>
      </c>
      <c r="AN840">
        <v>839</v>
      </c>
      <c r="AO840" t="s">
        <v>2057</v>
      </c>
      <c r="AP840">
        <v>147.51</v>
      </c>
      <c r="AQ840">
        <v>131.15554</v>
      </c>
      <c r="AR840">
        <v>112.79484333333301</v>
      </c>
      <c r="AS840" s="1">
        <v>42857</v>
      </c>
    </row>
    <row r="841" spans="1:45" x14ac:dyDescent="0.25">
      <c r="A841" t="s">
        <v>2061</v>
      </c>
      <c r="B841" t="s">
        <v>2062</v>
      </c>
      <c r="C841" t="s">
        <v>2061</v>
      </c>
      <c r="D841">
        <v>14706</v>
      </c>
      <c r="E841">
        <v>14751</v>
      </c>
      <c r="F841">
        <v>14706</v>
      </c>
      <c r="G841">
        <v>-45</v>
      </c>
      <c r="H841"/>
      <c r="I841">
        <v>0</v>
      </c>
      <c r="J841" s="10">
        <v>0</v>
      </c>
      <c r="K841">
        <v>147.06</v>
      </c>
      <c r="L841" s="4" t="s">
        <v>43</v>
      </c>
      <c r="M841" s="4" t="s">
        <v>43</v>
      </c>
      <c r="N841">
        <v>1.4702410113992699E-3</v>
      </c>
      <c r="O841" t="s">
        <v>2063</v>
      </c>
      <c r="P841">
        <v>1.4702410113992699E-3</v>
      </c>
      <c r="Q841">
        <v>14751</v>
      </c>
      <c r="R841">
        <f>(-Table1[[#This Row],[starting_exposure]]+Table1[[#This Row],[ending_exposure]])/V840</f>
        <v>-4.5055257123499504E-6</v>
      </c>
      <c r="S841" s="2">
        <v>-4.49888126363706E-6</v>
      </c>
      <c r="T841">
        <v>14706</v>
      </c>
      <c r="U841">
        <v>9987735.6989999991</v>
      </c>
      <c r="V841">
        <v>9987735.6989999991</v>
      </c>
      <c r="W841">
        <v>10002441.698999999</v>
      </c>
      <c r="X841">
        <v>1</v>
      </c>
      <c r="Y841">
        <v>0</v>
      </c>
      <c r="Z841">
        <v>14706</v>
      </c>
      <c r="AA841">
        <v>0</v>
      </c>
      <c r="AB841">
        <v>1.6227211626746601E-4</v>
      </c>
      <c r="AC841">
        <v>0</v>
      </c>
      <c r="AD841">
        <v>0</v>
      </c>
      <c r="AE841">
        <v>2.4416990000242201E-4</v>
      </c>
      <c r="AH841">
        <v>0.45143424138440702</v>
      </c>
      <c r="AI841">
        <v>0.65301521344754099</v>
      </c>
      <c r="AJ841">
        <v>-2.9527343364366203E-4</v>
      </c>
      <c r="AK841">
        <v>1.47473327822317E-3</v>
      </c>
      <c r="AL841">
        <v>0</v>
      </c>
      <c r="AM841">
        <v>0</v>
      </c>
      <c r="AN841">
        <v>840</v>
      </c>
      <c r="AO841" t="s">
        <v>2057</v>
      </c>
      <c r="AP841">
        <v>147.06</v>
      </c>
      <c r="AQ841">
        <v>131.52063000000001</v>
      </c>
      <c r="AR841">
        <v>112.971343333333</v>
      </c>
      <c r="AS841" s="1">
        <v>42858</v>
      </c>
    </row>
    <row r="842" spans="1:45" x14ac:dyDescent="0.25">
      <c r="A842" t="s">
        <v>2064</v>
      </c>
      <c r="B842" t="s">
        <v>2065</v>
      </c>
      <c r="C842" t="s">
        <v>2064</v>
      </c>
      <c r="D842">
        <v>14653</v>
      </c>
      <c r="E842">
        <v>14706</v>
      </c>
      <c r="F842">
        <v>14653</v>
      </c>
      <c r="G842">
        <v>-53</v>
      </c>
      <c r="H842"/>
      <c r="I842">
        <v>0</v>
      </c>
      <c r="J842" s="10">
        <v>0</v>
      </c>
      <c r="K842">
        <v>146.53</v>
      </c>
      <c r="L842" s="4" t="s">
        <v>43</v>
      </c>
      <c r="M842" s="4" t="s">
        <v>43</v>
      </c>
      <c r="N842">
        <v>1.46495006752386E-3</v>
      </c>
      <c r="O842" t="s">
        <v>2066</v>
      </c>
      <c r="P842">
        <v>1.46495006752386E-3</v>
      </c>
      <c r="Q842">
        <v>14706</v>
      </c>
      <c r="R842">
        <f>(-Table1[[#This Row],[starting_exposure]]+Table1[[#This Row],[ending_exposure]])/V841</f>
        <v>-5.3065080612121634E-6</v>
      </c>
      <c r="S842" s="2">
        <v>-5.2987062154619099E-6</v>
      </c>
      <c r="T842">
        <v>14653</v>
      </c>
      <c r="U842">
        <v>9987735.6989999991</v>
      </c>
      <c r="V842">
        <v>9987735.6989999991</v>
      </c>
      <c r="W842">
        <v>10002388.698999999</v>
      </c>
      <c r="X842">
        <v>1</v>
      </c>
      <c r="Y842">
        <v>0</v>
      </c>
      <c r="Z842">
        <v>14653</v>
      </c>
      <c r="AA842">
        <v>0</v>
      </c>
      <c r="AB842">
        <v>1.6220435595742401E-4</v>
      </c>
      <c r="AC842">
        <v>0</v>
      </c>
      <c r="AD842">
        <v>0</v>
      </c>
      <c r="AE842">
        <v>2.38869900002436E-4</v>
      </c>
      <c r="AH842">
        <v>0.441297415842476</v>
      </c>
      <c r="AI842">
        <v>0.63825152715101297</v>
      </c>
      <c r="AJ842">
        <v>-2.9527343364366203E-4</v>
      </c>
      <c r="AK842">
        <v>1.47473327822317E-3</v>
      </c>
      <c r="AL842">
        <v>0</v>
      </c>
      <c r="AM842">
        <v>0</v>
      </c>
      <c r="AN842">
        <v>841</v>
      </c>
      <c r="AO842" t="s">
        <v>2057</v>
      </c>
      <c r="AP842">
        <v>146.53</v>
      </c>
      <c r="AQ842">
        <v>131.86957000000001</v>
      </c>
      <c r="AR842">
        <v>113.14391999999999</v>
      </c>
      <c r="AS842" s="1">
        <v>42859</v>
      </c>
    </row>
    <row r="843" spans="1:45" x14ac:dyDescent="0.25">
      <c r="A843" t="s">
        <v>2067</v>
      </c>
      <c r="B843" t="s">
        <v>2068</v>
      </c>
      <c r="C843" t="s">
        <v>2067</v>
      </c>
      <c r="D843">
        <v>14896</v>
      </c>
      <c r="E843">
        <v>14653</v>
      </c>
      <c r="F843">
        <v>14896</v>
      </c>
      <c r="G843">
        <v>243</v>
      </c>
      <c r="H843"/>
      <c r="I843">
        <v>0</v>
      </c>
      <c r="J843" s="10">
        <v>0</v>
      </c>
      <c r="K843">
        <v>148.96</v>
      </c>
      <c r="L843" s="4" t="s">
        <v>43</v>
      </c>
      <c r="M843" s="4" t="s">
        <v>43</v>
      </c>
      <c r="N843">
        <v>1.4892080852571201E-3</v>
      </c>
      <c r="O843" t="s">
        <v>2069</v>
      </c>
      <c r="P843">
        <v>1.4892080852571201E-3</v>
      </c>
      <c r="Q843">
        <v>14653</v>
      </c>
      <c r="R843">
        <f>(-Table1[[#This Row],[starting_exposure]]+Table1[[#This Row],[ending_exposure]])/V842</f>
        <v>2.4329838846689732E-5</v>
      </c>
      <c r="S843" s="2">
        <v>2.4294196847573999E-5</v>
      </c>
      <c r="T843">
        <v>14896</v>
      </c>
      <c r="U843">
        <v>9987735.6989999991</v>
      </c>
      <c r="V843">
        <v>9987735.6989999991</v>
      </c>
      <c r="W843">
        <v>10002631.698999999</v>
      </c>
      <c r="X843">
        <v>1</v>
      </c>
      <c r="Y843">
        <v>0</v>
      </c>
      <c r="Z843">
        <v>14896</v>
      </c>
      <c r="AA843">
        <v>0</v>
      </c>
      <c r="AB843">
        <v>1.62639183365156E-4</v>
      </c>
      <c r="AC843">
        <v>0</v>
      </c>
      <c r="AD843">
        <v>0</v>
      </c>
      <c r="AE843">
        <v>2.6316990000241298E-4</v>
      </c>
      <c r="AH843">
        <v>0.48430087055256699</v>
      </c>
      <c r="AI843">
        <v>0.702742869977243</v>
      </c>
      <c r="AJ843">
        <v>-2.9527343364366203E-4</v>
      </c>
      <c r="AK843">
        <v>1.4892080852571201E-3</v>
      </c>
      <c r="AL843">
        <v>0</v>
      </c>
      <c r="AM843">
        <v>0</v>
      </c>
      <c r="AN843">
        <v>842</v>
      </c>
      <c r="AO843" t="s">
        <v>2057</v>
      </c>
      <c r="AP843">
        <v>148.96</v>
      </c>
      <c r="AQ843">
        <v>132.22459000000001</v>
      </c>
      <c r="AR843">
        <v>113.324106666666</v>
      </c>
      <c r="AS843" s="1">
        <v>42860</v>
      </c>
    </row>
    <row r="844" spans="1:45" x14ac:dyDescent="0.25">
      <c r="A844" t="s">
        <v>2070</v>
      </c>
      <c r="B844" t="s">
        <v>2071</v>
      </c>
      <c r="C844" t="s">
        <v>2070</v>
      </c>
      <c r="D844">
        <v>15300</v>
      </c>
      <c r="E844">
        <v>14896</v>
      </c>
      <c r="F844">
        <v>15300</v>
      </c>
      <c r="G844">
        <v>404</v>
      </c>
      <c r="H844"/>
      <c r="I844">
        <v>0</v>
      </c>
      <c r="J844" s="10">
        <v>0</v>
      </c>
      <c r="K844">
        <v>153</v>
      </c>
      <c r="L844" s="4" t="s">
        <v>43</v>
      </c>
      <c r="M844" s="4" t="s">
        <v>43</v>
      </c>
      <c r="N844">
        <v>1.5295356790068701E-3</v>
      </c>
      <c r="O844" t="s">
        <v>2072</v>
      </c>
      <c r="P844">
        <v>1.5295356790068701E-3</v>
      </c>
      <c r="Q844">
        <v>14896</v>
      </c>
      <c r="R844">
        <f>(-Table1[[#This Row],[starting_exposure]]+Table1[[#This Row],[ending_exposure]])/V843</f>
        <v>4.0449608617541779E-5</v>
      </c>
      <c r="S844" s="2">
        <v>4.0389370733251399E-5</v>
      </c>
      <c r="T844">
        <v>15300</v>
      </c>
      <c r="U844">
        <v>9987735.6989999991</v>
      </c>
      <c r="V844">
        <v>9987735.6989999991</v>
      </c>
      <c r="W844">
        <v>10003035.698999999</v>
      </c>
      <c r="X844">
        <v>1</v>
      </c>
      <c r="Y844">
        <v>0</v>
      </c>
      <c r="Z844">
        <v>15300</v>
      </c>
      <c r="AA844">
        <v>0</v>
      </c>
      <c r="AB844">
        <v>1.6401286303729601E-4</v>
      </c>
      <c r="AC844">
        <v>0</v>
      </c>
      <c r="AD844">
        <v>0</v>
      </c>
      <c r="AE844">
        <v>3.0356990000224201E-4</v>
      </c>
      <c r="AH844">
        <v>0.55328924573965399</v>
      </c>
      <c r="AI844">
        <v>0.81010981424547601</v>
      </c>
      <c r="AJ844">
        <v>-2.9527343364366203E-4</v>
      </c>
      <c r="AK844">
        <v>1.5295356790068701E-3</v>
      </c>
      <c r="AL844">
        <v>0</v>
      </c>
      <c r="AM844">
        <v>0</v>
      </c>
      <c r="AN844">
        <v>843</v>
      </c>
      <c r="AO844" t="s">
        <v>2057</v>
      </c>
      <c r="AP844">
        <v>153</v>
      </c>
      <c r="AQ844">
        <v>132.62647999999999</v>
      </c>
      <c r="AR844">
        <v>113.518479999999</v>
      </c>
      <c r="AS844" s="1">
        <v>42863</v>
      </c>
    </row>
    <row r="845" spans="1:45" x14ac:dyDescent="0.25">
      <c r="A845" t="s">
        <v>2073</v>
      </c>
      <c r="B845" t="s">
        <v>2074</v>
      </c>
      <c r="C845" t="s">
        <v>2073</v>
      </c>
      <c r="D845">
        <v>15396</v>
      </c>
      <c r="E845">
        <v>15300</v>
      </c>
      <c r="F845">
        <v>15396</v>
      </c>
      <c r="G845">
        <v>96</v>
      </c>
      <c r="H845"/>
      <c r="I845">
        <v>0</v>
      </c>
      <c r="J845" s="10">
        <v>0</v>
      </c>
      <c r="K845">
        <v>153.96</v>
      </c>
      <c r="L845" s="4" t="s">
        <v>43</v>
      </c>
      <c r="M845" s="4" t="s">
        <v>43</v>
      </c>
      <c r="N845">
        <v>1.5391179945715499E-3</v>
      </c>
      <c r="O845" t="s">
        <v>2075</v>
      </c>
      <c r="P845">
        <v>1.5391179945715499E-3</v>
      </c>
      <c r="Q845">
        <v>15300</v>
      </c>
      <c r="R845">
        <f>(-Table1[[#This Row],[starting_exposure]]+Table1[[#This Row],[ending_exposure]])/V844</f>
        <v>9.6117881863465611E-6</v>
      </c>
      <c r="S845" s="2">
        <v>9.5970866134109605E-6</v>
      </c>
      <c r="T845">
        <v>15396</v>
      </c>
      <c r="U845">
        <v>9987735.6989999991</v>
      </c>
      <c r="V845">
        <v>9987735.6989999991</v>
      </c>
      <c r="W845">
        <v>10003131.698999999</v>
      </c>
      <c r="X845">
        <v>1</v>
      </c>
      <c r="Y845">
        <v>0</v>
      </c>
      <c r="Z845">
        <v>15396</v>
      </c>
      <c r="AA845">
        <v>0</v>
      </c>
      <c r="AB845">
        <v>1.63993244897243E-4</v>
      </c>
      <c r="AC845">
        <v>0</v>
      </c>
      <c r="AD845">
        <v>0</v>
      </c>
      <c r="AE845">
        <v>3.1316990000229602E-4</v>
      </c>
      <c r="AH845">
        <v>0.570172963919231</v>
      </c>
      <c r="AI845">
        <v>0.83522554861366605</v>
      </c>
      <c r="AJ845">
        <v>-2.9527343364366203E-4</v>
      </c>
      <c r="AK845">
        <v>1.5391179945715499E-3</v>
      </c>
      <c r="AL845">
        <v>0</v>
      </c>
      <c r="AM845">
        <v>0</v>
      </c>
      <c r="AN845">
        <v>844</v>
      </c>
      <c r="AO845" t="s">
        <v>2057</v>
      </c>
      <c r="AP845">
        <v>153.96</v>
      </c>
      <c r="AQ845">
        <v>133.01915</v>
      </c>
      <c r="AR845">
        <v>113.703516666666</v>
      </c>
      <c r="AS845" s="1">
        <v>42864</v>
      </c>
    </row>
    <row r="846" spans="1:45" x14ac:dyDescent="0.25">
      <c r="A846" t="s">
        <v>2076</v>
      </c>
      <c r="B846" t="s">
        <v>2077</v>
      </c>
      <c r="C846" t="s">
        <v>2076</v>
      </c>
      <c r="D846">
        <v>15326</v>
      </c>
      <c r="E846">
        <v>15396</v>
      </c>
      <c r="F846">
        <v>15326</v>
      </c>
      <c r="G846">
        <v>-70</v>
      </c>
      <c r="H846"/>
      <c r="I846">
        <v>0</v>
      </c>
      <c r="J846" s="10">
        <v>0</v>
      </c>
      <c r="K846">
        <v>153.26</v>
      </c>
      <c r="L846" s="4" t="s">
        <v>43</v>
      </c>
      <c r="M846" s="4" t="s">
        <v>43</v>
      </c>
      <c r="N846">
        <v>1.5321309076332199E-3</v>
      </c>
      <c r="O846" t="s">
        <v>2078</v>
      </c>
      <c r="P846">
        <v>1.5321309076332199E-3</v>
      </c>
      <c r="Q846">
        <v>15396</v>
      </c>
      <c r="R846">
        <f>(-Table1[[#This Row],[starting_exposure]]+Table1[[#This Row],[ending_exposure]])/V845</f>
        <v>-7.008595552544367E-6</v>
      </c>
      <c r="S846" s="2">
        <v>-6.9978084971111798E-6</v>
      </c>
      <c r="T846">
        <v>15326</v>
      </c>
      <c r="U846">
        <v>9987735.6989999991</v>
      </c>
      <c r="V846">
        <v>9987735.6989999991</v>
      </c>
      <c r="W846">
        <v>10003061.698999999</v>
      </c>
      <c r="X846">
        <v>1</v>
      </c>
      <c r="Y846">
        <v>0</v>
      </c>
      <c r="Z846">
        <v>15326</v>
      </c>
      <c r="AA846">
        <v>0</v>
      </c>
      <c r="AB846">
        <v>1.6394545839701599E-4</v>
      </c>
      <c r="AC846">
        <v>0</v>
      </c>
      <c r="AD846">
        <v>0</v>
      </c>
      <c r="AE846">
        <v>3.0616990000220602E-4</v>
      </c>
      <c r="AH846">
        <v>0.55693484140697802</v>
      </c>
      <c r="AI846">
        <v>0.81560320251007701</v>
      </c>
      <c r="AJ846">
        <v>-2.9527343364366203E-4</v>
      </c>
      <c r="AK846">
        <v>1.5391179945715499E-3</v>
      </c>
      <c r="AL846">
        <v>0</v>
      </c>
      <c r="AM846">
        <v>0</v>
      </c>
      <c r="AN846">
        <v>845</v>
      </c>
      <c r="AO846" t="s">
        <v>2057</v>
      </c>
      <c r="AP846">
        <v>153.26</v>
      </c>
      <c r="AQ846">
        <v>133.40481999999901</v>
      </c>
      <c r="AR846">
        <v>113.88550333333301</v>
      </c>
      <c r="AS846" s="1">
        <v>42865</v>
      </c>
    </row>
    <row r="847" spans="1:45" x14ac:dyDescent="0.25">
      <c r="A847" t="s">
        <v>2079</v>
      </c>
      <c r="B847" t="s">
        <v>2080</v>
      </c>
      <c r="C847" t="s">
        <v>2079</v>
      </c>
      <c r="D847">
        <v>15395</v>
      </c>
      <c r="E847">
        <v>15326</v>
      </c>
      <c r="F847">
        <v>15395</v>
      </c>
      <c r="G847">
        <v>69</v>
      </c>
      <c r="H847"/>
      <c r="I847">
        <v>0</v>
      </c>
      <c r="J847" s="10">
        <v>0</v>
      </c>
      <c r="K847">
        <v>153.94999999999999</v>
      </c>
      <c r="L847" s="4" t="s">
        <v>43</v>
      </c>
      <c r="M847" s="4" t="s">
        <v>43</v>
      </c>
      <c r="N847">
        <v>1.5390181797323699E-3</v>
      </c>
      <c r="O847" t="s">
        <v>2081</v>
      </c>
      <c r="P847">
        <v>1.5390181797323699E-3</v>
      </c>
      <c r="Q847">
        <v>15326</v>
      </c>
      <c r="R847">
        <f>(-Table1[[#This Row],[starting_exposure]]+Table1[[#This Row],[ending_exposure]])/V846</f>
        <v>6.9084727589365902E-6</v>
      </c>
      <c r="S847" s="2">
        <v>6.8978880742864803E-6</v>
      </c>
      <c r="T847">
        <v>15395</v>
      </c>
      <c r="U847">
        <v>9987735.6989999991</v>
      </c>
      <c r="V847">
        <v>9987735.6989999991</v>
      </c>
      <c r="W847">
        <v>10003130.698999999</v>
      </c>
      <c r="X847">
        <v>1</v>
      </c>
      <c r="Y847">
        <v>0</v>
      </c>
      <c r="Z847">
        <v>15395</v>
      </c>
      <c r="AA847">
        <v>0</v>
      </c>
      <c r="AB847">
        <v>1.6388724199971699E-4</v>
      </c>
      <c r="AC847">
        <v>0</v>
      </c>
      <c r="AD847">
        <v>0</v>
      </c>
      <c r="AE847">
        <v>3.1306990000223801E-4</v>
      </c>
      <c r="AH847">
        <v>0.56901134570338097</v>
      </c>
      <c r="AI847">
        <v>0.83348549046757603</v>
      </c>
      <c r="AJ847">
        <v>-2.9527343364366203E-4</v>
      </c>
      <c r="AK847">
        <v>1.5391179945715499E-3</v>
      </c>
      <c r="AL847">
        <v>0</v>
      </c>
      <c r="AM847">
        <v>0</v>
      </c>
      <c r="AN847">
        <v>846</v>
      </c>
      <c r="AO847" t="s">
        <v>2057</v>
      </c>
      <c r="AP847">
        <v>153.94999999999999</v>
      </c>
      <c r="AQ847">
        <v>133.24745999999899</v>
      </c>
      <c r="AR847">
        <v>113.600553333333</v>
      </c>
      <c r="AS847" s="1">
        <v>42866</v>
      </c>
    </row>
    <row r="848" spans="1:45" x14ac:dyDescent="0.25">
      <c r="A848" t="s">
        <v>2082</v>
      </c>
      <c r="B848" t="s">
        <v>2083</v>
      </c>
      <c r="C848" t="s">
        <v>2082</v>
      </c>
      <c r="D848">
        <v>15610</v>
      </c>
      <c r="E848">
        <v>15395</v>
      </c>
      <c r="F848">
        <v>15610</v>
      </c>
      <c r="G848">
        <v>215</v>
      </c>
      <c r="H848"/>
      <c r="I848">
        <v>0</v>
      </c>
      <c r="J848" s="10">
        <v>0</v>
      </c>
      <c r="K848">
        <v>156.1</v>
      </c>
      <c r="L848" s="4" t="s">
        <v>43</v>
      </c>
      <c r="M848" s="4" t="s">
        <v>43</v>
      </c>
      <c r="N848">
        <v>1.5604779110613401E-3</v>
      </c>
      <c r="O848" t="s">
        <v>2084</v>
      </c>
      <c r="P848">
        <v>1.5604779110613401E-3</v>
      </c>
      <c r="Q848">
        <v>15395</v>
      </c>
      <c r="R848">
        <f>(-Table1[[#This Row],[starting_exposure]]+Table1[[#This Row],[ending_exposure]])/V847</f>
        <v>2.1526400625671984E-5</v>
      </c>
      <c r="S848" s="2">
        <v>2.14932711037896E-5</v>
      </c>
      <c r="T848">
        <v>15610</v>
      </c>
      <c r="U848">
        <v>9987735.6989999991</v>
      </c>
      <c r="V848">
        <v>9987735.6989999991</v>
      </c>
      <c r="W848">
        <v>10003345.698999999</v>
      </c>
      <c r="X848">
        <v>1</v>
      </c>
      <c r="Y848">
        <v>0</v>
      </c>
      <c r="Z848">
        <v>15610</v>
      </c>
      <c r="AA848">
        <v>0</v>
      </c>
      <c r="AB848">
        <v>1.6419509937517899E-4</v>
      </c>
      <c r="AC848">
        <v>0</v>
      </c>
      <c r="AD848">
        <v>0</v>
      </c>
      <c r="AE848">
        <v>3.3456990000235698E-4</v>
      </c>
      <c r="AH848">
        <v>0.60621963689770697</v>
      </c>
      <c r="AI848">
        <v>0.89018174880812095</v>
      </c>
      <c r="AJ848">
        <v>-2.9527343364366203E-4</v>
      </c>
      <c r="AK848">
        <v>1.5604779110613401E-3</v>
      </c>
      <c r="AL848">
        <v>0</v>
      </c>
      <c r="AM848">
        <v>0</v>
      </c>
      <c r="AN848">
        <v>847</v>
      </c>
      <c r="AO848" t="s">
        <v>2057</v>
      </c>
      <c r="AP848">
        <v>156.1</v>
      </c>
      <c r="AQ848">
        <v>133.65850999999901</v>
      </c>
      <c r="AR848">
        <v>113.78601</v>
      </c>
      <c r="AS848" s="1">
        <v>42867</v>
      </c>
    </row>
    <row r="849" spans="1:45" x14ac:dyDescent="0.25">
      <c r="A849" t="s">
        <v>2085</v>
      </c>
      <c r="B849" t="s">
        <v>2086</v>
      </c>
      <c r="C849" t="s">
        <v>2085</v>
      </c>
      <c r="D849">
        <v>15570</v>
      </c>
      <c r="E849">
        <v>15610</v>
      </c>
      <c r="F849">
        <v>15570</v>
      </c>
      <c r="G849">
        <v>-40</v>
      </c>
      <c r="H849"/>
      <c r="I849">
        <v>0</v>
      </c>
      <c r="J849" s="10">
        <v>0</v>
      </c>
      <c r="K849">
        <v>155.69999999999999</v>
      </c>
      <c r="L849" s="4" t="s">
        <v>43</v>
      </c>
      <c r="M849" s="4" t="s">
        <v>43</v>
      </c>
      <c r="N849">
        <v>1.55648547275292E-3</v>
      </c>
      <c r="O849" t="s">
        <v>2087</v>
      </c>
      <c r="P849">
        <v>1.55648547275292E-3</v>
      </c>
      <c r="Q849">
        <v>15610</v>
      </c>
      <c r="R849">
        <f>(-Table1[[#This Row],[starting_exposure]]+Table1[[#This Row],[ending_exposure]])/V848</f>
        <v>-4.0049117443110667E-6</v>
      </c>
      <c r="S849" s="2">
        <v>-3.9986621681586903E-6</v>
      </c>
      <c r="T849">
        <v>15570</v>
      </c>
      <c r="U849">
        <v>9987735.6989999991</v>
      </c>
      <c r="V849">
        <v>9987735.6989999991</v>
      </c>
      <c r="W849">
        <v>10003305.698999999</v>
      </c>
      <c r="X849">
        <v>1</v>
      </c>
      <c r="Y849">
        <v>0</v>
      </c>
      <c r="Z849">
        <v>15570</v>
      </c>
      <c r="AA849">
        <v>0</v>
      </c>
      <c r="AB849">
        <v>1.64115621627578E-4</v>
      </c>
      <c r="AC849">
        <v>0</v>
      </c>
      <c r="AD849">
        <v>0</v>
      </c>
      <c r="AE849">
        <v>3.3056990000224202E-4</v>
      </c>
      <c r="AH849">
        <v>0.59855747310487795</v>
      </c>
      <c r="AI849">
        <v>0.87885634480539299</v>
      </c>
      <c r="AJ849">
        <v>-2.9527343364366203E-4</v>
      </c>
      <c r="AK849">
        <v>1.5604779110613401E-3</v>
      </c>
      <c r="AL849">
        <v>0</v>
      </c>
      <c r="AM849">
        <v>0</v>
      </c>
      <c r="AN849">
        <v>848</v>
      </c>
      <c r="AO849" t="s">
        <v>2057</v>
      </c>
      <c r="AP849">
        <v>155.69999999999999</v>
      </c>
      <c r="AQ849">
        <v>134.05892</v>
      </c>
      <c r="AR849">
        <v>113.97384</v>
      </c>
      <c r="AS849" s="1">
        <v>42870</v>
      </c>
    </row>
    <row r="850" spans="1:45" x14ac:dyDescent="0.25">
      <c r="A850" t="s">
        <v>2088</v>
      </c>
      <c r="B850" t="s">
        <v>2089</v>
      </c>
      <c r="C850" t="s">
        <v>2088</v>
      </c>
      <c r="D850">
        <v>15547</v>
      </c>
      <c r="E850">
        <v>15570</v>
      </c>
      <c r="F850">
        <v>15547</v>
      </c>
      <c r="G850">
        <v>-23</v>
      </c>
      <c r="H850"/>
      <c r="I850">
        <v>0</v>
      </c>
      <c r="J850" s="10">
        <v>0</v>
      </c>
      <c r="K850">
        <v>155.47</v>
      </c>
      <c r="L850" s="4" t="s">
        <v>43</v>
      </c>
      <c r="M850" s="4" t="s">
        <v>43</v>
      </c>
      <c r="N850">
        <v>1.55418980626771E-3</v>
      </c>
      <c r="O850" t="s">
        <v>2090</v>
      </c>
      <c r="P850">
        <v>1.55418980626771E-3</v>
      </c>
      <c r="Q850">
        <v>15570</v>
      </c>
      <c r="R850">
        <f>(-Table1[[#This Row],[starting_exposure]]+Table1[[#This Row],[ending_exposure]])/V849</f>
        <v>-2.3028242529788636E-6</v>
      </c>
      <c r="S850" s="2">
        <v>-2.2992399404397901E-6</v>
      </c>
      <c r="T850">
        <v>15547</v>
      </c>
      <c r="U850">
        <v>9987735.6989999991</v>
      </c>
      <c r="V850">
        <v>9987735.6989999991</v>
      </c>
      <c r="W850">
        <v>10003282.698999999</v>
      </c>
      <c r="X850">
        <v>1</v>
      </c>
      <c r="Y850">
        <v>0</v>
      </c>
      <c r="Z850">
        <v>15547</v>
      </c>
      <c r="AA850">
        <v>0</v>
      </c>
      <c r="AB850">
        <v>1.6402536952488E-4</v>
      </c>
      <c r="AC850">
        <v>0</v>
      </c>
      <c r="AD850">
        <v>0</v>
      </c>
      <c r="AE850">
        <v>3.2826990000223101E-4</v>
      </c>
      <c r="AH850">
        <v>0.59402071901843001</v>
      </c>
      <c r="AI850">
        <v>0.87217442173651705</v>
      </c>
      <c r="AJ850">
        <v>-2.9527343364366203E-4</v>
      </c>
      <c r="AK850">
        <v>1.5604779110613401E-3</v>
      </c>
      <c r="AL850">
        <v>0</v>
      </c>
      <c r="AM850">
        <v>0</v>
      </c>
      <c r="AN850">
        <v>849</v>
      </c>
      <c r="AO850" t="s">
        <v>2057</v>
      </c>
      <c r="AP850">
        <v>155.47</v>
      </c>
      <c r="AQ850">
        <v>134.45396</v>
      </c>
      <c r="AR850">
        <v>114.163633333333</v>
      </c>
      <c r="AS850" s="1">
        <v>42871</v>
      </c>
    </row>
    <row r="851" spans="1:45" x14ac:dyDescent="0.25">
      <c r="A851" t="s">
        <v>2091</v>
      </c>
      <c r="B851" t="s">
        <v>2092</v>
      </c>
      <c r="C851" t="s">
        <v>2091</v>
      </c>
      <c r="D851">
        <v>15025</v>
      </c>
      <c r="E851">
        <v>15547</v>
      </c>
      <c r="F851">
        <v>15025</v>
      </c>
      <c r="G851">
        <v>-522</v>
      </c>
      <c r="H851"/>
      <c r="I851">
        <v>0</v>
      </c>
      <c r="J851" s="10">
        <v>0</v>
      </c>
      <c r="K851">
        <v>150.25</v>
      </c>
      <c r="L851" s="4" t="s">
        <v>43</v>
      </c>
      <c r="M851" s="4" t="s">
        <v>43</v>
      </c>
      <c r="N851">
        <v>1.5020853194560599E-3</v>
      </c>
      <c r="O851" t="s">
        <v>2093</v>
      </c>
      <c r="P851">
        <v>1.5020853194560599E-3</v>
      </c>
      <c r="Q851">
        <v>15547</v>
      </c>
      <c r="R851">
        <f>(-Table1[[#This Row],[starting_exposure]]+Table1[[#This Row],[ending_exposure]])/V850</f>
        <v>-5.2264098263259427E-5</v>
      </c>
      <c r="S851" s="2">
        <v>-5.2182869934580497E-5</v>
      </c>
      <c r="T851">
        <v>15025</v>
      </c>
      <c r="U851">
        <v>9987735.6989999991</v>
      </c>
      <c r="V851">
        <v>9987735.6989999991</v>
      </c>
      <c r="W851">
        <v>10002760.698999999</v>
      </c>
      <c r="X851">
        <v>1</v>
      </c>
      <c r="Y851">
        <v>0</v>
      </c>
      <c r="Z851">
        <v>15025</v>
      </c>
      <c r="AA851">
        <v>0</v>
      </c>
      <c r="AB851">
        <v>1.6640896870157799E-4</v>
      </c>
      <c r="AC851">
        <v>0</v>
      </c>
      <c r="AD851">
        <v>0</v>
      </c>
      <c r="AE851">
        <v>2.7606990000217298E-4</v>
      </c>
      <c r="AH851">
        <v>0.49185541891127499</v>
      </c>
      <c r="AI851">
        <v>0.71045072262585596</v>
      </c>
      <c r="AJ851">
        <v>-2.9527343364366203E-4</v>
      </c>
      <c r="AK851">
        <v>1.5604779110613401E-3</v>
      </c>
      <c r="AL851">
        <v>0</v>
      </c>
      <c r="AM851">
        <v>0</v>
      </c>
      <c r="AN851">
        <v>850</v>
      </c>
      <c r="AO851" t="s">
        <v>2057</v>
      </c>
      <c r="AP851">
        <v>150.25</v>
      </c>
      <c r="AQ851">
        <v>134.79570000000001</v>
      </c>
      <c r="AR851">
        <v>114.33573666666599</v>
      </c>
      <c r="AS851" s="1">
        <v>42872</v>
      </c>
    </row>
    <row r="852" spans="1:45" x14ac:dyDescent="0.25">
      <c r="A852" t="s">
        <v>2094</v>
      </c>
      <c r="B852" t="s">
        <v>2095</v>
      </c>
      <c r="C852" t="s">
        <v>2094</v>
      </c>
      <c r="D852">
        <v>15254</v>
      </c>
      <c r="E852">
        <v>15025</v>
      </c>
      <c r="F852">
        <v>15254</v>
      </c>
      <c r="G852">
        <v>229</v>
      </c>
      <c r="H852"/>
      <c r="I852">
        <v>0</v>
      </c>
      <c r="J852" s="10">
        <v>0</v>
      </c>
      <c r="K852">
        <v>152.54</v>
      </c>
      <c r="L852" s="4" t="s">
        <v>43</v>
      </c>
      <c r="M852" s="4" t="s">
        <v>43</v>
      </c>
      <c r="N852">
        <v>1.5249440876186099E-3</v>
      </c>
      <c r="O852" t="s">
        <v>2096</v>
      </c>
      <c r="P852">
        <v>1.5249440876186099E-3</v>
      </c>
      <c r="Q852">
        <v>15025</v>
      </c>
      <c r="R852">
        <f>(-Table1[[#This Row],[starting_exposure]]+Table1[[#This Row],[ending_exposure]])/V851</f>
        <v>2.2928119736180858E-5</v>
      </c>
      <c r="S852" s="2">
        <v>2.2893679744173599E-5</v>
      </c>
      <c r="T852">
        <v>15254</v>
      </c>
      <c r="U852">
        <v>9987735.6989999991</v>
      </c>
      <c r="V852">
        <v>9987735.6989999991</v>
      </c>
      <c r="W852">
        <v>10002989.698999999</v>
      </c>
      <c r="X852">
        <v>1</v>
      </c>
      <c r="Y852">
        <v>0</v>
      </c>
      <c r="Z852">
        <v>15254</v>
      </c>
      <c r="AA852">
        <v>0</v>
      </c>
      <c r="AB852">
        <v>1.6676389675129199E-4</v>
      </c>
      <c r="AC852">
        <v>0</v>
      </c>
      <c r="AD852">
        <v>0</v>
      </c>
      <c r="AE852">
        <v>2.9896990000222097E-4</v>
      </c>
      <c r="AH852">
        <v>0.53088409295708205</v>
      </c>
      <c r="AI852">
        <v>0.76891234781469897</v>
      </c>
      <c r="AJ852">
        <v>-2.9527343364366203E-4</v>
      </c>
      <c r="AK852">
        <v>1.5604779110613401E-3</v>
      </c>
      <c r="AL852">
        <v>0</v>
      </c>
      <c r="AM852">
        <v>0</v>
      </c>
      <c r="AN852">
        <v>851</v>
      </c>
      <c r="AO852" t="s">
        <v>2057</v>
      </c>
      <c r="AP852">
        <v>152.54</v>
      </c>
      <c r="AQ852">
        <v>135.16798</v>
      </c>
      <c r="AR852">
        <v>114.51531</v>
      </c>
      <c r="AS852" s="1">
        <v>42873</v>
      </c>
    </row>
    <row r="853" spans="1:45" x14ac:dyDescent="0.25">
      <c r="A853" t="s">
        <v>2097</v>
      </c>
      <c r="B853" t="s">
        <v>2098</v>
      </c>
      <c r="C853" t="s">
        <v>2097</v>
      </c>
      <c r="D853">
        <v>15296</v>
      </c>
      <c r="E853">
        <v>15254</v>
      </c>
      <c r="F853">
        <v>15296</v>
      </c>
      <c r="G853">
        <v>42</v>
      </c>
      <c r="H853"/>
      <c r="I853">
        <v>0</v>
      </c>
      <c r="J853" s="10">
        <v>0</v>
      </c>
      <c r="K853">
        <v>152.96</v>
      </c>
      <c r="L853" s="4" t="s">
        <v>43</v>
      </c>
      <c r="M853" s="4" t="s">
        <v>43</v>
      </c>
      <c r="N853">
        <v>1.5291364118669201E-3</v>
      </c>
      <c r="O853" t="s">
        <v>2099</v>
      </c>
      <c r="P853">
        <v>1.5291364118669201E-3</v>
      </c>
      <c r="Q853">
        <v>15254</v>
      </c>
      <c r="R853">
        <f>(-Table1[[#This Row],[starting_exposure]]+Table1[[#This Row],[ending_exposure]])/V852</f>
        <v>4.2051573315266202E-6</v>
      </c>
      <c r="S853" s="2">
        <v>4.1987447017000003E-6</v>
      </c>
      <c r="T853">
        <v>15296</v>
      </c>
      <c r="U853">
        <v>9987735.6989999991</v>
      </c>
      <c r="V853">
        <v>9987735.6989999991</v>
      </c>
      <c r="W853">
        <v>10003031.698999999</v>
      </c>
      <c r="X853">
        <v>1</v>
      </c>
      <c r="Y853">
        <v>0</v>
      </c>
      <c r="Z853">
        <v>15296</v>
      </c>
      <c r="AA853">
        <v>0</v>
      </c>
      <c r="AB853">
        <v>1.6667902113504701E-4</v>
      </c>
      <c r="AC853">
        <v>0</v>
      </c>
      <c r="AD853">
        <v>0</v>
      </c>
      <c r="AE853">
        <v>3.03169900002231E-4</v>
      </c>
      <c r="AH853">
        <v>0.53798174803023902</v>
      </c>
      <c r="AI853">
        <v>0.779253188985779</v>
      </c>
      <c r="AJ853">
        <v>-2.9527343364366203E-4</v>
      </c>
      <c r="AK853">
        <v>1.5604779110613401E-3</v>
      </c>
      <c r="AL853">
        <v>0</v>
      </c>
      <c r="AM853">
        <v>0</v>
      </c>
      <c r="AN853">
        <v>852</v>
      </c>
      <c r="AO853" t="s">
        <v>2057</v>
      </c>
      <c r="AP853">
        <v>152.96</v>
      </c>
      <c r="AQ853">
        <v>135.54218</v>
      </c>
      <c r="AR853">
        <v>114.69274</v>
      </c>
      <c r="AS853" s="1">
        <v>42874</v>
      </c>
    </row>
    <row r="854" spans="1:45" x14ac:dyDescent="0.25">
      <c r="A854" t="s">
        <v>2100</v>
      </c>
      <c r="B854" t="s">
        <v>2101</v>
      </c>
      <c r="C854" t="s">
        <v>2100</v>
      </c>
      <c r="D854">
        <v>15399</v>
      </c>
      <c r="E854">
        <v>15296</v>
      </c>
      <c r="F854">
        <v>15399</v>
      </c>
      <c r="G854">
        <v>103</v>
      </c>
      <c r="H854"/>
      <c r="I854">
        <v>0</v>
      </c>
      <c r="J854" s="10">
        <v>0</v>
      </c>
      <c r="K854">
        <v>153.99</v>
      </c>
      <c r="L854" s="4" t="s">
        <v>43</v>
      </c>
      <c r="M854" s="4" t="s">
        <v>43</v>
      </c>
      <c r="N854">
        <v>1.53941743896934E-3</v>
      </c>
      <c r="O854" t="s">
        <v>2102</v>
      </c>
      <c r="P854">
        <v>1.53941743896934E-3</v>
      </c>
      <c r="Q854">
        <v>15296</v>
      </c>
      <c r="R854">
        <f>(-Table1[[#This Row],[starting_exposure]]+Table1[[#This Row],[ending_exposure]])/V853</f>
        <v>1.0312647741600997E-5</v>
      </c>
      <c r="S854" s="2">
        <v>1.02968782964563E-5</v>
      </c>
      <c r="T854">
        <v>15399</v>
      </c>
      <c r="U854">
        <v>9987735.6989999991</v>
      </c>
      <c r="V854">
        <v>9987735.6989999991</v>
      </c>
      <c r="W854">
        <v>10003134.698999999</v>
      </c>
      <c r="X854">
        <v>1</v>
      </c>
      <c r="Y854">
        <v>0</v>
      </c>
      <c r="Z854">
        <v>15399</v>
      </c>
      <c r="AA854">
        <v>0</v>
      </c>
      <c r="AB854">
        <v>1.6666878441589999E-4</v>
      </c>
      <c r="AC854">
        <v>0</v>
      </c>
      <c r="AD854">
        <v>0</v>
      </c>
      <c r="AE854">
        <v>3.1346990000225E-4</v>
      </c>
      <c r="AH854">
        <v>0.55563573712546899</v>
      </c>
      <c r="AI854">
        <v>0.80524727180850997</v>
      </c>
      <c r="AJ854">
        <v>-2.9527343364366203E-4</v>
      </c>
      <c r="AK854">
        <v>1.5604779110613401E-3</v>
      </c>
      <c r="AL854">
        <v>0</v>
      </c>
      <c r="AM854">
        <v>0</v>
      </c>
      <c r="AN854">
        <v>853</v>
      </c>
      <c r="AO854" t="s">
        <v>2057</v>
      </c>
      <c r="AP854">
        <v>153.99</v>
      </c>
      <c r="AQ854">
        <v>135.91934000000001</v>
      </c>
      <c r="AR854">
        <v>114.87275666666601</v>
      </c>
      <c r="AS854" s="1">
        <v>42877</v>
      </c>
    </row>
    <row r="855" spans="1:45" x14ac:dyDescent="0.25">
      <c r="A855" t="s">
        <v>2103</v>
      </c>
      <c r="B855" t="s">
        <v>2104</v>
      </c>
      <c r="C855" t="s">
        <v>2103</v>
      </c>
      <c r="D855">
        <v>15380</v>
      </c>
      <c r="E855">
        <v>15399</v>
      </c>
      <c r="F855">
        <v>15380</v>
      </c>
      <c r="G855">
        <v>-19</v>
      </c>
      <c r="H855"/>
      <c r="I855">
        <v>0</v>
      </c>
      <c r="J855" s="10">
        <v>0</v>
      </c>
      <c r="K855">
        <v>153.80000000000001</v>
      </c>
      <c r="L855" s="4" t="s">
        <v>43</v>
      </c>
      <c r="M855" s="4" t="s">
        <v>43</v>
      </c>
      <c r="N855">
        <v>1.53752095474988E-3</v>
      </c>
      <c r="O855" t="s">
        <v>2105</v>
      </c>
      <c r="P855">
        <v>1.53752095474988E-3</v>
      </c>
      <c r="Q855">
        <v>15399</v>
      </c>
      <c r="R855">
        <f>(-Table1[[#This Row],[starting_exposure]]+Table1[[#This Row],[ending_exposure]])/V854</f>
        <v>-1.9023330785477568E-6</v>
      </c>
      <c r="S855" s="2">
        <v>-1.89940459383031E-6</v>
      </c>
      <c r="T855">
        <v>15380</v>
      </c>
      <c r="U855">
        <v>9987735.6989999991</v>
      </c>
      <c r="V855">
        <v>9987735.6989999991</v>
      </c>
      <c r="W855">
        <v>10003115.698999999</v>
      </c>
      <c r="X855">
        <v>1</v>
      </c>
      <c r="Y855">
        <v>0</v>
      </c>
      <c r="Z855">
        <v>15380</v>
      </c>
      <c r="AA855">
        <v>0</v>
      </c>
      <c r="AB855">
        <v>1.6657561176770599E-4</v>
      </c>
      <c r="AC855">
        <v>0</v>
      </c>
      <c r="AD855">
        <v>0</v>
      </c>
      <c r="AE855">
        <v>3.1156990000225001E-4</v>
      </c>
      <c r="AH855">
        <v>0.55193081747879702</v>
      </c>
      <c r="AI855">
        <v>0.799867048490429</v>
      </c>
      <c r="AJ855">
        <v>-2.9527343364366203E-4</v>
      </c>
      <c r="AK855">
        <v>1.5604779110613401E-3</v>
      </c>
      <c r="AL855">
        <v>0</v>
      </c>
      <c r="AM855">
        <v>0</v>
      </c>
      <c r="AN855">
        <v>854</v>
      </c>
      <c r="AO855" t="s">
        <v>2057</v>
      </c>
      <c r="AP855">
        <v>153.80000000000001</v>
      </c>
      <c r="AQ855">
        <v>136.29956000000001</v>
      </c>
      <c r="AR855">
        <v>115.045443333333</v>
      </c>
      <c r="AS855" s="1">
        <v>42878</v>
      </c>
    </row>
    <row r="856" spans="1:45" x14ac:dyDescent="0.25">
      <c r="A856" t="s">
        <v>2106</v>
      </c>
      <c r="B856" t="s">
        <v>2107</v>
      </c>
      <c r="C856" t="s">
        <v>2106</v>
      </c>
      <c r="D856">
        <v>15334</v>
      </c>
      <c r="E856">
        <v>15380</v>
      </c>
      <c r="F856">
        <v>15334</v>
      </c>
      <c r="G856">
        <v>-46</v>
      </c>
      <c r="H856"/>
      <c r="I856">
        <v>0</v>
      </c>
      <c r="J856" s="10">
        <v>0</v>
      </c>
      <c r="K856">
        <v>153.34</v>
      </c>
      <c r="L856" s="4" t="s">
        <v>43</v>
      </c>
      <c r="M856" s="4" t="s">
        <v>43</v>
      </c>
      <c r="N856">
        <v>1.5329294368040701E-3</v>
      </c>
      <c r="O856" t="s">
        <v>2108</v>
      </c>
      <c r="P856">
        <v>1.5329294368040701E-3</v>
      </c>
      <c r="Q856">
        <v>15380</v>
      </c>
      <c r="R856">
        <f>(-Table1[[#This Row],[starting_exposure]]+Table1[[#This Row],[ending_exposure]])/V855</f>
        <v>-4.6056485059577271E-6</v>
      </c>
      <c r="S856" s="2">
        <v>-4.5985672249004799E-6</v>
      </c>
      <c r="T856">
        <v>15334</v>
      </c>
      <c r="U856">
        <v>9987735.6989999991</v>
      </c>
      <c r="V856">
        <v>9987735.6989999991</v>
      </c>
      <c r="W856">
        <v>10003069.698999999</v>
      </c>
      <c r="X856">
        <v>1</v>
      </c>
      <c r="Y856">
        <v>0</v>
      </c>
      <c r="Z856">
        <v>15334</v>
      </c>
      <c r="AA856">
        <v>0</v>
      </c>
      <c r="AB856">
        <v>1.66499862585705E-4</v>
      </c>
      <c r="AC856">
        <v>0</v>
      </c>
      <c r="AD856">
        <v>0</v>
      </c>
      <c r="AE856">
        <v>3.0696990000222897E-4</v>
      </c>
      <c r="AH856">
        <v>0.54339574167502003</v>
      </c>
      <c r="AI856">
        <v>0.78741455746478495</v>
      </c>
      <c r="AJ856">
        <v>-2.9527343364366203E-4</v>
      </c>
      <c r="AK856">
        <v>1.5604779110613401E-3</v>
      </c>
      <c r="AL856">
        <v>0</v>
      </c>
      <c r="AM856">
        <v>0</v>
      </c>
      <c r="AN856">
        <v>855</v>
      </c>
      <c r="AO856" t="s">
        <v>2057</v>
      </c>
      <c r="AP856">
        <v>153.34</v>
      </c>
      <c r="AQ856">
        <v>136.675479999999</v>
      </c>
      <c r="AR856">
        <v>115.21207666666599</v>
      </c>
      <c r="AS856" s="1">
        <v>42879</v>
      </c>
    </row>
    <row r="857" spans="1:45" x14ac:dyDescent="0.25">
      <c r="A857" t="s">
        <v>2109</v>
      </c>
      <c r="B857" t="s">
        <v>2110</v>
      </c>
      <c r="C857" t="s">
        <v>2109</v>
      </c>
      <c r="D857">
        <v>15387</v>
      </c>
      <c r="E857">
        <v>15334</v>
      </c>
      <c r="F857">
        <v>15387</v>
      </c>
      <c r="G857">
        <v>53</v>
      </c>
      <c r="H857"/>
      <c r="I857">
        <v>0</v>
      </c>
      <c r="J857" s="10">
        <v>0</v>
      </c>
      <c r="K857">
        <v>153.87</v>
      </c>
      <c r="L857" s="4" t="s">
        <v>43</v>
      </c>
      <c r="M857" s="4" t="s">
        <v>43</v>
      </c>
      <c r="N857">
        <v>1.53821966030049E-3</v>
      </c>
      <c r="O857" t="s">
        <v>2111</v>
      </c>
      <c r="P857">
        <v>1.53821966030049E-3</v>
      </c>
      <c r="Q857">
        <v>15334</v>
      </c>
      <c r="R857">
        <f>(-Table1[[#This Row],[starting_exposure]]+Table1[[#This Row],[ending_exposure]])/V856</f>
        <v>5.3065080612121634E-6</v>
      </c>
      <c r="S857" s="2">
        <v>5.29837355878193E-6</v>
      </c>
      <c r="T857">
        <v>15387</v>
      </c>
      <c r="U857">
        <v>9987735.6989999991</v>
      </c>
      <c r="V857">
        <v>9987735.6989999991</v>
      </c>
      <c r="W857">
        <v>10003122.698999999</v>
      </c>
      <c r="X857">
        <v>1</v>
      </c>
      <c r="Y857">
        <v>0</v>
      </c>
      <c r="Z857">
        <v>15387</v>
      </c>
      <c r="AA857">
        <v>0</v>
      </c>
      <c r="AB857">
        <v>1.6642404556243E-4</v>
      </c>
      <c r="AC857">
        <v>0</v>
      </c>
      <c r="AD857">
        <v>0</v>
      </c>
      <c r="AE857">
        <v>3.1226990000221501E-4</v>
      </c>
      <c r="AH857">
        <v>0.55238064972270895</v>
      </c>
      <c r="AI857">
        <v>0.800537509812699</v>
      </c>
      <c r="AJ857">
        <v>-2.9527343364366203E-4</v>
      </c>
      <c r="AK857">
        <v>1.5604779110613401E-3</v>
      </c>
      <c r="AL857">
        <v>0</v>
      </c>
      <c r="AM857">
        <v>0</v>
      </c>
      <c r="AN857">
        <v>856</v>
      </c>
      <c r="AO857" t="s">
        <v>2057</v>
      </c>
      <c r="AP857">
        <v>153.87</v>
      </c>
      <c r="AQ857">
        <v>137.06572</v>
      </c>
      <c r="AR857">
        <v>115.38103</v>
      </c>
      <c r="AS857" s="1">
        <v>42880</v>
      </c>
    </row>
    <row r="858" spans="1:45" x14ac:dyDescent="0.25">
      <c r="A858" t="s">
        <v>2112</v>
      </c>
      <c r="B858" t="s">
        <v>2113</v>
      </c>
      <c r="C858" t="s">
        <v>2112</v>
      </c>
      <c r="D858">
        <v>15361</v>
      </c>
      <c r="E858">
        <v>15387</v>
      </c>
      <c r="F858">
        <v>15361</v>
      </c>
      <c r="G858">
        <v>-26</v>
      </c>
      <c r="H858"/>
      <c r="I858">
        <v>0</v>
      </c>
      <c r="J858" s="10">
        <v>0</v>
      </c>
      <c r="K858">
        <v>153.61000000000001</v>
      </c>
      <c r="L858" s="4" t="s">
        <v>43</v>
      </c>
      <c r="M858" s="4" t="s">
        <v>43</v>
      </c>
      <c r="N858">
        <v>1.5356244633259999E-3</v>
      </c>
      <c r="O858" t="s">
        <v>2114</v>
      </c>
      <c r="P858">
        <v>1.5356244633259999E-3</v>
      </c>
      <c r="Q858">
        <v>15387</v>
      </c>
      <c r="R858">
        <f>(-Table1[[#This Row],[starting_exposure]]+Table1[[#This Row],[ending_exposure]])/V857</f>
        <v>-2.6031926338021933E-6</v>
      </c>
      <c r="S858" s="2">
        <v>-2.5991883516596199E-6</v>
      </c>
      <c r="T858">
        <v>15361</v>
      </c>
      <c r="U858">
        <v>9987735.6989999991</v>
      </c>
      <c r="V858">
        <v>9987735.6989999991</v>
      </c>
      <c r="W858">
        <v>10003096.698999999</v>
      </c>
      <c r="X858">
        <v>1</v>
      </c>
      <c r="Y858">
        <v>0</v>
      </c>
      <c r="Z858">
        <v>15361</v>
      </c>
      <c r="AA858">
        <v>0</v>
      </c>
      <c r="AB858">
        <v>1.6633457236031799E-4</v>
      </c>
      <c r="AC858">
        <v>0</v>
      </c>
      <c r="AD858">
        <v>0</v>
      </c>
      <c r="AE858">
        <v>3.0966990000225099E-4</v>
      </c>
      <c r="AH858">
        <v>0.54743799498394197</v>
      </c>
      <c r="AI858">
        <v>0.79335104460296002</v>
      </c>
      <c r="AJ858">
        <v>-2.9527343364366203E-4</v>
      </c>
      <c r="AK858">
        <v>1.5604779110613401E-3</v>
      </c>
      <c r="AL858">
        <v>0</v>
      </c>
      <c r="AM858">
        <v>0</v>
      </c>
      <c r="AN858">
        <v>857</v>
      </c>
      <c r="AO858" t="s">
        <v>2057</v>
      </c>
      <c r="AP858">
        <v>153.61000000000001</v>
      </c>
      <c r="AQ858">
        <v>137.45008999999999</v>
      </c>
      <c r="AR858">
        <v>115.548726666666</v>
      </c>
      <c r="AS858" s="1">
        <v>42881</v>
      </c>
    </row>
    <row r="859" spans="1:45" x14ac:dyDescent="0.25">
      <c r="A859" t="s">
        <v>2115</v>
      </c>
      <c r="B859" t="s">
        <v>2116</v>
      </c>
      <c r="C859" t="s">
        <v>2115</v>
      </c>
      <c r="D859">
        <v>15367</v>
      </c>
      <c r="E859">
        <v>15361</v>
      </c>
      <c r="F859">
        <v>15367</v>
      </c>
      <c r="G859">
        <v>6</v>
      </c>
      <c r="H859"/>
      <c r="I859">
        <v>0</v>
      </c>
      <c r="J859" s="10">
        <v>0</v>
      </c>
      <c r="K859">
        <v>153.66999999999999</v>
      </c>
      <c r="L859" s="4" t="s">
        <v>43</v>
      </c>
      <c r="M859" s="4" t="s">
        <v>43</v>
      </c>
      <c r="N859">
        <v>1.53622335613291E-3</v>
      </c>
      <c r="O859" t="s">
        <v>2117</v>
      </c>
      <c r="P859">
        <v>1.53622335613291E-3</v>
      </c>
      <c r="Q859">
        <v>15361</v>
      </c>
      <c r="R859">
        <f>(-Table1[[#This Row],[starting_exposure]]+Table1[[#This Row],[ending_exposure]])/V858</f>
        <v>6.0073676164666007E-7</v>
      </c>
      <c r="S859" s="2">
        <v>5.99814255597408E-7</v>
      </c>
      <c r="T859">
        <v>15367</v>
      </c>
      <c r="U859">
        <v>9987735.6989999991</v>
      </c>
      <c r="V859">
        <v>9987735.6989999991</v>
      </c>
      <c r="W859">
        <v>10003102.698999999</v>
      </c>
      <c r="X859">
        <v>1</v>
      </c>
      <c r="Y859">
        <v>0</v>
      </c>
      <c r="Z859">
        <v>15367</v>
      </c>
      <c r="AA859">
        <v>0</v>
      </c>
      <c r="AB859">
        <v>1.6623754959797099E-4</v>
      </c>
      <c r="AC859">
        <v>0</v>
      </c>
      <c r="AD859">
        <v>0</v>
      </c>
      <c r="AE859">
        <v>3.1026990000237998E-4</v>
      </c>
      <c r="AH859">
        <v>0.54817883314696902</v>
      </c>
      <c r="AI859">
        <v>0.79442437180021797</v>
      </c>
      <c r="AJ859">
        <v>-2.9527343364366203E-4</v>
      </c>
      <c r="AK859">
        <v>1.5604779110613401E-3</v>
      </c>
      <c r="AL859">
        <v>0</v>
      </c>
      <c r="AM859">
        <v>0</v>
      </c>
      <c r="AN859">
        <v>858</v>
      </c>
      <c r="AO859" t="s">
        <v>2057</v>
      </c>
      <c r="AP859">
        <v>153.66999999999999</v>
      </c>
      <c r="AQ859">
        <v>137.83635000000001</v>
      </c>
      <c r="AR859">
        <v>115.716656666666</v>
      </c>
      <c r="AS859" s="1">
        <v>42885</v>
      </c>
    </row>
    <row r="860" spans="1:45" x14ac:dyDescent="0.25">
      <c r="A860" t="s">
        <v>2118</v>
      </c>
      <c r="B860" t="s">
        <v>2119</v>
      </c>
      <c r="C860" t="s">
        <v>2118</v>
      </c>
      <c r="D860">
        <v>15276</v>
      </c>
      <c r="E860">
        <v>15367</v>
      </c>
      <c r="F860">
        <v>15276</v>
      </c>
      <c r="G860">
        <v>-91</v>
      </c>
      <c r="H860"/>
      <c r="I860">
        <v>0</v>
      </c>
      <c r="J860" s="10">
        <v>0</v>
      </c>
      <c r="K860">
        <v>152.76</v>
      </c>
      <c r="L860" s="4" t="s">
        <v>43</v>
      </c>
      <c r="M860" s="4" t="s">
        <v>43</v>
      </c>
      <c r="N860">
        <v>1.52714007137741E-3</v>
      </c>
      <c r="O860" t="s">
        <v>2120</v>
      </c>
      <c r="P860">
        <v>1.52714007137741E-3</v>
      </c>
      <c r="Q860">
        <v>15367</v>
      </c>
      <c r="R860">
        <f>(-Table1[[#This Row],[starting_exposure]]+Table1[[#This Row],[ending_exposure]])/V859</f>
        <v>-9.1111742183076775E-6</v>
      </c>
      <c r="S860" s="2">
        <v>-9.0971774197034992E-6</v>
      </c>
      <c r="T860">
        <v>15276</v>
      </c>
      <c r="U860">
        <v>9987735.6989999991</v>
      </c>
      <c r="V860">
        <v>9987735.6989999991</v>
      </c>
      <c r="W860">
        <v>10003011.698999999</v>
      </c>
      <c r="X860">
        <v>1</v>
      </c>
      <c r="Y860">
        <v>0</v>
      </c>
      <c r="Z860">
        <v>15276</v>
      </c>
      <c r="AA860">
        <v>0</v>
      </c>
      <c r="AB860">
        <v>1.6621961775672699E-4</v>
      </c>
      <c r="AC860">
        <v>0</v>
      </c>
      <c r="AD860">
        <v>0</v>
      </c>
      <c r="AE860">
        <v>3.0116990000239499E-4</v>
      </c>
      <c r="AH860">
        <v>0.53154394969235697</v>
      </c>
      <c r="AI860">
        <v>0.76997177726941801</v>
      </c>
      <c r="AJ860">
        <v>-2.9527343364366203E-4</v>
      </c>
      <c r="AK860">
        <v>1.5604779110613401E-3</v>
      </c>
      <c r="AL860">
        <v>0</v>
      </c>
      <c r="AM860">
        <v>0</v>
      </c>
      <c r="AN860">
        <v>859</v>
      </c>
      <c r="AO860" t="s">
        <v>2057</v>
      </c>
      <c r="AP860">
        <v>152.76</v>
      </c>
      <c r="AQ860">
        <v>138.20766</v>
      </c>
      <c r="AR860">
        <v>115.87891999999999</v>
      </c>
      <c r="AS860" s="1">
        <v>42886</v>
      </c>
    </row>
    <row r="861" spans="1:45" x14ac:dyDescent="0.25">
      <c r="A861" t="s">
        <v>2121</v>
      </c>
      <c r="B861" t="s">
        <v>2122</v>
      </c>
      <c r="C861" t="s">
        <v>2121</v>
      </c>
      <c r="D861">
        <v>15318</v>
      </c>
      <c r="E861">
        <v>15276</v>
      </c>
      <c r="F861">
        <v>15318</v>
      </c>
      <c r="G861">
        <v>42</v>
      </c>
      <c r="H861"/>
      <c r="I861">
        <v>0</v>
      </c>
      <c r="J861" s="10">
        <v>0</v>
      </c>
      <c r="K861">
        <v>153.18</v>
      </c>
      <c r="L861" s="4" t="s">
        <v>43</v>
      </c>
      <c r="M861" s="4" t="s">
        <v>43</v>
      </c>
      <c r="N861">
        <v>1.53133237718511E-3</v>
      </c>
      <c r="O861" t="s">
        <v>2123</v>
      </c>
      <c r="P861">
        <v>1.53133237718511E-3</v>
      </c>
      <c r="Q861">
        <v>15276</v>
      </c>
      <c r="R861">
        <f>(-Table1[[#This Row],[starting_exposure]]+Table1[[#This Row],[ending_exposure]])/V860</f>
        <v>4.2051573315266202E-6</v>
      </c>
      <c r="S861" s="2">
        <v>4.1987354673089698E-6</v>
      </c>
      <c r="T861">
        <v>15318</v>
      </c>
      <c r="U861">
        <v>9987735.6989999991</v>
      </c>
      <c r="V861">
        <v>9987735.6989999991</v>
      </c>
      <c r="W861">
        <v>10003053.698999999</v>
      </c>
      <c r="X861">
        <v>1</v>
      </c>
      <c r="Y861">
        <v>0</v>
      </c>
      <c r="Z861">
        <v>15318</v>
      </c>
      <c r="AA861">
        <v>0</v>
      </c>
      <c r="AB861">
        <v>1.6613589721305099E-4</v>
      </c>
      <c r="AC861">
        <v>0</v>
      </c>
      <c r="AD861">
        <v>0</v>
      </c>
      <c r="AE861">
        <v>3.0536990000240501E-4</v>
      </c>
      <c r="AH861">
        <v>0.53859897043843397</v>
      </c>
      <c r="AI861">
        <v>0.78025218247959005</v>
      </c>
      <c r="AJ861">
        <v>-2.9527343364366203E-4</v>
      </c>
      <c r="AK861">
        <v>1.5604779110613401E-3</v>
      </c>
      <c r="AL861">
        <v>0</v>
      </c>
      <c r="AM861">
        <v>0</v>
      </c>
      <c r="AN861">
        <v>860</v>
      </c>
      <c r="AO861" t="s">
        <v>2124</v>
      </c>
      <c r="AP861">
        <v>153.18</v>
      </c>
      <c r="AQ861">
        <v>138.57028</v>
      </c>
      <c r="AR861">
        <v>116.0445</v>
      </c>
      <c r="AS861" s="1">
        <v>42887</v>
      </c>
    </row>
    <row r="862" spans="1:45" x14ac:dyDescent="0.25">
      <c r="A862" t="s">
        <v>2125</v>
      </c>
      <c r="B862" t="s">
        <v>2126</v>
      </c>
      <c r="C862" t="s">
        <v>2125</v>
      </c>
      <c r="D862">
        <v>15545</v>
      </c>
      <c r="E862">
        <v>15318</v>
      </c>
      <c r="F862">
        <v>15545</v>
      </c>
      <c r="G862">
        <v>227</v>
      </c>
      <c r="H862"/>
      <c r="I862">
        <v>0</v>
      </c>
      <c r="J862" s="10">
        <v>0</v>
      </c>
      <c r="K862">
        <v>155.44999999999999</v>
      </c>
      <c r="L862" s="4" t="s">
        <v>43</v>
      </c>
      <c r="M862" s="4" t="s">
        <v>43</v>
      </c>
      <c r="N862">
        <v>1.55399018259619E-3</v>
      </c>
      <c r="O862" t="s">
        <v>2127</v>
      </c>
      <c r="P862">
        <v>1.55399018259619E-3</v>
      </c>
      <c r="Q862">
        <v>15318</v>
      </c>
      <c r="R862">
        <f>(-Table1[[#This Row],[starting_exposure]]+Table1[[#This Row],[ending_exposure]])/V861</f>
        <v>2.2727874148965305E-5</v>
      </c>
      <c r="S862" s="2">
        <v>2.2693070219403901E-5</v>
      </c>
      <c r="T862">
        <v>15545</v>
      </c>
      <c r="U862">
        <v>9987735.6989999991</v>
      </c>
      <c r="V862">
        <v>9987735.6989999991</v>
      </c>
      <c r="W862">
        <v>10003280.698999999</v>
      </c>
      <c r="X862">
        <v>1</v>
      </c>
      <c r="Y862">
        <v>0</v>
      </c>
      <c r="Z862">
        <v>15545</v>
      </c>
      <c r="AA862">
        <v>0</v>
      </c>
      <c r="AB862">
        <v>1.66478486900313E-4</v>
      </c>
      <c r="AC862">
        <v>0</v>
      </c>
      <c r="AD862">
        <v>0</v>
      </c>
      <c r="AE862">
        <v>3.2806990000233601E-4</v>
      </c>
      <c r="AH862">
        <v>0.57676263641343095</v>
      </c>
      <c r="AI862">
        <v>0.83774834868796699</v>
      </c>
      <c r="AJ862">
        <v>-2.9527343364366203E-4</v>
      </c>
      <c r="AK862">
        <v>1.5604779110613401E-3</v>
      </c>
      <c r="AL862">
        <v>0</v>
      </c>
      <c r="AM862">
        <v>0</v>
      </c>
      <c r="AN862">
        <v>861</v>
      </c>
      <c r="AO862" t="s">
        <v>2124</v>
      </c>
      <c r="AP862">
        <v>155.44999999999999</v>
      </c>
      <c r="AQ862">
        <v>138.94488999999999</v>
      </c>
      <c r="AR862">
        <v>116.21914333333299</v>
      </c>
      <c r="AS862" s="1">
        <v>42888</v>
      </c>
    </row>
    <row r="863" spans="1:45" x14ac:dyDescent="0.25">
      <c r="A863" t="s">
        <v>2128</v>
      </c>
      <c r="B863" t="s">
        <v>2129</v>
      </c>
      <c r="C863" t="s">
        <v>2128</v>
      </c>
      <c r="D863">
        <v>15393</v>
      </c>
      <c r="E863">
        <v>15545</v>
      </c>
      <c r="F863">
        <v>15393</v>
      </c>
      <c r="G863">
        <v>-152</v>
      </c>
      <c r="H863"/>
      <c r="I863">
        <v>0</v>
      </c>
      <c r="J863" s="10">
        <v>0</v>
      </c>
      <c r="K863">
        <v>153.93</v>
      </c>
      <c r="L863" s="4" t="s">
        <v>43</v>
      </c>
      <c r="M863" s="4" t="s">
        <v>43</v>
      </c>
      <c r="N863">
        <v>1.53881854999414E-3</v>
      </c>
      <c r="O863" t="s">
        <v>2130</v>
      </c>
      <c r="P863">
        <v>1.53881854999414E-3</v>
      </c>
      <c r="Q863">
        <v>15545</v>
      </c>
      <c r="R863">
        <f>(-Table1[[#This Row],[starting_exposure]]+Table1[[#This Row],[ending_exposure]])/V862</f>
        <v>-1.5218664628382055E-5</v>
      </c>
      <c r="S863" s="2">
        <v>-1.5195014972935101E-5</v>
      </c>
      <c r="T863">
        <v>15393</v>
      </c>
      <c r="U863">
        <v>9987735.6989999991</v>
      </c>
      <c r="V863">
        <v>9987735.6989999991</v>
      </c>
      <c r="W863">
        <v>10003128.698999999</v>
      </c>
      <c r="X863">
        <v>1</v>
      </c>
      <c r="Y863">
        <v>0</v>
      </c>
      <c r="Z863">
        <v>15393</v>
      </c>
      <c r="AA863">
        <v>0</v>
      </c>
      <c r="AB863">
        <v>1.6659478835651901E-4</v>
      </c>
      <c r="AC863">
        <v>0</v>
      </c>
      <c r="AD863">
        <v>0</v>
      </c>
      <c r="AE863">
        <v>3.1286990000234301E-4</v>
      </c>
      <c r="AH863">
        <v>0.54902688919377396</v>
      </c>
      <c r="AI863">
        <v>0.79643666255726697</v>
      </c>
      <c r="AJ863">
        <v>-2.9527343364366203E-4</v>
      </c>
      <c r="AK863">
        <v>1.5604779110613401E-3</v>
      </c>
      <c r="AL863">
        <v>0</v>
      </c>
      <c r="AM863">
        <v>0</v>
      </c>
      <c r="AN863">
        <v>862</v>
      </c>
      <c r="AO863" t="s">
        <v>2124</v>
      </c>
      <c r="AP863">
        <v>153.93</v>
      </c>
      <c r="AQ863">
        <v>139.30311</v>
      </c>
      <c r="AR863">
        <v>116.39028</v>
      </c>
      <c r="AS863" s="1">
        <v>42891</v>
      </c>
    </row>
    <row r="864" spans="1:45" x14ac:dyDescent="0.25">
      <c r="A864" t="s">
        <v>2131</v>
      </c>
      <c r="B864" t="s">
        <v>2132</v>
      </c>
      <c r="C864" t="s">
        <v>2131</v>
      </c>
      <c r="D864">
        <v>15445</v>
      </c>
      <c r="E864">
        <v>15393</v>
      </c>
      <c r="F864">
        <v>15445</v>
      </c>
      <c r="G864">
        <v>52</v>
      </c>
      <c r="H864"/>
      <c r="I864">
        <v>0</v>
      </c>
      <c r="J864" s="10">
        <v>0</v>
      </c>
      <c r="K864">
        <v>154.44999999999999</v>
      </c>
      <c r="L864" s="4" t="s">
        <v>43</v>
      </c>
      <c r="M864" s="4" t="s">
        <v>43</v>
      </c>
      <c r="N864">
        <v>1.5440088972444501E-3</v>
      </c>
      <c r="O864" t="s">
        <v>2133</v>
      </c>
      <c r="P864">
        <v>1.5440088972444501E-3</v>
      </c>
      <c r="Q864">
        <v>15393</v>
      </c>
      <c r="R864">
        <f>(-Table1[[#This Row],[starting_exposure]]+Table1[[#This Row],[ending_exposure]])/V863</f>
        <v>5.2063852676043867E-6</v>
      </c>
      <c r="S864" s="2">
        <v>5.1983735853688899E-6</v>
      </c>
      <c r="T864">
        <v>15445</v>
      </c>
      <c r="U864">
        <v>9987735.6989999991</v>
      </c>
      <c r="V864">
        <v>9987735.6989999991</v>
      </c>
      <c r="W864">
        <v>10003180.698999999</v>
      </c>
      <c r="X864">
        <v>1</v>
      </c>
      <c r="Y864">
        <v>0</v>
      </c>
      <c r="Z864">
        <v>15445</v>
      </c>
      <c r="AA864">
        <v>0</v>
      </c>
      <c r="AB864">
        <v>1.66518629385918E-4</v>
      </c>
      <c r="AC864">
        <v>0</v>
      </c>
      <c r="AD864">
        <v>0</v>
      </c>
      <c r="AE864">
        <v>3.1806990000227099E-4</v>
      </c>
      <c r="AH864">
        <v>0.55775730903829801</v>
      </c>
      <c r="AI864">
        <v>0.80920038422909601</v>
      </c>
      <c r="AJ864">
        <v>-2.9527343364366203E-4</v>
      </c>
      <c r="AK864">
        <v>1.5604779110613401E-3</v>
      </c>
      <c r="AL864">
        <v>0</v>
      </c>
      <c r="AM864">
        <v>0</v>
      </c>
      <c r="AN864">
        <v>863</v>
      </c>
      <c r="AO864" t="s">
        <v>2124</v>
      </c>
      <c r="AP864">
        <v>154.44999999999999</v>
      </c>
      <c r="AQ864">
        <v>139.66018</v>
      </c>
      <c r="AR864">
        <v>116.555056666666</v>
      </c>
      <c r="AS864" s="1">
        <v>42892</v>
      </c>
    </row>
    <row r="865" spans="1:45" x14ac:dyDescent="0.25">
      <c r="A865" t="s">
        <v>2134</v>
      </c>
      <c r="B865" t="s">
        <v>2135</v>
      </c>
      <c r="C865" t="s">
        <v>2134</v>
      </c>
      <c r="D865">
        <v>15537</v>
      </c>
      <c r="E865">
        <v>15445</v>
      </c>
      <c r="F865">
        <v>15537</v>
      </c>
      <c r="G865">
        <v>92</v>
      </c>
      <c r="H865"/>
      <c r="I865">
        <v>0</v>
      </c>
      <c r="J865" s="10">
        <v>0</v>
      </c>
      <c r="K865">
        <v>155.37</v>
      </c>
      <c r="L865" s="4" t="s">
        <v>43</v>
      </c>
      <c r="M865" s="4" t="s">
        <v>43</v>
      </c>
      <c r="N865">
        <v>1.55319168711187E-3</v>
      </c>
      <c r="O865" t="s">
        <v>2136</v>
      </c>
      <c r="P865">
        <v>1.55319168711187E-3</v>
      </c>
      <c r="Q865">
        <v>15445</v>
      </c>
      <c r="R865">
        <f>(-Table1[[#This Row],[starting_exposure]]+Table1[[#This Row],[ending_exposure]])/V864</f>
        <v>9.2112970119154542E-6</v>
      </c>
      <c r="S865" s="2">
        <v>9.1970746873837294E-6</v>
      </c>
      <c r="T865">
        <v>15537</v>
      </c>
      <c r="U865">
        <v>9987735.6989999991</v>
      </c>
      <c r="V865">
        <v>9987735.6989999991</v>
      </c>
      <c r="W865">
        <v>10003272.698999999</v>
      </c>
      <c r="X865">
        <v>1</v>
      </c>
      <c r="Y865">
        <v>0</v>
      </c>
      <c r="Z865">
        <v>15537</v>
      </c>
      <c r="AA865">
        <v>0</v>
      </c>
      <c r="AB865">
        <v>1.66490410861265E-4</v>
      </c>
      <c r="AC865">
        <v>0</v>
      </c>
      <c r="AD865">
        <v>0</v>
      </c>
      <c r="AE865">
        <v>3.2726990000231301E-4</v>
      </c>
      <c r="AH865">
        <v>0.57331810130526595</v>
      </c>
      <c r="AI865">
        <v>0.83211688565042596</v>
      </c>
      <c r="AJ865">
        <v>-2.9527343364366203E-4</v>
      </c>
      <c r="AK865">
        <v>1.5604779110613401E-3</v>
      </c>
      <c r="AL865">
        <v>0</v>
      </c>
      <c r="AM865">
        <v>0</v>
      </c>
      <c r="AN865">
        <v>864</v>
      </c>
      <c r="AO865" t="s">
        <v>2124</v>
      </c>
      <c r="AP865">
        <v>155.37</v>
      </c>
      <c r="AQ865">
        <v>140.03140999999999</v>
      </c>
      <c r="AR865">
        <v>116.716786666666</v>
      </c>
      <c r="AS865" s="1">
        <v>42893</v>
      </c>
    </row>
    <row r="866" spans="1:45" x14ac:dyDescent="0.25">
      <c r="A866" t="s">
        <v>2137</v>
      </c>
      <c r="B866" t="s">
        <v>2138</v>
      </c>
      <c r="C866" t="s">
        <v>2137</v>
      </c>
      <c r="D866">
        <v>15499</v>
      </c>
      <c r="E866">
        <v>15537</v>
      </c>
      <c r="F866">
        <v>15499</v>
      </c>
      <c r="G866">
        <v>-38</v>
      </c>
      <c r="H866"/>
      <c r="I866">
        <v>0</v>
      </c>
      <c r="J866" s="10">
        <v>0</v>
      </c>
      <c r="K866">
        <v>154.99</v>
      </c>
      <c r="L866" s="4" t="s">
        <v>43</v>
      </c>
      <c r="M866" s="4" t="s">
        <v>43</v>
      </c>
      <c r="N866">
        <v>1.54939881611988E-3</v>
      </c>
      <c r="O866" t="s">
        <v>2139</v>
      </c>
      <c r="P866">
        <v>1.54939881611988E-3</v>
      </c>
      <c r="Q866">
        <v>15537</v>
      </c>
      <c r="R866">
        <f>(-Table1[[#This Row],[starting_exposure]]+Table1[[#This Row],[ending_exposure]])/V865</f>
        <v>-3.8046661570955137E-6</v>
      </c>
      <c r="S866" s="2">
        <v>-3.79875678124808E-6</v>
      </c>
      <c r="T866">
        <v>15499</v>
      </c>
      <c r="U866">
        <v>9987735.6989999991</v>
      </c>
      <c r="V866">
        <v>9987735.6989999991</v>
      </c>
      <c r="W866">
        <v>10003234.698999999</v>
      </c>
      <c r="X866">
        <v>1</v>
      </c>
      <c r="Y866">
        <v>0</v>
      </c>
      <c r="Z866">
        <v>15499</v>
      </c>
      <c r="AA866">
        <v>0</v>
      </c>
      <c r="AB866">
        <v>1.6640931130495801E-4</v>
      </c>
      <c r="AC866">
        <v>0</v>
      </c>
      <c r="AD866">
        <v>0</v>
      </c>
      <c r="AE866">
        <v>3.2346990000231503E-4</v>
      </c>
      <c r="AH866">
        <v>0.56628398117129897</v>
      </c>
      <c r="AI866">
        <v>0.82185100653726895</v>
      </c>
      <c r="AJ866">
        <v>-2.9527343364366203E-4</v>
      </c>
      <c r="AK866">
        <v>1.5604779110613401E-3</v>
      </c>
      <c r="AL866">
        <v>0</v>
      </c>
      <c r="AM866">
        <v>0</v>
      </c>
      <c r="AN866">
        <v>865</v>
      </c>
      <c r="AO866" t="s">
        <v>2124</v>
      </c>
      <c r="AP866">
        <v>154.99</v>
      </c>
      <c r="AQ866">
        <v>140.40092000000001</v>
      </c>
      <c r="AR866">
        <v>116.87910333333301</v>
      </c>
      <c r="AS866" s="1">
        <v>42894</v>
      </c>
    </row>
    <row r="867" spans="1:45" x14ac:dyDescent="0.25">
      <c r="A867" t="s">
        <v>2140</v>
      </c>
      <c r="B867" t="s">
        <v>2141</v>
      </c>
      <c r="C867" t="s">
        <v>2140</v>
      </c>
      <c r="D867">
        <v>14897.9999999999</v>
      </c>
      <c r="E867">
        <v>15499</v>
      </c>
      <c r="F867">
        <v>14897.9999999999</v>
      </c>
      <c r="G867">
        <v>-601</v>
      </c>
      <c r="H867"/>
      <c r="I867">
        <v>0</v>
      </c>
      <c r="J867" s="10">
        <v>0</v>
      </c>
      <c r="K867">
        <v>148.97999999999999</v>
      </c>
      <c r="L867" s="4" t="s">
        <v>43</v>
      </c>
      <c r="M867" s="4" t="s">
        <v>43</v>
      </c>
      <c r="N867">
        <v>1.48940773483381E-3</v>
      </c>
      <c r="O867" t="s">
        <v>2142</v>
      </c>
      <c r="P867">
        <v>1.48940773483381E-3</v>
      </c>
      <c r="Q867">
        <v>15499</v>
      </c>
      <c r="R867">
        <f>(-Table1[[#This Row],[starting_exposure]]+Table1[[#This Row],[ending_exposure]])/V866</f>
        <v>-6.0173798958283797E-5</v>
      </c>
      <c r="S867" s="2">
        <v>-6.0080565745468303E-5</v>
      </c>
      <c r="T867">
        <v>14897.9999999999</v>
      </c>
      <c r="U867">
        <v>9987735.6989999991</v>
      </c>
      <c r="V867">
        <v>9987735.6989999991</v>
      </c>
      <c r="W867">
        <v>10002633.698999999</v>
      </c>
      <c r="X867">
        <v>1</v>
      </c>
      <c r="Y867">
        <v>0</v>
      </c>
      <c r="Z867">
        <v>14897.9999999999</v>
      </c>
      <c r="AA867">
        <v>0</v>
      </c>
      <c r="AB867">
        <v>1.6948023886706901E-4</v>
      </c>
      <c r="AC867">
        <v>0</v>
      </c>
      <c r="AD867">
        <v>0</v>
      </c>
      <c r="AE867">
        <v>2.6336990000230798E-4</v>
      </c>
      <c r="AH867">
        <v>0.452224301425597</v>
      </c>
      <c r="AI867">
        <v>0.64357023948872105</v>
      </c>
      <c r="AJ867">
        <v>-2.9527343364366203E-4</v>
      </c>
      <c r="AK867">
        <v>1.5604779110613401E-3</v>
      </c>
      <c r="AL867">
        <v>0</v>
      </c>
      <c r="AM867">
        <v>0</v>
      </c>
      <c r="AN867">
        <v>866</v>
      </c>
      <c r="AO867" t="s">
        <v>2124</v>
      </c>
      <c r="AP867">
        <v>148.97999999999999</v>
      </c>
      <c r="AQ867">
        <v>140.70080999999999</v>
      </c>
      <c r="AR867">
        <v>117.018136666666</v>
      </c>
      <c r="AS867" s="1">
        <v>42895</v>
      </c>
    </row>
    <row r="868" spans="1:45" x14ac:dyDescent="0.25">
      <c r="A868" t="s">
        <v>2143</v>
      </c>
      <c r="B868" t="s">
        <v>2144</v>
      </c>
      <c r="C868" t="s">
        <v>2143</v>
      </c>
      <c r="D868">
        <v>14532</v>
      </c>
      <c r="E868">
        <v>14897.9999999999</v>
      </c>
      <c r="F868">
        <v>14532</v>
      </c>
      <c r="G868">
        <v>-366</v>
      </c>
      <c r="H868"/>
      <c r="I868">
        <v>0</v>
      </c>
      <c r="J868" s="10">
        <v>0</v>
      </c>
      <c r="K868">
        <v>145.32</v>
      </c>
      <c r="L868" s="4" t="s">
        <v>43</v>
      </c>
      <c r="M868" s="4" t="s">
        <v>43</v>
      </c>
      <c r="N868">
        <v>1.4528705326945801E-3</v>
      </c>
      <c r="O868" t="s">
        <v>2145</v>
      </c>
      <c r="P868">
        <v>1.4528705326945801E-3</v>
      </c>
      <c r="Q868">
        <v>14897.9999999999</v>
      </c>
      <c r="R868">
        <f>(-Table1[[#This Row],[starting_exposure]]+Table1[[#This Row],[ending_exposure]])/V867</f>
        <v>-3.6644942460436248E-5</v>
      </c>
      <c r="S868" s="2">
        <v>-3.65903631998065E-5</v>
      </c>
      <c r="T868">
        <v>14532</v>
      </c>
      <c r="U868">
        <v>9987735.6989999991</v>
      </c>
      <c r="V868">
        <v>9987735.6989999991</v>
      </c>
      <c r="W868">
        <v>10002267.698999999</v>
      </c>
      <c r="X868">
        <v>1</v>
      </c>
      <c r="Y868">
        <v>0</v>
      </c>
      <c r="Z868">
        <v>14532</v>
      </c>
      <c r="AA868">
        <v>0</v>
      </c>
      <c r="AB868">
        <v>1.7054626191200699E-4</v>
      </c>
      <c r="AC868">
        <v>0</v>
      </c>
      <c r="AD868">
        <v>0</v>
      </c>
      <c r="AE868">
        <v>2.2676990000225399E-4</v>
      </c>
      <c r="AH868">
        <v>0.38651929562117099</v>
      </c>
      <c r="AI868">
        <v>0.54638951299900196</v>
      </c>
      <c r="AJ868">
        <v>-2.9527343364366203E-4</v>
      </c>
      <c r="AK868">
        <v>1.5604779110613401E-3</v>
      </c>
      <c r="AL868">
        <v>0</v>
      </c>
      <c r="AM868">
        <v>0</v>
      </c>
      <c r="AN868">
        <v>867</v>
      </c>
      <c r="AO868" t="s">
        <v>2124</v>
      </c>
      <c r="AP868">
        <v>145.32</v>
      </c>
      <c r="AQ868">
        <v>140.96420000000001</v>
      </c>
      <c r="AR868">
        <v>117.14129666666599</v>
      </c>
      <c r="AS868" s="1">
        <v>42898</v>
      </c>
    </row>
    <row r="869" spans="1:45" x14ac:dyDescent="0.25">
      <c r="A869" t="s">
        <v>2146</v>
      </c>
      <c r="B869" t="s">
        <v>2147</v>
      </c>
      <c r="C869" t="s">
        <v>2146</v>
      </c>
      <c r="D869">
        <v>14659</v>
      </c>
      <c r="E869">
        <v>14532</v>
      </c>
      <c r="F869">
        <v>14659</v>
      </c>
      <c r="G869">
        <v>127</v>
      </c>
      <c r="H869"/>
      <c r="I869">
        <v>0</v>
      </c>
      <c r="J869" s="10">
        <v>0</v>
      </c>
      <c r="K869">
        <v>146.59</v>
      </c>
      <c r="L869" s="4" t="s">
        <v>43</v>
      </c>
      <c r="M869" s="4" t="s">
        <v>43</v>
      </c>
      <c r="N869">
        <v>1.4655490451167201E-3</v>
      </c>
      <c r="O869" t="s">
        <v>2148</v>
      </c>
      <c r="P869">
        <v>1.4655490451167201E-3</v>
      </c>
      <c r="Q869">
        <v>14532</v>
      </c>
      <c r="R869">
        <f>(-Table1[[#This Row],[starting_exposure]]+Table1[[#This Row],[ending_exposure]])/V868</f>
        <v>1.2715594788187638E-5</v>
      </c>
      <c r="S869" s="2">
        <v>1.2697120675309E-5</v>
      </c>
      <c r="T869">
        <v>14659</v>
      </c>
      <c r="U869">
        <v>9987735.6989999991</v>
      </c>
      <c r="V869">
        <v>9987735.6989999991</v>
      </c>
      <c r="W869">
        <v>10002394.698999999</v>
      </c>
      <c r="X869">
        <v>1</v>
      </c>
      <c r="Y869">
        <v>0</v>
      </c>
      <c r="Z869">
        <v>14659</v>
      </c>
      <c r="AA869">
        <v>0</v>
      </c>
      <c r="AB869">
        <v>1.7057952918723301E-4</v>
      </c>
      <c r="AC869">
        <v>0</v>
      </c>
      <c r="AD869">
        <v>0</v>
      </c>
      <c r="AE869">
        <v>2.3946990000234199E-4</v>
      </c>
      <c r="AH869">
        <v>0.40760892097734802</v>
      </c>
      <c r="AI869">
        <v>0.57664678715306505</v>
      </c>
      <c r="AJ869">
        <v>-2.9527343364366203E-4</v>
      </c>
      <c r="AK869">
        <v>1.5604779110613401E-3</v>
      </c>
      <c r="AL869">
        <v>0</v>
      </c>
      <c r="AM869">
        <v>0</v>
      </c>
      <c r="AN869">
        <v>868</v>
      </c>
      <c r="AO869" t="s">
        <v>2124</v>
      </c>
      <c r="AP869">
        <v>146.59</v>
      </c>
      <c r="AQ869">
        <v>141.24236999999999</v>
      </c>
      <c r="AR869">
        <v>117.272946666666</v>
      </c>
      <c r="AS869" s="1">
        <v>42899</v>
      </c>
    </row>
    <row r="870" spans="1:45" x14ac:dyDescent="0.25">
      <c r="A870" t="s">
        <v>2149</v>
      </c>
      <c r="B870" t="s">
        <v>2150</v>
      </c>
      <c r="C870" t="s">
        <v>2149</v>
      </c>
      <c r="D870">
        <v>14516</v>
      </c>
      <c r="E870">
        <v>14659</v>
      </c>
      <c r="F870">
        <v>14516</v>
      </c>
      <c r="G870">
        <v>-143</v>
      </c>
      <c r="H870"/>
      <c r="I870">
        <v>0</v>
      </c>
      <c r="J870" s="10">
        <v>0</v>
      </c>
      <c r="K870">
        <v>145.16</v>
      </c>
      <c r="L870" s="4" t="s">
        <v>43</v>
      </c>
      <c r="M870" s="4" t="s">
        <v>43</v>
      </c>
      <c r="N870">
        <v>1.45127321695486E-3</v>
      </c>
      <c r="O870" t="s">
        <v>2151</v>
      </c>
      <c r="P870">
        <v>1.45127321695486E-3</v>
      </c>
      <c r="Q870">
        <v>14659</v>
      </c>
      <c r="R870">
        <f>(-Table1[[#This Row],[starting_exposure]]+Table1[[#This Row],[ending_exposure]])/V869</f>
        <v>-1.4317559485912064E-5</v>
      </c>
      <c r="S870" s="2">
        <v>-1.4296576400174499E-5</v>
      </c>
      <c r="T870">
        <v>14516</v>
      </c>
      <c r="U870">
        <v>9987735.6989999991</v>
      </c>
      <c r="V870">
        <v>9987735.6989999991</v>
      </c>
      <c r="W870">
        <v>10002251.698999999</v>
      </c>
      <c r="X870">
        <v>1</v>
      </c>
      <c r="Y870">
        <v>0</v>
      </c>
      <c r="Z870">
        <v>14516</v>
      </c>
      <c r="AA870">
        <v>0</v>
      </c>
      <c r="AB870">
        <v>1.7066175511840499E-4</v>
      </c>
      <c r="AC870">
        <v>0</v>
      </c>
      <c r="AD870">
        <v>0</v>
      </c>
      <c r="AE870">
        <v>2.2516990000243E-4</v>
      </c>
      <c r="AH870">
        <v>0.38265095740546701</v>
      </c>
      <c r="AI870">
        <v>0.54080890267227399</v>
      </c>
      <c r="AJ870">
        <v>-2.9527343364366203E-4</v>
      </c>
      <c r="AK870">
        <v>1.5604779110613401E-3</v>
      </c>
      <c r="AL870">
        <v>0</v>
      </c>
      <c r="AM870">
        <v>0</v>
      </c>
      <c r="AN870">
        <v>869</v>
      </c>
      <c r="AO870" t="s">
        <v>2124</v>
      </c>
      <c r="AP870">
        <v>145.16</v>
      </c>
      <c r="AQ870">
        <v>141.50405999999899</v>
      </c>
      <c r="AR870">
        <v>117.396093333333</v>
      </c>
      <c r="AS870" s="1">
        <v>42900</v>
      </c>
    </row>
    <row r="871" spans="1:45" x14ac:dyDescent="0.25">
      <c r="A871" t="s">
        <v>2152</v>
      </c>
      <c r="B871" t="s">
        <v>2153</v>
      </c>
      <c r="C871" t="s">
        <v>2152</v>
      </c>
      <c r="D871">
        <v>14429</v>
      </c>
      <c r="E871">
        <v>14516</v>
      </c>
      <c r="F871">
        <v>14429</v>
      </c>
      <c r="G871">
        <v>-87</v>
      </c>
      <c r="H871"/>
      <c r="I871">
        <v>0</v>
      </c>
      <c r="J871" s="10">
        <v>0</v>
      </c>
      <c r="K871">
        <v>144.29</v>
      </c>
      <c r="L871" s="4" t="s">
        <v>43</v>
      </c>
      <c r="M871" s="4" t="s">
        <v>43</v>
      </c>
      <c r="N871">
        <v>1.44258772317982E-3</v>
      </c>
      <c r="O871" t="s">
        <v>2154</v>
      </c>
      <c r="P871">
        <v>1.44258772317982E-3</v>
      </c>
      <c r="Q871">
        <v>14516</v>
      </c>
      <c r="R871">
        <f>(-Table1[[#This Row],[starting_exposure]]+Table1[[#This Row],[ending_exposure]])/V870</f>
        <v>-8.7106830438765706E-6</v>
      </c>
      <c r="S871" s="2">
        <v>-8.6980414628623492E-6</v>
      </c>
      <c r="T871">
        <v>14429</v>
      </c>
      <c r="U871">
        <v>9987735.6989999991</v>
      </c>
      <c r="V871">
        <v>9987735.6989999991</v>
      </c>
      <c r="W871">
        <v>10002164.698999999</v>
      </c>
      <c r="X871">
        <v>1</v>
      </c>
      <c r="Y871">
        <v>0</v>
      </c>
      <c r="Z871">
        <v>14429</v>
      </c>
      <c r="AA871">
        <v>0</v>
      </c>
      <c r="AB871">
        <v>1.70631644164508E-4</v>
      </c>
      <c r="AC871">
        <v>0</v>
      </c>
      <c r="AD871">
        <v>0</v>
      </c>
      <c r="AE871">
        <v>2.1646990000245801E-4</v>
      </c>
      <c r="AH871">
        <v>0.36751324562570298</v>
      </c>
      <c r="AI871">
        <v>0.51923103962527895</v>
      </c>
      <c r="AJ871">
        <v>-2.9527343364366203E-4</v>
      </c>
      <c r="AK871">
        <v>1.5604779110613401E-3</v>
      </c>
      <c r="AL871">
        <v>0</v>
      </c>
      <c r="AM871">
        <v>0</v>
      </c>
      <c r="AN871">
        <v>870</v>
      </c>
      <c r="AO871" t="s">
        <v>2124</v>
      </c>
      <c r="AP871">
        <v>144.29</v>
      </c>
      <c r="AQ871">
        <v>141.75626</v>
      </c>
      <c r="AR871">
        <v>117.524206666666</v>
      </c>
      <c r="AS871" s="1">
        <v>42901</v>
      </c>
    </row>
    <row r="872" spans="1:45" x14ac:dyDescent="0.25">
      <c r="A872" t="s">
        <v>2155</v>
      </c>
      <c r="B872" t="s">
        <v>2156</v>
      </c>
      <c r="C872" t="s">
        <v>2155</v>
      </c>
      <c r="D872">
        <v>14227</v>
      </c>
      <c r="E872">
        <v>14429</v>
      </c>
      <c r="F872">
        <v>14227</v>
      </c>
      <c r="G872">
        <v>-202</v>
      </c>
      <c r="H872"/>
      <c r="I872">
        <v>0</v>
      </c>
      <c r="J872" s="10">
        <v>0</v>
      </c>
      <c r="K872">
        <v>142.27000000000001</v>
      </c>
      <c r="L872" s="4" t="s">
        <v>43</v>
      </c>
      <c r="M872" s="4" t="s">
        <v>43</v>
      </c>
      <c r="N872">
        <v>1.4224208216075799E-3</v>
      </c>
      <c r="O872" t="s">
        <v>2038</v>
      </c>
      <c r="P872">
        <v>1.4224208216075799E-3</v>
      </c>
      <c r="Q872">
        <v>14429</v>
      </c>
      <c r="R872">
        <f>(-Table1[[#This Row],[starting_exposure]]+Table1[[#This Row],[ending_exposure]])/V871</f>
        <v>-2.022480430877089E-5</v>
      </c>
      <c r="S872" s="2">
        <v>-2.0195628254393501E-5</v>
      </c>
      <c r="T872">
        <v>14227</v>
      </c>
      <c r="U872">
        <v>9987735.6989999991</v>
      </c>
      <c r="V872">
        <v>9987735.6989999991</v>
      </c>
      <c r="W872">
        <v>10001962.698999999</v>
      </c>
      <c r="X872">
        <v>1</v>
      </c>
      <c r="Y872">
        <v>0</v>
      </c>
      <c r="Z872">
        <v>14227</v>
      </c>
      <c r="AA872">
        <v>0</v>
      </c>
      <c r="AB872">
        <v>1.7088774784572799E-4</v>
      </c>
      <c r="AC872">
        <v>0</v>
      </c>
      <c r="AD872">
        <v>0</v>
      </c>
      <c r="AE872">
        <v>1.9626990000243201E-4</v>
      </c>
      <c r="AH872">
        <v>0.332348813969089</v>
      </c>
      <c r="AI872">
        <v>0.46863088812029402</v>
      </c>
      <c r="AJ872">
        <v>-2.9527343364366203E-4</v>
      </c>
      <c r="AK872">
        <v>1.5604779110613401E-3</v>
      </c>
      <c r="AL872">
        <v>0</v>
      </c>
      <c r="AM872">
        <v>0</v>
      </c>
      <c r="AN872">
        <v>871</v>
      </c>
      <c r="AO872" t="s">
        <v>2124</v>
      </c>
      <c r="AP872">
        <v>142.27000000000001</v>
      </c>
      <c r="AQ872">
        <v>141.98935</v>
      </c>
      <c r="AR872">
        <v>117.645196666666</v>
      </c>
      <c r="AS872" s="1">
        <v>42902</v>
      </c>
    </row>
    <row r="873" spans="1:45" x14ac:dyDescent="0.25">
      <c r="A873" t="s">
        <v>2157</v>
      </c>
      <c r="B873" t="s">
        <v>2158</v>
      </c>
      <c r="C873" t="s">
        <v>2157</v>
      </c>
      <c r="D873">
        <v>14634</v>
      </c>
      <c r="E873">
        <v>14227</v>
      </c>
      <c r="F873">
        <v>14634</v>
      </c>
      <c r="G873">
        <v>407</v>
      </c>
      <c r="H873"/>
      <c r="I873">
        <v>0</v>
      </c>
      <c r="J873" s="10">
        <v>0</v>
      </c>
      <c r="K873">
        <v>146.34</v>
      </c>
      <c r="L873" s="4" t="s">
        <v>43</v>
      </c>
      <c r="M873" s="4" t="s">
        <v>43</v>
      </c>
      <c r="N873">
        <v>1.4630533004057001E-3</v>
      </c>
      <c r="O873" t="s">
        <v>2159</v>
      </c>
      <c r="P873">
        <v>1.4630533004057001E-3</v>
      </c>
      <c r="Q873">
        <v>14227</v>
      </c>
      <c r="R873">
        <f>(-Table1[[#This Row],[starting_exposure]]+Table1[[#This Row],[ending_exposure]])/V872</f>
        <v>4.0749976998365109E-5</v>
      </c>
      <c r="S873" s="2">
        <v>4.0692013382637103E-5</v>
      </c>
      <c r="T873">
        <v>14634</v>
      </c>
      <c r="U873">
        <v>9987735.6989999991</v>
      </c>
      <c r="V873">
        <v>9987735.6989999991</v>
      </c>
      <c r="W873">
        <v>10002369.698999999</v>
      </c>
      <c r="X873">
        <v>1</v>
      </c>
      <c r="Y873">
        <v>0</v>
      </c>
      <c r="Z873">
        <v>14634</v>
      </c>
      <c r="AA873">
        <v>0</v>
      </c>
      <c r="AB873">
        <v>1.72169484142097E-4</v>
      </c>
      <c r="AC873">
        <v>0</v>
      </c>
      <c r="AD873">
        <v>0</v>
      </c>
      <c r="AE873">
        <v>2.3696990000243701E-4</v>
      </c>
      <c r="AH873">
        <v>0.397798878714133</v>
      </c>
      <c r="AI873">
        <v>0.56545070323312596</v>
      </c>
      <c r="AJ873">
        <v>-2.9527343364366203E-4</v>
      </c>
      <c r="AK873">
        <v>1.5604779110613401E-3</v>
      </c>
      <c r="AL873">
        <v>0</v>
      </c>
      <c r="AM873">
        <v>0</v>
      </c>
      <c r="AN873">
        <v>872</v>
      </c>
      <c r="AO873" t="s">
        <v>2124</v>
      </c>
      <c r="AP873">
        <v>146.34</v>
      </c>
      <c r="AQ873">
        <v>142.24420000000001</v>
      </c>
      <c r="AR873">
        <v>117.778583333333</v>
      </c>
      <c r="AS873" s="1">
        <v>42905</v>
      </c>
    </row>
    <row r="874" spans="1:45" x14ac:dyDescent="0.25">
      <c r="A874" t="s">
        <v>2160</v>
      </c>
      <c r="B874" t="s">
        <v>2161</v>
      </c>
      <c r="C874" t="s">
        <v>2160</v>
      </c>
      <c r="D874">
        <v>14501</v>
      </c>
      <c r="E874">
        <v>14634</v>
      </c>
      <c r="F874">
        <v>14501</v>
      </c>
      <c r="G874">
        <v>-133</v>
      </c>
      <c r="H874"/>
      <c r="I874">
        <v>0</v>
      </c>
      <c r="J874" s="10">
        <v>0</v>
      </c>
      <c r="K874">
        <v>145.01</v>
      </c>
      <c r="L874" s="4" t="s">
        <v>43</v>
      </c>
      <c r="M874" s="4" t="s">
        <v>43</v>
      </c>
      <c r="N874">
        <v>1.4497757288077101E-3</v>
      </c>
      <c r="O874" t="s">
        <v>2162</v>
      </c>
      <c r="P874">
        <v>1.4497757288077101E-3</v>
      </c>
      <c r="Q874">
        <v>14634</v>
      </c>
      <c r="R874">
        <f>(-Table1[[#This Row],[starting_exposure]]+Table1[[#This Row],[ending_exposure]])/V873</f>
        <v>-1.3316331549834297E-5</v>
      </c>
      <c r="S874" s="2">
        <v>-1.32968490470508E-5</v>
      </c>
      <c r="T874">
        <v>14501</v>
      </c>
      <c r="U874">
        <v>9987735.6989999991</v>
      </c>
      <c r="V874">
        <v>9987735.6989999991</v>
      </c>
      <c r="W874">
        <v>10002236.698999999</v>
      </c>
      <c r="X874">
        <v>1</v>
      </c>
      <c r="Y874">
        <v>0</v>
      </c>
      <c r="Z874">
        <v>14501</v>
      </c>
      <c r="AA874">
        <v>0</v>
      </c>
      <c r="AB874">
        <v>1.72225091865176E-4</v>
      </c>
      <c r="AC874">
        <v>0</v>
      </c>
      <c r="AD874">
        <v>0</v>
      </c>
      <c r="AE874">
        <v>2.23669900002443E-4</v>
      </c>
      <c r="AH874">
        <v>0.37492858370085502</v>
      </c>
      <c r="AI874">
        <v>0.53249299591377297</v>
      </c>
      <c r="AJ874">
        <v>-2.9527343364366203E-4</v>
      </c>
      <c r="AK874">
        <v>1.5604779110613401E-3</v>
      </c>
      <c r="AL874">
        <v>0</v>
      </c>
      <c r="AM874">
        <v>0</v>
      </c>
      <c r="AN874">
        <v>873</v>
      </c>
      <c r="AO874" t="s">
        <v>2124</v>
      </c>
      <c r="AP874">
        <v>145.01</v>
      </c>
      <c r="AQ874">
        <v>142.48515</v>
      </c>
      <c r="AR874">
        <v>117.90291999999999</v>
      </c>
      <c r="AS874" s="1">
        <v>42906</v>
      </c>
    </row>
    <row r="875" spans="1:45" x14ac:dyDescent="0.25">
      <c r="A875" t="s">
        <v>2163</v>
      </c>
      <c r="B875" t="s">
        <v>2164</v>
      </c>
      <c r="C875" t="s">
        <v>2163</v>
      </c>
      <c r="D875">
        <v>14587</v>
      </c>
      <c r="E875">
        <v>14501</v>
      </c>
      <c r="F875">
        <v>14587</v>
      </c>
      <c r="G875">
        <v>86</v>
      </c>
      <c r="H875"/>
      <c r="I875">
        <v>0</v>
      </c>
      <c r="J875" s="10">
        <v>0</v>
      </c>
      <c r="K875">
        <v>145.87</v>
      </c>
      <c r="L875" s="4" t="s">
        <v>43</v>
      </c>
      <c r="M875" s="4" t="s">
        <v>43</v>
      </c>
      <c r="N875">
        <v>1.4583612665744401E-3</v>
      </c>
      <c r="O875" t="s">
        <v>2165</v>
      </c>
      <c r="P875">
        <v>1.4583612665744401E-3</v>
      </c>
      <c r="Q875">
        <v>14501</v>
      </c>
      <c r="R875">
        <f>(-Table1[[#This Row],[starting_exposure]]+Table1[[#This Row],[ending_exposure]])/V874</f>
        <v>8.6105602502687938E-6</v>
      </c>
      <c r="S875" s="2">
        <v>8.5980768689264392E-6</v>
      </c>
      <c r="T875">
        <v>14587</v>
      </c>
      <c r="U875">
        <v>9987735.6989999991</v>
      </c>
      <c r="V875">
        <v>9987735.6989999991</v>
      </c>
      <c r="W875">
        <v>10002322.698999999</v>
      </c>
      <c r="X875">
        <v>1</v>
      </c>
      <c r="Y875">
        <v>0</v>
      </c>
      <c r="Z875">
        <v>14587</v>
      </c>
      <c r="AA875">
        <v>0</v>
      </c>
      <c r="AB875">
        <v>1.72184696025543E-4</v>
      </c>
      <c r="AC875">
        <v>0</v>
      </c>
      <c r="AD875">
        <v>0</v>
      </c>
      <c r="AE875">
        <v>2.3226990000235699E-4</v>
      </c>
      <c r="AH875">
        <v>0.38898525569416598</v>
      </c>
      <c r="AI875">
        <v>0.55264367759509003</v>
      </c>
      <c r="AJ875">
        <v>-2.9527343364366203E-4</v>
      </c>
      <c r="AK875">
        <v>1.5604779110613401E-3</v>
      </c>
      <c r="AL875">
        <v>0</v>
      </c>
      <c r="AM875">
        <v>0</v>
      </c>
      <c r="AN875">
        <v>874</v>
      </c>
      <c r="AO875" t="s">
        <v>2124</v>
      </c>
      <c r="AP875">
        <v>145.87</v>
      </c>
      <c r="AQ875">
        <v>142.73461</v>
      </c>
      <c r="AR875">
        <v>118.02492333333301</v>
      </c>
      <c r="AS875" s="1">
        <v>42907</v>
      </c>
    </row>
    <row r="876" spans="1:45" x14ac:dyDescent="0.25">
      <c r="A876" t="s">
        <v>2166</v>
      </c>
      <c r="B876" t="s">
        <v>2167</v>
      </c>
      <c r="C876" t="s">
        <v>2166</v>
      </c>
      <c r="D876">
        <v>14563</v>
      </c>
      <c r="E876">
        <v>14587</v>
      </c>
      <c r="F876">
        <v>14563</v>
      </c>
      <c r="G876">
        <v>-24</v>
      </c>
      <c r="H876"/>
      <c r="I876">
        <v>0</v>
      </c>
      <c r="J876" s="10">
        <v>0</v>
      </c>
      <c r="K876">
        <v>145.63</v>
      </c>
      <c r="L876" s="4" t="s">
        <v>43</v>
      </c>
      <c r="M876" s="4" t="s">
        <v>43</v>
      </c>
      <c r="N876">
        <v>1.4559653173980801E-3</v>
      </c>
      <c r="O876" t="s">
        <v>2168</v>
      </c>
      <c r="P876">
        <v>1.4559653173980801E-3</v>
      </c>
      <c r="Q876">
        <v>14587</v>
      </c>
      <c r="R876">
        <f>(-Table1[[#This Row],[starting_exposure]]+Table1[[#This Row],[ending_exposure]])/V875</f>
        <v>-2.4029470465866403E-6</v>
      </c>
      <c r="S876" s="2">
        <v>-2.3994426817663899E-6</v>
      </c>
      <c r="T876">
        <v>14563</v>
      </c>
      <c r="U876">
        <v>9987735.6989999991</v>
      </c>
      <c r="V876">
        <v>9987735.6989999991</v>
      </c>
      <c r="W876">
        <v>10002298.698999999</v>
      </c>
      <c r="X876">
        <v>1</v>
      </c>
      <c r="Y876">
        <v>0</v>
      </c>
      <c r="Z876">
        <v>14563</v>
      </c>
      <c r="AA876">
        <v>0</v>
      </c>
      <c r="AB876">
        <v>1.7209210797802601E-4</v>
      </c>
      <c r="AC876">
        <v>0</v>
      </c>
      <c r="AD876">
        <v>0</v>
      </c>
      <c r="AE876">
        <v>2.29869900002288E-4</v>
      </c>
      <c r="AH876">
        <v>0.384734220533547</v>
      </c>
      <c r="AI876">
        <v>0.54659173325244303</v>
      </c>
      <c r="AJ876">
        <v>-2.9527343364366203E-4</v>
      </c>
      <c r="AK876">
        <v>1.5604779110613401E-3</v>
      </c>
      <c r="AL876">
        <v>0</v>
      </c>
      <c r="AM876">
        <v>0</v>
      </c>
      <c r="AN876">
        <v>875</v>
      </c>
      <c r="AO876" t="s">
        <v>2124</v>
      </c>
      <c r="AP876">
        <v>145.63</v>
      </c>
      <c r="AQ876">
        <v>142.98483999999999</v>
      </c>
      <c r="AR876">
        <v>118.145929999999</v>
      </c>
      <c r="AS876" s="1">
        <v>42908</v>
      </c>
    </row>
    <row r="877" spans="1:45" x14ac:dyDescent="0.25">
      <c r="A877" t="s">
        <v>2169</v>
      </c>
      <c r="B877" t="s">
        <v>2170</v>
      </c>
      <c r="C877" t="s">
        <v>2169</v>
      </c>
      <c r="D877">
        <v>14635</v>
      </c>
      <c r="E877">
        <v>14563</v>
      </c>
      <c r="F877">
        <v>14635</v>
      </c>
      <c r="G877">
        <v>72</v>
      </c>
      <c r="H877"/>
      <c r="I877">
        <v>0</v>
      </c>
      <c r="J877" s="10">
        <v>0</v>
      </c>
      <c r="K877">
        <v>146.35</v>
      </c>
      <c r="L877" s="4" t="s">
        <v>43</v>
      </c>
      <c r="M877" s="4" t="s">
        <v>43</v>
      </c>
      <c r="N877">
        <v>1.4631531304336799E-3</v>
      </c>
      <c r="O877" t="s">
        <v>2171</v>
      </c>
      <c r="P877">
        <v>1.4631531304336799E-3</v>
      </c>
      <c r="Q877">
        <v>14563</v>
      </c>
      <c r="R877">
        <f>(-Table1[[#This Row],[starting_exposure]]+Table1[[#This Row],[ending_exposure]])/V876</f>
        <v>7.2088411397599204E-6</v>
      </c>
      <c r="S877" s="2">
        <v>7.1983453171497996E-6</v>
      </c>
      <c r="T877">
        <v>14635</v>
      </c>
      <c r="U877">
        <v>9987735.6989999991</v>
      </c>
      <c r="V877">
        <v>9987735.6989999991</v>
      </c>
      <c r="W877">
        <v>10002370.698999999</v>
      </c>
      <c r="X877">
        <v>1</v>
      </c>
      <c r="Y877">
        <v>0</v>
      </c>
      <c r="Z877">
        <v>14635</v>
      </c>
      <c r="AA877">
        <v>0</v>
      </c>
      <c r="AB877">
        <v>1.72033964302469E-4</v>
      </c>
      <c r="AC877">
        <v>0</v>
      </c>
      <c r="AD877">
        <v>0</v>
      </c>
      <c r="AE877">
        <v>2.37069900002273E-4</v>
      </c>
      <c r="AH877">
        <v>0.39646181668779601</v>
      </c>
      <c r="AI877">
        <v>0.56338447933458002</v>
      </c>
      <c r="AJ877">
        <v>-2.9527343364366203E-4</v>
      </c>
      <c r="AK877">
        <v>1.5604779110613401E-3</v>
      </c>
      <c r="AL877">
        <v>0</v>
      </c>
      <c r="AM877">
        <v>0</v>
      </c>
      <c r="AN877">
        <v>876</v>
      </c>
      <c r="AO877" t="s">
        <v>2124</v>
      </c>
      <c r="AP877">
        <v>146.35</v>
      </c>
      <c r="AQ877">
        <v>143.24504999999999</v>
      </c>
      <c r="AR877">
        <v>118.27665</v>
      </c>
      <c r="AS877" s="1">
        <v>42909</v>
      </c>
    </row>
    <row r="878" spans="1:45" x14ac:dyDescent="0.25">
      <c r="A878" t="s">
        <v>2172</v>
      </c>
      <c r="B878" t="s">
        <v>2173</v>
      </c>
      <c r="C878" t="s">
        <v>2172</v>
      </c>
      <c r="D878">
        <v>14582</v>
      </c>
      <c r="E878">
        <v>14635</v>
      </c>
      <c r="F878">
        <v>14582</v>
      </c>
      <c r="G878">
        <v>-53</v>
      </c>
      <c r="H878"/>
      <c r="I878">
        <v>0</v>
      </c>
      <c r="J878" s="10">
        <v>0</v>
      </c>
      <c r="K878">
        <v>145.82</v>
      </c>
      <c r="L878" s="4" t="s">
        <v>43</v>
      </c>
      <c r="M878" s="4" t="s">
        <v>43</v>
      </c>
      <c r="N878">
        <v>1.4578621114442101E-3</v>
      </c>
      <c r="O878" t="s">
        <v>2174</v>
      </c>
      <c r="P878">
        <v>1.4578621114442101E-3</v>
      </c>
      <c r="Q878">
        <v>14635</v>
      </c>
      <c r="R878">
        <f>(-Table1[[#This Row],[starting_exposure]]+Table1[[#This Row],[ending_exposure]])/V877</f>
        <v>-5.3065080612121634E-6</v>
      </c>
      <c r="S878" s="2">
        <v>-5.2987438272644704E-6</v>
      </c>
      <c r="T878">
        <v>14582</v>
      </c>
      <c r="U878">
        <v>9987735.6989999991</v>
      </c>
      <c r="V878">
        <v>9987735.6989999991</v>
      </c>
      <c r="W878">
        <v>10002317.698999999</v>
      </c>
      <c r="X878">
        <v>1</v>
      </c>
      <c r="Y878">
        <v>0</v>
      </c>
      <c r="Z878">
        <v>14582</v>
      </c>
      <c r="AA878">
        <v>0</v>
      </c>
      <c r="AB878">
        <v>1.7196166059167499E-4</v>
      </c>
      <c r="AC878">
        <v>0</v>
      </c>
      <c r="AD878">
        <v>0</v>
      </c>
      <c r="AE878">
        <v>2.3176990000228699E-4</v>
      </c>
      <c r="AH878">
        <v>0.38732220314354299</v>
      </c>
      <c r="AI878">
        <v>0.55032779472317905</v>
      </c>
      <c r="AJ878">
        <v>-2.9527343364366203E-4</v>
      </c>
      <c r="AK878">
        <v>1.5604779110613401E-3</v>
      </c>
      <c r="AL878">
        <v>0</v>
      </c>
      <c r="AM878">
        <v>0</v>
      </c>
      <c r="AN878">
        <v>877</v>
      </c>
      <c r="AO878" t="s">
        <v>2124</v>
      </c>
      <c r="AP878">
        <v>145.82</v>
      </c>
      <c r="AQ878">
        <v>143.42658</v>
      </c>
      <c r="AR878">
        <v>118.41331</v>
      </c>
      <c r="AS878" s="1">
        <v>42912</v>
      </c>
    </row>
    <row r="879" spans="1:45" x14ac:dyDescent="0.25">
      <c r="A879" t="s">
        <v>2175</v>
      </c>
      <c r="B879" t="s">
        <v>2176</v>
      </c>
      <c r="C879" t="s">
        <v>2175</v>
      </c>
      <c r="D879">
        <v>14374</v>
      </c>
      <c r="E879">
        <v>14582</v>
      </c>
      <c r="F879">
        <v>14374</v>
      </c>
      <c r="G879">
        <v>-208</v>
      </c>
      <c r="H879"/>
      <c r="I879">
        <v>0</v>
      </c>
      <c r="J879" s="10">
        <v>0</v>
      </c>
      <c r="K879">
        <v>143.74</v>
      </c>
      <c r="L879" s="4" t="s">
        <v>43</v>
      </c>
      <c r="M879" s="4" t="s">
        <v>43</v>
      </c>
      <c r="N879">
        <v>1.43709681582847E-3</v>
      </c>
      <c r="O879" t="s">
        <v>2177</v>
      </c>
      <c r="P879">
        <v>1.43709681582847E-3</v>
      </c>
      <c r="Q879">
        <v>14582</v>
      </c>
      <c r="R879">
        <f>(-Table1[[#This Row],[starting_exposure]]+Table1[[#This Row],[ending_exposure]])/V878</f>
        <v>-2.0825541070417547E-5</v>
      </c>
      <c r="S879" s="2">
        <v>-2.07951803030681E-5</v>
      </c>
      <c r="T879">
        <v>14374</v>
      </c>
      <c r="U879">
        <v>9987735.6989999991</v>
      </c>
      <c r="V879">
        <v>9987735.6989999991</v>
      </c>
      <c r="W879">
        <v>10002109.698999999</v>
      </c>
      <c r="X879">
        <v>1</v>
      </c>
      <c r="Y879">
        <v>0</v>
      </c>
      <c r="Z879">
        <v>14374</v>
      </c>
      <c r="AA879">
        <v>0</v>
      </c>
      <c r="AB879">
        <v>1.7223352367698401E-4</v>
      </c>
      <c r="AC879">
        <v>0</v>
      </c>
      <c r="AD879">
        <v>0</v>
      </c>
      <c r="AE879">
        <v>2.1096990000235501E-4</v>
      </c>
      <c r="AH879">
        <v>0.35161657377981398</v>
      </c>
      <c r="AI879">
        <v>0.49856015835943002</v>
      </c>
      <c r="AJ879">
        <v>-2.9527343364366203E-4</v>
      </c>
      <c r="AK879">
        <v>1.5604779110613401E-3</v>
      </c>
      <c r="AL879">
        <v>0</v>
      </c>
      <c r="AM879">
        <v>0</v>
      </c>
      <c r="AN879">
        <v>878</v>
      </c>
      <c r="AO879" t="s">
        <v>2124</v>
      </c>
      <c r="AP879">
        <v>143.74</v>
      </c>
      <c r="AQ879">
        <v>143.58948999999899</v>
      </c>
      <c r="AR879">
        <v>118.54489</v>
      </c>
      <c r="AS879" s="1">
        <v>42913</v>
      </c>
    </row>
    <row r="880" spans="1:45" x14ac:dyDescent="0.25">
      <c r="A880" t="s">
        <v>2178</v>
      </c>
      <c r="B880" t="s">
        <v>2179</v>
      </c>
      <c r="C880" t="s">
        <v>2178</v>
      </c>
      <c r="D880">
        <v>14583</v>
      </c>
      <c r="E880">
        <v>14374</v>
      </c>
      <c r="F880">
        <v>14583</v>
      </c>
      <c r="G880">
        <v>209</v>
      </c>
      <c r="H880"/>
      <c r="I880">
        <v>0</v>
      </c>
      <c r="J880" s="10">
        <v>0</v>
      </c>
      <c r="K880">
        <v>145.83000000000001</v>
      </c>
      <c r="L880" s="4" t="s">
        <v>43</v>
      </c>
      <c r="M880" s="4" t="s">
        <v>43</v>
      </c>
      <c r="N880">
        <v>1.45796194251018E-3</v>
      </c>
      <c r="O880" t="s">
        <v>2180</v>
      </c>
      <c r="P880">
        <v>1.45796194251018E-3</v>
      </c>
      <c r="Q880">
        <v>14374</v>
      </c>
      <c r="R880">
        <f>(-Table1[[#This Row],[starting_exposure]]+Table1[[#This Row],[ending_exposure]])/V879</f>
        <v>2.0925663864025323E-5</v>
      </c>
      <c r="S880" s="2">
        <v>2.0895591659186799E-5</v>
      </c>
      <c r="T880">
        <v>14583</v>
      </c>
      <c r="U880">
        <v>9987735.6989999991</v>
      </c>
      <c r="V880">
        <v>9987735.6989999991</v>
      </c>
      <c r="W880">
        <v>10002318.698999999</v>
      </c>
      <c r="X880">
        <v>1</v>
      </c>
      <c r="Y880">
        <v>0</v>
      </c>
      <c r="Z880">
        <v>14583</v>
      </c>
      <c r="AA880">
        <v>0</v>
      </c>
      <c r="AB880">
        <v>1.7249032908613201E-4</v>
      </c>
      <c r="AC880">
        <v>0</v>
      </c>
      <c r="AD880">
        <v>0</v>
      </c>
      <c r="AE880">
        <v>2.31869900002346E-4</v>
      </c>
      <c r="AH880">
        <v>0.38542340448662898</v>
      </c>
      <c r="AI880">
        <v>0.54762158593713095</v>
      </c>
      <c r="AJ880">
        <v>-2.9527343364366203E-4</v>
      </c>
      <c r="AK880">
        <v>1.5604779110613401E-3</v>
      </c>
      <c r="AL880">
        <v>0</v>
      </c>
      <c r="AM880">
        <v>0</v>
      </c>
      <c r="AN880">
        <v>879</v>
      </c>
      <c r="AO880" t="s">
        <v>2124</v>
      </c>
      <c r="AP880">
        <v>145.83000000000001</v>
      </c>
      <c r="AQ880">
        <v>143.76785000000001</v>
      </c>
      <c r="AR880">
        <v>118.68272</v>
      </c>
      <c r="AS880" s="1">
        <v>42914</v>
      </c>
    </row>
    <row r="881" spans="1:45" x14ac:dyDescent="0.25">
      <c r="A881" t="s">
        <v>2181</v>
      </c>
      <c r="B881" t="s">
        <v>2182</v>
      </c>
      <c r="C881" t="s">
        <v>2181</v>
      </c>
      <c r="D881">
        <v>14368</v>
      </c>
      <c r="E881">
        <v>14583</v>
      </c>
      <c r="F881">
        <v>14368</v>
      </c>
      <c r="G881">
        <v>-215</v>
      </c>
      <c r="H881"/>
      <c r="I881">
        <v>0</v>
      </c>
      <c r="J881" s="10">
        <v>0</v>
      </c>
      <c r="K881">
        <v>143.68</v>
      </c>
      <c r="L881" s="4" t="s">
        <v>43</v>
      </c>
      <c r="M881" s="4" t="s">
        <v>43</v>
      </c>
      <c r="N881">
        <v>1.4364978041006E-3</v>
      </c>
      <c r="O881" t="s">
        <v>2183</v>
      </c>
      <c r="P881">
        <v>1.4364978041006E-3</v>
      </c>
      <c r="Q881">
        <v>14583</v>
      </c>
      <c r="R881">
        <f>(-Table1[[#This Row],[starting_exposure]]+Table1[[#This Row],[ending_exposure]])/V880</f>
        <v>-2.1526400625671984E-5</v>
      </c>
      <c r="S881" s="2">
        <v>-2.14950159529436E-5</v>
      </c>
      <c r="T881">
        <v>14368</v>
      </c>
      <c r="U881">
        <v>9987735.6989999991</v>
      </c>
      <c r="V881">
        <v>9987735.6989999991</v>
      </c>
      <c r="W881">
        <v>10002103.698999999</v>
      </c>
      <c r="X881">
        <v>1</v>
      </c>
      <c r="Y881">
        <v>0</v>
      </c>
      <c r="Z881">
        <v>14368</v>
      </c>
      <c r="AA881">
        <v>0</v>
      </c>
      <c r="AB881">
        <v>1.7278496167694E-4</v>
      </c>
      <c r="AC881">
        <v>0</v>
      </c>
      <c r="AD881">
        <v>0</v>
      </c>
      <c r="AE881">
        <v>2.1036990000222701E-4</v>
      </c>
      <c r="AH881">
        <v>0.348704371314702</v>
      </c>
      <c r="AI881">
        <v>0.494361960839384</v>
      </c>
      <c r="AJ881">
        <v>-2.9527343364366203E-4</v>
      </c>
      <c r="AK881">
        <v>1.5604779110613401E-3</v>
      </c>
      <c r="AL881">
        <v>0</v>
      </c>
      <c r="AM881">
        <v>0</v>
      </c>
      <c r="AN881">
        <v>880</v>
      </c>
      <c r="AO881" t="s">
        <v>2124</v>
      </c>
      <c r="AP881">
        <v>143.68</v>
      </c>
      <c r="AQ881">
        <v>143.91271</v>
      </c>
      <c r="AR881">
        <v>118.817153333333</v>
      </c>
      <c r="AS881" s="1">
        <v>42915</v>
      </c>
    </row>
    <row r="882" spans="1:45" x14ac:dyDescent="0.25">
      <c r="A882" t="s">
        <v>2184</v>
      </c>
      <c r="B882" t="s">
        <v>2185</v>
      </c>
      <c r="C882" t="s">
        <v>2184</v>
      </c>
      <c r="D882">
        <v>14402</v>
      </c>
      <c r="E882">
        <v>14368</v>
      </c>
      <c r="F882">
        <v>14402</v>
      </c>
      <c r="G882">
        <v>34</v>
      </c>
      <c r="H882"/>
      <c r="I882">
        <v>0</v>
      </c>
      <c r="J882" s="10">
        <v>0</v>
      </c>
      <c r="K882">
        <v>144.02000000000001</v>
      </c>
      <c r="L882" s="4" t="s">
        <v>43</v>
      </c>
      <c r="M882" s="4" t="s">
        <v>43</v>
      </c>
      <c r="N882">
        <v>1.4398921943895901E-3</v>
      </c>
      <c r="O882" t="s">
        <v>2006</v>
      </c>
      <c r="P882">
        <v>1.4398921943895901E-3</v>
      </c>
      <c r="Q882">
        <v>14368</v>
      </c>
      <c r="R882">
        <f>(-Table1[[#This Row],[starting_exposure]]+Table1[[#This Row],[ending_exposure]])/V881</f>
        <v>3.4041749826644068E-6</v>
      </c>
      <c r="S882" s="2">
        <v>3.39928489268004E-6</v>
      </c>
      <c r="T882">
        <v>14402</v>
      </c>
      <c r="U882">
        <v>9987735.6989999991</v>
      </c>
      <c r="V882">
        <v>9987735.6989999991</v>
      </c>
      <c r="W882">
        <v>10002137.698999999</v>
      </c>
      <c r="X882">
        <v>1</v>
      </c>
      <c r="Y882">
        <v>0</v>
      </c>
      <c r="Z882">
        <v>14402</v>
      </c>
      <c r="AA882">
        <v>0</v>
      </c>
      <c r="AB882">
        <v>1.7269503139629499E-4</v>
      </c>
      <c r="AC882">
        <v>0</v>
      </c>
      <c r="AD882">
        <v>0</v>
      </c>
      <c r="AE882">
        <v>2.13769900002214E-4</v>
      </c>
      <c r="AH882">
        <v>0.35412025708903699</v>
      </c>
      <c r="AI882">
        <v>0.50206384195342801</v>
      </c>
      <c r="AJ882">
        <v>-2.9527343364366203E-4</v>
      </c>
      <c r="AK882">
        <v>1.5604779110613401E-3</v>
      </c>
      <c r="AL882">
        <v>0</v>
      </c>
      <c r="AM882">
        <v>0</v>
      </c>
      <c r="AN882">
        <v>881</v>
      </c>
      <c r="AO882" t="s">
        <v>2124</v>
      </c>
      <c r="AP882">
        <v>144.02000000000001</v>
      </c>
      <c r="AQ882">
        <v>144.04866999999999</v>
      </c>
      <c r="AR882">
        <v>118.953663333333</v>
      </c>
      <c r="AS882" s="1">
        <v>42916</v>
      </c>
    </row>
    <row r="883" spans="1:45" x14ac:dyDescent="0.25">
      <c r="A883" t="s">
        <v>2186</v>
      </c>
      <c r="B883" t="s">
        <v>2187</v>
      </c>
      <c r="C883" t="s">
        <v>2186</v>
      </c>
      <c r="D883">
        <v>14350</v>
      </c>
      <c r="E883">
        <v>14402</v>
      </c>
      <c r="F883">
        <v>14350</v>
      </c>
      <c r="G883">
        <v>-52</v>
      </c>
      <c r="H883"/>
      <c r="I883">
        <v>0</v>
      </c>
      <c r="J883" s="10">
        <v>0</v>
      </c>
      <c r="K883">
        <v>143.5</v>
      </c>
      <c r="L883" s="4" t="s">
        <v>43</v>
      </c>
      <c r="M883" s="4" t="s">
        <v>43</v>
      </c>
      <c r="N883">
        <v>1.4347007646049899E-3</v>
      </c>
      <c r="O883" t="s">
        <v>2188</v>
      </c>
      <c r="P883">
        <v>1.4347007646049899E-3</v>
      </c>
      <c r="Q883">
        <v>14402</v>
      </c>
      <c r="R883">
        <f>(-Table1[[#This Row],[starting_exposure]]+Table1[[#This Row],[ending_exposure]])/V882</f>
        <v>-5.2063852676043867E-6</v>
      </c>
      <c r="S883" s="2">
        <v>-5.1988886342613202E-6</v>
      </c>
      <c r="T883">
        <v>14350</v>
      </c>
      <c r="U883">
        <v>9987735.6989999991</v>
      </c>
      <c r="V883">
        <v>9987735.6989999991</v>
      </c>
      <c r="W883">
        <v>10002085.698999999</v>
      </c>
      <c r="X883">
        <v>1</v>
      </c>
      <c r="Y883">
        <v>0</v>
      </c>
      <c r="Z883">
        <v>14350</v>
      </c>
      <c r="AA883">
        <v>0</v>
      </c>
      <c r="AB883">
        <v>1.7262149952033501E-4</v>
      </c>
      <c r="AC883">
        <v>0</v>
      </c>
      <c r="AD883">
        <v>0</v>
      </c>
      <c r="AE883">
        <v>2.0856990000206401E-4</v>
      </c>
      <c r="AH883">
        <v>0.345264499561034</v>
      </c>
      <c r="AI883">
        <v>0.489450030434945</v>
      </c>
      <c r="AJ883">
        <v>-2.9527343364366203E-4</v>
      </c>
      <c r="AK883">
        <v>1.5604779110613401E-3</v>
      </c>
      <c r="AL883">
        <v>0</v>
      </c>
      <c r="AM883">
        <v>0</v>
      </c>
      <c r="AN883">
        <v>882</v>
      </c>
      <c r="AO883" t="s">
        <v>2189</v>
      </c>
      <c r="AP883">
        <v>143.5</v>
      </c>
      <c r="AQ883">
        <v>144.17437000000001</v>
      </c>
      <c r="AR883">
        <v>119.09039</v>
      </c>
      <c r="AS883" s="1">
        <v>42919</v>
      </c>
    </row>
    <row r="884" spans="1:45" x14ac:dyDescent="0.25">
      <c r="A884" t="s">
        <v>2190</v>
      </c>
      <c r="B884" t="s">
        <v>2191</v>
      </c>
      <c r="C884" t="s">
        <v>2190</v>
      </c>
      <c r="D884">
        <v>14409</v>
      </c>
      <c r="E884">
        <v>14350</v>
      </c>
      <c r="F884">
        <v>14409</v>
      </c>
      <c r="G884">
        <v>59</v>
      </c>
      <c r="H884"/>
      <c r="I884">
        <v>0</v>
      </c>
      <c r="J884" s="10">
        <v>0</v>
      </c>
      <c r="K884">
        <v>144.09</v>
      </c>
      <c r="L884" s="4" t="s">
        <v>43</v>
      </c>
      <c r="M884" s="4" t="s">
        <v>43</v>
      </c>
      <c r="N884">
        <v>1.4405910365844401E-3</v>
      </c>
      <c r="O884" t="s">
        <v>2192</v>
      </c>
      <c r="P884">
        <v>1.4405910365844401E-3</v>
      </c>
      <c r="Q884">
        <v>14350</v>
      </c>
      <c r="R884">
        <f>(-Table1[[#This Row],[starting_exposure]]+Table1[[#This Row],[ending_exposure]])/V883</f>
        <v>5.9072448228588238E-6</v>
      </c>
      <c r="S884" s="2">
        <v>5.8987696942569497E-6</v>
      </c>
      <c r="T884">
        <v>14409</v>
      </c>
      <c r="U884">
        <v>9987735.6989999991</v>
      </c>
      <c r="V884">
        <v>9987735.6989999991</v>
      </c>
      <c r="W884">
        <v>10002144.698999999</v>
      </c>
      <c r="X884">
        <v>1</v>
      </c>
      <c r="Y884">
        <v>0</v>
      </c>
      <c r="Z884">
        <v>14409</v>
      </c>
      <c r="AA884">
        <v>0</v>
      </c>
      <c r="AB884">
        <v>1.72550129758886E-4</v>
      </c>
      <c r="AC884">
        <v>0</v>
      </c>
      <c r="AD884">
        <v>0</v>
      </c>
      <c r="AE884">
        <v>2.1446990000217799E-4</v>
      </c>
      <c r="AH884">
        <v>0.354772451160553</v>
      </c>
      <c r="AI884">
        <v>0.50300556154135301</v>
      </c>
      <c r="AJ884">
        <v>-2.9527343364366203E-4</v>
      </c>
      <c r="AK884">
        <v>1.5604779110613401E-3</v>
      </c>
      <c r="AL884">
        <v>0</v>
      </c>
      <c r="AM884">
        <v>0</v>
      </c>
      <c r="AN884">
        <v>883</v>
      </c>
      <c r="AO884" t="s">
        <v>2189</v>
      </c>
      <c r="AP884">
        <v>144.09</v>
      </c>
      <c r="AQ884">
        <v>144.29651000000001</v>
      </c>
      <c r="AR884">
        <v>119.23145666666601</v>
      </c>
      <c r="AS884" s="1">
        <v>42921</v>
      </c>
    </row>
    <row r="885" spans="1:45" x14ac:dyDescent="0.25">
      <c r="A885" t="s">
        <v>2193</v>
      </c>
      <c r="B885" t="s">
        <v>2194</v>
      </c>
      <c r="C885" t="s">
        <v>2193</v>
      </c>
      <c r="D885">
        <v>14272.9999999999</v>
      </c>
      <c r="E885">
        <v>14409</v>
      </c>
      <c r="F885">
        <v>14272.9999999999</v>
      </c>
      <c r="G885">
        <v>-136</v>
      </c>
      <c r="H885"/>
      <c r="I885">
        <v>0</v>
      </c>
      <c r="J885" s="10">
        <v>0</v>
      </c>
      <c r="K885">
        <v>142.72999999999999</v>
      </c>
      <c r="L885" s="4" t="s">
        <v>43</v>
      </c>
      <c r="M885" s="4" t="s">
        <v>43</v>
      </c>
      <c r="N885">
        <v>1.4270133559698801E-3</v>
      </c>
      <c r="O885" t="s">
        <v>2195</v>
      </c>
      <c r="P885">
        <v>1.4270133559698801E-3</v>
      </c>
      <c r="Q885">
        <v>14409</v>
      </c>
      <c r="R885">
        <f>(-Table1[[#This Row],[starting_exposure]]+Table1[[#This Row],[ending_exposure]])/V884</f>
        <v>-1.3616699930667644E-5</v>
      </c>
      <c r="S885" s="2">
        <v>-1.35970838347487E-5</v>
      </c>
      <c r="T885">
        <v>14272.9999999999</v>
      </c>
      <c r="U885">
        <v>9987735.6989999991</v>
      </c>
      <c r="V885">
        <v>9987735.6989999991</v>
      </c>
      <c r="W885">
        <v>10002008.698999999</v>
      </c>
      <c r="X885">
        <v>1</v>
      </c>
      <c r="Y885">
        <v>0</v>
      </c>
      <c r="Z885">
        <v>14272.9999999999</v>
      </c>
      <c r="AA885">
        <v>0</v>
      </c>
      <c r="AB885">
        <v>1.7261063752369301E-4</v>
      </c>
      <c r="AC885">
        <v>0</v>
      </c>
      <c r="AD885">
        <v>0</v>
      </c>
      <c r="AE885">
        <v>2.00869900002231E-4</v>
      </c>
      <c r="AH885">
        <v>0.33179120723281103</v>
      </c>
      <c r="AI885">
        <v>0.470017058672902</v>
      </c>
      <c r="AJ885">
        <v>-2.9527343364366203E-4</v>
      </c>
      <c r="AK885">
        <v>1.5604779110613401E-3</v>
      </c>
      <c r="AL885">
        <v>0</v>
      </c>
      <c r="AM885">
        <v>0</v>
      </c>
      <c r="AN885">
        <v>884</v>
      </c>
      <c r="AO885" t="s">
        <v>2189</v>
      </c>
      <c r="AP885">
        <v>142.72999999999999</v>
      </c>
      <c r="AQ885">
        <v>144.40804</v>
      </c>
      <c r="AR885">
        <v>119.38921999999999</v>
      </c>
      <c r="AS885" s="1">
        <v>42922</v>
      </c>
    </row>
    <row r="886" spans="1:45" x14ac:dyDescent="0.25">
      <c r="A886" t="s">
        <v>2196</v>
      </c>
      <c r="B886" t="s">
        <v>2197</v>
      </c>
      <c r="C886" t="s">
        <v>2196</v>
      </c>
      <c r="D886">
        <v>14418</v>
      </c>
      <c r="E886">
        <v>14272.9999999999</v>
      </c>
      <c r="F886">
        <v>14418</v>
      </c>
      <c r="G886">
        <v>145</v>
      </c>
      <c r="H886"/>
      <c r="I886">
        <v>0</v>
      </c>
      <c r="J886" s="10">
        <v>0</v>
      </c>
      <c r="K886">
        <v>144.18</v>
      </c>
      <c r="L886" s="4" t="s">
        <v>43</v>
      </c>
      <c r="M886" s="4" t="s">
        <v>43</v>
      </c>
      <c r="N886">
        <v>1.4414895465405099E-3</v>
      </c>
      <c r="O886" t="s">
        <v>2198</v>
      </c>
      <c r="P886">
        <v>1.4414895465405099E-3</v>
      </c>
      <c r="Q886">
        <v>14272.9999999999</v>
      </c>
      <c r="R886">
        <f>(-Table1[[#This Row],[starting_exposure]]+Table1[[#This Row],[ending_exposure]])/V885</f>
        <v>1.4517805073137635E-5</v>
      </c>
      <c r="S886" s="2">
        <v>1.44970879714101E-5</v>
      </c>
      <c r="T886">
        <v>14418</v>
      </c>
      <c r="U886">
        <v>9987735.6989999991</v>
      </c>
      <c r="V886">
        <v>9987735.6989999991</v>
      </c>
      <c r="W886">
        <v>10002153.698999999</v>
      </c>
      <c r="X886">
        <v>1</v>
      </c>
      <c r="Y886">
        <v>0</v>
      </c>
      <c r="Z886">
        <v>14418</v>
      </c>
      <c r="AA886">
        <v>0</v>
      </c>
      <c r="AB886">
        <v>1.7268094928843999E-4</v>
      </c>
      <c r="AC886">
        <v>0</v>
      </c>
      <c r="AD886">
        <v>0</v>
      </c>
      <c r="AE886">
        <v>2.1536990000226001E-4</v>
      </c>
      <c r="AH886">
        <v>0.35518662471662699</v>
      </c>
      <c r="AI886">
        <v>0.50364870848587096</v>
      </c>
      <c r="AJ886">
        <v>-2.9527343364366203E-4</v>
      </c>
      <c r="AK886">
        <v>1.5604779110613401E-3</v>
      </c>
      <c r="AL886">
        <v>0</v>
      </c>
      <c r="AM886">
        <v>0</v>
      </c>
      <c r="AN886">
        <v>885</v>
      </c>
      <c r="AO886" t="s">
        <v>2189</v>
      </c>
      <c r="AP886">
        <v>144.18</v>
      </c>
      <c r="AQ886">
        <v>144.52241999999899</v>
      </c>
      <c r="AR886">
        <v>119.561536666666</v>
      </c>
      <c r="AS886" s="1">
        <v>42923</v>
      </c>
    </row>
    <row r="887" spans="1:45" x14ac:dyDescent="0.25">
      <c r="A887" t="s">
        <v>2199</v>
      </c>
      <c r="B887" t="s">
        <v>2200</v>
      </c>
      <c r="C887" t="s">
        <v>2199</v>
      </c>
      <c r="D887">
        <v>14506</v>
      </c>
      <c r="E887">
        <v>14418</v>
      </c>
      <c r="F887">
        <v>14506</v>
      </c>
      <c r="G887">
        <v>88</v>
      </c>
      <c r="H887"/>
      <c r="I887">
        <v>0</v>
      </c>
      <c r="J887" s="10">
        <v>0</v>
      </c>
      <c r="K887">
        <v>145.06</v>
      </c>
      <c r="L887" s="4" t="s">
        <v>43</v>
      </c>
      <c r="M887" s="4" t="s">
        <v>43</v>
      </c>
      <c r="N887">
        <v>1.4502748920224801E-3</v>
      </c>
      <c r="O887" t="s">
        <v>2201</v>
      </c>
      <c r="P887">
        <v>1.4502748920224801E-3</v>
      </c>
      <c r="Q887">
        <v>14418</v>
      </c>
      <c r="R887">
        <f>(-Table1[[#This Row],[starting_exposure]]+Table1[[#This Row],[ending_exposure]])/V886</f>
        <v>8.8108058374843473E-6</v>
      </c>
      <c r="S887" s="2">
        <v>8.79810515286294E-6</v>
      </c>
      <c r="T887">
        <v>14506</v>
      </c>
      <c r="U887">
        <v>9987735.6989999991</v>
      </c>
      <c r="V887">
        <v>9987735.6989999991</v>
      </c>
      <c r="W887">
        <v>10002241.698999999</v>
      </c>
      <c r="X887">
        <v>1</v>
      </c>
      <c r="Y887">
        <v>0</v>
      </c>
      <c r="Z887">
        <v>14506</v>
      </c>
      <c r="AA887">
        <v>0</v>
      </c>
      <c r="AB887">
        <v>1.7264365574139401E-4</v>
      </c>
      <c r="AC887">
        <v>0</v>
      </c>
      <c r="AD887">
        <v>0</v>
      </c>
      <c r="AE887">
        <v>2.2416990000206899E-4</v>
      </c>
      <c r="AH887">
        <v>0.36935694602177899</v>
      </c>
      <c r="AI887">
        <v>0.52392462823028196</v>
      </c>
      <c r="AJ887">
        <v>-2.9527343364366203E-4</v>
      </c>
      <c r="AK887">
        <v>1.5604779110613401E-3</v>
      </c>
      <c r="AL887">
        <v>0</v>
      </c>
      <c r="AM887">
        <v>0</v>
      </c>
      <c r="AN887">
        <v>886</v>
      </c>
      <c r="AO887" t="s">
        <v>2189</v>
      </c>
      <c r="AP887">
        <v>145.06</v>
      </c>
      <c r="AQ887">
        <v>144.62836999999999</v>
      </c>
      <c r="AR887">
        <v>119.74033</v>
      </c>
      <c r="AS887" s="1">
        <v>42926</v>
      </c>
    </row>
    <row r="888" spans="1:45" x14ac:dyDescent="0.25">
      <c r="A888" t="s">
        <v>2202</v>
      </c>
      <c r="B888" t="s">
        <v>2203</v>
      </c>
      <c r="C888" t="s">
        <v>2202</v>
      </c>
      <c r="D888">
        <v>14553</v>
      </c>
      <c r="E888">
        <v>14506</v>
      </c>
      <c r="F888">
        <v>14553</v>
      </c>
      <c r="G888">
        <v>47</v>
      </c>
      <c r="H888"/>
      <c r="I888">
        <v>0</v>
      </c>
      <c r="J888" s="10">
        <v>0</v>
      </c>
      <c r="K888">
        <v>145.53</v>
      </c>
      <c r="L888" s="4" t="s">
        <v>43</v>
      </c>
      <c r="M888" s="4" t="s">
        <v>43</v>
      </c>
      <c r="N888">
        <v>1.4549670018477799E-3</v>
      </c>
      <c r="O888" t="s">
        <v>2204</v>
      </c>
      <c r="P888">
        <v>1.4549670018477799E-3</v>
      </c>
      <c r="Q888">
        <v>14506</v>
      </c>
      <c r="R888">
        <f>(-Table1[[#This Row],[starting_exposure]]+Table1[[#This Row],[ending_exposure]])/V887</f>
        <v>4.7057712995655038E-6</v>
      </c>
      <c r="S888" s="2">
        <v>4.6989466375713099E-6</v>
      </c>
      <c r="T888">
        <v>14553</v>
      </c>
      <c r="U888">
        <v>9987735.6989999991</v>
      </c>
      <c r="V888">
        <v>9987735.6989999991</v>
      </c>
      <c r="W888">
        <v>10002288.698999999</v>
      </c>
      <c r="X888">
        <v>1</v>
      </c>
      <c r="Y888">
        <v>0</v>
      </c>
      <c r="Z888">
        <v>14553</v>
      </c>
      <c r="AA888">
        <v>0</v>
      </c>
      <c r="AB888">
        <v>1.72562471534107E-4</v>
      </c>
      <c r="AC888">
        <v>0</v>
      </c>
      <c r="AD888">
        <v>0</v>
      </c>
      <c r="AE888">
        <v>2.2886990000214801E-4</v>
      </c>
      <c r="AH888">
        <v>0.37685036778403502</v>
      </c>
      <c r="AI888">
        <v>0.53460395132809002</v>
      </c>
      <c r="AJ888">
        <v>-2.9527343364366203E-4</v>
      </c>
      <c r="AK888">
        <v>1.5604779110613401E-3</v>
      </c>
      <c r="AL888">
        <v>0</v>
      </c>
      <c r="AM888">
        <v>0</v>
      </c>
      <c r="AN888">
        <v>887</v>
      </c>
      <c r="AO888" t="s">
        <v>2189</v>
      </c>
      <c r="AP888">
        <v>145.53</v>
      </c>
      <c r="AQ888">
        <v>144.73414</v>
      </c>
      <c r="AR888">
        <v>119.92101666666601</v>
      </c>
      <c r="AS888" s="1">
        <v>42927</v>
      </c>
    </row>
    <row r="889" spans="1:45" x14ac:dyDescent="0.25">
      <c r="A889" t="s">
        <v>2205</v>
      </c>
      <c r="B889" t="s">
        <v>2206</v>
      </c>
      <c r="C889" t="s">
        <v>2205</v>
      </c>
      <c r="D889">
        <v>14574</v>
      </c>
      <c r="E889">
        <v>14553</v>
      </c>
      <c r="F889">
        <v>14574</v>
      </c>
      <c r="G889">
        <v>21</v>
      </c>
      <c r="H889"/>
      <c r="I889">
        <v>0</v>
      </c>
      <c r="J889" s="10">
        <v>0</v>
      </c>
      <c r="K889">
        <v>145.74</v>
      </c>
      <c r="L889" s="4" t="s">
        <v>43</v>
      </c>
      <c r="M889" s="4" t="s">
        <v>43</v>
      </c>
      <c r="N889">
        <v>1.4570634621978401E-3</v>
      </c>
      <c r="O889" t="s">
        <v>2207</v>
      </c>
      <c r="P889">
        <v>1.4570634621978401E-3</v>
      </c>
      <c r="Q889">
        <v>14553</v>
      </c>
      <c r="R889">
        <f>(-Table1[[#This Row],[starting_exposure]]+Table1[[#This Row],[ending_exposure]])/V888</f>
        <v>2.1025786657633101E-6</v>
      </c>
      <c r="S889" s="2">
        <v>2.0995194831563399E-6</v>
      </c>
      <c r="T889">
        <v>14574</v>
      </c>
      <c r="U889">
        <v>9987735.6989999991</v>
      </c>
      <c r="V889">
        <v>9987735.6989999991</v>
      </c>
      <c r="W889">
        <v>10002309.698999999</v>
      </c>
      <c r="X889">
        <v>1</v>
      </c>
      <c r="Y889">
        <v>0</v>
      </c>
      <c r="Z889">
        <v>14574</v>
      </c>
      <c r="AA889">
        <v>0</v>
      </c>
      <c r="AB889">
        <v>1.72467960842686E-4</v>
      </c>
      <c r="AC889">
        <v>0</v>
      </c>
      <c r="AD889">
        <v>0</v>
      </c>
      <c r="AE889">
        <v>2.30969900002042E-4</v>
      </c>
      <c r="AH889">
        <v>0.38008687459485702</v>
      </c>
      <c r="AI889">
        <v>0.53920367388746504</v>
      </c>
      <c r="AJ889">
        <v>-2.9527343364366203E-4</v>
      </c>
      <c r="AK889">
        <v>1.5604779110613401E-3</v>
      </c>
      <c r="AL889">
        <v>0</v>
      </c>
      <c r="AM889">
        <v>0</v>
      </c>
      <c r="AN889">
        <v>888</v>
      </c>
      <c r="AO889" t="s">
        <v>2189</v>
      </c>
      <c r="AP889">
        <v>145.74</v>
      </c>
      <c r="AQ889">
        <v>144.84365</v>
      </c>
      <c r="AR889">
        <v>120.097396666666</v>
      </c>
      <c r="AS889" s="1">
        <v>42928</v>
      </c>
    </row>
    <row r="890" spans="1:45" x14ac:dyDescent="0.25">
      <c r="A890" t="s">
        <v>2208</v>
      </c>
      <c r="B890" t="s">
        <v>2209</v>
      </c>
      <c r="C890" t="s">
        <v>2208</v>
      </c>
      <c r="D890">
        <v>14777</v>
      </c>
      <c r="E890">
        <v>14574</v>
      </c>
      <c r="F890">
        <v>14777</v>
      </c>
      <c r="G890">
        <v>203</v>
      </c>
      <c r="H890"/>
      <c r="I890">
        <v>0</v>
      </c>
      <c r="J890" s="10">
        <v>0</v>
      </c>
      <c r="K890">
        <v>147.77000000000001</v>
      </c>
      <c r="L890" s="4" t="s">
        <v>43</v>
      </c>
      <c r="M890" s="4" t="s">
        <v>43</v>
      </c>
      <c r="N890">
        <v>1.4773287917422299E-3</v>
      </c>
      <c r="O890" t="s">
        <v>2210</v>
      </c>
      <c r="P890">
        <v>1.4773287917422299E-3</v>
      </c>
      <c r="Q890">
        <v>14574</v>
      </c>
      <c r="R890">
        <f>(-Table1[[#This Row],[starting_exposure]]+Table1[[#This Row],[ending_exposure]])/V889</f>
        <v>2.0324927102378666E-5</v>
      </c>
      <c r="S890" s="2">
        <v>2.0295312393781001E-5</v>
      </c>
      <c r="T890">
        <v>14777</v>
      </c>
      <c r="U890">
        <v>9987735.6989999991</v>
      </c>
      <c r="V890">
        <v>9987735.6989999991</v>
      </c>
      <c r="W890">
        <v>10002512.698999999</v>
      </c>
      <c r="X890">
        <v>1</v>
      </c>
      <c r="Y890">
        <v>0</v>
      </c>
      <c r="Z890">
        <v>14777</v>
      </c>
      <c r="AA890">
        <v>0</v>
      </c>
      <c r="AB890">
        <v>1.7270056678290199E-4</v>
      </c>
      <c r="AC890">
        <v>0</v>
      </c>
      <c r="AD890">
        <v>0</v>
      </c>
      <c r="AE890">
        <v>2.5126990000212598E-4</v>
      </c>
      <c r="AH890">
        <v>0.41245998075017898</v>
      </c>
      <c r="AI890">
        <v>0.58624819581155696</v>
      </c>
      <c r="AJ890">
        <v>-2.9527343364366203E-4</v>
      </c>
      <c r="AK890">
        <v>1.5604779110613401E-3</v>
      </c>
      <c r="AL890">
        <v>0</v>
      </c>
      <c r="AM890">
        <v>0</v>
      </c>
      <c r="AN890">
        <v>889</v>
      </c>
      <c r="AO890" t="s">
        <v>2189</v>
      </c>
      <c r="AP890">
        <v>147.77000000000001</v>
      </c>
      <c r="AQ890">
        <v>144.96973</v>
      </c>
      <c r="AR890">
        <v>120.28375999999901</v>
      </c>
      <c r="AS890" s="1">
        <v>42929</v>
      </c>
    </row>
    <row r="891" spans="1:45" x14ac:dyDescent="0.25">
      <c r="A891" t="s">
        <v>2211</v>
      </c>
      <c r="B891" t="s">
        <v>2212</v>
      </c>
      <c r="C891" t="s">
        <v>2211</v>
      </c>
      <c r="D891">
        <v>14904</v>
      </c>
      <c r="E891">
        <v>14777</v>
      </c>
      <c r="F891">
        <v>14904</v>
      </c>
      <c r="G891">
        <v>127</v>
      </c>
      <c r="H891"/>
      <c r="I891">
        <v>0</v>
      </c>
      <c r="J891" s="10">
        <v>0</v>
      </c>
      <c r="K891">
        <v>149.04</v>
      </c>
      <c r="L891" s="4" t="s">
        <v>43</v>
      </c>
      <c r="M891" s="4" t="s">
        <v>43</v>
      </c>
      <c r="N891">
        <v>1.49000668308486E-3</v>
      </c>
      <c r="O891" t="s">
        <v>2213</v>
      </c>
      <c r="P891">
        <v>1.49000668308486E-3</v>
      </c>
      <c r="Q891">
        <v>14777</v>
      </c>
      <c r="R891">
        <f>(-Table1[[#This Row],[starting_exposure]]+Table1[[#This Row],[ending_exposure]])/V890</f>
        <v>1.2715594788187638E-5</v>
      </c>
      <c r="S891" s="2">
        <v>1.2696809673862201E-5</v>
      </c>
      <c r="T891">
        <v>14904</v>
      </c>
      <c r="U891">
        <v>9987735.6989999991</v>
      </c>
      <c r="V891">
        <v>9987735.6989999991</v>
      </c>
      <c r="W891">
        <v>10002639.698999999</v>
      </c>
      <c r="X891">
        <v>1</v>
      </c>
      <c r="Y891">
        <v>0</v>
      </c>
      <c r="Z891">
        <v>14904</v>
      </c>
      <c r="AA891">
        <v>0</v>
      </c>
      <c r="AB891">
        <v>1.72729766386072E-4</v>
      </c>
      <c r="AC891">
        <v>0</v>
      </c>
      <c r="AD891">
        <v>0</v>
      </c>
      <c r="AE891">
        <v>2.6396990000199201E-4</v>
      </c>
      <c r="AH891">
        <v>0.43274005231484203</v>
      </c>
      <c r="AI891">
        <v>0.61552307821152297</v>
      </c>
      <c r="AJ891">
        <v>-2.9527343364366203E-4</v>
      </c>
      <c r="AK891">
        <v>1.5604779110613401E-3</v>
      </c>
      <c r="AL891">
        <v>0</v>
      </c>
      <c r="AM891">
        <v>0</v>
      </c>
      <c r="AN891">
        <v>890</v>
      </c>
      <c r="AO891" t="s">
        <v>2189</v>
      </c>
      <c r="AP891">
        <v>149.04</v>
      </c>
      <c r="AQ891">
        <v>145.09875</v>
      </c>
      <c r="AR891">
        <v>120.4756</v>
      </c>
      <c r="AS891" s="1">
        <v>42930</v>
      </c>
    </row>
    <row r="892" spans="1:45" x14ac:dyDescent="0.25">
      <c r="A892" t="s">
        <v>2214</v>
      </c>
      <c r="B892" t="s">
        <v>2215</v>
      </c>
      <c r="C892" t="s">
        <v>2214</v>
      </c>
      <c r="D892">
        <v>14956</v>
      </c>
      <c r="E892">
        <v>14904</v>
      </c>
      <c r="F892">
        <v>14956</v>
      </c>
      <c r="G892">
        <v>52</v>
      </c>
      <c r="H892"/>
      <c r="I892">
        <v>0</v>
      </c>
      <c r="J892" s="10">
        <v>0</v>
      </c>
      <c r="K892">
        <v>149.56</v>
      </c>
      <c r="L892" s="4" t="s">
        <v>43</v>
      </c>
      <c r="M892" s="4" t="s">
        <v>43</v>
      </c>
      <c r="N892">
        <v>1.49519753782826E-3</v>
      </c>
      <c r="O892" t="s">
        <v>2216</v>
      </c>
      <c r="P892">
        <v>1.49519753782826E-3</v>
      </c>
      <c r="Q892">
        <v>14904</v>
      </c>
      <c r="R892">
        <f>(-Table1[[#This Row],[starting_exposure]]+Table1[[#This Row],[ending_exposure]])/V891</f>
        <v>5.2063852676043867E-6</v>
      </c>
      <c r="S892" s="2">
        <v>5.1986277187498999E-6</v>
      </c>
      <c r="T892">
        <v>14956</v>
      </c>
      <c r="U892">
        <v>9987735.6989999991</v>
      </c>
      <c r="V892">
        <v>9987735.6989999991</v>
      </c>
      <c r="W892">
        <v>10002691.698999999</v>
      </c>
      <c r="X892">
        <v>1</v>
      </c>
      <c r="Y892">
        <v>0</v>
      </c>
      <c r="Z892">
        <v>14956</v>
      </c>
      <c r="AA892">
        <v>0</v>
      </c>
      <c r="AB892">
        <v>1.72652383032133E-4</v>
      </c>
      <c r="AC892">
        <v>0</v>
      </c>
      <c r="AD892">
        <v>0</v>
      </c>
      <c r="AE892">
        <v>2.69169900001919E-4</v>
      </c>
      <c r="AH892">
        <v>0.440964176245076</v>
      </c>
      <c r="AI892">
        <v>0.62729206905837598</v>
      </c>
      <c r="AJ892">
        <v>-2.9527343364366203E-4</v>
      </c>
      <c r="AK892">
        <v>1.5604779110613401E-3</v>
      </c>
      <c r="AL892">
        <v>0</v>
      </c>
      <c r="AM892">
        <v>0</v>
      </c>
      <c r="AN892">
        <v>891</v>
      </c>
      <c r="AO892" t="s">
        <v>2189</v>
      </c>
      <c r="AP892">
        <v>149.56</v>
      </c>
      <c r="AQ892">
        <v>145.22888999999901</v>
      </c>
      <c r="AR892">
        <v>120.67087333333301</v>
      </c>
      <c r="AS892" s="1">
        <v>42933</v>
      </c>
    </row>
    <row r="893" spans="1:45" x14ac:dyDescent="0.25">
      <c r="A893" t="s">
        <v>2217</v>
      </c>
      <c r="B893" t="s">
        <v>2218</v>
      </c>
      <c r="C893" t="s">
        <v>2217</v>
      </c>
      <c r="D893">
        <v>15008</v>
      </c>
      <c r="E893">
        <v>14956</v>
      </c>
      <c r="F893">
        <v>15008</v>
      </c>
      <c r="G893">
        <v>52</v>
      </c>
      <c r="H893"/>
      <c r="I893">
        <v>0</v>
      </c>
      <c r="J893" s="10">
        <v>0</v>
      </c>
      <c r="K893">
        <v>150.08000000000001</v>
      </c>
      <c r="L893" s="4" t="s">
        <v>43</v>
      </c>
      <c r="M893" s="4" t="s">
        <v>43</v>
      </c>
      <c r="N893">
        <v>1.50038833860157E-3</v>
      </c>
      <c r="O893" t="s">
        <v>2219</v>
      </c>
      <c r="P893">
        <v>1.50038833860157E-3</v>
      </c>
      <c r="Q893">
        <v>14956</v>
      </c>
      <c r="R893">
        <f>(-Table1[[#This Row],[starting_exposure]]+Table1[[#This Row],[ending_exposure]])/V892</f>
        <v>5.2063852676043867E-6</v>
      </c>
      <c r="S893" s="2">
        <v>5.1986006932569402E-6</v>
      </c>
      <c r="T893">
        <v>15008</v>
      </c>
      <c r="U893">
        <v>9987735.6989999991</v>
      </c>
      <c r="V893">
        <v>9987735.6989999991</v>
      </c>
      <c r="W893">
        <v>10002743.698999999</v>
      </c>
      <c r="X893">
        <v>1</v>
      </c>
      <c r="Y893">
        <v>0</v>
      </c>
      <c r="Z893">
        <v>15008</v>
      </c>
      <c r="AA893">
        <v>0</v>
      </c>
      <c r="AB893">
        <v>1.7257509447909399E-4</v>
      </c>
      <c r="AC893">
        <v>0</v>
      </c>
      <c r="AD893">
        <v>0</v>
      </c>
      <c r="AE893">
        <v>2.7436990000206902E-4</v>
      </c>
      <c r="AH893">
        <v>0.44917737171424099</v>
      </c>
      <c r="AI893">
        <v>0.63904799305140902</v>
      </c>
      <c r="AJ893">
        <v>-2.9527343364366203E-4</v>
      </c>
      <c r="AK893">
        <v>1.5604779110613401E-3</v>
      </c>
      <c r="AL893">
        <v>0</v>
      </c>
      <c r="AM893">
        <v>0</v>
      </c>
      <c r="AN893">
        <v>892</v>
      </c>
      <c r="AO893" t="s">
        <v>2189</v>
      </c>
      <c r="AP893">
        <v>150.08000000000001</v>
      </c>
      <c r="AQ893">
        <v>145.37</v>
      </c>
      <c r="AR893">
        <v>120.867653333333</v>
      </c>
      <c r="AS893" s="1">
        <v>42934</v>
      </c>
    </row>
    <row r="894" spans="1:45" x14ac:dyDescent="0.25">
      <c r="A894" t="s">
        <v>2220</v>
      </c>
      <c r="B894" t="s">
        <v>2221</v>
      </c>
      <c r="C894" t="s">
        <v>2220</v>
      </c>
      <c r="D894">
        <v>15102</v>
      </c>
      <c r="E894">
        <v>15008</v>
      </c>
      <c r="F894">
        <v>15102</v>
      </c>
      <c r="G894">
        <v>94</v>
      </c>
      <c r="H894"/>
      <c r="I894">
        <v>0</v>
      </c>
      <c r="J894" s="10">
        <v>0</v>
      </c>
      <c r="K894">
        <v>151.02000000000001</v>
      </c>
      <c r="L894" s="4" t="s">
        <v>43</v>
      </c>
      <c r="M894" s="4" t="s">
        <v>43</v>
      </c>
      <c r="N894">
        <v>1.50977157227191E-3</v>
      </c>
      <c r="O894" t="s">
        <v>2222</v>
      </c>
      <c r="P894">
        <v>1.50977157227191E-3</v>
      </c>
      <c r="Q894">
        <v>15008</v>
      </c>
      <c r="R894">
        <f>(-Table1[[#This Row],[starting_exposure]]+Table1[[#This Row],[ending_exposure]])/V893</f>
        <v>9.4115425991310077E-6</v>
      </c>
      <c r="S894" s="2">
        <v>9.3974216304193397E-6</v>
      </c>
      <c r="T894">
        <v>15102</v>
      </c>
      <c r="U894">
        <v>9987735.6989999991</v>
      </c>
      <c r="V894">
        <v>9987735.6989999991</v>
      </c>
      <c r="W894">
        <v>10002837.698999999</v>
      </c>
      <c r="X894">
        <v>1</v>
      </c>
      <c r="Y894">
        <v>0</v>
      </c>
      <c r="Z894">
        <v>15102</v>
      </c>
      <c r="AA894">
        <v>0</v>
      </c>
      <c r="AB894">
        <v>1.7254591109345401E-4</v>
      </c>
      <c r="AC894">
        <v>0</v>
      </c>
      <c r="AD894">
        <v>0</v>
      </c>
      <c r="AE894">
        <v>2.8376990000222798E-4</v>
      </c>
      <c r="AH894">
        <v>0.46411952547843199</v>
      </c>
      <c r="AI894">
        <v>0.66056460575015097</v>
      </c>
      <c r="AJ894">
        <v>-2.9527343364366203E-4</v>
      </c>
      <c r="AK894">
        <v>1.5604779110613401E-3</v>
      </c>
      <c r="AL894">
        <v>0</v>
      </c>
      <c r="AM894">
        <v>0</v>
      </c>
      <c r="AN894">
        <v>893</v>
      </c>
      <c r="AO894" t="s">
        <v>2189</v>
      </c>
      <c r="AP894">
        <v>151.02000000000001</v>
      </c>
      <c r="AQ894">
        <v>145.51921999999999</v>
      </c>
      <c r="AR894">
        <v>121.065503333333</v>
      </c>
      <c r="AS894" s="1">
        <v>42935</v>
      </c>
    </row>
    <row r="895" spans="1:45" x14ac:dyDescent="0.25">
      <c r="A895" t="s">
        <v>2223</v>
      </c>
      <c r="B895" t="s">
        <v>2224</v>
      </c>
      <c r="C895" t="s">
        <v>2223</v>
      </c>
      <c r="D895">
        <v>15034</v>
      </c>
      <c r="E895">
        <v>15102</v>
      </c>
      <c r="F895">
        <v>15034</v>
      </c>
      <c r="G895">
        <v>-68</v>
      </c>
      <c r="H895"/>
      <c r="I895">
        <v>0</v>
      </c>
      <c r="J895" s="10">
        <v>0</v>
      </c>
      <c r="K895">
        <v>150.34</v>
      </c>
      <c r="L895" s="4" t="s">
        <v>43</v>
      </c>
      <c r="M895" s="4" t="s">
        <v>43</v>
      </c>
      <c r="N895">
        <v>1.50298371874971E-3</v>
      </c>
      <c r="O895" t="s">
        <v>2225</v>
      </c>
      <c r="P895">
        <v>1.50298371874971E-3</v>
      </c>
      <c r="Q895">
        <v>15102</v>
      </c>
      <c r="R895">
        <f>(-Table1[[#This Row],[starting_exposure]]+Table1[[#This Row],[ending_exposure]])/V894</f>
        <v>-6.8083499653288135E-6</v>
      </c>
      <c r="S895" s="2">
        <v>-6.7980709120840601E-6</v>
      </c>
      <c r="T895">
        <v>15034</v>
      </c>
      <c r="U895">
        <v>9987735.6989999991</v>
      </c>
      <c r="V895">
        <v>9987735.6989999991</v>
      </c>
      <c r="W895">
        <v>10002769.698999999</v>
      </c>
      <c r="X895">
        <v>1</v>
      </c>
      <c r="Y895">
        <v>0</v>
      </c>
      <c r="Z895">
        <v>15034</v>
      </c>
      <c r="AA895">
        <v>0</v>
      </c>
      <c r="AB895">
        <v>1.7249065219873501E-4</v>
      </c>
      <c r="AC895">
        <v>0</v>
      </c>
      <c r="AD895">
        <v>0</v>
      </c>
      <c r="AE895">
        <v>2.7696990000225502E-4</v>
      </c>
      <c r="AH895">
        <v>0.45263968529368098</v>
      </c>
      <c r="AI895">
        <v>0.64409424101726898</v>
      </c>
      <c r="AJ895">
        <v>-2.9527343364366203E-4</v>
      </c>
      <c r="AK895">
        <v>1.5604779110613401E-3</v>
      </c>
      <c r="AL895">
        <v>0</v>
      </c>
      <c r="AM895">
        <v>0</v>
      </c>
      <c r="AN895">
        <v>894</v>
      </c>
      <c r="AO895" t="s">
        <v>2189</v>
      </c>
      <c r="AP895">
        <v>150.34</v>
      </c>
      <c r="AQ895">
        <v>145.65895</v>
      </c>
      <c r="AR895">
        <v>121.264063333333</v>
      </c>
      <c r="AS895" s="1">
        <v>42936</v>
      </c>
    </row>
    <row r="896" spans="1:45" x14ac:dyDescent="0.25">
      <c r="A896" t="s">
        <v>2226</v>
      </c>
      <c r="B896" t="s">
        <v>2227</v>
      </c>
      <c r="C896" t="s">
        <v>2226</v>
      </c>
      <c r="D896">
        <v>15027</v>
      </c>
      <c r="E896">
        <v>15034</v>
      </c>
      <c r="F896">
        <v>15027</v>
      </c>
      <c r="G896">
        <v>-7</v>
      </c>
      <c r="H896"/>
      <c r="I896">
        <v>0</v>
      </c>
      <c r="J896" s="10">
        <v>0</v>
      </c>
      <c r="K896">
        <v>150.27000000000001</v>
      </c>
      <c r="L896" s="4" t="s">
        <v>43</v>
      </c>
      <c r="M896" s="4" t="s">
        <v>43</v>
      </c>
      <c r="N896">
        <v>1.5022849638832499E-3</v>
      </c>
      <c r="O896" t="s">
        <v>2228</v>
      </c>
      <c r="P896">
        <v>1.5022849638832499E-3</v>
      </c>
      <c r="Q896">
        <v>15034</v>
      </c>
      <c r="R896">
        <f>(-Table1[[#This Row],[starting_exposure]]+Table1[[#This Row],[ending_exposure]])/V895</f>
        <v>-7.008595552544367E-7</v>
      </c>
      <c r="S896" s="2">
        <v>-6.9980617467546495E-7</v>
      </c>
      <c r="T896">
        <v>15027</v>
      </c>
      <c r="U896">
        <v>9987735.6989999991</v>
      </c>
      <c r="V896">
        <v>9987735.6989999991</v>
      </c>
      <c r="W896">
        <v>10002762.698999999</v>
      </c>
      <c r="X896">
        <v>1</v>
      </c>
      <c r="Y896">
        <v>0</v>
      </c>
      <c r="Z896">
        <v>15027</v>
      </c>
      <c r="AA896">
        <v>0</v>
      </c>
      <c r="AB896">
        <v>1.7239498635889401E-4</v>
      </c>
      <c r="AC896">
        <v>0</v>
      </c>
      <c r="AD896">
        <v>0</v>
      </c>
      <c r="AE896">
        <v>2.7626990000228997E-4</v>
      </c>
      <c r="AH896">
        <v>0.45124188290168599</v>
      </c>
      <c r="AI896">
        <v>0.64210488800939203</v>
      </c>
      <c r="AJ896">
        <v>-2.9527343364366203E-4</v>
      </c>
      <c r="AK896">
        <v>1.5604779110613401E-3</v>
      </c>
      <c r="AL896">
        <v>0</v>
      </c>
      <c r="AM896">
        <v>0</v>
      </c>
      <c r="AN896">
        <v>895</v>
      </c>
      <c r="AO896" t="s">
        <v>2189</v>
      </c>
      <c r="AP896">
        <v>150.27000000000001</v>
      </c>
      <c r="AQ896">
        <v>145.79738</v>
      </c>
      <c r="AR896">
        <v>121.469489999999</v>
      </c>
      <c r="AS896" s="1">
        <v>42937</v>
      </c>
    </row>
    <row r="897" spans="1:45" x14ac:dyDescent="0.25">
      <c r="A897" t="s">
        <v>2229</v>
      </c>
      <c r="B897" t="s">
        <v>2230</v>
      </c>
      <c r="C897" t="s">
        <v>2229</v>
      </c>
      <c r="D897">
        <v>15209</v>
      </c>
      <c r="E897">
        <v>15027</v>
      </c>
      <c r="F897">
        <v>15209</v>
      </c>
      <c r="G897">
        <v>182</v>
      </c>
      <c r="H897"/>
      <c r="I897">
        <v>0</v>
      </c>
      <c r="J897" s="10">
        <v>0</v>
      </c>
      <c r="K897">
        <v>152.09</v>
      </c>
      <c r="L897" s="4" t="s">
        <v>43</v>
      </c>
      <c r="M897" s="4" t="s">
        <v>43</v>
      </c>
      <c r="N897">
        <v>1.5204522725713399E-3</v>
      </c>
      <c r="O897" t="s">
        <v>2231</v>
      </c>
      <c r="P897">
        <v>1.5204522725713399E-3</v>
      </c>
      <c r="Q897">
        <v>15027</v>
      </c>
      <c r="R897">
        <f>(-Table1[[#This Row],[starting_exposure]]+Table1[[#This Row],[ending_exposure]])/V896</f>
        <v>1.8222348436615355E-5</v>
      </c>
      <c r="S897" s="2">
        <v>1.81949732764863E-5</v>
      </c>
      <c r="T897">
        <v>15209</v>
      </c>
      <c r="U897">
        <v>9987735.6989999991</v>
      </c>
      <c r="V897">
        <v>9987735.6989999991</v>
      </c>
      <c r="W897">
        <v>10002944.698999999</v>
      </c>
      <c r="X897">
        <v>1</v>
      </c>
      <c r="Y897">
        <v>0</v>
      </c>
      <c r="Z897">
        <v>15209</v>
      </c>
      <c r="AA897">
        <v>0</v>
      </c>
      <c r="AB897">
        <v>1.7255956003580701E-4</v>
      </c>
      <c r="AC897">
        <v>0</v>
      </c>
      <c r="AD897">
        <v>0</v>
      </c>
      <c r="AE897">
        <v>2.94469900002258E-4</v>
      </c>
      <c r="AH897">
        <v>0.47996386416481102</v>
      </c>
      <c r="AI897">
        <v>0.68400928176680298</v>
      </c>
      <c r="AJ897">
        <v>-2.9527343364366203E-4</v>
      </c>
      <c r="AK897">
        <v>1.5604779110613401E-3</v>
      </c>
      <c r="AL897">
        <v>0</v>
      </c>
      <c r="AM897">
        <v>0</v>
      </c>
      <c r="AN897">
        <v>896</v>
      </c>
      <c r="AO897" t="s">
        <v>2189</v>
      </c>
      <c r="AP897">
        <v>152.09</v>
      </c>
      <c r="AQ897">
        <v>145.92613</v>
      </c>
      <c r="AR897">
        <v>121.680393333333</v>
      </c>
      <c r="AS897" s="1">
        <v>42940</v>
      </c>
    </row>
    <row r="898" spans="1:45" x14ac:dyDescent="0.25">
      <c r="A898" t="s">
        <v>2232</v>
      </c>
      <c r="B898" t="s">
        <v>2233</v>
      </c>
      <c r="C898" t="s">
        <v>2232</v>
      </c>
      <c r="D898">
        <v>15274</v>
      </c>
      <c r="E898">
        <v>15209</v>
      </c>
      <c r="F898">
        <v>15274</v>
      </c>
      <c r="G898">
        <v>65</v>
      </c>
      <c r="H898"/>
      <c r="I898">
        <v>0</v>
      </c>
      <c r="J898" s="10">
        <v>0</v>
      </c>
      <c r="K898">
        <v>152.74</v>
      </c>
      <c r="L898" s="4" t="s">
        <v>43</v>
      </c>
      <c r="M898" s="4" t="s">
        <v>43</v>
      </c>
      <c r="N898">
        <v>1.5269404368893999E-3</v>
      </c>
      <c r="O898" t="s">
        <v>2234</v>
      </c>
      <c r="P898">
        <v>1.5269404368893999E-3</v>
      </c>
      <c r="Q898">
        <v>15209</v>
      </c>
      <c r="R898">
        <f>(-Table1[[#This Row],[starting_exposure]]+Table1[[#This Row],[ending_exposure]])/V897</f>
        <v>6.5079815845054842E-6</v>
      </c>
      <c r="S898" s="2">
        <v>6.4980865090991102E-6</v>
      </c>
      <c r="T898">
        <v>15274</v>
      </c>
      <c r="U898">
        <v>9987735.6989999991</v>
      </c>
      <c r="V898">
        <v>9987735.6989999991</v>
      </c>
      <c r="W898">
        <v>10003009.698999999</v>
      </c>
      <c r="X898">
        <v>1</v>
      </c>
      <c r="Y898">
        <v>0</v>
      </c>
      <c r="Z898">
        <v>15274</v>
      </c>
      <c r="AA898">
        <v>0</v>
      </c>
      <c r="AB898">
        <v>1.72494236643897E-4</v>
      </c>
      <c r="AC898">
        <v>0</v>
      </c>
      <c r="AD898">
        <v>0</v>
      </c>
      <c r="AE898">
        <v>3.0096990000227903E-4</v>
      </c>
      <c r="AH898">
        <v>0.49019359517962602</v>
      </c>
      <c r="AI898">
        <v>0.69871307018324902</v>
      </c>
      <c r="AJ898">
        <v>-2.9527343364366203E-4</v>
      </c>
      <c r="AK898">
        <v>1.5604779110613401E-3</v>
      </c>
      <c r="AL898">
        <v>0</v>
      </c>
      <c r="AM898">
        <v>0</v>
      </c>
      <c r="AN898">
        <v>897</v>
      </c>
      <c r="AO898" t="s">
        <v>2189</v>
      </c>
      <c r="AP898">
        <v>152.74</v>
      </c>
      <c r="AQ898">
        <v>146.06963999999999</v>
      </c>
      <c r="AR898">
        <v>121.882473333333</v>
      </c>
      <c r="AS898" s="1">
        <v>42941</v>
      </c>
    </row>
    <row r="899" spans="1:45" x14ac:dyDescent="0.25">
      <c r="A899" t="s">
        <v>2235</v>
      </c>
      <c r="B899" t="s">
        <v>2236</v>
      </c>
      <c r="C899" t="s">
        <v>2235</v>
      </c>
      <c r="D899">
        <v>15346</v>
      </c>
      <c r="E899">
        <v>15274</v>
      </c>
      <c r="F899">
        <v>15346</v>
      </c>
      <c r="G899">
        <v>72</v>
      </c>
      <c r="H899"/>
      <c r="I899">
        <v>0</v>
      </c>
      <c r="J899" s="10">
        <v>0</v>
      </c>
      <c r="K899">
        <v>153.46</v>
      </c>
      <c r="L899" s="4" t="s">
        <v>43</v>
      </c>
      <c r="M899" s="4" t="s">
        <v>43</v>
      </c>
      <c r="N899">
        <v>1.5341272281655001E-3</v>
      </c>
      <c r="O899" t="s">
        <v>2237</v>
      </c>
      <c r="P899">
        <v>1.5341272281655001E-3</v>
      </c>
      <c r="Q899">
        <v>15274</v>
      </c>
      <c r="R899">
        <f>(-Table1[[#This Row],[starting_exposure]]+Table1[[#This Row],[ending_exposure]])/V898</f>
        <v>7.2088411397599204E-6</v>
      </c>
      <c r="S899" s="2">
        <v>7.19783366864845E-6</v>
      </c>
      <c r="T899">
        <v>15346</v>
      </c>
      <c r="U899">
        <v>9987735.6989999991</v>
      </c>
      <c r="V899">
        <v>9987735.6989999991</v>
      </c>
      <c r="W899">
        <v>10003081.698999999</v>
      </c>
      <c r="X899">
        <v>1</v>
      </c>
      <c r="Y899">
        <v>0</v>
      </c>
      <c r="Z899">
        <v>15346</v>
      </c>
      <c r="AA899">
        <v>0</v>
      </c>
      <c r="AB899">
        <v>1.7243638157324299E-4</v>
      </c>
      <c r="AC899">
        <v>0</v>
      </c>
      <c r="AD899">
        <v>0</v>
      </c>
      <c r="AE899">
        <v>3.0816990000226402E-4</v>
      </c>
      <c r="AH899">
        <v>0.50152578821075</v>
      </c>
      <c r="AI899">
        <v>0.71502423606304899</v>
      </c>
      <c r="AJ899">
        <v>-2.9527343364366203E-4</v>
      </c>
      <c r="AK899">
        <v>1.5604779110613401E-3</v>
      </c>
      <c r="AL899">
        <v>0</v>
      </c>
      <c r="AM899">
        <v>0</v>
      </c>
      <c r="AN899">
        <v>898</v>
      </c>
      <c r="AO899" t="s">
        <v>2189</v>
      </c>
      <c r="AP899">
        <v>153.46</v>
      </c>
      <c r="AQ899">
        <v>146.21218999999999</v>
      </c>
      <c r="AR899">
        <v>122.08823</v>
      </c>
      <c r="AS899" s="1">
        <v>42942</v>
      </c>
    </row>
    <row r="900" spans="1:45" x14ac:dyDescent="0.25">
      <c r="A900" t="s">
        <v>2238</v>
      </c>
      <c r="B900" t="s">
        <v>2239</v>
      </c>
      <c r="C900" t="s">
        <v>2238</v>
      </c>
      <c r="D900">
        <v>15056</v>
      </c>
      <c r="E900">
        <v>15346</v>
      </c>
      <c r="F900">
        <v>15056</v>
      </c>
      <c r="G900">
        <v>-290</v>
      </c>
      <c r="H900"/>
      <c r="I900">
        <v>0</v>
      </c>
      <c r="J900" s="10">
        <v>0</v>
      </c>
      <c r="K900">
        <v>150.56</v>
      </c>
      <c r="L900" s="4" t="s">
        <v>43</v>
      </c>
      <c r="M900" s="4" t="s">
        <v>43</v>
      </c>
      <c r="N900">
        <v>1.5051797991060001E-3</v>
      </c>
      <c r="O900" t="s">
        <v>2240</v>
      </c>
      <c r="P900">
        <v>1.5051797991060001E-3</v>
      </c>
      <c r="Q900">
        <v>15346</v>
      </c>
      <c r="R900">
        <f>(-Table1[[#This Row],[starting_exposure]]+Table1[[#This Row],[ending_exposure]])/V899</f>
        <v>-2.9035610146255235E-5</v>
      </c>
      <c r="S900" s="2">
        <v>-2.89910658262115E-5</v>
      </c>
      <c r="T900">
        <v>15056</v>
      </c>
      <c r="U900">
        <v>9987735.6989999991</v>
      </c>
      <c r="V900">
        <v>9987735.6989999991</v>
      </c>
      <c r="W900">
        <v>10002791.698999999</v>
      </c>
      <c r="X900">
        <v>1</v>
      </c>
      <c r="Y900">
        <v>0</v>
      </c>
      <c r="Z900">
        <v>15056</v>
      </c>
      <c r="AA900">
        <v>0</v>
      </c>
      <c r="AB900">
        <v>1.7303872811837099E-4</v>
      </c>
      <c r="AC900">
        <v>0</v>
      </c>
      <c r="AD900">
        <v>0</v>
      </c>
      <c r="AE900">
        <v>2.7916990000220699E-4</v>
      </c>
      <c r="AH900">
        <v>0.45226041544853202</v>
      </c>
      <c r="AI900">
        <v>0.64224242384334795</v>
      </c>
      <c r="AJ900">
        <v>-2.9527343364366203E-4</v>
      </c>
      <c r="AK900">
        <v>1.5604779110613401E-3</v>
      </c>
      <c r="AL900">
        <v>0</v>
      </c>
      <c r="AM900">
        <v>0</v>
      </c>
      <c r="AN900">
        <v>899</v>
      </c>
      <c r="AO900" t="s">
        <v>2189</v>
      </c>
      <c r="AP900">
        <v>150.56</v>
      </c>
      <c r="AQ900">
        <v>146.330119999999</v>
      </c>
      <c r="AR900">
        <v>122.280819999999</v>
      </c>
      <c r="AS900" s="1">
        <v>42943</v>
      </c>
    </row>
    <row r="901" spans="1:45" x14ac:dyDescent="0.25">
      <c r="A901" t="s">
        <v>2241</v>
      </c>
      <c r="B901" t="s">
        <v>2242</v>
      </c>
      <c r="C901" t="s">
        <v>2241</v>
      </c>
      <c r="D901">
        <v>14950</v>
      </c>
      <c r="E901">
        <v>15056</v>
      </c>
      <c r="F901">
        <v>14950</v>
      </c>
      <c r="G901">
        <v>-106</v>
      </c>
      <c r="H901"/>
      <c r="I901">
        <v>0</v>
      </c>
      <c r="J901" s="10">
        <v>0</v>
      </c>
      <c r="K901">
        <v>149.5</v>
      </c>
      <c r="L901" s="4" t="s">
        <v>43</v>
      </c>
      <c r="M901" s="4" t="s">
        <v>43</v>
      </c>
      <c r="N901">
        <v>1.4945985958045799E-3</v>
      </c>
      <c r="O901" t="s">
        <v>2243</v>
      </c>
      <c r="P901">
        <v>1.4945985958045799E-3</v>
      </c>
      <c r="Q901">
        <v>15056</v>
      </c>
      <c r="R901">
        <f>(-Table1[[#This Row],[starting_exposure]]+Table1[[#This Row],[ending_exposure]])/V900</f>
        <v>-1.0613016122424327E-5</v>
      </c>
      <c r="S901" s="2">
        <v>-1.05970416248712E-5</v>
      </c>
      <c r="T901">
        <v>14950</v>
      </c>
      <c r="U901">
        <v>9987735.6989999991</v>
      </c>
      <c r="V901">
        <v>9987735.6989999991</v>
      </c>
      <c r="W901">
        <v>10002685.698999999</v>
      </c>
      <c r="X901">
        <v>1</v>
      </c>
      <c r="Y901">
        <v>0</v>
      </c>
      <c r="Z901">
        <v>14950</v>
      </c>
      <c r="AA901">
        <v>0</v>
      </c>
      <c r="AB901">
        <v>1.7303874780370099E-4</v>
      </c>
      <c r="AC901">
        <v>0</v>
      </c>
      <c r="AD901">
        <v>0</v>
      </c>
      <c r="AE901">
        <v>2.6856990000223498E-4</v>
      </c>
      <c r="AH901">
        <v>0.434610411850884</v>
      </c>
      <c r="AI901">
        <v>0.61686783170711601</v>
      </c>
      <c r="AJ901">
        <v>-2.9527343364366203E-4</v>
      </c>
      <c r="AK901">
        <v>1.5604779110613401E-3</v>
      </c>
      <c r="AL901">
        <v>0</v>
      </c>
      <c r="AM901">
        <v>0</v>
      </c>
      <c r="AN901">
        <v>900</v>
      </c>
      <c r="AO901" t="s">
        <v>2189</v>
      </c>
      <c r="AP901">
        <v>149.5</v>
      </c>
      <c r="AQ901">
        <v>146.43565999999899</v>
      </c>
      <c r="AR901">
        <v>122.471053333333</v>
      </c>
      <c r="AS901" s="1">
        <v>42944</v>
      </c>
    </row>
    <row r="902" spans="1:45" x14ac:dyDescent="0.25">
      <c r="A902" t="s">
        <v>2244</v>
      </c>
      <c r="B902" t="s">
        <v>2245</v>
      </c>
      <c r="C902" t="s">
        <v>2244</v>
      </c>
      <c r="D902">
        <v>14885</v>
      </c>
      <c r="E902">
        <v>14950</v>
      </c>
      <c r="F902">
        <v>14885</v>
      </c>
      <c r="G902">
        <v>-65</v>
      </c>
      <c r="H902"/>
      <c r="I902">
        <v>0</v>
      </c>
      <c r="J902" s="10">
        <v>0</v>
      </c>
      <c r="K902">
        <v>148.85</v>
      </c>
      <c r="L902" s="4" t="s">
        <v>43</v>
      </c>
      <c r="M902" s="4" t="s">
        <v>43</v>
      </c>
      <c r="N902">
        <v>1.48811001115818E-3</v>
      </c>
      <c r="O902" t="s">
        <v>2246</v>
      </c>
      <c r="P902">
        <v>1.48811001115818E-3</v>
      </c>
      <c r="Q902">
        <v>14950</v>
      </c>
      <c r="R902">
        <f>(-Table1[[#This Row],[starting_exposure]]+Table1[[#This Row],[ending_exposure]])/V901</f>
        <v>-6.5079815845054842E-6</v>
      </c>
      <c r="S902" s="2">
        <v>-6.4982547643976904E-6</v>
      </c>
      <c r="T902">
        <v>14885</v>
      </c>
      <c r="U902">
        <v>9987735.6989999991</v>
      </c>
      <c r="V902">
        <v>9987735.6989999991</v>
      </c>
      <c r="W902">
        <v>10002620.698999999</v>
      </c>
      <c r="X902">
        <v>1</v>
      </c>
      <c r="Y902">
        <v>0</v>
      </c>
      <c r="Z902">
        <v>14885</v>
      </c>
      <c r="AA902">
        <v>0</v>
      </c>
      <c r="AB902">
        <v>1.72979938498858E-4</v>
      </c>
      <c r="AC902">
        <v>0</v>
      </c>
      <c r="AD902">
        <v>0</v>
      </c>
      <c r="AE902">
        <v>2.6206990000221498E-4</v>
      </c>
      <c r="AH902">
        <v>0.423768689237146</v>
      </c>
      <c r="AI902">
        <v>0.60136992117861499</v>
      </c>
      <c r="AJ902">
        <v>-2.9527343364366203E-4</v>
      </c>
      <c r="AK902">
        <v>1.5604779110613401E-3</v>
      </c>
      <c r="AL902">
        <v>0</v>
      </c>
      <c r="AM902">
        <v>0</v>
      </c>
      <c r="AN902">
        <v>901</v>
      </c>
      <c r="AO902" t="s">
        <v>2189</v>
      </c>
      <c r="AP902">
        <v>148.85</v>
      </c>
      <c r="AQ902">
        <v>146.53986999999901</v>
      </c>
      <c r="AR902">
        <v>122.65578333333301</v>
      </c>
      <c r="AS902" s="1">
        <v>42947</v>
      </c>
    </row>
    <row r="903" spans="1:45" x14ac:dyDescent="0.25">
      <c r="A903" t="s">
        <v>2247</v>
      </c>
      <c r="B903" t="s">
        <v>2248</v>
      </c>
      <c r="C903" t="s">
        <v>2247</v>
      </c>
      <c r="D903">
        <v>15005</v>
      </c>
      <c r="E903">
        <v>14885</v>
      </c>
      <c r="F903">
        <v>15005</v>
      </c>
      <c r="G903">
        <v>120</v>
      </c>
      <c r="H903"/>
      <c r="I903">
        <v>0</v>
      </c>
      <c r="J903" s="10">
        <v>0</v>
      </c>
      <c r="K903">
        <v>150.05000000000001</v>
      </c>
      <c r="L903" s="4" t="s">
        <v>43</v>
      </c>
      <c r="M903" s="4" t="s">
        <v>43</v>
      </c>
      <c r="N903">
        <v>1.5000888707931901E-3</v>
      </c>
      <c r="O903" t="s">
        <v>2249</v>
      </c>
      <c r="P903">
        <v>1.5000888707931901E-3</v>
      </c>
      <c r="Q903">
        <v>14885</v>
      </c>
      <c r="R903">
        <f>(-Table1[[#This Row],[starting_exposure]]+Table1[[#This Row],[ending_exposure]])/V902</f>
        <v>1.2014735232933201E-5</v>
      </c>
      <c r="S903" s="2">
        <v>1.19968559850747E-5</v>
      </c>
      <c r="T903">
        <v>15005</v>
      </c>
      <c r="U903">
        <v>9987735.6989999991</v>
      </c>
      <c r="V903">
        <v>9987735.6989999991</v>
      </c>
      <c r="W903">
        <v>10002740.698999999</v>
      </c>
      <c r="X903">
        <v>1</v>
      </c>
      <c r="Y903">
        <v>0</v>
      </c>
      <c r="Z903">
        <v>15005</v>
      </c>
      <c r="AA903">
        <v>0</v>
      </c>
      <c r="AB903">
        <v>1.7299460262247199E-4</v>
      </c>
      <c r="AC903">
        <v>0</v>
      </c>
      <c r="AD903">
        <v>0</v>
      </c>
      <c r="AE903">
        <v>2.7406990000211601E-4</v>
      </c>
      <c r="AH903">
        <v>0.44263742590745198</v>
      </c>
      <c r="AI903">
        <v>0.62854830140729401</v>
      </c>
      <c r="AJ903">
        <v>-2.9527343364366203E-4</v>
      </c>
      <c r="AK903">
        <v>1.5604779110613401E-3</v>
      </c>
      <c r="AL903">
        <v>0</v>
      </c>
      <c r="AM903">
        <v>0</v>
      </c>
      <c r="AN903">
        <v>902</v>
      </c>
      <c r="AO903" t="s">
        <v>2250</v>
      </c>
      <c r="AP903">
        <v>150.05000000000001</v>
      </c>
      <c r="AQ903">
        <v>146.65926999999999</v>
      </c>
      <c r="AR903">
        <v>122.840556666666</v>
      </c>
      <c r="AS903" s="1">
        <v>42948</v>
      </c>
    </row>
    <row r="904" spans="1:45" x14ac:dyDescent="0.25">
      <c r="A904" t="s">
        <v>2251</v>
      </c>
      <c r="B904" t="s">
        <v>2252</v>
      </c>
      <c r="C904" t="s">
        <v>2251</v>
      </c>
      <c r="D904">
        <v>15714</v>
      </c>
      <c r="E904">
        <v>15005</v>
      </c>
      <c r="F904">
        <v>15714</v>
      </c>
      <c r="G904">
        <v>709</v>
      </c>
      <c r="H904"/>
      <c r="I904">
        <v>0</v>
      </c>
      <c r="J904" s="10">
        <v>0</v>
      </c>
      <c r="K904">
        <v>157.13999999999999</v>
      </c>
      <c r="L904" s="4" t="s">
        <v>43</v>
      </c>
      <c r="M904" s="4" t="s">
        <v>43</v>
      </c>
      <c r="N904">
        <v>1.5708581012379001E-3</v>
      </c>
      <c r="O904" t="s">
        <v>2253</v>
      </c>
      <c r="P904">
        <v>1.5708581012379001E-3</v>
      </c>
      <c r="Q904">
        <v>15005</v>
      </c>
      <c r="R904">
        <f>(-Table1[[#This Row],[starting_exposure]]+Table1[[#This Row],[ending_exposure]])/V903</f>
        <v>7.0987060667913662E-5</v>
      </c>
      <c r="S904" s="2">
        <v>7.0880573768139499E-5</v>
      </c>
      <c r="T904">
        <v>15714</v>
      </c>
      <c r="U904">
        <v>9987735.6989999991</v>
      </c>
      <c r="V904">
        <v>9987735.6989999991</v>
      </c>
      <c r="W904">
        <v>10003449.698999999</v>
      </c>
      <c r="X904">
        <v>1</v>
      </c>
      <c r="Y904">
        <v>0</v>
      </c>
      <c r="Z904">
        <v>15714</v>
      </c>
      <c r="AA904">
        <v>0</v>
      </c>
      <c r="AB904">
        <v>1.76872893532779E-4</v>
      </c>
      <c r="AC904">
        <v>0</v>
      </c>
      <c r="AD904">
        <v>0</v>
      </c>
      <c r="AE904">
        <v>3.4496990000199002E-4</v>
      </c>
      <c r="AH904">
        <v>0.54428753601030799</v>
      </c>
      <c r="AI904">
        <v>0.79065723301506297</v>
      </c>
      <c r="AJ904">
        <v>-2.9527343364366203E-4</v>
      </c>
      <c r="AK904">
        <v>1.5708581012379001E-3</v>
      </c>
      <c r="AL904">
        <v>0</v>
      </c>
      <c r="AM904">
        <v>0</v>
      </c>
      <c r="AN904">
        <v>903</v>
      </c>
      <c r="AO904" t="s">
        <v>2250</v>
      </c>
      <c r="AP904">
        <v>157.13999999999999</v>
      </c>
      <c r="AQ904">
        <v>146.844989999999</v>
      </c>
      <c r="AR904">
        <v>123.044156666666</v>
      </c>
      <c r="AS904" s="1">
        <v>42949</v>
      </c>
    </row>
    <row r="905" spans="1:45" x14ac:dyDescent="0.25">
      <c r="A905" t="s">
        <v>2254</v>
      </c>
      <c r="B905" t="s">
        <v>2255</v>
      </c>
      <c r="C905" t="s">
        <v>2254</v>
      </c>
      <c r="D905">
        <v>15557</v>
      </c>
      <c r="E905">
        <v>15714</v>
      </c>
      <c r="F905">
        <v>15557</v>
      </c>
      <c r="G905">
        <v>-157</v>
      </c>
      <c r="H905"/>
      <c r="I905">
        <v>0</v>
      </c>
      <c r="J905" s="10">
        <v>0</v>
      </c>
      <c r="K905">
        <v>155.57</v>
      </c>
      <c r="L905" s="4" t="s">
        <v>43</v>
      </c>
      <c r="M905" s="4" t="s">
        <v>43</v>
      </c>
      <c r="N905">
        <v>1.5551879234279699E-3</v>
      </c>
      <c r="O905" t="s">
        <v>2256</v>
      </c>
      <c r="P905">
        <v>1.5551879234279699E-3</v>
      </c>
      <c r="Q905">
        <v>15714</v>
      </c>
      <c r="R905">
        <f>(-Table1[[#This Row],[starting_exposure]]+Table1[[#This Row],[ending_exposure]])/V904</f>
        <v>-1.5719278596420937E-5</v>
      </c>
      <c r="S905" s="2">
        <v>-1.5694585840386699E-5</v>
      </c>
      <c r="T905">
        <v>15557</v>
      </c>
      <c r="U905">
        <v>9987735.6989999991</v>
      </c>
      <c r="V905">
        <v>9987735.6989999991</v>
      </c>
      <c r="W905">
        <v>10003292.698999999</v>
      </c>
      <c r="X905">
        <v>1</v>
      </c>
      <c r="Y905">
        <v>0</v>
      </c>
      <c r="Z905">
        <v>15557</v>
      </c>
      <c r="AA905">
        <v>0</v>
      </c>
      <c r="AB905">
        <v>1.76978596922253E-4</v>
      </c>
      <c r="AC905">
        <v>0</v>
      </c>
      <c r="AD905">
        <v>0</v>
      </c>
      <c r="AE905">
        <v>3.2926990000192702E-4</v>
      </c>
      <c r="AH905">
        <v>0.51863999684106898</v>
      </c>
      <c r="AI905">
        <v>0.75252537869977798</v>
      </c>
      <c r="AJ905">
        <v>-2.9527343364366203E-4</v>
      </c>
      <c r="AK905">
        <v>1.5708581012379001E-3</v>
      </c>
      <c r="AL905">
        <v>0</v>
      </c>
      <c r="AM905">
        <v>0</v>
      </c>
      <c r="AN905">
        <v>904</v>
      </c>
      <c r="AO905" t="s">
        <v>2250</v>
      </c>
      <c r="AP905">
        <v>155.57</v>
      </c>
      <c r="AQ905">
        <v>147.014409999999</v>
      </c>
      <c r="AR905">
        <v>123.236896666666</v>
      </c>
      <c r="AS905" s="1">
        <v>42950</v>
      </c>
    </row>
    <row r="906" spans="1:45" x14ac:dyDescent="0.25">
      <c r="A906" t="s">
        <v>2257</v>
      </c>
      <c r="B906" t="s">
        <v>2258</v>
      </c>
      <c r="C906" t="s">
        <v>2257</v>
      </c>
      <c r="D906">
        <v>15639</v>
      </c>
      <c r="E906">
        <v>15557</v>
      </c>
      <c r="F906">
        <v>15639</v>
      </c>
      <c r="G906">
        <v>82</v>
      </c>
      <c r="H906"/>
      <c r="I906">
        <v>0</v>
      </c>
      <c r="J906" s="10">
        <v>0</v>
      </c>
      <c r="K906">
        <v>156.38999999999999</v>
      </c>
      <c r="L906" s="4" t="s">
        <v>43</v>
      </c>
      <c r="M906" s="4" t="s">
        <v>43</v>
      </c>
      <c r="N906">
        <v>1.56337240886951E-3</v>
      </c>
      <c r="O906" t="s">
        <v>2259</v>
      </c>
      <c r="P906">
        <v>1.56337240886951E-3</v>
      </c>
      <c r="Q906">
        <v>15557</v>
      </c>
      <c r="R906">
        <f>(-Table1[[#This Row],[starting_exposure]]+Table1[[#This Row],[ending_exposure]])/V905</f>
        <v>8.2100690758376869E-6</v>
      </c>
      <c r="S906" s="2">
        <v>8.1973008756452902E-6</v>
      </c>
      <c r="T906">
        <v>15639</v>
      </c>
      <c r="U906">
        <v>9987735.6989999991</v>
      </c>
      <c r="V906">
        <v>9987735.6989999991</v>
      </c>
      <c r="W906">
        <v>10003374.698999999</v>
      </c>
      <c r="X906">
        <v>1</v>
      </c>
      <c r="Y906">
        <v>0</v>
      </c>
      <c r="Z906">
        <v>15639</v>
      </c>
      <c r="AA906">
        <v>0</v>
      </c>
      <c r="AB906">
        <v>1.7692897213403099E-4</v>
      </c>
      <c r="AC906">
        <v>0</v>
      </c>
      <c r="AD906">
        <v>0</v>
      </c>
      <c r="AE906">
        <v>3.3746990000205201E-4</v>
      </c>
      <c r="AH906">
        <v>0.53111323572887703</v>
      </c>
      <c r="AI906">
        <v>0.77083344685195099</v>
      </c>
      <c r="AJ906">
        <v>-2.9527343364366203E-4</v>
      </c>
      <c r="AK906">
        <v>1.5708581012379001E-3</v>
      </c>
      <c r="AL906">
        <v>0</v>
      </c>
      <c r="AM906">
        <v>0</v>
      </c>
      <c r="AN906">
        <v>905</v>
      </c>
      <c r="AO906" t="s">
        <v>2250</v>
      </c>
      <c r="AP906">
        <v>156.38999999999999</v>
      </c>
      <c r="AQ906">
        <v>147.194119999999</v>
      </c>
      <c r="AR906">
        <v>123.429786666666</v>
      </c>
      <c r="AS906" s="1">
        <v>42951</v>
      </c>
    </row>
    <row r="907" spans="1:45" x14ac:dyDescent="0.25">
      <c r="A907" t="s">
        <v>2260</v>
      </c>
      <c r="B907" t="s">
        <v>2261</v>
      </c>
      <c r="C907" t="s">
        <v>2260</v>
      </c>
      <c r="D907">
        <v>15639</v>
      </c>
      <c r="E907">
        <v>15639</v>
      </c>
      <c r="F907">
        <v>15639</v>
      </c>
      <c r="G907">
        <v>0</v>
      </c>
      <c r="H907"/>
      <c r="I907">
        <v>0</v>
      </c>
      <c r="J907" s="10">
        <v>0</v>
      </c>
      <c r="K907">
        <v>156.38999999999999</v>
      </c>
      <c r="L907" s="4" t="s">
        <v>43</v>
      </c>
      <c r="M907" s="4" t="s">
        <v>43</v>
      </c>
      <c r="N907">
        <v>1.56337240886951E-3</v>
      </c>
      <c r="O907" t="s">
        <v>2259</v>
      </c>
      <c r="P907">
        <v>1.56337240886951E-3</v>
      </c>
      <c r="Q907">
        <v>15639</v>
      </c>
      <c r="R907">
        <f>(-Table1[[#This Row],[starting_exposure]]+Table1[[#This Row],[ending_exposure]])/V906</f>
        <v>0</v>
      </c>
      <c r="S907">
        <v>0</v>
      </c>
      <c r="T907">
        <v>15639</v>
      </c>
      <c r="U907">
        <v>9987735.6989999991</v>
      </c>
      <c r="V907">
        <v>9987735.6989999991</v>
      </c>
      <c r="W907">
        <v>10003374.698999999</v>
      </c>
      <c r="X907">
        <v>1</v>
      </c>
      <c r="Y907">
        <v>0</v>
      </c>
      <c r="Z907">
        <v>15639</v>
      </c>
      <c r="AA907">
        <v>0</v>
      </c>
      <c r="AB907">
        <v>1.76831303661749E-4</v>
      </c>
      <c r="AC907">
        <v>0</v>
      </c>
      <c r="AD907">
        <v>0</v>
      </c>
      <c r="AE907">
        <v>3.3746990000205201E-4</v>
      </c>
      <c r="AH907">
        <v>0.53082004173211395</v>
      </c>
      <c r="AI907">
        <v>0.77040792462970797</v>
      </c>
      <c r="AJ907">
        <v>-2.9527343364366203E-4</v>
      </c>
      <c r="AK907">
        <v>1.5708581012379001E-3</v>
      </c>
      <c r="AL907">
        <v>0</v>
      </c>
      <c r="AM907">
        <v>0</v>
      </c>
      <c r="AN907">
        <v>906</v>
      </c>
      <c r="AO907" t="s">
        <v>2250</v>
      </c>
      <c r="AP907">
        <v>156.38999999999999</v>
      </c>
      <c r="AQ907">
        <v>147.35918999999899</v>
      </c>
      <c r="AR907">
        <v>123.622873333333</v>
      </c>
      <c r="AS907" s="1">
        <v>42954</v>
      </c>
    </row>
    <row r="908" spans="1:45" x14ac:dyDescent="0.25">
      <c r="A908" t="s">
        <v>2262</v>
      </c>
      <c r="B908" t="s">
        <v>2263</v>
      </c>
      <c r="C908" t="s">
        <v>2262</v>
      </c>
      <c r="D908">
        <v>16008</v>
      </c>
      <c r="E908">
        <v>15639</v>
      </c>
      <c r="F908">
        <v>16008</v>
      </c>
      <c r="G908">
        <v>369</v>
      </c>
      <c r="H908"/>
      <c r="I908">
        <v>0</v>
      </c>
      <c r="J908" s="10">
        <v>0</v>
      </c>
      <c r="K908">
        <v>160.08000000000001</v>
      </c>
      <c r="L908" s="4" t="s">
        <v>43</v>
      </c>
      <c r="M908" s="4" t="s">
        <v>43</v>
      </c>
      <c r="N908">
        <v>1.60020093293675E-3</v>
      </c>
      <c r="O908" t="s">
        <v>2264</v>
      </c>
      <c r="P908">
        <v>1.60020093293675E-3</v>
      </c>
      <c r="Q908">
        <v>15639</v>
      </c>
      <c r="R908">
        <f>(-Table1[[#This Row],[starting_exposure]]+Table1[[#This Row],[ending_exposure]])/V907</f>
        <v>3.6945310841269594E-5</v>
      </c>
      <c r="S908" s="2">
        <v>3.6887551561726103E-5</v>
      </c>
      <c r="T908">
        <v>16008</v>
      </c>
      <c r="U908">
        <v>9987735.6989999991</v>
      </c>
      <c r="V908">
        <v>9987735.6989999991</v>
      </c>
      <c r="W908">
        <v>10003743.698999999</v>
      </c>
      <c r="X908">
        <v>1</v>
      </c>
      <c r="Y908">
        <v>0</v>
      </c>
      <c r="Z908">
        <v>16008</v>
      </c>
      <c r="AA908">
        <v>0</v>
      </c>
      <c r="AB908">
        <v>1.77778663263418E-4</v>
      </c>
      <c r="AC908">
        <v>0</v>
      </c>
      <c r="AD908">
        <v>0</v>
      </c>
      <c r="AE908">
        <v>3.7436990000205801E-4</v>
      </c>
      <c r="AH908">
        <v>0.58505846218555202</v>
      </c>
      <c r="AI908">
        <v>0.85414721121264003</v>
      </c>
      <c r="AJ908">
        <v>-2.9527343364366203E-4</v>
      </c>
      <c r="AK908">
        <v>1.60020093293675E-3</v>
      </c>
      <c r="AL908">
        <v>0</v>
      </c>
      <c r="AM908">
        <v>0</v>
      </c>
      <c r="AN908">
        <v>907</v>
      </c>
      <c r="AO908" t="s">
        <v>2250</v>
      </c>
      <c r="AP908">
        <v>160.08000000000001</v>
      </c>
      <c r="AQ908">
        <v>147.55886999999899</v>
      </c>
      <c r="AR908">
        <v>123.82986</v>
      </c>
      <c r="AS908" s="1">
        <v>42955</v>
      </c>
    </row>
    <row r="909" spans="1:45" x14ac:dyDescent="0.25">
      <c r="A909" t="s">
        <v>2265</v>
      </c>
      <c r="B909" t="s">
        <v>2266</v>
      </c>
      <c r="C909" t="s">
        <v>2265</v>
      </c>
      <c r="D909">
        <v>16106</v>
      </c>
      <c r="E909">
        <v>16008</v>
      </c>
      <c r="F909">
        <v>16106</v>
      </c>
      <c r="G909">
        <v>98</v>
      </c>
      <c r="H909"/>
      <c r="I909">
        <v>0</v>
      </c>
      <c r="J909" s="10">
        <v>0</v>
      </c>
      <c r="K909">
        <v>161.06</v>
      </c>
      <c r="L909" s="4" t="s">
        <v>43</v>
      </c>
      <c r="M909" s="4" t="s">
        <v>43</v>
      </c>
      <c r="N909">
        <v>1.6099814935706101E-3</v>
      </c>
      <c r="O909" t="s">
        <v>2267</v>
      </c>
      <c r="P909">
        <v>1.6099814935706101E-3</v>
      </c>
      <c r="Q909">
        <v>16008</v>
      </c>
      <c r="R909">
        <f>(-Table1[[#This Row],[starting_exposure]]+Table1[[#This Row],[ending_exposure]])/V908</f>
        <v>9.8120337735621146E-6</v>
      </c>
      <c r="S909" s="2">
        <v>9.7963325480510105E-6</v>
      </c>
      <c r="T909">
        <v>16106</v>
      </c>
      <c r="U909">
        <v>9987735.6989999991</v>
      </c>
      <c r="V909">
        <v>9987735.6989999991</v>
      </c>
      <c r="W909">
        <v>10003841.698999999</v>
      </c>
      <c r="X909">
        <v>1</v>
      </c>
      <c r="Y909">
        <v>0</v>
      </c>
      <c r="Z909">
        <v>16106</v>
      </c>
      <c r="AA909">
        <v>0</v>
      </c>
      <c r="AB909">
        <v>1.77749386679653E-4</v>
      </c>
      <c r="AC909">
        <v>0</v>
      </c>
      <c r="AD909">
        <v>0</v>
      </c>
      <c r="AE909">
        <v>3.8416990000222901E-4</v>
      </c>
      <c r="AH909">
        <v>0.59980610801249901</v>
      </c>
      <c r="AI909">
        <v>0.87601612666375195</v>
      </c>
      <c r="AJ909">
        <v>-2.9527343364366203E-4</v>
      </c>
      <c r="AK909">
        <v>1.6099814935706101E-3</v>
      </c>
      <c r="AL909">
        <v>0</v>
      </c>
      <c r="AM909">
        <v>0</v>
      </c>
      <c r="AN909">
        <v>908</v>
      </c>
      <c r="AO909" t="s">
        <v>2250</v>
      </c>
      <c r="AP909">
        <v>161.06</v>
      </c>
      <c r="AQ909">
        <v>147.775319999999</v>
      </c>
      <c r="AR909">
        <v>124.044693333333</v>
      </c>
      <c r="AS909" s="1">
        <v>42956</v>
      </c>
    </row>
    <row r="910" spans="1:45" x14ac:dyDescent="0.25">
      <c r="A910" t="s">
        <v>2268</v>
      </c>
      <c r="B910" t="s">
        <v>2269</v>
      </c>
      <c r="C910" t="s">
        <v>2268</v>
      </c>
      <c r="D910">
        <v>15527</v>
      </c>
      <c r="E910">
        <v>16106</v>
      </c>
      <c r="F910">
        <v>15527</v>
      </c>
      <c r="G910">
        <v>-579</v>
      </c>
      <c r="H910"/>
      <c r="I910">
        <v>0</v>
      </c>
      <c r="J910" s="10">
        <v>0</v>
      </c>
      <c r="K910">
        <v>155.27000000000001</v>
      </c>
      <c r="L910" s="4" t="s">
        <v>43</v>
      </c>
      <c r="M910" s="4" t="s">
        <v>43</v>
      </c>
      <c r="N910">
        <v>1.5521935659604501E-3</v>
      </c>
      <c r="O910" t="s">
        <v>2270</v>
      </c>
      <c r="P910">
        <v>1.5521935659604501E-3</v>
      </c>
      <c r="Q910">
        <v>16106</v>
      </c>
      <c r="R910">
        <f>(-Table1[[#This Row],[starting_exposure]]+Table1[[#This Row],[ending_exposure]])/V909</f>
        <v>-5.7971097498902694E-5</v>
      </c>
      <c r="S910" s="2">
        <v>-5.7877765104796801E-5</v>
      </c>
      <c r="T910">
        <v>15527</v>
      </c>
      <c r="U910">
        <v>9987735.6989999991</v>
      </c>
      <c r="V910">
        <v>9987735.6989999991</v>
      </c>
      <c r="W910">
        <v>10003262.698999999</v>
      </c>
      <c r="X910">
        <v>1</v>
      </c>
      <c r="Y910">
        <v>0</v>
      </c>
      <c r="Z910">
        <v>15527</v>
      </c>
      <c r="AA910">
        <v>0</v>
      </c>
      <c r="AB910">
        <v>1.8028405948991599E-4</v>
      </c>
      <c r="AC910">
        <v>0</v>
      </c>
      <c r="AD910">
        <v>0</v>
      </c>
      <c r="AE910">
        <v>3.2626990000217399E-4</v>
      </c>
      <c r="AH910">
        <v>0.50172244095928697</v>
      </c>
      <c r="AI910">
        <v>0.72133026444038295</v>
      </c>
      <c r="AJ910">
        <v>-2.9527343364366203E-4</v>
      </c>
      <c r="AK910">
        <v>1.6099814935706101E-3</v>
      </c>
      <c r="AL910">
        <v>0</v>
      </c>
      <c r="AM910">
        <v>0</v>
      </c>
      <c r="AN910">
        <v>909</v>
      </c>
      <c r="AO910" t="s">
        <v>2250</v>
      </c>
      <c r="AP910">
        <v>155.27000000000001</v>
      </c>
      <c r="AQ910">
        <v>147.34674000000001</v>
      </c>
      <c r="AR910">
        <v>123.75868</v>
      </c>
      <c r="AS910" s="1">
        <v>42957</v>
      </c>
    </row>
    <row r="911" spans="1:45" x14ac:dyDescent="0.25">
      <c r="A911" t="s">
        <v>2271</v>
      </c>
      <c r="B911" t="s">
        <v>2272</v>
      </c>
      <c r="C911" t="s">
        <v>2271</v>
      </c>
      <c r="D911">
        <v>15747.9999999999</v>
      </c>
      <c r="E911">
        <v>15527</v>
      </c>
      <c r="F911">
        <v>15747.9999999999</v>
      </c>
      <c r="G911">
        <v>221</v>
      </c>
      <c r="H911"/>
      <c r="I911">
        <v>0</v>
      </c>
      <c r="J911" s="10">
        <v>0</v>
      </c>
      <c r="K911">
        <v>157.47999999999999</v>
      </c>
      <c r="L911" s="4" t="s">
        <v>43</v>
      </c>
      <c r="M911" s="4" t="s">
        <v>43</v>
      </c>
      <c r="N911">
        <v>1.5742515781351401E-3</v>
      </c>
      <c r="O911" t="s">
        <v>2273</v>
      </c>
      <c r="P911">
        <v>1.5742515781351401E-3</v>
      </c>
      <c r="Q911">
        <v>15527</v>
      </c>
      <c r="R911">
        <f>(-Table1[[#This Row],[starting_exposure]]+Table1[[#This Row],[ending_exposure]])/V910</f>
        <v>2.2127137387308629E-5</v>
      </c>
      <c r="S911" s="2">
        <v>2.20927917871094E-5</v>
      </c>
      <c r="T911">
        <v>15747.9999999999</v>
      </c>
      <c r="U911">
        <v>9987735.6989999991</v>
      </c>
      <c r="V911">
        <v>9987735.6989999991</v>
      </c>
      <c r="W911">
        <v>10003483.698999999</v>
      </c>
      <c r="X911">
        <v>1</v>
      </c>
      <c r="Y911">
        <v>0</v>
      </c>
      <c r="Z911">
        <v>15747.9999999999</v>
      </c>
      <c r="AA911">
        <v>0</v>
      </c>
      <c r="AB911">
        <v>1.8054748251090599E-4</v>
      </c>
      <c r="AC911">
        <v>0</v>
      </c>
      <c r="AD911">
        <v>0</v>
      </c>
      <c r="AE911">
        <v>3.48369900002198E-4</v>
      </c>
      <c r="AH911">
        <v>0.53432572149652102</v>
      </c>
      <c r="AI911">
        <v>0.76974977648421505</v>
      </c>
      <c r="AJ911">
        <v>-2.9527343364366203E-4</v>
      </c>
      <c r="AK911">
        <v>1.6099814935706101E-3</v>
      </c>
      <c r="AL911">
        <v>0</v>
      </c>
      <c r="AM911">
        <v>0</v>
      </c>
      <c r="AN911">
        <v>910</v>
      </c>
      <c r="AO911" t="s">
        <v>2250</v>
      </c>
      <c r="AP911">
        <v>157.47999999999999</v>
      </c>
      <c r="AQ911">
        <v>147.53433999999999</v>
      </c>
      <c r="AR911">
        <v>123.964599999999</v>
      </c>
      <c r="AS911" s="1">
        <v>42958</v>
      </c>
    </row>
    <row r="912" spans="1:45" x14ac:dyDescent="0.25">
      <c r="A912" t="s">
        <v>2274</v>
      </c>
      <c r="B912" t="s">
        <v>2275</v>
      </c>
      <c r="C912" t="s">
        <v>2274</v>
      </c>
      <c r="D912">
        <v>15985</v>
      </c>
      <c r="E912">
        <v>15747.9999999999</v>
      </c>
      <c r="F912">
        <v>15985</v>
      </c>
      <c r="G912">
        <v>237</v>
      </c>
      <c r="H912"/>
      <c r="I912">
        <v>0</v>
      </c>
      <c r="J912" s="10">
        <v>0</v>
      </c>
      <c r="K912">
        <v>159.85</v>
      </c>
      <c r="L912" s="4" t="s">
        <v>43</v>
      </c>
      <c r="M912" s="4" t="s">
        <v>43</v>
      </c>
      <c r="N912">
        <v>1.5979054674725001E-3</v>
      </c>
      <c r="O912" t="s">
        <v>2276</v>
      </c>
      <c r="P912">
        <v>1.5979054674725001E-3</v>
      </c>
      <c r="Q912">
        <v>15747.9999999999</v>
      </c>
      <c r="R912">
        <f>(-Table1[[#This Row],[starting_exposure]]+Table1[[#This Row],[ending_exposure]])/V911</f>
        <v>2.3729102085053087E-5</v>
      </c>
      <c r="S912" s="2">
        <v>2.3691746508625E-5</v>
      </c>
      <c r="T912">
        <v>15985</v>
      </c>
      <c r="U912">
        <v>9987735.6989999991</v>
      </c>
      <c r="V912">
        <v>9987735.6989999991</v>
      </c>
      <c r="W912">
        <v>10003720.698999999</v>
      </c>
      <c r="X912">
        <v>1</v>
      </c>
      <c r="Y912">
        <v>0</v>
      </c>
      <c r="Z912">
        <v>15985</v>
      </c>
      <c r="AA912">
        <v>0</v>
      </c>
      <c r="AB912">
        <v>1.8086420578611E-4</v>
      </c>
      <c r="AC912">
        <v>0</v>
      </c>
      <c r="AD912">
        <v>0</v>
      </c>
      <c r="AE912">
        <v>3.7206990000226899E-4</v>
      </c>
      <c r="AH912">
        <v>0.56903939121000402</v>
      </c>
      <c r="AI912">
        <v>0.82164743245182603</v>
      </c>
      <c r="AJ912">
        <v>-2.9527343364366203E-4</v>
      </c>
      <c r="AK912">
        <v>1.6099814935706101E-3</v>
      </c>
      <c r="AL912">
        <v>0</v>
      </c>
      <c r="AM912">
        <v>0</v>
      </c>
      <c r="AN912">
        <v>911</v>
      </c>
      <c r="AO912" t="s">
        <v>2250</v>
      </c>
      <c r="AP912">
        <v>159.85</v>
      </c>
      <c r="AQ912">
        <v>147.72996000000001</v>
      </c>
      <c r="AR912">
        <v>124.176106666666</v>
      </c>
      <c r="AS912" s="1">
        <v>42961</v>
      </c>
    </row>
    <row r="913" spans="1:45" x14ac:dyDescent="0.25">
      <c r="A913" t="s">
        <v>2277</v>
      </c>
      <c r="B913" t="s">
        <v>2278</v>
      </c>
      <c r="C913" t="s">
        <v>2277</v>
      </c>
      <c r="D913">
        <v>16160</v>
      </c>
      <c r="E913">
        <v>15985</v>
      </c>
      <c r="F913">
        <v>16160</v>
      </c>
      <c r="G913">
        <v>175</v>
      </c>
      <c r="H913"/>
      <c r="I913">
        <v>0</v>
      </c>
      <c r="J913" s="10">
        <v>0</v>
      </c>
      <c r="K913">
        <v>161.6</v>
      </c>
      <c r="L913" s="4" t="s">
        <v>43</v>
      </c>
      <c r="M913" s="4" t="s">
        <v>43</v>
      </c>
      <c r="N913">
        <v>1.6153707001978601E-3</v>
      </c>
      <c r="O913" t="s">
        <v>2279</v>
      </c>
      <c r="P913">
        <v>1.6153707001978601E-3</v>
      </c>
      <c r="Q913">
        <v>15985</v>
      </c>
      <c r="R913">
        <f>(-Table1[[#This Row],[starting_exposure]]+Table1[[#This Row],[ending_exposure]])/V912</f>
        <v>1.7521488881360918E-5</v>
      </c>
      <c r="S913" s="2">
        <v>1.74934911985058E-5</v>
      </c>
      <c r="T913">
        <v>16160</v>
      </c>
      <c r="U913">
        <v>9987735.6989999991</v>
      </c>
      <c r="V913">
        <v>9987735.6989999991</v>
      </c>
      <c r="W913">
        <v>10003895.698999999</v>
      </c>
      <c r="X913">
        <v>1</v>
      </c>
      <c r="Y913">
        <v>0</v>
      </c>
      <c r="Z913">
        <v>16160</v>
      </c>
      <c r="AA913">
        <v>0</v>
      </c>
      <c r="AB913">
        <v>1.8098787221747801E-4</v>
      </c>
      <c r="AC913">
        <v>0</v>
      </c>
      <c r="AD913">
        <v>0</v>
      </c>
      <c r="AE913">
        <v>3.8956990000227299E-4</v>
      </c>
      <c r="AH913">
        <v>0.59473452248515302</v>
      </c>
      <c r="AI913">
        <v>0.85980783719047704</v>
      </c>
      <c r="AJ913">
        <v>-2.9527343364366203E-4</v>
      </c>
      <c r="AK913">
        <v>1.6153707001978601E-3</v>
      </c>
      <c r="AL913">
        <v>0</v>
      </c>
      <c r="AM913">
        <v>0</v>
      </c>
      <c r="AN913">
        <v>912</v>
      </c>
      <c r="AO913" t="s">
        <v>2250</v>
      </c>
      <c r="AP913">
        <v>161.6</v>
      </c>
      <c r="AQ913">
        <v>147.94803999999999</v>
      </c>
      <c r="AR913">
        <v>124.392143333333</v>
      </c>
      <c r="AS913" s="1">
        <v>42962</v>
      </c>
    </row>
    <row r="914" spans="1:45" x14ac:dyDescent="0.25">
      <c r="A914" t="s">
        <v>2280</v>
      </c>
      <c r="B914" t="s">
        <v>2281</v>
      </c>
      <c r="C914" t="s">
        <v>2280</v>
      </c>
      <c r="D914">
        <v>16095</v>
      </c>
      <c r="E914">
        <v>16160</v>
      </c>
      <c r="F914">
        <v>16095</v>
      </c>
      <c r="G914">
        <v>-65</v>
      </c>
      <c r="H914"/>
      <c r="I914">
        <v>0</v>
      </c>
      <c r="J914" s="10">
        <v>0</v>
      </c>
      <c r="K914">
        <v>160.94999999999999</v>
      </c>
      <c r="L914" s="4" t="s">
        <v>43</v>
      </c>
      <c r="M914" s="4" t="s">
        <v>43</v>
      </c>
      <c r="N914">
        <v>1.60888368508764E-3</v>
      </c>
      <c r="O914" t="s">
        <v>2282</v>
      </c>
      <c r="P914">
        <v>1.60888368508764E-3</v>
      </c>
      <c r="Q914">
        <v>16160</v>
      </c>
      <c r="R914">
        <f>(-Table1[[#This Row],[starting_exposure]]+Table1[[#This Row],[ending_exposure]])/V913</f>
        <v>-6.5079815845054842E-6</v>
      </c>
      <c r="S914" s="2">
        <v>-6.4974687817853598E-6</v>
      </c>
      <c r="T914">
        <v>16095</v>
      </c>
      <c r="U914">
        <v>9987735.6989999991</v>
      </c>
      <c r="V914">
        <v>9987735.6989999991</v>
      </c>
      <c r="W914">
        <v>10003830.698999999</v>
      </c>
      <c r="X914">
        <v>1</v>
      </c>
      <c r="Y914">
        <v>0</v>
      </c>
      <c r="Z914">
        <v>16095</v>
      </c>
      <c r="AA914">
        <v>0</v>
      </c>
      <c r="AB914">
        <v>1.8092519848993401E-4</v>
      </c>
      <c r="AC914">
        <v>0</v>
      </c>
      <c r="AD914">
        <v>0</v>
      </c>
      <c r="AE914">
        <v>3.83069900002253E-4</v>
      </c>
      <c r="AH914">
        <v>0.58437659930663999</v>
      </c>
      <c r="AI914">
        <v>0.84468942414223203</v>
      </c>
      <c r="AJ914">
        <v>-2.9527343364366203E-4</v>
      </c>
      <c r="AK914">
        <v>1.6153707001978601E-3</v>
      </c>
      <c r="AL914">
        <v>0</v>
      </c>
      <c r="AM914">
        <v>0</v>
      </c>
      <c r="AN914">
        <v>913</v>
      </c>
      <c r="AO914" t="s">
        <v>2250</v>
      </c>
      <c r="AP914">
        <v>160.94999999999999</v>
      </c>
      <c r="AQ914">
        <v>148.16239999999999</v>
      </c>
      <c r="AR914">
        <v>124.606306666666</v>
      </c>
      <c r="AS914" s="1">
        <v>42963</v>
      </c>
    </row>
    <row r="915" spans="1:45" x14ac:dyDescent="0.25">
      <c r="A915" t="s">
        <v>2283</v>
      </c>
      <c r="B915" t="s">
        <v>2284</v>
      </c>
      <c r="C915" t="s">
        <v>2283</v>
      </c>
      <c r="D915">
        <v>15787</v>
      </c>
      <c r="E915">
        <v>16095</v>
      </c>
      <c r="F915">
        <v>15787</v>
      </c>
      <c r="G915">
        <v>-308</v>
      </c>
      <c r="H915"/>
      <c r="I915">
        <v>0</v>
      </c>
      <c r="J915" s="10">
        <v>0</v>
      </c>
      <c r="K915">
        <v>157.87</v>
      </c>
      <c r="L915" s="4" t="s">
        <v>43</v>
      </c>
      <c r="M915" s="4" t="s">
        <v>43</v>
      </c>
      <c r="N915">
        <v>1.5781440673472099E-3</v>
      </c>
      <c r="O915" t="s">
        <v>2285</v>
      </c>
      <c r="P915">
        <v>1.5781440673472099E-3</v>
      </c>
      <c r="Q915">
        <v>16095</v>
      </c>
      <c r="R915">
        <f>(-Table1[[#This Row],[starting_exposure]]+Table1[[#This Row],[ending_exposure]])/V914</f>
        <v>-3.0837820431195213E-5</v>
      </c>
      <c r="S915" s="2">
        <v>-3.07882059650266E-5</v>
      </c>
      <c r="T915">
        <v>15787</v>
      </c>
      <c r="U915">
        <v>9987735.6989999991</v>
      </c>
      <c r="V915">
        <v>9987735.6989999991</v>
      </c>
      <c r="W915">
        <v>10003522.698999999</v>
      </c>
      <c r="X915">
        <v>1</v>
      </c>
      <c r="Y915">
        <v>0</v>
      </c>
      <c r="Z915">
        <v>15787</v>
      </c>
      <c r="AA915">
        <v>0</v>
      </c>
      <c r="AB915">
        <v>1.8156705689063599E-4</v>
      </c>
      <c r="AC915">
        <v>0</v>
      </c>
      <c r="AD915">
        <v>0</v>
      </c>
      <c r="AE915">
        <v>3.5226990000225501E-4</v>
      </c>
      <c r="AH915">
        <v>0.53492150651814896</v>
      </c>
      <c r="AI915">
        <v>0.769969734771076</v>
      </c>
      <c r="AJ915">
        <v>-2.9527343364366203E-4</v>
      </c>
      <c r="AK915">
        <v>1.6153707001978601E-3</v>
      </c>
      <c r="AL915">
        <v>0</v>
      </c>
      <c r="AM915">
        <v>0</v>
      </c>
      <c r="AN915">
        <v>914</v>
      </c>
      <c r="AO915" t="s">
        <v>2250</v>
      </c>
      <c r="AP915">
        <v>157.87</v>
      </c>
      <c r="AQ915">
        <v>148.34358</v>
      </c>
      <c r="AR915">
        <v>124.80789</v>
      </c>
      <c r="AS915" s="1">
        <v>42964</v>
      </c>
    </row>
    <row r="916" spans="1:45" x14ac:dyDescent="0.25">
      <c r="A916" t="s">
        <v>2286</v>
      </c>
      <c r="B916" t="s">
        <v>2287</v>
      </c>
      <c r="C916" t="s">
        <v>2286</v>
      </c>
      <c r="D916">
        <v>15750</v>
      </c>
      <c r="E916">
        <v>15787</v>
      </c>
      <c r="F916">
        <v>15750</v>
      </c>
      <c r="G916">
        <v>-37</v>
      </c>
      <c r="H916"/>
      <c r="I916">
        <v>0</v>
      </c>
      <c r="J916" s="10">
        <v>0</v>
      </c>
      <c r="K916">
        <v>157.5</v>
      </c>
      <c r="L916" s="4" t="s">
        <v>43</v>
      </c>
      <c r="M916" s="4" t="s">
        <v>43</v>
      </c>
      <c r="N916">
        <v>1.5744511937048501E-3</v>
      </c>
      <c r="O916" t="s">
        <v>2288</v>
      </c>
      <c r="P916">
        <v>1.5744511937048501E-3</v>
      </c>
      <c r="Q916">
        <v>15787</v>
      </c>
      <c r="R916">
        <f>(-Table1[[#This Row],[starting_exposure]]+Table1[[#This Row],[ending_exposure]])/V915</f>
        <v>-3.704543363487737E-6</v>
      </c>
      <c r="S916" s="2">
        <v>-3.6986970602947901E-6</v>
      </c>
      <c r="T916">
        <v>15750</v>
      </c>
      <c r="U916">
        <v>9987735.6989999991</v>
      </c>
      <c r="V916">
        <v>9987735.6989999991</v>
      </c>
      <c r="W916">
        <v>10003485.698999999</v>
      </c>
      <c r="X916">
        <v>1</v>
      </c>
      <c r="Y916">
        <v>0</v>
      </c>
      <c r="Z916">
        <v>15750</v>
      </c>
      <c r="AA916">
        <v>0</v>
      </c>
      <c r="AB916">
        <v>1.8148036115812199E-4</v>
      </c>
      <c r="AC916">
        <v>0</v>
      </c>
      <c r="AD916">
        <v>0</v>
      </c>
      <c r="AE916">
        <v>3.4856990000231499E-4</v>
      </c>
      <c r="AH916">
        <v>0.52897910748675603</v>
      </c>
      <c r="AI916">
        <v>0.76137861756202296</v>
      </c>
      <c r="AJ916">
        <v>-2.9527343364366203E-4</v>
      </c>
      <c r="AK916">
        <v>1.6153707001978601E-3</v>
      </c>
      <c r="AL916">
        <v>0</v>
      </c>
      <c r="AM916">
        <v>0</v>
      </c>
      <c r="AN916">
        <v>915</v>
      </c>
      <c r="AO916" t="s">
        <v>2250</v>
      </c>
      <c r="AP916">
        <v>157.5</v>
      </c>
      <c r="AQ916">
        <v>148.49208999999999</v>
      </c>
      <c r="AR916">
        <v>125.01091</v>
      </c>
      <c r="AS916" s="1">
        <v>42965</v>
      </c>
    </row>
    <row r="917" spans="1:45" x14ac:dyDescent="0.25">
      <c r="A917" t="s">
        <v>2289</v>
      </c>
      <c r="B917" t="s">
        <v>2290</v>
      </c>
      <c r="C917" t="s">
        <v>2289</v>
      </c>
      <c r="D917">
        <v>15721</v>
      </c>
      <c r="E917">
        <v>15750</v>
      </c>
      <c r="F917">
        <v>15721</v>
      </c>
      <c r="G917">
        <v>-29</v>
      </c>
      <c r="H917"/>
      <c r="I917">
        <v>0</v>
      </c>
      <c r="J917" s="10">
        <v>0</v>
      </c>
      <c r="K917">
        <v>157.21</v>
      </c>
      <c r="L917" s="4" t="s">
        <v>43</v>
      </c>
      <c r="M917" s="4" t="s">
        <v>43</v>
      </c>
      <c r="N917">
        <v>1.57155676013188E-3</v>
      </c>
      <c r="O917" t="s">
        <v>2291</v>
      </c>
      <c r="P917">
        <v>1.57155676013188E-3</v>
      </c>
      <c r="Q917">
        <v>15750</v>
      </c>
      <c r="R917">
        <f>(-Table1[[#This Row],[starting_exposure]]+Table1[[#This Row],[ending_exposure]])/V916</f>
        <v>-2.9035610146255235E-6</v>
      </c>
      <c r="S917" s="2">
        <v>-2.89898949967781E-6</v>
      </c>
      <c r="T917">
        <v>15721</v>
      </c>
      <c r="U917">
        <v>9987735.6989999991</v>
      </c>
      <c r="V917">
        <v>9987735.6989999991</v>
      </c>
      <c r="W917">
        <v>10003456.698999999</v>
      </c>
      <c r="X917">
        <v>1</v>
      </c>
      <c r="Y917">
        <v>0</v>
      </c>
      <c r="Z917">
        <v>15721</v>
      </c>
      <c r="AA917">
        <v>0</v>
      </c>
      <c r="AB917">
        <v>1.81389322845992E-4</v>
      </c>
      <c r="AC917">
        <v>0</v>
      </c>
      <c r="AD917">
        <v>0</v>
      </c>
      <c r="AE917">
        <v>3.4566990000217598E-4</v>
      </c>
      <c r="AH917">
        <v>0.52426998807445302</v>
      </c>
      <c r="AI917">
        <v>0.754579175291619</v>
      </c>
      <c r="AJ917">
        <v>-2.9527343364366203E-4</v>
      </c>
      <c r="AK917">
        <v>1.6153707001978601E-3</v>
      </c>
      <c r="AL917">
        <v>0</v>
      </c>
      <c r="AM917">
        <v>0</v>
      </c>
      <c r="AN917">
        <v>916</v>
      </c>
      <c r="AO917" t="s">
        <v>2250</v>
      </c>
      <c r="AP917">
        <v>157.21</v>
      </c>
      <c r="AQ917">
        <v>148.63453000000001</v>
      </c>
      <c r="AR917">
        <v>125.21782</v>
      </c>
      <c r="AS917" s="1">
        <v>42968</v>
      </c>
    </row>
    <row r="918" spans="1:45" x14ac:dyDescent="0.25">
      <c r="A918" t="s">
        <v>2292</v>
      </c>
      <c r="B918" t="s">
        <v>2293</v>
      </c>
      <c r="C918" t="s">
        <v>2292</v>
      </c>
      <c r="D918">
        <v>15978</v>
      </c>
      <c r="E918">
        <v>15721</v>
      </c>
      <c r="F918">
        <v>15978</v>
      </c>
      <c r="G918">
        <v>257</v>
      </c>
      <c r="H918"/>
      <c r="I918">
        <v>0</v>
      </c>
      <c r="J918" s="10">
        <v>0</v>
      </c>
      <c r="K918">
        <v>159.78</v>
      </c>
      <c r="L918" s="4" t="s">
        <v>43</v>
      </c>
      <c r="M918" s="4" t="s">
        <v>43</v>
      </c>
      <c r="N918">
        <v>1.59720684545352E-3</v>
      </c>
      <c r="O918" t="s">
        <v>2294</v>
      </c>
      <c r="P918">
        <v>1.59720684545352E-3</v>
      </c>
      <c r="Q918">
        <v>15721</v>
      </c>
      <c r="R918">
        <f>(-Table1[[#This Row],[starting_exposure]]+Table1[[#This Row],[ending_exposure]])/V917</f>
        <v>2.5731557957198606E-5</v>
      </c>
      <c r="S918" s="2">
        <v>2.5691119353243799E-5</v>
      </c>
      <c r="T918">
        <v>15978</v>
      </c>
      <c r="U918">
        <v>9987735.6989999991</v>
      </c>
      <c r="V918">
        <v>9987735.6989999991</v>
      </c>
      <c r="W918">
        <v>10003713.698999999</v>
      </c>
      <c r="X918">
        <v>1</v>
      </c>
      <c r="Y918">
        <v>0</v>
      </c>
      <c r="Z918">
        <v>15978</v>
      </c>
      <c r="AA918">
        <v>0</v>
      </c>
      <c r="AB918">
        <v>1.81775303563198E-4</v>
      </c>
      <c r="AC918">
        <v>0</v>
      </c>
      <c r="AD918">
        <v>0</v>
      </c>
      <c r="AE918">
        <v>3.7136990000208298E-4</v>
      </c>
      <c r="AH918">
        <v>0.56142625876205798</v>
      </c>
      <c r="AI918">
        <v>0.81021938504592805</v>
      </c>
      <c r="AJ918">
        <v>-2.9527343364366203E-4</v>
      </c>
      <c r="AK918">
        <v>1.6153707001978601E-3</v>
      </c>
      <c r="AL918">
        <v>0</v>
      </c>
      <c r="AM918">
        <v>0</v>
      </c>
      <c r="AN918">
        <v>917</v>
      </c>
      <c r="AO918" t="s">
        <v>2250</v>
      </c>
      <c r="AP918">
        <v>159.78</v>
      </c>
      <c r="AQ918">
        <v>148.80455000000001</v>
      </c>
      <c r="AR918">
        <v>125.432903333333</v>
      </c>
      <c r="AS918" s="1">
        <v>42969</v>
      </c>
    </row>
    <row r="919" spans="1:45" x14ac:dyDescent="0.25">
      <c r="A919" t="s">
        <v>2295</v>
      </c>
      <c r="B919" t="s">
        <v>2296</v>
      </c>
      <c r="C919" t="s">
        <v>2295</v>
      </c>
      <c r="D919">
        <v>15997.9999999999</v>
      </c>
      <c r="E919">
        <v>15978</v>
      </c>
      <c r="F919">
        <v>15997.9999999999</v>
      </c>
      <c r="G919">
        <v>20</v>
      </c>
      <c r="H919"/>
      <c r="I919">
        <v>0</v>
      </c>
      <c r="J919" s="10">
        <v>0</v>
      </c>
      <c r="K919">
        <v>159.97999999999999</v>
      </c>
      <c r="L919" s="4" t="s">
        <v>43</v>
      </c>
      <c r="M919" s="4" t="s">
        <v>43</v>
      </c>
      <c r="N919">
        <v>1.59920290577099E-3</v>
      </c>
      <c r="O919" t="s">
        <v>2297</v>
      </c>
      <c r="P919">
        <v>1.59920290577099E-3</v>
      </c>
      <c r="Q919">
        <v>15978</v>
      </c>
      <c r="R919">
        <f>(-Table1[[#This Row],[starting_exposure]]+Table1[[#This Row],[ending_exposure]])/V918</f>
        <v>2.0024558721455168E-6</v>
      </c>
      <c r="S919" s="2">
        <v>1.9992575359673001E-6</v>
      </c>
      <c r="T919">
        <v>15997.9999999999</v>
      </c>
      <c r="U919">
        <v>9987735.6989999991</v>
      </c>
      <c r="V919">
        <v>9987735.6989999991</v>
      </c>
      <c r="W919">
        <v>10003733.698999999</v>
      </c>
      <c r="X919">
        <v>1</v>
      </c>
      <c r="Y919">
        <v>0</v>
      </c>
      <c r="Z919">
        <v>15997.9999999999</v>
      </c>
      <c r="AA919">
        <v>0</v>
      </c>
      <c r="AB919">
        <v>1.8167808265755E-4</v>
      </c>
      <c r="AC919">
        <v>0</v>
      </c>
      <c r="AD919">
        <v>0</v>
      </c>
      <c r="AE919">
        <v>3.7336990000214E-4</v>
      </c>
      <c r="AH919">
        <v>0.56413560511854699</v>
      </c>
      <c r="AI919">
        <v>0.814137485120774</v>
      </c>
      <c r="AJ919">
        <v>-2.9527343364366203E-4</v>
      </c>
      <c r="AK919">
        <v>1.6153707001978601E-3</v>
      </c>
      <c r="AL919">
        <v>0</v>
      </c>
      <c r="AM919">
        <v>0</v>
      </c>
      <c r="AN919">
        <v>918</v>
      </c>
      <c r="AO919" t="s">
        <v>2250</v>
      </c>
      <c r="AP919">
        <v>159.97999999999999</v>
      </c>
      <c r="AQ919">
        <v>148.97925000000001</v>
      </c>
      <c r="AR919">
        <v>125.649696666666</v>
      </c>
      <c r="AS919" s="1">
        <v>42970</v>
      </c>
    </row>
    <row r="920" spans="1:45" x14ac:dyDescent="0.25">
      <c r="A920" t="s">
        <v>2298</v>
      </c>
      <c r="B920" t="s">
        <v>2299</v>
      </c>
      <c r="C920" t="s">
        <v>2298</v>
      </c>
      <c r="D920">
        <v>15927</v>
      </c>
      <c r="E920">
        <v>15997.9999999999</v>
      </c>
      <c r="F920">
        <v>15927</v>
      </c>
      <c r="G920">
        <v>-71</v>
      </c>
      <c r="H920"/>
      <c r="I920">
        <v>0</v>
      </c>
      <c r="J920" s="10">
        <v>0</v>
      </c>
      <c r="K920">
        <v>159.27000000000001</v>
      </c>
      <c r="L920" s="4" t="s">
        <v>43</v>
      </c>
      <c r="M920" s="4" t="s">
        <v>43</v>
      </c>
      <c r="N920">
        <v>1.5921168555185401E-3</v>
      </c>
      <c r="O920" t="s">
        <v>2300</v>
      </c>
      <c r="P920">
        <v>1.5921168555185401E-3</v>
      </c>
      <c r="Q920">
        <v>15997.9999999999</v>
      </c>
      <c r="R920">
        <f>(-Table1[[#This Row],[starting_exposure]]+Table1[[#This Row],[ending_exposure]])/V919</f>
        <v>-7.1087183461421275E-6</v>
      </c>
      <c r="S920" s="2">
        <v>-7.0973500629900599E-6</v>
      </c>
      <c r="T920">
        <v>15927</v>
      </c>
      <c r="U920">
        <v>9987735.6989999991</v>
      </c>
      <c r="V920">
        <v>9987735.6989999991</v>
      </c>
      <c r="W920">
        <v>10003662.698999999</v>
      </c>
      <c r="X920">
        <v>1</v>
      </c>
      <c r="Y920">
        <v>0</v>
      </c>
      <c r="Z920">
        <v>15927</v>
      </c>
      <c r="AA920">
        <v>0</v>
      </c>
      <c r="AB920">
        <v>1.8162161639639099E-4</v>
      </c>
      <c r="AC920">
        <v>0</v>
      </c>
      <c r="AD920">
        <v>0</v>
      </c>
      <c r="AE920">
        <v>3.6626990000221399E-4</v>
      </c>
      <c r="AH920">
        <v>0.55298141467831097</v>
      </c>
      <c r="AI920">
        <v>0.79787858238994402</v>
      </c>
      <c r="AJ920">
        <v>-2.9527343364366203E-4</v>
      </c>
      <c r="AK920">
        <v>1.6153707001978601E-3</v>
      </c>
      <c r="AL920">
        <v>0</v>
      </c>
      <c r="AM920">
        <v>0</v>
      </c>
      <c r="AN920">
        <v>919</v>
      </c>
      <c r="AO920" t="s">
        <v>2250</v>
      </c>
      <c r="AP920">
        <v>159.27000000000001</v>
      </c>
      <c r="AQ920">
        <v>149.14644999999999</v>
      </c>
      <c r="AR920">
        <v>125.862786666666</v>
      </c>
      <c r="AS920" s="1">
        <v>42971</v>
      </c>
    </row>
    <row r="921" spans="1:45" x14ac:dyDescent="0.25">
      <c r="A921" t="s">
        <v>2301</v>
      </c>
      <c r="B921" t="s">
        <v>2302</v>
      </c>
      <c r="C921" t="s">
        <v>2301</v>
      </c>
      <c r="D921">
        <v>15986</v>
      </c>
      <c r="E921">
        <v>15927</v>
      </c>
      <c r="F921">
        <v>15986</v>
      </c>
      <c r="G921">
        <v>59</v>
      </c>
      <c r="H921"/>
      <c r="I921">
        <v>0</v>
      </c>
      <c r="J921" s="10">
        <v>0</v>
      </c>
      <c r="K921">
        <v>159.86000000000001</v>
      </c>
      <c r="L921" s="4" t="s">
        <v>43</v>
      </c>
      <c r="M921" s="4" t="s">
        <v>43</v>
      </c>
      <c r="N921">
        <v>1.59800527053826E-3</v>
      </c>
      <c r="O921" t="s">
        <v>2303</v>
      </c>
      <c r="P921">
        <v>1.59800527053826E-3</v>
      </c>
      <c r="Q921">
        <v>15927</v>
      </c>
      <c r="R921">
        <f>(-Table1[[#This Row],[starting_exposure]]+Table1[[#This Row],[ending_exposure]])/V920</f>
        <v>5.9072448228588238E-6</v>
      </c>
      <c r="S921" s="2">
        <v>5.8978397987630101E-6</v>
      </c>
      <c r="T921">
        <v>15986</v>
      </c>
      <c r="U921">
        <v>9987735.6989999991</v>
      </c>
      <c r="V921">
        <v>9987735.6989999991</v>
      </c>
      <c r="W921">
        <v>10003721.698999999</v>
      </c>
      <c r="X921">
        <v>1</v>
      </c>
      <c r="Y921">
        <v>0</v>
      </c>
      <c r="Z921">
        <v>15986</v>
      </c>
      <c r="AA921">
        <v>0</v>
      </c>
      <c r="AB921">
        <v>1.81545590628671E-4</v>
      </c>
      <c r="AC921">
        <v>0</v>
      </c>
      <c r="AD921">
        <v>0</v>
      </c>
      <c r="AE921">
        <v>3.7216990000210598E-4</v>
      </c>
      <c r="AH921">
        <v>0.56151023305847503</v>
      </c>
      <c r="AI921">
        <v>0.81028588606441898</v>
      </c>
      <c r="AJ921">
        <v>-2.9527343364366203E-4</v>
      </c>
      <c r="AK921">
        <v>1.6153707001978601E-3</v>
      </c>
      <c r="AL921">
        <v>0</v>
      </c>
      <c r="AM921">
        <v>0</v>
      </c>
      <c r="AN921">
        <v>920</v>
      </c>
      <c r="AO921" t="s">
        <v>2250</v>
      </c>
      <c r="AP921">
        <v>159.86000000000001</v>
      </c>
      <c r="AQ921">
        <v>149.30894000000001</v>
      </c>
      <c r="AR921">
        <v>126.085076666666</v>
      </c>
      <c r="AS921" s="1">
        <v>42972</v>
      </c>
    </row>
    <row r="922" spans="1:45" x14ac:dyDescent="0.25">
      <c r="A922" t="s">
        <v>2304</v>
      </c>
      <c r="B922" t="s">
        <v>2305</v>
      </c>
      <c r="C922" t="s">
        <v>2304</v>
      </c>
      <c r="D922">
        <v>16147</v>
      </c>
      <c r="E922">
        <v>15986</v>
      </c>
      <c r="F922">
        <v>16147</v>
      </c>
      <c r="G922">
        <v>161</v>
      </c>
      <c r="H922"/>
      <c r="I922">
        <v>0</v>
      </c>
      <c r="J922" s="10">
        <v>0</v>
      </c>
      <c r="K922">
        <v>161.47</v>
      </c>
      <c r="L922" s="4" t="s">
        <v>43</v>
      </c>
      <c r="M922" s="4" t="s">
        <v>43</v>
      </c>
      <c r="N922">
        <v>1.6140733039196899E-3</v>
      </c>
      <c r="O922" t="s">
        <v>2306</v>
      </c>
      <c r="P922">
        <v>1.6140733039196899E-3</v>
      </c>
      <c r="Q922">
        <v>15986</v>
      </c>
      <c r="R922">
        <f>(-Table1[[#This Row],[starting_exposure]]+Table1[[#This Row],[ending_exposure]])/V921</f>
        <v>1.6119769770852044E-5</v>
      </c>
      <c r="S922" s="2">
        <v>1.60940102937878E-5</v>
      </c>
      <c r="T922">
        <v>16147</v>
      </c>
      <c r="U922">
        <v>9987735.6989999991</v>
      </c>
      <c r="V922">
        <v>9987735.6989999991</v>
      </c>
      <c r="W922">
        <v>10003882.698999999</v>
      </c>
      <c r="X922">
        <v>1</v>
      </c>
      <c r="Y922">
        <v>0</v>
      </c>
      <c r="Z922">
        <v>16147</v>
      </c>
      <c r="AA922">
        <v>0</v>
      </c>
      <c r="AB922">
        <v>1.8163240328600099E-4</v>
      </c>
      <c r="AC922">
        <v>0</v>
      </c>
      <c r="AD922">
        <v>0</v>
      </c>
      <c r="AE922">
        <v>3.8826990000217999E-4</v>
      </c>
      <c r="AH922">
        <v>0.58487689482162797</v>
      </c>
      <c r="AI922">
        <v>0.84486747173395305</v>
      </c>
      <c r="AJ922">
        <v>-2.9527343364366203E-4</v>
      </c>
      <c r="AK922">
        <v>1.6153707001978601E-3</v>
      </c>
      <c r="AL922">
        <v>0</v>
      </c>
      <c r="AM922">
        <v>0</v>
      </c>
      <c r="AN922">
        <v>921</v>
      </c>
      <c r="AO922" t="s">
        <v>2250</v>
      </c>
      <c r="AP922">
        <v>161.47</v>
      </c>
      <c r="AQ922">
        <v>149.49497</v>
      </c>
      <c r="AR922">
        <v>126.313483333333</v>
      </c>
      <c r="AS922" s="1">
        <v>42975</v>
      </c>
    </row>
    <row r="923" spans="1:45" x14ac:dyDescent="0.25">
      <c r="A923" t="s">
        <v>2307</v>
      </c>
      <c r="B923" t="s">
        <v>2308</v>
      </c>
      <c r="C923" t="s">
        <v>2307</v>
      </c>
      <c r="D923">
        <v>16291</v>
      </c>
      <c r="E923">
        <v>16147</v>
      </c>
      <c r="F923">
        <v>16291</v>
      </c>
      <c r="G923">
        <v>144</v>
      </c>
      <c r="H923"/>
      <c r="I923">
        <v>0</v>
      </c>
      <c r="J923" s="10">
        <v>0</v>
      </c>
      <c r="K923">
        <v>162.91</v>
      </c>
      <c r="L923" s="4" t="s">
        <v>43</v>
      </c>
      <c r="M923" s="4" t="s">
        <v>43</v>
      </c>
      <c r="N923">
        <v>1.62844427450682E-3</v>
      </c>
      <c r="O923" t="s">
        <v>2309</v>
      </c>
      <c r="P923">
        <v>1.62844427450682E-3</v>
      </c>
      <c r="Q923">
        <v>16147</v>
      </c>
      <c r="R923">
        <f>(-Table1[[#This Row],[starting_exposure]]+Table1[[#This Row],[ending_exposure]])/V922</f>
        <v>1.4417682279519841E-5</v>
      </c>
      <c r="S923" s="2">
        <v>1.4394411083529199E-5</v>
      </c>
      <c r="T923">
        <v>16291</v>
      </c>
      <c r="U923">
        <v>9987735.6989999991</v>
      </c>
      <c r="V923">
        <v>9987735.6989999991</v>
      </c>
      <c r="W923">
        <v>10004026.698999999</v>
      </c>
      <c r="X923">
        <v>1</v>
      </c>
      <c r="Y923">
        <v>0</v>
      </c>
      <c r="Z923">
        <v>16291</v>
      </c>
      <c r="AA923">
        <v>0</v>
      </c>
      <c r="AB923">
        <v>1.8168068898931399E-4</v>
      </c>
      <c r="AC923">
        <v>0</v>
      </c>
      <c r="AD923">
        <v>0</v>
      </c>
      <c r="AE923">
        <v>4.0266990000237198E-4</v>
      </c>
      <c r="AH923">
        <v>0.60574209130553003</v>
      </c>
      <c r="AI923">
        <v>0.87571534796443096</v>
      </c>
      <c r="AJ923">
        <v>-2.9527343364366203E-4</v>
      </c>
      <c r="AK923">
        <v>1.62844427450682E-3</v>
      </c>
      <c r="AL923">
        <v>0</v>
      </c>
      <c r="AM923">
        <v>0</v>
      </c>
      <c r="AN923">
        <v>922</v>
      </c>
      <c r="AO923" t="s">
        <v>2250</v>
      </c>
      <c r="AP923">
        <v>162.91</v>
      </c>
      <c r="AQ923">
        <v>149.69897</v>
      </c>
      <c r="AR923">
        <v>126.54405</v>
      </c>
      <c r="AS923" s="1">
        <v>42976</v>
      </c>
    </row>
    <row r="924" spans="1:45" x14ac:dyDescent="0.25">
      <c r="A924" t="s">
        <v>2310</v>
      </c>
      <c r="B924" t="s">
        <v>2311</v>
      </c>
      <c r="C924" t="s">
        <v>2310</v>
      </c>
      <c r="D924">
        <v>16335</v>
      </c>
      <c r="E924">
        <v>16291</v>
      </c>
      <c r="F924">
        <v>16335</v>
      </c>
      <c r="G924">
        <v>44</v>
      </c>
      <c r="H924"/>
      <c r="I924">
        <v>0</v>
      </c>
      <c r="J924" s="10">
        <v>0</v>
      </c>
      <c r="K924">
        <v>163.35</v>
      </c>
      <c r="L924" s="4" t="s">
        <v>43</v>
      </c>
      <c r="M924" s="4" t="s">
        <v>43</v>
      </c>
      <c r="N924">
        <v>1.6328353218887999E-3</v>
      </c>
      <c r="O924" t="s">
        <v>2312</v>
      </c>
      <c r="P924">
        <v>1.6328353218887999E-3</v>
      </c>
      <c r="Q924">
        <v>16291</v>
      </c>
      <c r="R924">
        <f>(-Table1[[#This Row],[starting_exposure]]+Table1[[#This Row],[ending_exposure]])/V923</f>
        <v>4.4054029187421736E-6</v>
      </c>
      <c r="S924" s="2">
        <v>4.3982289654742601E-6</v>
      </c>
      <c r="T924">
        <v>16335</v>
      </c>
      <c r="U924">
        <v>9987735.6989999991</v>
      </c>
      <c r="V924">
        <v>9987735.6989999991</v>
      </c>
      <c r="W924">
        <v>10004070.698999999</v>
      </c>
      <c r="X924">
        <v>1</v>
      </c>
      <c r="Y924">
        <v>0</v>
      </c>
      <c r="Z924">
        <v>16335</v>
      </c>
      <c r="AA924">
        <v>0</v>
      </c>
      <c r="AB924">
        <v>1.8159393483361901E-4</v>
      </c>
      <c r="AC924">
        <v>0</v>
      </c>
      <c r="AD924">
        <v>0</v>
      </c>
      <c r="AE924">
        <v>4.07069900002277E-4</v>
      </c>
      <c r="AH924">
        <v>0.61198753487596902</v>
      </c>
      <c r="AI924">
        <v>0.88480128780321998</v>
      </c>
      <c r="AJ924">
        <v>-2.9527343364366203E-4</v>
      </c>
      <c r="AK924">
        <v>1.6328353218887999E-3</v>
      </c>
      <c r="AL924">
        <v>0</v>
      </c>
      <c r="AM924">
        <v>0</v>
      </c>
      <c r="AN924">
        <v>923</v>
      </c>
      <c r="AO924" t="s">
        <v>2250</v>
      </c>
      <c r="AP924">
        <v>163.35</v>
      </c>
      <c r="AQ924">
        <v>149.91055</v>
      </c>
      <c r="AR924">
        <v>126.77725666666601</v>
      </c>
      <c r="AS924" s="1">
        <v>42977</v>
      </c>
    </row>
    <row r="925" spans="1:45" x14ac:dyDescent="0.25">
      <c r="A925" t="s">
        <v>2313</v>
      </c>
      <c r="B925" t="s">
        <v>2314</v>
      </c>
      <c r="C925" t="s">
        <v>2313</v>
      </c>
      <c r="D925">
        <v>16400</v>
      </c>
      <c r="E925">
        <v>16335</v>
      </c>
      <c r="F925">
        <v>16400</v>
      </c>
      <c r="G925">
        <v>65</v>
      </c>
      <c r="H925"/>
      <c r="I925">
        <v>0</v>
      </c>
      <c r="J925" s="10">
        <v>0</v>
      </c>
      <c r="K925">
        <v>164</v>
      </c>
      <c r="L925" s="4" t="s">
        <v>43</v>
      </c>
      <c r="M925" s="4" t="s">
        <v>43</v>
      </c>
      <c r="N925">
        <v>1.63932202575374E-3</v>
      </c>
      <c r="O925" t="s">
        <v>2315</v>
      </c>
      <c r="P925">
        <v>1.63932202575374E-3</v>
      </c>
      <c r="Q925">
        <v>16335</v>
      </c>
      <c r="R925">
        <f>(-Table1[[#This Row],[starting_exposure]]+Table1[[#This Row],[ending_exposure]])/V924</f>
        <v>6.5079815845054842E-6</v>
      </c>
      <c r="S925" s="2">
        <v>6.4973551223701503E-6</v>
      </c>
      <c r="T925">
        <v>16400</v>
      </c>
      <c r="U925">
        <v>9987735.6989999991</v>
      </c>
      <c r="V925">
        <v>9987735.6989999991</v>
      </c>
      <c r="W925">
        <v>10004135.698999999</v>
      </c>
      <c r="X925">
        <v>1</v>
      </c>
      <c r="Y925">
        <v>0</v>
      </c>
      <c r="Z925">
        <v>16400</v>
      </c>
      <c r="AA925">
        <v>0</v>
      </c>
      <c r="AB925">
        <v>1.8152309294139601E-4</v>
      </c>
      <c r="AC925">
        <v>0</v>
      </c>
      <c r="AD925">
        <v>0</v>
      </c>
      <c r="AE925">
        <v>4.13569900002297E-4</v>
      </c>
      <c r="AH925">
        <v>0.62132566490375796</v>
      </c>
      <c r="AI925">
        <v>0.89843806050797803</v>
      </c>
      <c r="AJ925">
        <v>-2.9527343364366203E-4</v>
      </c>
      <c r="AK925">
        <v>1.63932202575374E-3</v>
      </c>
      <c r="AL925">
        <v>0</v>
      </c>
      <c r="AM925">
        <v>0</v>
      </c>
      <c r="AN925">
        <v>924</v>
      </c>
      <c r="AO925" t="s">
        <v>2250</v>
      </c>
      <c r="AP925">
        <v>164</v>
      </c>
      <c r="AQ925">
        <v>150.13030999999901</v>
      </c>
      <c r="AR925">
        <v>127.01084</v>
      </c>
      <c r="AS925" s="1">
        <v>42978</v>
      </c>
    </row>
    <row r="926" spans="1:45" x14ac:dyDescent="0.25">
      <c r="A926" t="s">
        <v>2316</v>
      </c>
      <c r="B926" t="s">
        <v>2317</v>
      </c>
      <c r="C926" t="s">
        <v>2316</v>
      </c>
      <c r="D926">
        <v>16405</v>
      </c>
      <c r="E926">
        <v>16400</v>
      </c>
      <c r="F926">
        <v>16405</v>
      </c>
      <c r="G926">
        <v>5</v>
      </c>
      <c r="H926"/>
      <c r="I926">
        <v>0</v>
      </c>
      <c r="J926" s="10">
        <v>0</v>
      </c>
      <c r="K926">
        <v>164.05</v>
      </c>
      <c r="L926" s="4" t="s">
        <v>43</v>
      </c>
      <c r="M926" s="4" t="s">
        <v>43</v>
      </c>
      <c r="N926">
        <v>1.6398209994827201E-3</v>
      </c>
      <c r="O926" t="s">
        <v>2318</v>
      </c>
      <c r="P926">
        <v>1.6398209994827201E-3</v>
      </c>
      <c r="Q926">
        <v>16400</v>
      </c>
      <c r="R926">
        <f>(-Table1[[#This Row],[starting_exposure]]+Table1[[#This Row],[ending_exposure]])/V925</f>
        <v>5.0061396803888334E-7</v>
      </c>
      <c r="S926" s="2">
        <v>4.9979330052352101E-7</v>
      </c>
      <c r="T926">
        <v>16405</v>
      </c>
      <c r="U926">
        <v>9987735.6989999991</v>
      </c>
      <c r="V926">
        <v>9987735.6989999991</v>
      </c>
      <c r="W926">
        <v>10004140.698999999</v>
      </c>
      <c r="X926">
        <v>1</v>
      </c>
      <c r="Y926">
        <v>0</v>
      </c>
      <c r="Z926">
        <v>16405</v>
      </c>
      <c r="AA926">
        <v>0</v>
      </c>
      <c r="AB926">
        <v>1.81424841617108E-4</v>
      </c>
      <c r="AC926">
        <v>0</v>
      </c>
      <c r="AD926">
        <v>0</v>
      </c>
      <c r="AE926">
        <v>4.1406990000236699E-4</v>
      </c>
      <c r="AH926">
        <v>0.62174058212612904</v>
      </c>
      <c r="AI926">
        <v>0.89903751522296504</v>
      </c>
      <c r="AJ926">
        <v>-2.9527343364366203E-4</v>
      </c>
      <c r="AK926">
        <v>1.6398209994827201E-3</v>
      </c>
      <c r="AL926">
        <v>0</v>
      </c>
      <c r="AM926">
        <v>0</v>
      </c>
      <c r="AN926">
        <v>925</v>
      </c>
      <c r="AO926" t="s">
        <v>2319</v>
      </c>
      <c r="AP926">
        <v>164.05</v>
      </c>
      <c r="AQ926">
        <v>150.36584999999999</v>
      </c>
      <c r="AR926">
        <v>127.25338333333301</v>
      </c>
      <c r="AS926" s="1">
        <v>42979</v>
      </c>
    </row>
    <row r="927" spans="1:45" x14ac:dyDescent="0.25">
      <c r="A927" t="s">
        <v>2320</v>
      </c>
      <c r="B927" t="s">
        <v>2321</v>
      </c>
      <c r="C927" t="s">
        <v>2320</v>
      </c>
      <c r="D927">
        <v>16208</v>
      </c>
      <c r="E927">
        <v>16405</v>
      </c>
      <c r="F927">
        <v>16208</v>
      </c>
      <c r="G927">
        <v>-197</v>
      </c>
      <c r="H927"/>
      <c r="I927">
        <v>0</v>
      </c>
      <c r="J927" s="10">
        <v>0</v>
      </c>
      <c r="K927">
        <v>162.08000000000001</v>
      </c>
      <c r="L927" s="4" t="s">
        <v>43</v>
      </c>
      <c r="M927" s="4" t="s">
        <v>43</v>
      </c>
      <c r="N927">
        <v>1.6201610572458701E-3</v>
      </c>
      <c r="O927" t="s">
        <v>2322</v>
      </c>
      <c r="P927">
        <v>1.6201610572458701E-3</v>
      </c>
      <c r="Q927">
        <v>16405</v>
      </c>
      <c r="R927">
        <f>(-Table1[[#This Row],[starting_exposure]]+Table1[[#This Row],[ending_exposure]])/V926</f>
        <v>-1.9724190340732006E-5</v>
      </c>
      <c r="S927" s="2">
        <v>-1.96918461992101E-5</v>
      </c>
      <c r="T927">
        <v>16208</v>
      </c>
      <c r="U927">
        <v>9987735.6989999991</v>
      </c>
      <c r="V927">
        <v>9987735.6989999991</v>
      </c>
      <c r="W927">
        <v>10003943.698999999</v>
      </c>
      <c r="X927">
        <v>1</v>
      </c>
      <c r="Y927">
        <v>0</v>
      </c>
      <c r="Z927">
        <v>16208</v>
      </c>
      <c r="AA927">
        <v>0</v>
      </c>
      <c r="AB927">
        <v>1.81630856694223E-4</v>
      </c>
      <c r="AC927">
        <v>0</v>
      </c>
      <c r="AD927">
        <v>0</v>
      </c>
      <c r="AE927">
        <v>3.9436990000241102E-4</v>
      </c>
      <c r="AH927">
        <v>0.59086033654561299</v>
      </c>
      <c r="AI927">
        <v>0.85295982237486001</v>
      </c>
      <c r="AJ927">
        <v>-2.9527343364366203E-4</v>
      </c>
      <c r="AK927">
        <v>1.6398209994827201E-3</v>
      </c>
      <c r="AL927">
        <v>0</v>
      </c>
      <c r="AM927">
        <v>0</v>
      </c>
      <c r="AN927">
        <v>926</v>
      </c>
      <c r="AO927" t="s">
        <v>2319</v>
      </c>
      <c r="AP927">
        <v>162.08000000000001</v>
      </c>
      <c r="AQ927">
        <v>150.58000000000001</v>
      </c>
      <c r="AR927">
        <v>127.493793333333</v>
      </c>
      <c r="AS927" s="1">
        <v>42983</v>
      </c>
    </row>
    <row r="928" spans="1:45" x14ac:dyDescent="0.25">
      <c r="A928" t="s">
        <v>2323</v>
      </c>
      <c r="B928" t="s">
        <v>2324</v>
      </c>
      <c r="C928" t="s">
        <v>2323</v>
      </c>
      <c r="D928">
        <v>16191</v>
      </c>
      <c r="E928">
        <v>16208</v>
      </c>
      <c r="F928">
        <v>16191</v>
      </c>
      <c r="G928">
        <v>-17</v>
      </c>
      <c r="H928"/>
      <c r="I928">
        <v>0</v>
      </c>
      <c r="J928" s="10">
        <v>0</v>
      </c>
      <c r="K928">
        <v>161.91</v>
      </c>
      <c r="L928" s="4" t="s">
        <v>43</v>
      </c>
      <c r="M928" s="4" t="s">
        <v>43</v>
      </c>
      <c r="N928">
        <v>1.6184644777153801E-3</v>
      </c>
      <c r="O928" t="s">
        <v>2325</v>
      </c>
      <c r="P928">
        <v>1.6184644777153801E-3</v>
      </c>
      <c r="Q928">
        <v>16208</v>
      </c>
      <c r="R928">
        <f>(-Table1[[#This Row],[starting_exposure]]+Table1[[#This Row],[ending_exposure]])/V927</f>
        <v>-1.7020874913322034E-6</v>
      </c>
      <c r="S928" s="2">
        <v>-1.6993298355139001E-6</v>
      </c>
      <c r="T928">
        <v>16191</v>
      </c>
      <c r="U928">
        <v>9987735.6989999991</v>
      </c>
      <c r="V928">
        <v>9987735.6989999991</v>
      </c>
      <c r="W928">
        <v>10003926.698999999</v>
      </c>
      <c r="X928">
        <v>1</v>
      </c>
      <c r="Y928">
        <v>0</v>
      </c>
      <c r="Z928">
        <v>16191</v>
      </c>
      <c r="AA928">
        <v>0</v>
      </c>
      <c r="AB928">
        <v>1.8153613904650499E-4</v>
      </c>
      <c r="AC928">
        <v>0</v>
      </c>
      <c r="AD928">
        <v>0</v>
      </c>
      <c r="AE928">
        <v>3.9266990000230701E-4</v>
      </c>
      <c r="AH928">
        <v>0.58798620637478105</v>
      </c>
      <c r="AI928">
        <v>0.84880500691841199</v>
      </c>
      <c r="AJ928">
        <v>-2.9527343364366203E-4</v>
      </c>
      <c r="AK928">
        <v>1.6398209994827201E-3</v>
      </c>
      <c r="AL928">
        <v>0</v>
      </c>
      <c r="AM928">
        <v>0</v>
      </c>
      <c r="AN928">
        <v>927</v>
      </c>
      <c r="AO928" t="s">
        <v>2319</v>
      </c>
      <c r="AP928">
        <v>161.91</v>
      </c>
      <c r="AQ928">
        <v>150.79989</v>
      </c>
      <c r="AR928">
        <v>127.728586666666</v>
      </c>
      <c r="AS928" s="1">
        <v>42984</v>
      </c>
    </row>
    <row r="929" spans="1:45" x14ac:dyDescent="0.25">
      <c r="A929" t="s">
        <v>2326</v>
      </c>
      <c r="B929" t="s">
        <v>2327</v>
      </c>
      <c r="C929" t="s">
        <v>2326</v>
      </c>
      <c r="D929">
        <v>16126</v>
      </c>
      <c r="E929">
        <v>16191</v>
      </c>
      <c r="F929">
        <v>16126</v>
      </c>
      <c r="G929">
        <v>-65</v>
      </c>
      <c r="H929"/>
      <c r="I929">
        <v>0</v>
      </c>
      <c r="J929" s="10">
        <v>0</v>
      </c>
      <c r="K929">
        <v>161.26</v>
      </c>
      <c r="L929" s="4" t="s">
        <v>43</v>
      </c>
      <c r="M929" s="4" t="s">
        <v>43</v>
      </c>
      <c r="N929">
        <v>1.61197750280893E-3</v>
      </c>
      <c r="O929" t="s">
        <v>2328</v>
      </c>
      <c r="P929">
        <v>1.61197750280893E-3</v>
      </c>
      <c r="Q929">
        <v>16191</v>
      </c>
      <c r="R929">
        <f>(-Table1[[#This Row],[starting_exposure]]+Table1[[#This Row],[ending_exposure]])/V928</f>
        <v>-6.5079815845054842E-6</v>
      </c>
      <c r="S929" s="2">
        <v>-6.4974486475577396E-6</v>
      </c>
      <c r="T929">
        <v>16126</v>
      </c>
      <c r="U929">
        <v>9987735.6989999991</v>
      </c>
      <c r="V929">
        <v>9987735.6989999991</v>
      </c>
      <c r="W929">
        <v>10003861.698999999</v>
      </c>
      <c r="X929">
        <v>1</v>
      </c>
      <c r="Y929">
        <v>0</v>
      </c>
      <c r="Z929">
        <v>16126</v>
      </c>
      <c r="AA929">
        <v>0</v>
      </c>
      <c r="AB929">
        <v>1.8147403863587701E-4</v>
      </c>
      <c r="AC929">
        <v>0</v>
      </c>
      <c r="AD929">
        <v>0</v>
      </c>
      <c r="AE929">
        <v>3.8616990000228598E-4</v>
      </c>
      <c r="AH929">
        <v>0.577831026234224</v>
      </c>
      <c r="AI929">
        <v>0.83400692073837301</v>
      </c>
      <c r="AJ929">
        <v>-2.9527343364366203E-4</v>
      </c>
      <c r="AK929">
        <v>1.6398209994827201E-3</v>
      </c>
      <c r="AL929">
        <v>0</v>
      </c>
      <c r="AM929">
        <v>0</v>
      </c>
      <c r="AN929">
        <v>928</v>
      </c>
      <c r="AO929" t="s">
        <v>2319</v>
      </c>
      <c r="AP929">
        <v>161.26</v>
      </c>
      <c r="AQ929">
        <v>151.00555</v>
      </c>
      <c r="AR929">
        <v>127.95857333333301</v>
      </c>
      <c r="AS929" s="1">
        <v>42985</v>
      </c>
    </row>
    <row r="930" spans="1:45" x14ac:dyDescent="0.25">
      <c r="A930" t="s">
        <v>2329</v>
      </c>
      <c r="B930" t="s">
        <v>2330</v>
      </c>
      <c r="C930" t="s">
        <v>2329</v>
      </c>
      <c r="D930">
        <v>15863</v>
      </c>
      <c r="E930">
        <v>16126</v>
      </c>
      <c r="F930">
        <v>15863</v>
      </c>
      <c r="G930">
        <v>-263</v>
      </c>
      <c r="H930"/>
      <c r="I930">
        <v>0</v>
      </c>
      <c r="J930" s="10">
        <v>0</v>
      </c>
      <c r="K930">
        <v>158.63</v>
      </c>
      <c r="L930" s="4" t="s">
        <v>43</v>
      </c>
      <c r="M930" s="4" t="s">
        <v>43</v>
      </c>
      <c r="N930">
        <v>1.58572934373964E-3</v>
      </c>
      <c r="O930" t="s">
        <v>2331</v>
      </c>
      <c r="P930">
        <v>1.58572934373964E-3</v>
      </c>
      <c r="Q930">
        <v>16126</v>
      </c>
      <c r="R930">
        <f>(-Table1[[#This Row],[starting_exposure]]+Table1[[#This Row],[ending_exposure]])/V929</f>
        <v>-2.6332294718845267E-5</v>
      </c>
      <c r="S930" s="2">
        <v>-2.62898476521833E-5</v>
      </c>
      <c r="T930">
        <v>15863</v>
      </c>
      <c r="U930">
        <v>9987735.6989999991</v>
      </c>
      <c r="V930">
        <v>9987735.6989999991</v>
      </c>
      <c r="W930">
        <v>10003598.698999999</v>
      </c>
      <c r="X930">
        <v>1</v>
      </c>
      <c r="Y930">
        <v>0</v>
      </c>
      <c r="Z930">
        <v>15863</v>
      </c>
      <c r="AA930">
        <v>0</v>
      </c>
      <c r="AB930">
        <v>1.81908777320723E-4</v>
      </c>
      <c r="AC930">
        <v>0</v>
      </c>
      <c r="AD930">
        <v>0</v>
      </c>
      <c r="AE930">
        <v>3.59869900002252E-4</v>
      </c>
      <c r="AH930">
        <v>0.53662658358343196</v>
      </c>
      <c r="AI930">
        <v>0.77223793481744396</v>
      </c>
      <c r="AJ930">
        <v>-2.9527343364366203E-4</v>
      </c>
      <c r="AK930">
        <v>1.6398209994827201E-3</v>
      </c>
      <c r="AL930">
        <v>0</v>
      </c>
      <c r="AM930">
        <v>0</v>
      </c>
      <c r="AN930">
        <v>929</v>
      </c>
      <c r="AO930" t="s">
        <v>2319</v>
      </c>
      <c r="AP930">
        <v>158.63</v>
      </c>
      <c r="AQ930">
        <v>151.19114999999999</v>
      </c>
      <c r="AR930">
        <v>128.17588333333299</v>
      </c>
      <c r="AS930" s="1">
        <v>42986</v>
      </c>
    </row>
    <row r="931" spans="1:45" x14ac:dyDescent="0.25">
      <c r="A931" t="s">
        <v>2332</v>
      </c>
      <c r="B931" t="s">
        <v>2333</v>
      </c>
      <c r="C931" t="s">
        <v>2332</v>
      </c>
      <c r="D931">
        <v>16150</v>
      </c>
      <c r="E931">
        <v>15863</v>
      </c>
      <c r="F931">
        <v>16150</v>
      </c>
      <c r="G931">
        <v>287</v>
      </c>
      <c r="H931"/>
      <c r="I931">
        <v>0</v>
      </c>
      <c r="J931" s="10">
        <v>0</v>
      </c>
      <c r="K931">
        <v>161.5</v>
      </c>
      <c r="L931" s="4" t="s">
        <v>43</v>
      </c>
      <c r="M931" s="4" t="s">
        <v>43</v>
      </c>
      <c r="N931">
        <v>1.61437270336009E-3</v>
      </c>
      <c r="O931" t="s">
        <v>2334</v>
      </c>
      <c r="P931">
        <v>1.61437270336009E-3</v>
      </c>
      <c r="Q931">
        <v>15863</v>
      </c>
      <c r="R931">
        <f>(-Table1[[#This Row],[starting_exposure]]+Table1[[#This Row],[ending_exposure]])/V930</f>
        <v>2.8735241765431905E-5</v>
      </c>
      <c r="S931" s="2">
        <v>2.8689675449333701E-5</v>
      </c>
      <c r="T931">
        <v>16150</v>
      </c>
      <c r="U931">
        <v>9987735.6989999991</v>
      </c>
      <c r="V931">
        <v>9987735.6989999991</v>
      </c>
      <c r="W931">
        <v>10003885.698999999</v>
      </c>
      <c r="X931">
        <v>1</v>
      </c>
      <c r="Y931">
        <v>0</v>
      </c>
      <c r="Z931">
        <v>16150</v>
      </c>
      <c r="AA931">
        <v>0</v>
      </c>
      <c r="AB931">
        <v>1.8240678216663899E-4</v>
      </c>
      <c r="AC931">
        <v>0</v>
      </c>
      <c r="AD931">
        <v>0</v>
      </c>
      <c r="AE931">
        <v>3.88569900002133E-4</v>
      </c>
      <c r="AH931">
        <v>0.57720495045170594</v>
      </c>
      <c r="AI931">
        <v>0.83335479835403503</v>
      </c>
      <c r="AJ931">
        <v>-2.9527343364366203E-4</v>
      </c>
      <c r="AK931">
        <v>1.6398209994827201E-3</v>
      </c>
      <c r="AL931">
        <v>0</v>
      </c>
      <c r="AM931">
        <v>0</v>
      </c>
      <c r="AN931">
        <v>930</v>
      </c>
      <c r="AO931" t="s">
        <v>2319</v>
      </c>
      <c r="AP931">
        <v>161.5</v>
      </c>
      <c r="AQ931">
        <v>151.41060999999999</v>
      </c>
      <c r="AR931">
        <v>128.40181666666601</v>
      </c>
      <c r="AS931" s="1">
        <v>42989</v>
      </c>
    </row>
    <row r="932" spans="1:45" x14ac:dyDescent="0.25">
      <c r="A932" t="s">
        <v>2335</v>
      </c>
      <c r="B932" t="s">
        <v>2336</v>
      </c>
      <c r="C932" t="s">
        <v>2335</v>
      </c>
      <c r="D932">
        <v>16082</v>
      </c>
      <c r="E932">
        <v>16150</v>
      </c>
      <c r="F932">
        <v>16082</v>
      </c>
      <c r="G932">
        <v>-68</v>
      </c>
      <c r="H932"/>
      <c r="I932">
        <v>0</v>
      </c>
      <c r="J932" s="10">
        <v>0</v>
      </c>
      <c r="K932">
        <v>160.82</v>
      </c>
      <c r="L932" s="4" t="s">
        <v>43</v>
      </c>
      <c r="M932" s="4" t="s">
        <v>43</v>
      </c>
      <c r="N932">
        <v>1.60758627194971E-3</v>
      </c>
      <c r="O932" t="s">
        <v>2337</v>
      </c>
      <c r="P932">
        <v>1.60758627194971E-3</v>
      </c>
      <c r="Q932">
        <v>16150</v>
      </c>
      <c r="R932">
        <f>(-Table1[[#This Row],[starting_exposure]]+Table1[[#This Row],[ending_exposure]])/V931</f>
        <v>-6.8083499653288135E-6</v>
      </c>
      <c r="S932" s="2">
        <v>-6.7973587509762004E-6</v>
      </c>
      <c r="T932">
        <v>16082</v>
      </c>
      <c r="U932">
        <v>9987735.6989999991</v>
      </c>
      <c r="V932">
        <v>9987735.6989999991</v>
      </c>
      <c r="W932">
        <v>10003817.698999999</v>
      </c>
      <c r="X932">
        <v>1</v>
      </c>
      <c r="Y932">
        <v>0</v>
      </c>
      <c r="Z932">
        <v>16082</v>
      </c>
      <c r="AA932">
        <v>0</v>
      </c>
      <c r="AB932">
        <v>1.8234732961861999E-4</v>
      </c>
      <c r="AC932">
        <v>0</v>
      </c>
      <c r="AD932">
        <v>0</v>
      </c>
      <c r="AE932">
        <v>3.8176990000215999E-4</v>
      </c>
      <c r="AH932">
        <v>0.56668294536097297</v>
      </c>
      <c r="AI932">
        <v>0.81801557469617003</v>
      </c>
      <c r="AJ932">
        <v>-2.9527343364366203E-4</v>
      </c>
      <c r="AK932">
        <v>1.6398209994827201E-3</v>
      </c>
      <c r="AL932">
        <v>0</v>
      </c>
      <c r="AM932">
        <v>0</v>
      </c>
      <c r="AN932">
        <v>931</v>
      </c>
      <c r="AO932" t="s">
        <v>2319</v>
      </c>
      <c r="AP932">
        <v>160.82</v>
      </c>
      <c r="AQ932">
        <v>151.60580999999999</v>
      </c>
      <c r="AR932">
        <v>128.62841333333299</v>
      </c>
      <c r="AS932" s="1">
        <v>42990</v>
      </c>
    </row>
    <row r="933" spans="1:45" x14ac:dyDescent="0.25">
      <c r="A933" t="s">
        <v>2338</v>
      </c>
      <c r="B933" t="s">
        <v>2339</v>
      </c>
      <c r="C933" t="s">
        <v>2338</v>
      </c>
      <c r="D933">
        <v>15965</v>
      </c>
      <c r="E933">
        <v>16082</v>
      </c>
      <c r="F933">
        <v>15965</v>
      </c>
      <c r="G933">
        <v>-117</v>
      </c>
      <c r="H933"/>
      <c r="I933">
        <v>0</v>
      </c>
      <c r="J933" s="10">
        <v>0</v>
      </c>
      <c r="K933">
        <v>159.65</v>
      </c>
      <c r="L933" s="4" t="s">
        <v>43</v>
      </c>
      <c r="M933" s="4" t="s">
        <v>43</v>
      </c>
      <c r="N933">
        <v>1.5959094019671999E-3</v>
      </c>
      <c r="O933" t="s">
        <v>2340</v>
      </c>
      <c r="P933">
        <v>1.5959094019671999E-3</v>
      </c>
      <c r="Q933">
        <v>16082</v>
      </c>
      <c r="R933">
        <f>(-Table1[[#This Row],[starting_exposure]]+Table1[[#This Row],[ending_exposure]])/V932</f>
        <v>-1.1714366852109871E-5</v>
      </c>
      <c r="S933" s="2">
        <v>-1.16955349966918E-5</v>
      </c>
      <c r="T933">
        <v>15965</v>
      </c>
      <c r="U933">
        <v>9987735.6989999991</v>
      </c>
      <c r="V933">
        <v>9987735.6989999991</v>
      </c>
      <c r="W933">
        <v>10003700.698999999</v>
      </c>
      <c r="X933">
        <v>1</v>
      </c>
      <c r="Y933">
        <v>0</v>
      </c>
      <c r="Z933">
        <v>15965</v>
      </c>
      <c r="AA933">
        <v>0</v>
      </c>
      <c r="AB933">
        <v>1.8235804770788699E-4</v>
      </c>
      <c r="AC933">
        <v>0</v>
      </c>
      <c r="AD933">
        <v>0</v>
      </c>
      <c r="AE933">
        <v>3.7006990000221202E-4</v>
      </c>
      <c r="AH933">
        <v>0.54870041985328599</v>
      </c>
      <c r="AI933">
        <v>0.79161153150211605</v>
      </c>
      <c r="AJ933">
        <v>-2.9527343364366203E-4</v>
      </c>
      <c r="AK933">
        <v>1.6398209994827201E-3</v>
      </c>
      <c r="AL933">
        <v>0</v>
      </c>
      <c r="AM933">
        <v>0</v>
      </c>
      <c r="AN933">
        <v>932</v>
      </c>
      <c r="AO933" t="s">
        <v>2319</v>
      </c>
      <c r="AP933">
        <v>159.65</v>
      </c>
      <c r="AQ933">
        <v>151.791</v>
      </c>
      <c r="AR933">
        <v>128.849353333333</v>
      </c>
      <c r="AS933" s="1">
        <v>42991</v>
      </c>
    </row>
    <row r="934" spans="1:45" x14ac:dyDescent="0.25">
      <c r="A934" t="s">
        <v>2341</v>
      </c>
      <c r="B934" t="s">
        <v>2342</v>
      </c>
      <c r="C934" t="s">
        <v>2341</v>
      </c>
      <c r="D934">
        <v>15828</v>
      </c>
      <c r="E934">
        <v>15965</v>
      </c>
      <c r="F934">
        <v>15828</v>
      </c>
      <c r="G934">
        <v>-137</v>
      </c>
      <c r="H934"/>
      <c r="I934">
        <v>0</v>
      </c>
      <c r="J934" s="10">
        <v>0</v>
      </c>
      <c r="K934">
        <v>158.28</v>
      </c>
      <c r="L934" s="4" t="s">
        <v>43</v>
      </c>
      <c r="M934" s="4" t="s">
        <v>43</v>
      </c>
      <c r="N934">
        <v>1.58223613866548E-3</v>
      </c>
      <c r="O934" t="s">
        <v>2343</v>
      </c>
      <c r="P934">
        <v>1.58223613866548E-3</v>
      </c>
      <c r="Q934">
        <v>15965</v>
      </c>
      <c r="R934">
        <f>(-Table1[[#This Row],[starting_exposure]]+Table1[[#This Row],[ending_exposure]])/V933</f>
        <v>-1.3716822724265404E-5</v>
      </c>
      <c r="S934" s="2">
        <v>-1.3694931917940199E-5</v>
      </c>
      <c r="T934">
        <v>15828</v>
      </c>
      <c r="U934">
        <v>9987735.6989999991</v>
      </c>
      <c r="V934">
        <v>9987735.6989999991</v>
      </c>
      <c r="W934">
        <v>10003563.698999999</v>
      </c>
      <c r="X934">
        <v>1</v>
      </c>
      <c r="Y934">
        <v>0</v>
      </c>
      <c r="Z934">
        <v>15828</v>
      </c>
      <c r="AA934">
        <v>0</v>
      </c>
      <c r="AB934">
        <v>1.82407274361186E-4</v>
      </c>
      <c r="AC934">
        <v>0</v>
      </c>
      <c r="AD934">
        <v>0</v>
      </c>
      <c r="AE934">
        <v>3.56369900002206E-4</v>
      </c>
      <c r="AH934">
        <v>0.52768585917433197</v>
      </c>
      <c r="AI934">
        <v>0.76070141729450302</v>
      </c>
      <c r="AJ934">
        <v>-2.9527343364366203E-4</v>
      </c>
      <c r="AK934">
        <v>1.6398209994827201E-3</v>
      </c>
      <c r="AL934">
        <v>0</v>
      </c>
      <c r="AM934">
        <v>0</v>
      </c>
      <c r="AN934">
        <v>933</v>
      </c>
      <c r="AO934" t="s">
        <v>2319</v>
      </c>
      <c r="AP934">
        <v>158.28</v>
      </c>
      <c r="AQ934">
        <v>151.94889999999901</v>
      </c>
      <c r="AR934">
        <v>129.06439</v>
      </c>
      <c r="AS934" s="1">
        <v>42992</v>
      </c>
    </row>
    <row r="935" spans="1:45" x14ac:dyDescent="0.25">
      <c r="A935" t="s">
        <v>2344</v>
      </c>
      <c r="B935" t="s">
        <v>2345</v>
      </c>
      <c r="C935" t="s">
        <v>2344</v>
      </c>
      <c r="D935">
        <v>15988</v>
      </c>
      <c r="E935">
        <v>15828</v>
      </c>
      <c r="F935">
        <v>15988</v>
      </c>
      <c r="G935">
        <v>160</v>
      </c>
      <c r="H935"/>
      <c r="I935">
        <v>0</v>
      </c>
      <c r="J935" s="10">
        <v>0</v>
      </c>
      <c r="K935">
        <v>159.88</v>
      </c>
      <c r="L935" s="4" t="s">
        <v>43</v>
      </c>
      <c r="M935" s="4" t="s">
        <v>43</v>
      </c>
      <c r="N935">
        <v>1.5982048766099101E-3</v>
      </c>
      <c r="O935" t="s">
        <v>2346</v>
      </c>
      <c r="P935">
        <v>1.5982048766099101E-3</v>
      </c>
      <c r="Q935">
        <v>15828</v>
      </c>
      <c r="R935">
        <f>(-Table1[[#This Row],[starting_exposure]]+Table1[[#This Row],[ending_exposure]])/V934</f>
        <v>1.6019646977244267E-5</v>
      </c>
      <c r="S935" s="2">
        <v>1.5994300112787099E-5</v>
      </c>
      <c r="T935">
        <v>15988</v>
      </c>
      <c r="U935">
        <v>9987735.6989999991</v>
      </c>
      <c r="V935">
        <v>9987735.6989999991</v>
      </c>
      <c r="W935">
        <v>10003723.698999999</v>
      </c>
      <c r="X935">
        <v>1</v>
      </c>
      <c r="Y935">
        <v>0</v>
      </c>
      <c r="Z935">
        <v>15988</v>
      </c>
      <c r="AA935">
        <v>0</v>
      </c>
      <c r="AB935">
        <v>1.8248977016435699E-4</v>
      </c>
      <c r="AC935">
        <v>0</v>
      </c>
      <c r="AD935">
        <v>0</v>
      </c>
      <c r="AE935">
        <v>3.72369900002222E-4</v>
      </c>
      <c r="AH935">
        <v>0.55052983201313099</v>
      </c>
      <c r="AI935">
        <v>0.79441715362205201</v>
      </c>
      <c r="AJ935">
        <v>-2.9527343364366203E-4</v>
      </c>
      <c r="AK935">
        <v>1.6398209994827201E-3</v>
      </c>
      <c r="AL935">
        <v>0</v>
      </c>
      <c r="AM935">
        <v>0</v>
      </c>
      <c r="AN935">
        <v>934</v>
      </c>
      <c r="AO935" t="s">
        <v>2319</v>
      </c>
      <c r="AP935">
        <v>159.88</v>
      </c>
      <c r="AQ935">
        <v>152.11386999999999</v>
      </c>
      <c r="AR935">
        <v>129.28235000000001</v>
      </c>
      <c r="AS935" s="1">
        <v>42993</v>
      </c>
    </row>
    <row r="936" spans="1:45" x14ac:dyDescent="0.25">
      <c r="A936" t="s">
        <v>2347</v>
      </c>
      <c r="B936" t="s">
        <v>2348</v>
      </c>
      <c r="C936" t="s">
        <v>2347</v>
      </c>
      <c r="D936">
        <v>15867</v>
      </c>
      <c r="E936">
        <v>15988</v>
      </c>
      <c r="F936">
        <v>15867</v>
      </c>
      <c r="G936">
        <v>-121</v>
      </c>
      <c r="H936"/>
      <c r="I936">
        <v>0</v>
      </c>
      <c r="J936" s="10">
        <v>0</v>
      </c>
      <c r="K936">
        <v>158.66999999999999</v>
      </c>
      <c r="L936" s="4" t="s">
        <v>43</v>
      </c>
      <c r="M936" s="4" t="s">
        <v>43</v>
      </c>
      <c r="N936">
        <v>1.58612856562027E-3</v>
      </c>
      <c r="O936" t="s">
        <v>2349</v>
      </c>
      <c r="P936">
        <v>1.58612856562027E-3</v>
      </c>
      <c r="Q936">
        <v>15988</v>
      </c>
      <c r="R936">
        <f>(-Table1[[#This Row],[starting_exposure]]+Table1[[#This Row],[ending_exposure]])/V935</f>
        <v>-1.2114858026540978E-5</v>
      </c>
      <c r="S936" s="2">
        <v>-1.2095496001340799E-5</v>
      </c>
      <c r="T936">
        <v>15867</v>
      </c>
      <c r="U936">
        <v>9987735.6989999991</v>
      </c>
      <c r="V936">
        <v>9987735.6989999991</v>
      </c>
      <c r="W936">
        <v>10003602.698999999</v>
      </c>
      <c r="X936">
        <v>1</v>
      </c>
      <c r="Y936">
        <v>0</v>
      </c>
      <c r="Z936">
        <v>15867</v>
      </c>
      <c r="AA936">
        <v>0</v>
      </c>
      <c r="AB936">
        <v>1.82507351763456E-4</v>
      </c>
      <c r="AC936">
        <v>0</v>
      </c>
      <c r="AD936">
        <v>0</v>
      </c>
      <c r="AE936">
        <v>3.6026990000226301E-4</v>
      </c>
      <c r="AH936">
        <v>0.53202596323712903</v>
      </c>
      <c r="AI936">
        <v>0.76725461992491095</v>
      </c>
      <c r="AJ936">
        <v>-2.9527343364366203E-4</v>
      </c>
      <c r="AK936">
        <v>1.6398209994827201E-3</v>
      </c>
      <c r="AL936">
        <v>0</v>
      </c>
      <c r="AM936">
        <v>0</v>
      </c>
      <c r="AN936">
        <v>935</v>
      </c>
      <c r="AO936" t="s">
        <v>2319</v>
      </c>
      <c r="AP936">
        <v>158.66999999999999</v>
      </c>
      <c r="AQ936">
        <v>152.27556000000001</v>
      </c>
      <c r="AR936">
        <v>129.49529666666601</v>
      </c>
      <c r="AS936" s="1">
        <v>42996</v>
      </c>
    </row>
    <row r="937" spans="1:45" x14ac:dyDescent="0.25">
      <c r="A937" t="s">
        <v>2350</v>
      </c>
      <c r="B937" t="s">
        <v>2351</v>
      </c>
      <c r="C937" t="s">
        <v>2350</v>
      </c>
      <c r="D937">
        <v>15872.9999999999</v>
      </c>
      <c r="E937">
        <v>15867</v>
      </c>
      <c r="F937">
        <v>15872.9999999999</v>
      </c>
      <c r="G937">
        <v>6</v>
      </c>
      <c r="H937"/>
      <c r="I937">
        <v>0</v>
      </c>
      <c r="J937" s="10">
        <v>0</v>
      </c>
      <c r="K937">
        <v>158.72999999999999</v>
      </c>
      <c r="L937" s="4" t="s">
        <v>43</v>
      </c>
      <c r="M937" s="4" t="s">
        <v>43</v>
      </c>
      <c r="N937">
        <v>1.58672739784261E-3</v>
      </c>
      <c r="O937" t="s">
        <v>2352</v>
      </c>
      <c r="P937">
        <v>1.58672739784261E-3</v>
      </c>
      <c r="Q937">
        <v>15867</v>
      </c>
      <c r="R937">
        <f>(-Table1[[#This Row],[starting_exposure]]+Table1[[#This Row],[ending_exposure]])/V936</f>
        <v>6.0073676163664327E-7</v>
      </c>
      <c r="S937" s="2">
        <v>5.9978391586668004E-7</v>
      </c>
      <c r="T937">
        <v>15872.9999999999</v>
      </c>
      <c r="U937">
        <v>9987735.6989999991</v>
      </c>
      <c r="V937">
        <v>9987735.6989999991</v>
      </c>
      <c r="W937">
        <v>10003608.698999999</v>
      </c>
      <c r="X937">
        <v>1</v>
      </c>
      <c r="Y937">
        <v>0</v>
      </c>
      <c r="Z937">
        <v>15872.9999999999</v>
      </c>
      <c r="AA937">
        <v>0</v>
      </c>
      <c r="AB937">
        <v>1.82409762085469E-4</v>
      </c>
      <c r="AC937">
        <v>0</v>
      </c>
      <c r="AD937">
        <v>0</v>
      </c>
      <c r="AE937">
        <v>3.6086990000216903E-4</v>
      </c>
      <c r="AH937">
        <v>0.53262715175190301</v>
      </c>
      <c r="AI937">
        <v>0.76812132008664402</v>
      </c>
      <c r="AJ937">
        <v>-2.9527343364366203E-4</v>
      </c>
      <c r="AK937">
        <v>1.6398209994827201E-3</v>
      </c>
      <c r="AL937">
        <v>0</v>
      </c>
      <c r="AM937">
        <v>0</v>
      </c>
      <c r="AN937">
        <v>936</v>
      </c>
      <c r="AO937" t="s">
        <v>2319</v>
      </c>
      <c r="AP937">
        <v>158.72999999999999</v>
      </c>
      <c r="AQ937">
        <v>152.43646999999899</v>
      </c>
      <c r="AR937">
        <v>129.70701</v>
      </c>
      <c r="AS937" s="1">
        <v>42997</v>
      </c>
    </row>
    <row r="938" spans="1:45" x14ac:dyDescent="0.25">
      <c r="A938" t="s">
        <v>2353</v>
      </c>
      <c r="B938" t="s">
        <v>2354</v>
      </c>
      <c r="C938" t="s">
        <v>2353</v>
      </c>
      <c r="D938">
        <v>15607</v>
      </c>
      <c r="E938">
        <v>15872.9999999999</v>
      </c>
      <c r="F938">
        <v>15607</v>
      </c>
      <c r="G938">
        <v>-266</v>
      </c>
      <c r="H938"/>
      <c r="I938">
        <v>0</v>
      </c>
      <c r="J938" s="10">
        <v>0</v>
      </c>
      <c r="K938">
        <v>156.07</v>
      </c>
      <c r="L938" s="4" t="s">
        <v>43</v>
      </c>
      <c r="M938" s="4" t="s">
        <v>43</v>
      </c>
      <c r="N938">
        <v>1.56017847929574E-3</v>
      </c>
      <c r="O938" t="s">
        <v>2355</v>
      </c>
      <c r="P938">
        <v>1.56017847929574E-3</v>
      </c>
      <c r="Q938">
        <v>15872.9999999999</v>
      </c>
      <c r="R938">
        <f>(-Table1[[#This Row],[starting_exposure]]+Table1[[#This Row],[ending_exposure]])/V937</f>
        <v>-2.6632663099658578E-5</v>
      </c>
      <c r="S938" s="2">
        <v>-2.6590404323401001E-5</v>
      </c>
      <c r="T938">
        <v>15607</v>
      </c>
      <c r="U938">
        <v>9987735.6989999991</v>
      </c>
      <c r="V938">
        <v>9987735.6989999991</v>
      </c>
      <c r="W938">
        <v>10003342.698999999</v>
      </c>
      <c r="X938">
        <v>1</v>
      </c>
      <c r="Y938">
        <v>0</v>
      </c>
      <c r="Z938">
        <v>15607</v>
      </c>
      <c r="AA938">
        <v>0</v>
      </c>
      <c r="AB938">
        <v>1.8284825255770101E-4</v>
      </c>
      <c r="AC938">
        <v>0</v>
      </c>
      <c r="AD938">
        <v>0</v>
      </c>
      <c r="AE938">
        <v>3.3426990000218199E-4</v>
      </c>
      <c r="AH938">
        <v>0.49167212303979302</v>
      </c>
      <c r="AI938">
        <v>0.70694925305805001</v>
      </c>
      <c r="AJ938">
        <v>-2.9527343364366203E-4</v>
      </c>
      <c r="AK938">
        <v>1.6398209994827201E-3</v>
      </c>
      <c r="AL938">
        <v>0</v>
      </c>
      <c r="AM938">
        <v>0</v>
      </c>
      <c r="AN938">
        <v>937</v>
      </c>
      <c r="AO938" t="s">
        <v>2319</v>
      </c>
      <c r="AP938">
        <v>156.07</v>
      </c>
      <c r="AQ938">
        <v>152.57217</v>
      </c>
      <c r="AR938">
        <v>129.91164999999901</v>
      </c>
      <c r="AS938" s="1">
        <v>42998</v>
      </c>
    </row>
    <row r="939" spans="1:45" x14ac:dyDescent="0.25">
      <c r="A939" t="s">
        <v>2356</v>
      </c>
      <c r="B939" t="s">
        <v>2357</v>
      </c>
      <c r="C939" t="s">
        <v>2356</v>
      </c>
      <c r="D939">
        <v>15339</v>
      </c>
      <c r="E939">
        <v>15607</v>
      </c>
      <c r="F939">
        <v>15339</v>
      </c>
      <c r="G939">
        <v>-268</v>
      </c>
      <c r="H939"/>
      <c r="I939">
        <v>0</v>
      </c>
      <c r="J939" s="10">
        <v>0</v>
      </c>
      <c r="K939">
        <v>153.38999999999999</v>
      </c>
      <c r="L939" s="4" t="s">
        <v>43</v>
      </c>
      <c r="M939" s="4" t="s">
        <v>43</v>
      </c>
      <c r="N939">
        <v>1.5334285168872501E-3</v>
      </c>
      <c r="O939" t="s">
        <v>2358</v>
      </c>
      <c r="P939">
        <v>1.5334285168872501E-3</v>
      </c>
      <c r="Q939">
        <v>15607</v>
      </c>
      <c r="R939">
        <f>(-Table1[[#This Row],[starting_exposure]]+Table1[[#This Row],[ending_exposure]])/V938</f>
        <v>-2.6832908686884147E-5</v>
      </c>
      <c r="S939" s="2">
        <v>-2.67910445600483E-5</v>
      </c>
      <c r="T939">
        <v>15339</v>
      </c>
      <c r="U939">
        <v>9987735.6989999991</v>
      </c>
      <c r="V939">
        <v>9987735.6989999991</v>
      </c>
      <c r="W939">
        <v>10003074.698999999</v>
      </c>
      <c r="X939">
        <v>1</v>
      </c>
      <c r="Y939">
        <v>0</v>
      </c>
      <c r="Z939">
        <v>15339</v>
      </c>
      <c r="AA939">
        <v>0</v>
      </c>
      <c r="AB939">
        <v>1.83291578672103E-4</v>
      </c>
      <c r="AC939">
        <v>0</v>
      </c>
      <c r="AD939">
        <v>0</v>
      </c>
      <c r="AE939">
        <v>3.0746990000229903E-4</v>
      </c>
      <c r="AH939">
        <v>0.45069146858209203</v>
      </c>
      <c r="AI939">
        <v>0.64609836467695003</v>
      </c>
      <c r="AJ939">
        <v>-2.9527343364366203E-4</v>
      </c>
      <c r="AK939">
        <v>1.6398209994827201E-3</v>
      </c>
      <c r="AL939">
        <v>0</v>
      </c>
      <c r="AM939">
        <v>0</v>
      </c>
      <c r="AN939">
        <v>938</v>
      </c>
      <c r="AO939" t="s">
        <v>2319</v>
      </c>
      <c r="AP939">
        <v>153.38999999999999</v>
      </c>
      <c r="AQ939">
        <v>152.65180999999899</v>
      </c>
      <c r="AR939">
        <v>130.10109999999901</v>
      </c>
      <c r="AS939" s="1">
        <v>42999</v>
      </c>
    </row>
    <row r="940" spans="1:45" x14ac:dyDescent="0.25">
      <c r="A940" t="s">
        <v>2359</v>
      </c>
      <c r="B940" t="s">
        <v>2360</v>
      </c>
      <c r="C940" t="s">
        <v>2359</v>
      </c>
      <c r="D940">
        <v>15189</v>
      </c>
      <c r="E940">
        <v>15339</v>
      </c>
      <c r="F940">
        <v>15189</v>
      </c>
      <c r="G940">
        <v>-150</v>
      </c>
      <c r="H940"/>
      <c r="I940">
        <v>0</v>
      </c>
      <c r="J940" s="10">
        <v>0</v>
      </c>
      <c r="K940">
        <v>151.88999999999999</v>
      </c>
      <c r="L940" s="4" t="s">
        <v>43</v>
      </c>
      <c r="M940" s="4" t="s">
        <v>43</v>
      </c>
      <c r="N940">
        <v>1.5184558973555401E-3</v>
      </c>
      <c r="O940" t="s">
        <v>2361</v>
      </c>
      <c r="P940">
        <v>1.5184558973555401E-3</v>
      </c>
      <c r="Q940">
        <v>15339</v>
      </c>
      <c r="R940">
        <f>(-Table1[[#This Row],[starting_exposure]]+Table1[[#This Row],[ending_exposure]])/V939</f>
        <v>-1.5018419041166501E-5</v>
      </c>
      <c r="S940" s="2">
        <v>-1.4995389368999101E-5</v>
      </c>
      <c r="T940">
        <v>15189</v>
      </c>
      <c r="U940">
        <v>9987735.6989999991</v>
      </c>
      <c r="V940">
        <v>9987735.6989999991</v>
      </c>
      <c r="W940">
        <v>10002924.698999999</v>
      </c>
      <c r="X940">
        <v>1</v>
      </c>
      <c r="Y940">
        <v>0</v>
      </c>
      <c r="Z940">
        <v>15189</v>
      </c>
      <c r="AA940">
        <v>0</v>
      </c>
      <c r="AB940">
        <v>1.8336575449630601E-4</v>
      </c>
      <c r="AC940">
        <v>0</v>
      </c>
      <c r="AD940">
        <v>0</v>
      </c>
      <c r="AE940">
        <v>2.9246990000242302E-4</v>
      </c>
      <c r="AH940">
        <v>0.42808241293487598</v>
      </c>
      <c r="AI940">
        <v>0.61313034241596398</v>
      </c>
      <c r="AJ940">
        <v>-2.9527343364366203E-4</v>
      </c>
      <c r="AK940">
        <v>1.6398209994827201E-3</v>
      </c>
      <c r="AL940">
        <v>0</v>
      </c>
      <c r="AM940">
        <v>0</v>
      </c>
      <c r="AN940">
        <v>939</v>
      </c>
      <c r="AO940" t="s">
        <v>2319</v>
      </c>
      <c r="AP940">
        <v>151.88999999999999</v>
      </c>
      <c r="AQ940">
        <v>152.70741999999899</v>
      </c>
      <c r="AR940">
        <v>130.28558333333299</v>
      </c>
      <c r="AS940" s="1">
        <v>43000</v>
      </c>
    </row>
    <row r="941" spans="1:45" x14ac:dyDescent="0.25">
      <c r="A941" t="s">
        <v>2362</v>
      </c>
      <c r="B941" t="s">
        <v>2363</v>
      </c>
      <c r="C941" t="s">
        <v>2362</v>
      </c>
      <c r="D941">
        <v>15055</v>
      </c>
      <c r="E941">
        <v>15189</v>
      </c>
      <c r="F941">
        <v>15055</v>
      </c>
      <c r="G941">
        <v>-134</v>
      </c>
      <c r="H941"/>
      <c r="I941">
        <v>0</v>
      </c>
      <c r="J941" s="10">
        <v>0</v>
      </c>
      <c r="K941">
        <v>150.55000000000001</v>
      </c>
      <c r="L941" s="4" t="s">
        <v>43</v>
      </c>
      <c r="M941" s="4" t="s">
        <v>43</v>
      </c>
      <c r="N941">
        <v>1.5050799774811901E-3</v>
      </c>
      <c r="O941" t="s">
        <v>2364</v>
      </c>
      <c r="P941">
        <v>1.5050799774811901E-3</v>
      </c>
      <c r="Q941">
        <v>15189</v>
      </c>
      <c r="R941">
        <f>(-Table1[[#This Row],[starting_exposure]]+Table1[[#This Row],[ending_exposure]])/V940</f>
        <v>-1.3416454343442074E-5</v>
      </c>
      <c r="S941" s="2">
        <v>-1.33960820493106E-5</v>
      </c>
      <c r="T941">
        <v>15055</v>
      </c>
      <c r="U941">
        <v>9987735.6989999991</v>
      </c>
      <c r="V941">
        <v>9987735.6989999991</v>
      </c>
      <c r="W941">
        <v>10002790.698999999</v>
      </c>
      <c r="X941">
        <v>1</v>
      </c>
      <c r="Y941">
        <v>0</v>
      </c>
      <c r="Z941">
        <v>15055</v>
      </c>
      <c r="AA941">
        <v>0</v>
      </c>
      <c r="AB941">
        <v>1.8340546669918601E-4</v>
      </c>
      <c r="AC941">
        <v>0</v>
      </c>
      <c r="AD941">
        <v>0</v>
      </c>
      <c r="AE941">
        <v>2.7906990000237098E-4</v>
      </c>
      <c r="AH941">
        <v>0.40795326270316401</v>
      </c>
      <c r="AI941">
        <v>0.58388039076596698</v>
      </c>
      <c r="AJ941">
        <v>-2.9527343364366203E-4</v>
      </c>
      <c r="AK941">
        <v>1.6398209994827201E-3</v>
      </c>
      <c r="AL941">
        <v>0</v>
      </c>
      <c r="AM941">
        <v>0</v>
      </c>
      <c r="AN941">
        <v>940</v>
      </c>
      <c r="AO941" t="s">
        <v>2319</v>
      </c>
      <c r="AP941">
        <v>150.55000000000001</v>
      </c>
      <c r="AQ941">
        <v>152.754089999999</v>
      </c>
      <c r="AR941">
        <v>130.46217999999999</v>
      </c>
      <c r="AS941" s="1">
        <v>43003</v>
      </c>
    </row>
    <row r="942" spans="1:45" x14ac:dyDescent="0.25">
      <c r="A942" t="s">
        <v>2365</v>
      </c>
      <c r="B942" t="s">
        <v>2366</v>
      </c>
      <c r="C942" t="s">
        <v>2365</v>
      </c>
      <c r="D942">
        <v>15314</v>
      </c>
      <c r="E942">
        <v>15055</v>
      </c>
      <c r="F942">
        <v>15314</v>
      </c>
      <c r="G942">
        <v>259</v>
      </c>
      <c r="H942"/>
      <c r="I942">
        <v>0</v>
      </c>
      <c r="J942" s="10">
        <v>0</v>
      </c>
      <c r="K942">
        <v>153.13999999999999</v>
      </c>
      <c r="L942" s="4" t="s">
        <v>43</v>
      </c>
      <c r="M942" s="4" t="s">
        <v>43</v>
      </c>
      <c r="N942">
        <v>1.53093311148208E-3</v>
      </c>
      <c r="O942" t="s">
        <v>2367</v>
      </c>
      <c r="P942">
        <v>1.53093311148208E-3</v>
      </c>
      <c r="Q942">
        <v>15055</v>
      </c>
      <c r="R942">
        <f>(-Table1[[#This Row],[starting_exposure]]+Table1[[#This Row],[ending_exposure]])/V941</f>
        <v>2.593180354441416E-5</v>
      </c>
      <c r="S942" s="2">
        <v>2.5892774106139801E-5</v>
      </c>
      <c r="T942">
        <v>15314</v>
      </c>
      <c r="U942">
        <v>9987735.6989999991</v>
      </c>
      <c r="V942">
        <v>9987735.6989999991</v>
      </c>
      <c r="W942">
        <v>10003049.698999999</v>
      </c>
      <c r="X942">
        <v>1</v>
      </c>
      <c r="Y942">
        <v>0</v>
      </c>
      <c r="Z942">
        <v>15314</v>
      </c>
      <c r="AA942">
        <v>0</v>
      </c>
      <c r="AB942">
        <v>1.8378582491449501E-4</v>
      </c>
      <c r="AC942">
        <v>0</v>
      </c>
      <c r="AD942">
        <v>0</v>
      </c>
      <c r="AE942">
        <v>3.04969900002394E-4</v>
      </c>
      <c r="AH942">
        <v>0.44440552971748398</v>
      </c>
      <c r="AI942">
        <v>0.63771047955283799</v>
      </c>
      <c r="AJ942">
        <v>-2.9527343364366203E-4</v>
      </c>
      <c r="AK942">
        <v>1.6398209994827201E-3</v>
      </c>
      <c r="AL942">
        <v>0</v>
      </c>
      <c r="AM942">
        <v>0</v>
      </c>
      <c r="AN942">
        <v>941</v>
      </c>
      <c r="AO942" t="s">
        <v>2319</v>
      </c>
      <c r="AP942">
        <v>153.13999999999999</v>
      </c>
      <c r="AQ942">
        <v>152.831919999999</v>
      </c>
      <c r="AR942">
        <v>130.647279999999</v>
      </c>
      <c r="AS942" s="1">
        <v>43004</v>
      </c>
    </row>
    <row r="943" spans="1:45" x14ac:dyDescent="0.25">
      <c r="A943" t="s">
        <v>2368</v>
      </c>
      <c r="B943" t="s">
        <v>2369</v>
      </c>
      <c r="C943" t="s">
        <v>2368</v>
      </c>
      <c r="D943">
        <v>15422.9999999999</v>
      </c>
      <c r="E943">
        <v>15314</v>
      </c>
      <c r="F943">
        <v>15422.9999999999</v>
      </c>
      <c r="G943">
        <v>109</v>
      </c>
      <c r="H943"/>
      <c r="I943">
        <v>0</v>
      </c>
      <c r="J943" s="10">
        <v>0</v>
      </c>
      <c r="K943">
        <v>154.22999999999999</v>
      </c>
      <c r="L943" s="4" t="s">
        <v>43</v>
      </c>
      <c r="M943" s="4" t="s">
        <v>43</v>
      </c>
      <c r="N943">
        <v>1.54181298768576E-3</v>
      </c>
      <c r="O943" t="s">
        <v>2370</v>
      </c>
      <c r="P943">
        <v>1.54181298768576E-3</v>
      </c>
      <c r="Q943">
        <v>15314</v>
      </c>
      <c r="R943">
        <f>(-Table1[[#This Row],[starting_exposure]]+Table1[[#This Row],[ending_exposure]])/V942</f>
        <v>1.091338450323764E-5</v>
      </c>
      <c r="S943" s="2">
        <v>1.0896676841509701E-5</v>
      </c>
      <c r="T943">
        <v>15422.9999999999</v>
      </c>
      <c r="U943">
        <v>9987735.6989999991</v>
      </c>
      <c r="V943">
        <v>9987735.6989999991</v>
      </c>
      <c r="W943">
        <v>10003158.698999999</v>
      </c>
      <c r="X943">
        <v>1</v>
      </c>
      <c r="Y943">
        <v>0</v>
      </c>
      <c r="Z943">
        <v>15422.9999999999</v>
      </c>
      <c r="AA943">
        <v>0</v>
      </c>
      <c r="AB943">
        <v>1.83769521730492E-4</v>
      </c>
      <c r="AC943">
        <v>0</v>
      </c>
      <c r="AD943">
        <v>0</v>
      </c>
      <c r="AE943">
        <v>3.1586990000231902E-4</v>
      </c>
      <c r="AH943">
        <v>0.45983559386553702</v>
      </c>
      <c r="AI943">
        <v>0.66014417804826697</v>
      </c>
      <c r="AJ943">
        <v>-2.9527343364366203E-4</v>
      </c>
      <c r="AK943">
        <v>1.6398209994827201E-3</v>
      </c>
      <c r="AL943">
        <v>0</v>
      </c>
      <c r="AM943">
        <v>0</v>
      </c>
      <c r="AN943">
        <v>942</v>
      </c>
      <c r="AO943" t="s">
        <v>2319</v>
      </c>
      <c r="AP943">
        <v>154.22999999999999</v>
      </c>
      <c r="AQ943">
        <v>152.896549999999</v>
      </c>
      <c r="AR943">
        <v>130.83572000000001</v>
      </c>
      <c r="AS943" s="1">
        <v>43005</v>
      </c>
    </row>
    <row r="944" spans="1:45" x14ac:dyDescent="0.25">
      <c r="A944" t="s">
        <v>2371</v>
      </c>
      <c r="B944" t="s">
        <v>2372</v>
      </c>
      <c r="C944" t="s">
        <v>2371</v>
      </c>
      <c r="D944">
        <v>15328</v>
      </c>
      <c r="E944">
        <v>15422.9999999999</v>
      </c>
      <c r="F944">
        <v>15328</v>
      </c>
      <c r="G944">
        <v>-95</v>
      </c>
      <c r="H944"/>
      <c r="I944">
        <v>0</v>
      </c>
      <c r="J944" s="10">
        <v>0</v>
      </c>
      <c r="K944">
        <v>153.28</v>
      </c>
      <c r="L944" s="4" t="s">
        <v>43</v>
      </c>
      <c r="M944" s="4" t="s">
        <v>43</v>
      </c>
      <c r="N944">
        <v>1.53233054004567E-3</v>
      </c>
      <c r="O944" t="s">
        <v>2373</v>
      </c>
      <c r="P944">
        <v>1.53233054004567E-3</v>
      </c>
      <c r="Q944">
        <v>15422.9999999999</v>
      </c>
      <c r="R944">
        <f>(-Table1[[#This Row],[starting_exposure]]+Table1[[#This Row],[ending_exposure]])/V943</f>
        <v>-9.5116653927287674E-6</v>
      </c>
      <c r="S944" s="2">
        <v>-9.4970001834893108E-6</v>
      </c>
      <c r="T944">
        <v>15328</v>
      </c>
      <c r="U944">
        <v>9987735.6989999991</v>
      </c>
      <c r="V944">
        <v>9987735.6989999991</v>
      </c>
      <c r="W944">
        <v>10003063.698999999</v>
      </c>
      <c r="X944">
        <v>1</v>
      </c>
      <c r="Y944">
        <v>0</v>
      </c>
      <c r="Z944">
        <v>15328</v>
      </c>
      <c r="AA944">
        <v>0</v>
      </c>
      <c r="AB944">
        <v>1.83742268301067E-4</v>
      </c>
      <c r="AC944">
        <v>0</v>
      </c>
      <c r="AD944">
        <v>0</v>
      </c>
      <c r="AE944">
        <v>3.0636990000232301E-4</v>
      </c>
      <c r="AH944">
        <v>0.44560378881437901</v>
      </c>
      <c r="AI944">
        <v>0.63948676683521199</v>
      </c>
      <c r="AJ944">
        <v>-2.9527343364366203E-4</v>
      </c>
      <c r="AK944">
        <v>1.6398209994827201E-3</v>
      </c>
      <c r="AL944">
        <v>0</v>
      </c>
      <c r="AM944">
        <v>0</v>
      </c>
      <c r="AN944">
        <v>943</v>
      </c>
      <c r="AO944" t="s">
        <v>2319</v>
      </c>
      <c r="AP944">
        <v>153.28</v>
      </c>
      <c r="AQ944">
        <v>152.91159999999999</v>
      </c>
      <c r="AR944">
        <v>131.02271999999999</v>
      </c>
      <c r="AS944" s="1">
        <v>43006</v>
      </c>
    </row>
    <row r="945" spans="1:45" x14ac:dyDescent="0.25">
      <c r="A945" t="s">
        <v>2374</v>
      </c>
      <c r="B945" t="s">
        <v>2375</v>
      </c>
      <c r="C945" t="s">
        <v>2374</v>
      </c>
      <c r="D945">
        <v>15412</v>
      </c>
      <c r="E945">
        <v>15328</v>
      </c>
      <c r="F945">
        <v>15412</v>
      </c>
      <c r="G945">
        <v>84</v>
      </c>
      <c r="H945"/>
      <c r="I945">
        <v>0</v>
      </c>
      <c r="J945" s="10">
        <v>0</v>
      </c>
      <c r="K945">
        <v>154.12</v>
      </c>
      <c r="L945" s="4" t="s">
        <v>43</v>
      </c>
      <c r="M945" s="4" t="s">
        <v>43</v>
      </c>
      <c r="N945">
        <v>1.5407150292843E-3</v>
      </c>
      <c r="O945" t="s">
        <v>2376</v>
      </c>
      <c r="P945">
        <v>1.5407150292843E-3</v>
      </c>
      <c r="Q945">
        <v>15328</v>
      </c>
      <c r="R945">
        <f>(-Table1[[#This Row],[starting_exposure]]+Table1[[#This Row],[ending_exposure]])/V944</f>
        <v>8.4103146630532404E-6</v>
      </c>
      <c r="S945" s="2">
        <v>8.3974272810927107E-6</v>
      </c>
      <c r="T945">
        <v>15412</v>
      </c>
      <c r="U945">
        <v>9987735.6989999991</v>
      </c>
      <c r="V945">
        <v>9987735.6989999991</v>
      </c>
      <c r="W945">
        <v>10003147.698999999</v>
      </c>
      <c r="X945">
        <v>1</v>
      </c>
      <c r="Y945">
        <v>0</v>
      </c>
      <c r="Z945">
        <v>15412</v>
      </c>
      <c r="AA945">
        <v>0</v>
      </c>
      <c r="AB945">
        <v>1.83692174933705E-4</v>
      </c>
      <c r="AC945">
        <v>0</v>
      </c>
      <c r="AD945">
        <v>0</v>
      </c>
      <c r="AE945">
        <v>3.1476990000234197E-4</v>
      </c>
      <c r="AH945">
        <v>0.45745663216302701</v>
      </c>
      <c r="AI945">
        <v>0.65666572549188895</v>
      </c>
      <c r="AJ945">
        <v>-2.9527343364366203E-4</v>
      </c>
      <c r="AK945">
        <v>1.6398209994827201E-3</v>
      </c>
      <c r="AL945">
        <v>0</v>
      </c>
      <c r="AM945">
        <v>0</v>
      </c>
      <c r="AN945">
        <v>944</v>
      </c>
      <c r="AO945" t="s">
        <v>2319</v>
      </c>
      <c r="AP945">
        <v>154.12</v>
      </c>
      <c r="AQ945">
        <v>152.92553000000001</v>
      </c>
      <c r="AR945">
        <v>131.21503000000001</v>
      </c>
      <c r="AS945" s="1">
        <v>43007</v>
      </c>
    </row>
    <row r="946" spans="1:45" x14ac:dyDescent="0.25">
      <c r="A946" t="s">
        <v>2377</v>
      </c>
      <c r="B946" t="s">
        <v>2378</v>
      </c>
      <c r="C946" t="s">
        <v>2377</v>
      </c>
      <c r="D946">
        <v>15381</v>
      </c>
      <c r="E946">
        <v>15412</v>
      </c>
      <c r="F946">
        <v>15381</v>
      </c>
      <c r="G946">
        <v>-31</v>
      </c>
      <c r="H946"/>
      <c r="I946">
        <v>0</v>
      </c>
      <c r="J946" s="10">
        <v>0</v>
      </c>
      <c r="K946">
        <v>153.81</v>
      </c>
      <c r="L946" s="4" t="s">
        <v>43</v>
      </c>
      <c r="M946" s="4" t="s">
        <v>43</v>
      </c>
      <c r="N946">
        <v>1.5376207698884099E-3</v>
      </c>
      <c r="O946" t="s">
        <v>2379</v>
      </c>
      <c r="P946">
        <v>1.5376207698884099E-3</v>
      </c>
      <c r="Q946">
        <v>15412</v>
      </c>
      <c r="R946">
        <f>(-Table1[[#This Row],[starting_exposure]]+Table1[[#This Row],[ending_exposure]])/V945</f>
        <v>-3.103806601841077E-6</v>
      </c>
      <c r="S946" s="2">
        <v>-3.0990245204476301E-6</v>
      </c>
      <c r="T946">
        <v>15381</v>
      </c>
      <c r="U946">
        <v>9987735.6989999991</v>
      </c>
      <c r="V946">
        <v>9987735.6989999991</v>
      </c>
      <c r="W946">
        <v>10003116.698999999</v>
      </c>
      <c r="X946">
        <v>1</v>
      </c>
      <c r="Y946">
        <v>0</v>
      </c>
      <c r="Z946">
        <v>15381</v>
      </c>
      <c r="AA946">
        <v>0</v>
      </c>
      <c r="AB946">
        <v>1.8360341084099001E-4</v>
      </c>
      <c r="AC946">
        <v>0</v>
      </c>
      <c r="AD946">
        <v>0</v>
      </c>
      <c r="AE946">
        <v>3.1166990000230899E-4</v>
      </c>
      <c r="AH946">
        <v>0.45269243567808098</v>
      </c>
      <c r="AI946">
        <v>0.649805914171386</v>
      </c>
      <c r="AJ946">
        <v>-2.9527343364366203E-4</v>
      </c>
      <c r="AK946">
        <v>1.6398209994827201E-3</v>
      </c>
      <c r="AL946">
        <v>0</v>
      </c>
      <c r="AM946">
        <v>0</v>
      </c>
      <c r="AN946">
        <v>945</v>
      </c>
      <c r="AO946" t="s">
        <v>2380</v>
      </c>
      <c r="AP946">
        <v>153.81</v>
      </c>
      <c r="AQ946">
        <v>152.94329999999999</v>
      </c>
      <c r="AR946">
        <v>131.41060666666601</v>
      </c>
      <c r="AS946" s="1">
        <v>43010</v>
      </c>
    </row>
    <row r="947" spans="1:45" x14ac:dyDescent="0.25">
      <c r="A947" t="s">
        <v>2381</v>
      </c>
      <c r="B947" t="s">
        <v>2382</v>
      </c>
      <c r="C947" t="s">
        <v>2381</v>
      </c>
      <c r="D947">
        <v>15447.9999999999</v>
      </c>
      <c r="E947">
        <v>15381</v>
      </c>
      <c r="F947">
        <v>15447.9999999999</v>
      </c>
      <c r="G947">
        <v>67</v>
      </c>
      <c r="H947"/>
      <c r="I947">
        <v>0</v>
      </c>
      <c r="J947" s="10">
        <v>0</v>
      </c>
      <c r="K947">
        <v>154.47999999999999</v>
      </c>
      <c r="L947" s="4" t="s">
        <v>43</v>
      </c>
      <c r="M947" s="4" t="s">
        <v>43</v>
      </c>
      <c r="N947">
        <v>1.54430833870863E-3</v>
      </c>
      <c r="O947" t="s">
        <v>2383</v>
      </c>
      <c r="P947">
        <v>1.54430833870863E-3</v>
      </c>
      <c r="Q947">
        <v>15381</v>
      </c>
      <c r="R947">
        <f>(-Table1[[#This Row],[starting_exposure]]+Table1[[#This Row],[ending_exposure]])/V946</f>
        <v>6.7082271717110206E-6</v>
      </c>
      <c r="S947" s="2">
        <v>6.69791246221684E-6</v>
      </c>
      <c r="T947">
        <v>15447.9999999999</v>
      </c>
      <c r="U947">
        <v>9987735.6989999991</v>
      </c>
      <c r="V947">
        <v>9987735.6989999991</v>
      </c>
      <c r="W947">
        <v>10003183.698999999</v>
      </c>
      <c r="X947">
        <v>1</v>
      </c>
      <c r="Y947">
        <v>0</v>
      </c>
      <c r="Z947">
        <v>15447.9999999999</v>
      </c>
      <c r="AA947">
        <v>0</v>
      </c>
      <c r="AB947">
        <v>1.8353567192532801E-4</v>
      </c>
      <c r="AC947">
        <v>0</v>
      </c>
      <c r="AD947">
        <v>0</v>
      </c>
      <c r="AE947">
        <v>3.1836990000222399E-4</v>
      </c>
      <c r="AH947">
        <v>0.462102194924078</v>
      </c>
      <c r="AI947">
        <v>0.66341892854609397</v>
      </c>
      <c r="AJ947">
        <v>-2.9527343364366203E-4</v>
      </c>
      <c r="AK947">
        <v>1.6398209994827201E-3</v>
      </c>
      <c r="AL947">
        <v>0</v>
      </c>
      <c r="AM947">
        <v>0</v>
      </c>
      <c r="AN947">
        <v>946</v>
      </c>
      <c r="AO947" t="s">
        <v>2380</v>
      </c>
      <c r="AP947">
        <v>154.47999999999999</v>
      </c>
      <c r="AQ947">
        <v>152.95462000000001</v>
      </c>
      <c r="AR947">
        <v>131.610596666666</v>
      </c>
      <c r="AS947" s="1">
        <v>43011</v>
      </c>
    </row>
    <row r="948" spans="1:45" x14ac:dyDescent="0.25">
      <c r="A948" t="s">
        <v>2384</v>
      </c>
      <c r="B948" t="s">
        <v>2385</v>
      </c>
      <c r="C948" t="s">
        <v>2384</v>
      </c>
      <c r="D948">
        <v>15345.0999999999</v>
      </c>
      <c r="E948">
        <v>15447.9999999999</v>
      </c>
      <c r="F948">
        <v>15345.0999999999</v>
      </c>
      <c r="G948">
        <v>-102.900000000372</v>
      </c>
      <c r="H948"/>
      <c r="I948">
        <v>0</v>
      </c>
      <c r="J948" s="10">
        <v>0</v>
      </c>
      <c r="K948">
        <v>153.45099999999999</v>
      </c>
      <c r="L948" s="4" t="s">
        <v>43</v>
      </c>
      <c r="M948" s="4" t="s">
        <v>43</v>
      </c>
      <c r="N948">
        <v>1.5340373939130799E-3</v>
      </c>
      <c r="O948" t="s">
        <v>2386</v>
      </c>
      <c r="P948">
        <v>1.5340373939130799E-3</v>
      </c>
      <c r="Q948">
        <v>15447.9999999999</v>
      </c>
      <c r="R948">
        <f>(-Table1[[#This Row],[starting_exposure]]+Table1[[#This Row],[ending_exposure]])/V947</f>
        <v>-1.0302635462240183E-5</v>
      </c>
      <c r="S948" s="2">
        <v>-1.02867250164617E-5</v>
      </c>
      <c r="T948">
        <v>15345.0999999999</v>
      </c>
      <c r="U948">
        <v>9987735.6989999991</v>
      </c>
      <c r="V948">
        <v>9987735.6989999991</v>
      </c>
      <c r="W948">
        <v>10003080.799000001</v>
      </c>
      <c r="X948">
        <v>1</v>
      </c>
      <c r="Y948">
        <v>0</v>
      </c>
      <c r="Z948">
        <v>15345.0999999999</v>
      </c>
      <c r="AA948">
        <v>0</v>
      </c>
      <c r="AB948">
        <v>1.8352047721217299E-4</v>
      </c>
      <c r="AC948">
        <v>0</v>
      </c>
      <c r="AD948">
        <v>0</v>
      </c>
      <c r="AE948">
        <v>3.0807990000214502E-4</v>
      </c>
      <c r="AH948">
        <v>0.446736766707716</v>
      </c>
      <c r="AI948">
        <v>0.641092638598176</v>
      </c>
      <c r="AJ948">
        <v>-2.9527343364366203E-4</v>
      </c>
      <c r="AK948">
        <v>1.6398209994827201E-3</v>
      </c>
      <c r="AL948">
        <v>0</v>
      </c>
      <c r="AM948">
        <v>0</v>
      </c>
      <c r="AN948">
        <v>947</v>
      </c>
      <c r="AO948" t="s">
        <v>2380</v>
      </c>
      <c r="AP948">
        <v>153.45099999999999</v>
      </c>
      <c r="AQ948">
        <v>152.93423999999999</v>
      </c>
      <c r="AR948">
        <v>131.7867</v>
      </c>
      <c r="AS948" s="1">
        <v>43012</v>
      </c>
    </row>
    <row r="949" spans="1:45" x14ac:dyDescent="0.25">
      <c r="A949" t="s">
        <v>2387</v>
      </c>
      <c r="B949" t="s">
        <v>2388</v>
      </c>
      <c r="C949" t="s">
        <v>2387</v>
      </c>
      <c r="D949">
        <v>15539</v>
      </c>
      <c r="E949">
        <v>15345.0999999999</v>
      </c>
      <c r="F949">
        <v>15539</v>
      </c>
      <c r="G949">
        <v>193.90000000037199</v>
      </c>
      <c r="H949"/>
      <c r="I949">
        <v>0</v>
      </c>
      <c r="J949" s="10">
        <v>0</v>
      </c>
      <c r="K949">
        <v>155.38999999999999</v>
      </c>
      <c r="L949" s="4" t="s">
        <v>43</v>
      </c>
      <c r="M949" s="4" t="s">
        <v>43</v>
      </c>
      <c r="N949">
        <v>1.5533913111026899E-3</v>
      </c>
      <c r="O949" t="s">
        <v>2389</v>
      </c>
      <c r="P949">
        <v>1.5533913111026899E-3</v>
      </c>
      <c r="Q949">
        <v>15345.0999999999</v>
      </c>
      <c r="R949">
        <f>(-Table1[[#This Row],[starting_exposure]]+Table1[[#This Row],[ending_exposure]])/V948</f>
        <v>1.9413809680557876E-5</v>
      </c>
      <c r="S949" s="2">
        <v>1.9384028170588101E-5</v>
      </c>
      <c r="T949">
        <v>15539</v>
      </c>
      <c r="U949">
        <v>9987735.6989999991</v>
      </c>
      <c r="V949">
        <v>9987735.6989999991</v>
      </c>
      <c r="W949">
        <v>10003274.698999999</v>
      </c>
      <c r="X949">
        <v>1</v>
      </c>
      <c r="Y949">
        <v>0</v>
      </c>
      <c r="Z949">
        <v>15539</v>
      </c>
      <c r="AA949">
        <v>0</v>
      </c>
      <c r="AB949">
        <v>1.8368657174931E-4</v>
      </c>
      <c r="AC949">
        <v>0</v>
      </c>
      <c r="AD949">
        <v>0</v>
      </c>
      <c r="AE949">
        <v>3.2746990000220801E-4</v>
      </c>
      <c r="AH949">
        <v>0.47391367645178101</v>
      </c>
      <c r="AI949">
        <v>0.68106787147481496</v>
      </c>
      <c r="AJ949">
        <v>-2.9527343364366203E-4</v>
      </c>
      <c r="AK949">
        <v>1.6398209994827201E-3</v>
      </c>
      <c r="AL949">
        <v>0</v>
      </c>
      <c r="AM949">
        <v>0</v>
      </c>
      <c r="AN949">
        <v>948</v>
      </c>
      <c r="AO949" t="s">
        <v>2380</v>
      </c>
      <c r="AP949">
        <v>155.38999999999999</v>
      </c>
      <c r="AQ949">
        <v>152.937229999999</v>
      </c>
      <c r="AR949">
        <v>131.964736666666</v>
      </c>
      <c r="AS949" s="1">
        <v>43013</v>
      </c>
    </row>
    <row r="950" spans="1:45" x14ac:dyDescent="0.25">
      <c r="A950" t="s">
        <v>2390</v>
      </c>
      <c r="B950" t="s">
        <v>2391</v>
      </c>
      <c r="C950" t="s">
        <v>2390</v>
      </c>
      <c r="D950">
        <v>15530</v>
      </c>
      <c r="E950">
        <v>15539</v>
      </c>
      <c r="F950">
        <v>15530</v>
      </c>
      <c r="G950">
        <v>-9</v>
      </c>
      <c r="H950"/>
      <c r="I950">
        <v>0</v>
      </c>
      <c r="J950" s="10">
        <v>0</v>
      </c>
      <c r="K950">
        <v>155.30000000000001</v>
      </c>
      <c r="L950" s="4" t="s">
        <v>43</v>
      </c>
      <c r="M950" s="4" t="s">
        <v>43</v>
      </c>
      <c r="N950">
        <v>1.55249300251541E-3</v>
      </c>
      <c r="O950" t="s">
        <v>2392</v>
      </c>
      <c r="P950">
        <v>1.55249300251541E-3</v>
      </c>
      <c r="Q950">
        <v>15539</v>
      </c>
      <c r="R950">
        <f>(-Table1[[#This Row],[starting_exposure]]+Table1[[#This Row],[ending_exposure]])/V949</f>
        <v>-9.0110514246999005E-7</v>
      </c>
      <c r="S950" s="2">
        <v>-8.9970537342498602E-7</v>
      </c>
      <c r="T950">
        <v>15530</v>
      </c>
      <c r="U950">
        <v>9987735.6989999991</v>
      </c>
      <c r="V950">
        <v>9987735.6989999991</v>
      </c>
      <c r="W950">
        <v>10003265.698999999</v>
      </c>
      <c r="X950">
        <v>1</v>
      </c>
      <c r="Y950">
        <v>0</v>
      </c>
      <c r="Z950">
        <v>15530</v>
      </c>
      <c r="AA950">
        <v>0</v>
      </c>
      <c r="AB950">
        <v>1.83590786319241E-4</v>
      </c>
      <c r="AC950">
        <v>0</v>
      </c>
      <c r="AD950">
        <v>0</v>
      </c>
      <c r="AE950">
        <v>3.2656990000234898E-4</v>
      </c>
      <c r="AH950">
        <v>0.47235997132545199</v>
      </c>
      <c r="AI950">
        <v>0.67883431814036299</v>
      </c>
      <c r="AJ950">
        <v>-2.9527343364366203E-4</v>
      </c>
      <c r="AK950">
        <v>1.6398209994827201E-3</v>
      </c>
      <c r="AL950">
        <v>0</v>
      </c>
      <c r="AM950">
        <v>0</v>
      </c>
      <c r="AN950">
        <v>949</v>
      </c>
      <c r="AO950" t="s">
        <v>2380</v>
      </c>
      <c r="AP950">
        <v>155.30000000000001</v>
      </c>
      <c r="AQ950">
        <v>152.941609999999</v>
      </c>
      <c r="AR950">
        <v>132.14289666666599</v>
      </c>
      <c r="AS950" s="1">
        <v>43014</v>
      </c>
    </row>
    <row r="951" spans="1:45" x14ac:dyDescent="0.25">
      <c r="A951" t="s">
        <v>2393</v>
      </c>
      <c r="B951" t="s">
        <v>2394</v>
      </c>
      <c r="C951" t="s">
        <v>2393</v>
      </c>
      <c r="D951">
        <v>15584</v>
      </c>
      <c r="E951">
        <v>15530</v>
      </c>
      <c r="F951">
        <v>15584</v>
      </c>
      <c r="G951">
        <v>54</v>
      </c>
      <c r="H951"/>
      <c r="I951">
        <v>0</v>
      </c>
      <c r="J951" s="10">
        <v>0</v>
      </c>
      <c r="K951">
        <v>155.84</v>
      </c>
      <c r="L951" s="4" t="s">
        <v>43</v>
      </c>
      <c r="M951" s="4" t="s">
        <v>43</v>
      </c>
      <c r="N951">
        <v>1.5578828297927801E-3</v>
      </c>
      <c r="O951" t="s">
        <v>2395</v>
      </c>
      <c r="P951">
        <v>1.5578828297927801E-3</v>
      </c>
      <c r="Q951">
        <v>15530</v>
      </c>
      <c r="R951">
        <f>(-Table1[[#This Row],[starting_exposure]]+Table1[[#This Row],[ending_exposure]])/V950</f>
        <v>5.4066308548199401E-6</v>
      </c>
      <c r="S951" s="2">
        <v>5.3982370982197296E-6</v>
      </c>
      <c r="T951">
        <v>15584</v>
      </c>
      <c r="U951">
        <v>9987735.6989999991</v>
      </c>
      <c r="V951">
        <v>9987735.6989999991</v>
      </c>
      <c r="W951">
        <v>10003319.698999999</v>
      </c>
      <c r="X951">
        <v>1</v>
      </c>
      <c r="Y951">
        <v>0</v>
      </c>
      <c r="Z951">
        <v>15584</v>
      </c>
      <c r="AA951">
        <v>0</v>
      </c>
      <c r="AB951">
        <v>1.83512494834379E-4</v>
      </c>
      <c r="AC951">
        <v>0</v>
      </c>
      <c r="AD951">
        <v>0</v>
      </c>
      <c r="AE951">
        <v>3.3196990000239303E-4</v>
      </c>
      <c r="AH951">
        <v>0.479867089497653</v>
      </c>
      <c r="AI951">
        <v>0.68969189455256397</v>
      </c>
      <c r="AJ951">
        <v>-2.9527343364366203E-4</v>
      </c>
      <c r="AK951">
        <v>1.6398209994827201E-3</v>
      </c>
      <c r="AL951">
        <v>0</v>
      </c>
      <c r="AM951">
        <v>0</v>
      </c>
      <c r="AN951">
        <v>950</v>
      </c>
      <c r="AO951" t="s">
        <v>2380</v>
      </c>
      <c r="AP951">
        <v>155.84</v>
      </c>
      <c r="AQ951">
        <v>153.003389999999</v>
      </c>
      <c r="AR951">
        <v>132.316863333333</v>
      </c>
      <c r="AS951" s="1">
        <v>43017</v>
      </c>
    </row>
    <row r="952" spans="1:45" x14ac:dyDescent="0.25">
      <c r="A952" t="s">
        <v>2396</v>
      </c>
      <c r="B952" t="s">
        <v>2397</v>
      </c>
      <c r="C952" t="s">
        <v>2396</v>
      </c>
      <c r="D952">
        <v>15590</v>
      </c>
      <c r="E952">
        <v>15584</v>
      </c>
      <c r="F952">
        <v>15590</v>
      </c>
      <c r="G952">
        <v>6</v>
      </c>
      <c r="H952"/>
      <c r="I952">
        <v>0</v>
      </c>
      <c r="J952" s="10">
        <v>0</v>
      </c>
      <c r="K952">
        <v>155.9</v>
      </c>
      <c r="L952" s="4" t="s">
        <v>43</v>
      </c>
      <c r="M952" s="4" t="s">
        <v>43</v>
      </c>
      <c r="N952">
        <v>1.5584816958982401E-3</v>
      </c>
      <c r="O952" t="s">
        <v>2398</v>
      </c>
      <c r="P952">
        <v>1.5584816958982401E-3</v>
      </c>
      <c r="Q952">
        <v>15584</v>
      </c>
      <c r="R952">
        <f>(-Table1[[#This Row],[starting_exposure]]+Table1[[#This Row],[ending_exposure]])/V951</f>
        <v>6.0073676164666007E-7</v>
      </c>
      <c r="S952" s="2">
        <v>5.9980088407129899E-7</v>
      </c>
      <c r="T952">
        <v>15590</v>
      </c>
      <c r="U952">
        <v>9987735.6989999991</v>
      </c>
      <c r="V952">
        <v>9987735.6989999991</v>
      </c>
      <c r="W952">
        <v>10003325.698999999</v>
      </c>
      <c r="X952">
        <v>1</v>
      </c>
      <c r="Y952">
        <v>0</v>
      </c>
      <c r="Z952">
        <v>15590</v>
      </c>
      <c r="AA952">
        <v>0</v>
      </c>
      <c r="AB952">
        <v>1.8341592915410999E-4</v>
      </c>
      <c r="AC952">
        <v>0</v>
      </c>
      <c r="AD952">
        <v>0</v>
      </c>
      <c r="AE952">
        <v>3.3256990000229899E-4</v>
      </c>
      <c r="AH952">
        <v>0.48048141732918598</v>
      </c>
      <c r="AI952">
        <v>0.69057462883662502</v>
      </c>
      <c r="AJ952">
        <v>-2.9527343364366203E-4</v>
      </c>
      <c r="AK952">
        <v>1.6398209994827201E-3</v>
      </c>
      <c r="AL952">
        <v>0</v>
      </c>
      <c r="AM952">
        <v>0</v>
      </c>
      <c r="AN952">
        <v>951</v>
      </c>
      <c r="AO952" t="s">
        <v>2380</v>
      </c>
      <c r="AP952">
        <v>155.9</v>
      </c>
      <c r="AQ952">
        <v>153.04295999999999</v>
      </c>
      <c r="AR952">
        <v>132.49614333333301</v>
      </c>
      <c r="AS952" s="1">
        <v>43018</v>
      </c>
    </row>
    <row r="953" spans="1:45" x14ac:dyDescent="0.25">
      <c r="A953" t="s">
        <v>2399</v>
      </c>
      <c r="B953" t="s">
        <v>2400</v>
      </c>
      <c r="C953" t="s">
        <v>2399</v>
      </c>
      <c r="D953">
        <v>15655</v>
      </c>
      <c r="E953">
        <v>15590</v>
      </c>
      <c r="F953">
        <v>15655</v>
      </c>
      <c r="G953">
        <v>65</v>
      </c>
      <c r="H953"/>
      <c r="I953">
        <v>0</v>
      </c>
      <c r="J953" s="10">
        <v>0</v>
      </c>
      <c r="K953">
        <v>156.55000000000001</v>
      </c>
      <c r="L953" s="4" t="s">
        <v>43</v>
      </c>
      <c r="M953" s="4" t="s">
        <v>43</v>
      </c>
      <c r="N953">
        <v>1.5649693659935599E-3</v>
      </c>
      <c r="O953" t="s">
        <v>2401</v>
      </c>
      <c r="P953">
        <v>1.5649693659935599E-3</v>
      </c>
      <c r="Q953">
        <v>15590</v>
      </c>
      <c r="R953">
        <f>(-Table1[[#This Row],[starting_exposure]]+Table1[[#This Row],[ending_exposure]])/V952</f>
        <v>6.5079815845054842E-6</v>
      </c>
      <c r="S953" s="2">
        <v>6.4978390144077E-6</v>
      </c>
      <c r="T953">
        <v>15655</v>
      </c>
      <c r="U953">
        <v>9987735.6989999991</v>
      </c>
      <c r="V953">
        <v>9987735.6989999991</v>
      </c>
      <c r="W953">
        <v>10003390.698999999</v>
      </c>
      <c r="X953">
        <v>1</v>
      </c>
      <c r="Y953">
        <v>0</v>
      </c>
      <c r="Z953">
        <v>15655</v>
      </c>
      <c r="AA953">
        <v>0</v>
      </c>
      <c r="AB953">
        <v>1.8334675899791199E-4</v>
      </c>
      <c r="AC953">
        <v>0</v>
      </c>
      <c r="AD953">
        <v>0</v>
      </c>
      <c r="AE953">
        <v>3.3906990000232001E-4</v>
      </c>
      <c r="AH953">
        <v>0.48953900755892499</v>
      </c>
      <c r="AI953">
        <v>0.70369704721880399</v>
      </c>
      <c r="AJ953">
        <v>-2.9527343364366203E-4</v>
      </c>
      <c r="AK953">
        <v>1.6398209994827201E-3</v>
      </c>
      <c r="AL953">
        <v>0</v>
      </c>
      <c r="AM953">
        <v>0</v>
      </c>
      <c r="AN953">
        <v>952</v>
      </c>
      <c r="AO953" t="s">
        <v>2380</v>
      </c>
      <c r="AP953">
        <v>156.55000000000001</v>
      </c>
      <c r="AQ953">
        <v>153.08483999999899</v>
      </c>
      <c r="AR953">
        <v>132.673323333333</v>
      </c>
      <c r="AS953" s="1">
        <v>43019</v>
      </c>
    </row>
    <row r="954" spans="1:45" x14ac:dyDescent="0.25">
      <c r="A954" t="s">
        <v>2402</v>
      </c>
      <c r="B954" t="s">
        <v>2403</v>
      </c>
      <c r="C954" t="s">
        <v>2402</v>
      </c>
      <c r="D954">
        <v>15600</v>
      </c>
      <c r="E954">
        <v>15655</v>
      </c>
      <c r="F954">
        <v>15600</v>
      </c>
      <c r="G954">
        <v>-55</v>
      </c>
      <c r="H954"/>
      <c r="I954">
        <v>0</v>
      </c>
      <c r="J954" s="10">
        <v>0</v>
      </c>
      <c r="K954">
        <v>156</v>
      </c>
      <c r="L954" s="4" t="s">
        <v>43</v>
      </c>
      <c r="M954" s="4" t="s">
        <v>43</v>
      </c>
      <c r="N954">
        <v>1.55947980447756E-3</v>
      </c>
      <c r="O954" t="s">
        <v>2404</v>
      </c>
      <c r="P954">
        <v>1.55947980447756E-3</v>
      </c>
      <c r="Q954">
        <v>15655</v>
      </c>
      <c r="R954">
        <f>(-Table1[[#This Row],[starting_exposure]]+Table1[[#This Row],[ending_exposure]])/V953</f>
        <v>-5.5067536484277168E-6</v>
      </c>
      <c r="S954" s="2">
        <v>-5.4981357477945602E-6</v>
      </c>
      <c r="T954">
        <v>15600</v>
      </c>
      <c r="U954">
        <v>9987735.6989999991</v>
      </c>
      <c r="V954">
        <v>9987735.6989999991</v>
      </c>
      <c r="W954">
        <v>10003335.698999999</v>
      </c>
      <c r="X954">
        <v>1</v>
      </c>
      <c r="Y954">
        <v>0</v>
      </c>
      <c r="Z954">
        <v>15600</v>
      </c>
      <c r="AA954">
        <v>0</v>
      </c>
      <c r="AB954">
        <v>1.83275164163451E-4</v>
      </c>
      <c r="AC954">
        <v>0</v>
      </c>
      <c r="AD954">
        <v>0</v>
      </c>
      <c r="AE954">
        <v>3.3356990000221699E-4</v>
      </c>
      <c r="AH954">
        <v>0.48128368724233</v>
      </c>
      <c r="AI954">
        <v>0.69175314573801405</v>
      </c>
      <c r="AJ954">
        <v>-2.9527343364366203E-4</v>
      </c>
      <c r="AK954">
        <v>1.6398209994827201E-3</v>
      </c>
      <c r="AL954">
        <v>0</v>
      </c>
      <c r="AM954">
        <v>0</v>
      </c>
      <c r="AN954">
        <v>953</v>
      </c>
      <c r="AO954" t="s">
        <v>2380</v>
      </c>
      <c r="AP954">
        <v>156</v>
      </c>
      <c r="AQ954">
        <v>153.11096000000001</v>
      </c>
      <c r="AR954">
        <v>132.84654</v>
      </c>
      <c r="AS954" s="1">
        <v>43020</v>
      </c>
    </row>
    <row r="955" spans="1:45" x14ac:dyDescent="0.25">
      <c r="A955" t="s">
        <v>2405</v>
      </c>
      <c r="B955" t="s">
        <v>2406</v>
      </c>
      <c r="C955" t="s">
        <v>2405</v>
      </c>
      <c r="D955">
        <v>15699</v>
      </c>
      <c r="E955">
        <v>15600</v>
      </c>
      <c r="F955">
        <v>15699</v>
      </c>
      <c r="G955">
        <v>99</v>
      </c>
      <c r="H955"/>
      <c r="I955">
        <v>0</v>
      </c>
      <c r="J955" s="10">
        <v>0</v>
      </c>
      <c r="K955">
        <v>156.99</v>
      </c>
      <c r="L955" s="4" t="s">
        <v>43</v>
      </c>
      <c r="M955" s="4" t="s">
        <v>43</v>
      </c>
      <c r="N955">
        <v>1.5693609717439699E-3</v>
      </c>
      <c r="O955" t="s">
        <v>2407</v>
      </c>
      <c r="P955">
        <v>1.5693609717439699E-3</v>
      </c>
      <c r="Q955">
        <v>15600</v>
      </c>
      <c r="R955">
        <f>(-Table1[[#This Row],[starting_exposure]]+Table1[[#This Row],[ending_exposure]])/V954</f>
        <v>9.9121565671698913E-6</v>
      </c>
      <c r="S955" s="2">
        <v>9.8966987591708693E-6</v>
      </c>
      <c r="T955">
        <v>15699</v>
      </c>
      <c r="U955">
        <v>9987735.6989999991</v>
      </c>
      <c r="V955">
        <v>9987735.6989999991</v>
      </c>
      <c r="W955">
        <v>10003434.698999999</v>
      </c>
      <c r="X955">
        <v>1</v>
      </c>
      <c r="Y955">
        <v>0</v>
      </c>
      <c r="Z955">
        <v>15699</v>
      </c>
      <c r="AA955">
        <v>0</v>
      </c>
      <c r="AB955">
        <v>1.83244683035412E-4</v>
      </c>
      <c r="AC955">
        <v>0</v>
      </c>
      <c r="AD955">
        <v>0</v>
      </c>
      <c r="AE955">
        <v>3.4346990000222401E-4</v>
      </c>
      <c r="AH955">
        <v>0.495125463222928</v>
      </c>
      <c r="AI955">
        <v>0.71190290423367297</v>
      </c>
      <c r="AJ955">
        <v>-2.9527343364366203E-4</v>
      </c>
      <c r="AK955">
        <v>1.6398209994827201E-3</v>
      </c>
      <c r="AL955">
        <v>0</v>
      </c>
      <c r="AM955">
        <v>0</v>
      </c>
      <c r="AN955">
        <v>954</v>
      </c>
      <c r="AO955" t="s">
        <v>2380</v>
      </c>
      <c r="AP955">
        <v>156.99</v>
      </c>
      <c r="AQ955">
        <v>153.14887999999999</v>
      </c>
      <c r="AR955">
        <v>133.017783333333</v>
      </c>
      <c r="AS955" s="1">
        <v>43021</v>
      </c>
    </row>
    <row r="956" spans="1:45" x14ac:dyDescent="0.25">
      <c r="A956" t="s">
        <v>2408</v>
      </c>
      <c r="B956" t="s">
        <v>2409</v>
      </c>
      <c r="C956" t="s">
        <v>2408</v>
      </c>
      <c r="D956">
        <v>15988</v>
      </c>
      <c r="E956">
        <v>15699</v>
      </c>
      <c r="F956">
        <v>15988</v>
      </c>
      <c r="G956">
        <v>289</v>
      </c>
      <c r="H956"/>
      <c r="I956">
        <v>0</v>
      </c>
      <c r="J956" s="10">
        <v>0</v>
      </c>
      <c r="K956">
        <v>159.88</v>
      </c>
      <c r="L956" s="4" t="s">
        <v>43</v>
      </c>
      <c r="M956" s="4" t="s">
        <v>43</v>
      </c>
      <c r="N956">
        <v>1.5982048766099101E-3</v>
      </c>
      <c r="O956" t="s">
        <v>2346</v>
      </c>
      <c r="P956">
        <v>1.5982048766099101E-3</v>
      </c>
      <c r="Q956">
        <v>15699</v>
      </c>
      <c r="R956">
        <f>(-Table1[[#This Row],[starting_exposure]]+Table1[[#This Row],[ending_exposure]])/V955</f>
        <v>2.8935487352647458E-5</v>
      </c>
      <c r="S956" s="2">
        <v>2.8890077128140801E-5</v>
      </c>
      <c r="T956">
        <v>15988</v>
      </c>
      <c r="U956">
        <v>9987735.6989999991</v>
      </c>
      <c r="V956">
        <v>9987735.6989999991</v>
      </c>
      <c r="W956">
        <v>10003723.698999999</v>
      </c>
      <c r="X956">
        <v>1</v>
      </c>
      <c r="Y956">
        <v>0</v>
      </c>
      <c r="Z956">
        <v>15988</v>
      </c>
      <c r="AA956">
        <v>0</v>
      </c>
      <c r="AB956">
        <v>1.83734047386863E-4</v>
      </c>
      <c r="AC956">
        <v>0</v>
      </c>
      <c r="AD956">
        <v>0</v>
      </c>
      <c r="AE956">
        <v>3.72369900002222E-4</v>
      </c>
      <c r="AH956">
        <v>0.53478087410256203</v>
      </c>
      <c r="AI956">
        <v>0.77137778601695395</v>
      </c>
      <c r="AJ956">
        <v>-2.9527343364366203E-4</v>
      </c>
      <c r="AK956">
        <v>1.6398209994827201E-3</v>
      </c>
      <c r="AL956">
        <v>0</v>
      </c>
      <c r="AM956">
        <v>0</v>
      </c>
      <c r="AN956">
        <v>955</v>
      </c>
      <c r="AO956" t="s">
        <v>2380</v>
      </c>
      <c r="AP956">
        <v>159.88</v>
      </c>
      <c r="AQ956">
        <v>153.22027999999901</v>
      </c>
      <c r="AR956">
        <v>133.19574333333301</v>
      </c>
      <c r="AS956" s="1">
        <v>43024</v>
      </c>
    </row>
    <row r="957" spans="1:45" x14ac:dyDescent="0.25">
      <c r="A957" t="s">
        <v>2410</v>
      </c>
      <c r="B957" t="s">
        <v>2411</v>
      </c>
      <c r="C957" t="s">
        <v>2410</v>
      </c>
      <c r="D957">
        <v>16047</v>
      </c>
      <c r="E957">
        <v>15988</v>
      </c>
      <c r="F957">
        <v>16047</v>
      </c>
      <c r="G957">
        <v>59</v>
      </c>
      <c r="H957"/>
      <c r="I957">
        <v>0</v>
      </c>
      <c r="J957" s="10">
        <v>0</v>
      </c>
      <c r="K957">
        <v>160.47</v>
      </c>
      <c r="L957" s="4" t="s">
        <v>43</v>
      </c>
      <c r="M957" s="4" t="s">
        <v>43</v>
      </c>
      <c r="N957">
        <v>1.60409321981814E-3</v>
      </c>
      <c r="O957" t="s">
        <v>2412</v>
      </c>
      <c r="P957">
        <v>1.60409321981814E-3</v>
      </c>
      <c r="Q957">
        <v>15988</v>
      </c>
      <c r="R957">
        <f>(-Table1[[#This Row],[starting_exposure]]+Table1[[#This Row],[ending_exposure]])/V956</f>
        <v>5.9072448228588238E-6</v>
      </c>
      <c r="S957" s="2">
        <v>5.89780383530857E-6</v>
      </c>
      <c r="T957">
        <v>16047</v>
      </c>
      <c r="U957">
        <v>9987735.6989999991</v>
      </c>
      <c r="V957">
        <v>9987735.6989999991</v>
      </c>
      <c r="W957">
        <v>10003782.698999999</v>
      </c>
      <c r="X957">
        <v>1</v>
      </c>
      <c r="Y957">
        <v>0</v>
      </c>
      <c r="Z957">
        <v>16047</v>
      </c>
      <c r="AA957">
        <v>0</v>
      </c>
      <c r="AB957">
        <v>1.8365959822869401E-4</v>
      </c>
      <c r="AC957">
        <v>0</v>
      </c>
      <c r="AD957">
        <v>0</v>
      </c>
      <c r="AE957">
        <v>3.7826990000211502E-4</v>
      </c>
      <c r="AH957">
        <v>0.54290288600049996</v>
      </c>
      <c r="AI957">
        <v>0.78318553881025799</v>
      </c>
      <c r="AJ957">
        <v>-2.9527343364366203E-4</v>
      </c>
      <c r="AK957">
        <v>1.6398209994827201E-3</v>
      </c>
      <c r="AL957">
        <v>0</v>
      </c>
      <c r="AM957">
        <v>0</v>
      </c>
      <c r="AN957">
        <v>956</v>
      </c>
      <c r="AO957" t="s">
        <v>2380</v>
      </c>
      <c r="AP957">
        <v>160.47</v>
      </c>
      <c r="AQ957">
        <v>153.29229999999899</v>
      </c>
      <c r="AR957">
        <v>133.37423000000001</v>
      </c>
      <c r="AS957" s="1">
        <v>43025</v>
      </c>
    </row>
    <row r="958" spans="1:45" x14ac:dyDescent="0.25">
      <c r="A958" t="s">
        <v>2413</v>
      </c>
      <c r="B958" t="s">
        <v>2414</v>
      </c>
      <c r="C958" t="s">
        <v>2413</v>
      </c>
      <c r="D958">
        <v>15976</v>
      </c>
      <c r="E958">
        <v>16047</v>
      </c>
      <c r="F958">
        <v>15976</v>
      </c>
      <c r="G958">
        <v>-71</v>
      </c>
      <c r="H958"/>
      <c r="I958">
        <v>0</v>
      </c>
      <c r="J958" s="10">
        <v>0</v>
      </c>
      <c r="K958">
        <v>159.76</v>
      </c>
      <c r="L958" s="4" t="s">
        <v>43</v>
      </c>
      <c r="M958" s="4" t="s">
        <v>43</v>
      </c>
      <c r="N958">
        <v>1.5970072389828E-3</v>
      </c>
      <c r="O958" t="s">
        <v>2415</v>
      </c>
      <c r="P958">
        <v>1.5970072389828E-3</v>
      </c>
      <c r="Q958">
        <v>16047</v>
      </c>
      <c r="R958">
        <f>(-Table1[[#This Row],[starting_exposure]]+Table1[[#This Row],[ending_exposure]])/V957</f>
        <v>-7.1087183461521437E-6</v>
      </c>
      <c r="S958" s="2">
        <v>-7.0973152991315996E-6</v>
      </c>
      <c r="T958">
        <v>15976</v>
      </c>
      <c r="U958">
        <v>9987735.6989999991</v>
      </c>
      <c r="V958">
        <v>9987735.6989999991</v>
      </c>
      <c r="W958">
        <v>10003711.698999999</v>
      </c>
      <c r="X958">
        <v>1</v>
      </c>
      <c r="Y958">
        <v>0</v>
      </c>
      <c r="Z958">
        <v>15976</v>
      </c>
      <c r="AA958">
        <v>0</v>
      </c>
      <c r="AB958">
        <v>1.8360378245972701E-4</v>
      </c>
      <c r="AC958">
        <v>0</v>
      </c>
      <c r="AD958">
        <v>0</v>
      </c>
      <c r="AE958">
        <v>3.7116990000218798E-4</v>
      </c>
      <c r="AH958">
        <v>0.53232155462213404</v>
      </c>
      <c r="AI958">
        <v>0.76777464253954497</v>
      </c>
      <c r="AJ958">
        <v>-2.9527343364366203E-4</v>
      </c>
      <c r="AK958">
        <v>1.6398209994827201E-3</v>
      </c>
      <c r="AL958">
        <v>0</v>
      </c>
      <c r="AM958">
        <v>0</v>
      </c>
      <c r="AN958">
        <v>957</v>
      </c>
      <c r="AO958" t="s">
        <v>2380</v>
      </c>
      <c r="AP958">
        <v>159.76</v>
      </c>
      <c r="AQ958">
        <v>153.35980999999899</v>
      </c>
      <c r="AR958">
        <v>133.55300333333301</v>
      </c>
      <c r="AS958" s="1">
        <v>43026</v>
      </c>
    </row>
    <row r="959" spans="1:45" x14ac:dyDescent="0.25">
      <c r="A959" t="s">
        <v>2416</v>
      </c>
      <c r="B959" t="s">
        <v>2417</v>
      </c>
      <c r="C959" t="s">
        <v>2416</v>
      </c>
      <c r="D959">
        <v>15597.9999999999</v>
      </c>
      <c r="E959">
        <v>15976</v>
      </c>
      <c r="F959">
        <v>15597.9999999999</v>
      </c>
      <c r="G959">
        <v>-378</v>
      </c>
      <c r="H959"/>
      <c r="I959">
        <v>0</v>
      </c>
      <c r="J959" s="10">
        <v>0</v>
      </c>
      <c r="K959">
        <v>155.97999999999999</v>
      </c>
      <c r="L959" s="4" t="s">
        <v>43</v>
      </c>
      <c r="M959" s="4" t="s">
        <v>43</v>
      </c>
      <c r="N959">
        <v>1.5592801829213401E-3</v>
      </c>
      <c r="O959" t="s">
        <v>2418</v>
      </c>
      <c r="P959">
        <v>1.5592801829213401E-3</v>
      </c>
      <c r="Q959">
        <v>15976</v>
      </c>
      <c r="R959">
        <f>(-Table1[[#This Row],[starting_exposure]]+Table1[[#This Row],[ending_exposure]])/V958</f>
        <v>-3.78464159837496E-5</v>
      </c>
      <c r="S959" s="2">
        <v>-3.7785974983495203E-5</v>
      </c>
      <c r="T959">
        <v>15597.9999999999</v>
      </c>
      <c r="U959">
        <v>9987735.6989999991</v>
      </c>
      <c r="V959">
        <v>9987735.6989999991</v>
      </c>
      <c r="W959">
        <v>10003333.698999999</v>
      </c>
      <c r="X959">
        <v>1</v>
      </c>
      <c r="Y959">
        <v>0</v>
      </c>
      <c r="Z959">
        <v>15597.9999999999</v>
      </c>
      <c r="AA959">
        <v>0</v>
      </c>
      <c r="AB959">
        <v>1.8454931071512499E-4</v>
      </c>
      <c r="AC959">
        <v>0</v>
      </c>
      <c r="AD959">
        <v>0</v>
      </c>
      <c r="AE959">
        <v>3.333699000021E-4</v>
      </c>
      <c r="AH959">
        <v>0.475183048131532</v>
      </c>
      <c r="AI959">
        <v>0.68139316101209002</v>
      </c>
      <c r="AJ959">
        <v>-2.9527343364366203E-4</v>
      </c>
      <c r="AK959">
        <v>1.6398209994827201E-3</v>
      </c>
      <c r="AL959">
        <v>0</v>
      </c>
      <c r="AM959">
        <v>0</v>
      </c>
      <c r="AN959">
        <v>958</v>
      </c>
      <c r="AO959" t="s">
        <v>2380</v>
      </c>
      <c r="AP959">
        <v>155.97999999999999</v>
      </c>
      <c r="AQ959">
        <v>153.38891999999899</v>
      </c>
      <c r="AR959">
        <v>133.719406666666</v>
      </c>
      <c r="AS959" s="1">
        <v>43027</v>
      </c>
    </row>
    <row r="960" spans="1:45" x14ac:dyDescent="0.25">
      <c r="A960" t="s">
        <v>2419</v>
      </c>
      <c r="B960" t="s">
        <v>2420</v>
      </c>
      <c r="C960" t="s">
        <v>2419</v>
      </c>
      <c r="D960">
        <v>15616</v>
      </c>
      <c r="E960">
        <v>15597.9999999999</v>
      </c>
      <c r="F960">
        <v>15616</v>
      </c>
      <c r="G960">
        <v>18</v>
      </c>
      <c r="H960"/>
      <c r="I960">
        <v>0</v>
      </c>
      <c r="J960" s="10">
        <v>0</v>
      </c>
      <c r="K960">
        <v>156.16</v>
      </c>
      <c r="L960" s="4" t="s">
        <v>43</v>
      </c>
      <c r="M960" s="4" t="s">
        <v>43</v>
      </c>
      <c r="N960">
        <v>1.5610767740537399E-3</v>
      </c>
      <c r="O960" t="s">
        <v>2421</v>
      </c>
      <c r="P960">
        <v>1.5610767740537399E-3</v>
      </c>
      <c r="Q960">
        <v>15597.9999999999</v>
      </c>
      <c r="R960">
        <f>(-Table1[[#This Row],[starting_exposure]]+Table1[[#This Row],[ending_exposure]])/V959</f>
        <v>1.8022102849499969E-6</v>
      </c>
      <c r="S960" s="2">
        <v>1.7994001342280699E-6</v>
      </c>
      <c r="T960">
        <v>15616</v>
      </c>
      <c r="U960">
        <v>9987735.6989999991</v>
      </c>
      <c r="V960">
        <v>9987735.6989999991</v>
      </c>
      <c r="W960">
        <v>10003351.698999999</v>
      </c>
      <c r="X960">
        <v>1</v>
      </c>
      <c r="Y960">
        <v>0</v>
      </c>
      <c r="Z960">
        <v>15616</v>
      </c>
      <c r="AA960">
        <v>0</v>
      </c>
      <c r="AB960">
        <v>1.8445446598720701E-4</v>
      </c>
      <c r="AC960">
        <v>0</v>
      </c>
      <c r="AD960">
        <v>0</v>
      </c>
      <c r="AE960">
        <v>3.35169900002263E-4</v>
      </c>
      <c r="AH960">
        <v>0.47749505381995</v>
      </c>
      <c r="AI960">
        <v>0.68471368017225398</v>
      </c>
      <c r="AJ960">
        <v>-2.9527343364366203E-4</v>
      </c>
      <c r="AK960">
        <v>1.6398209994827201E-3</v>
      </c>
      <c r="AL960">
        <v>0</v>
      </c>
      <c r="AM960">
        <v>0</v>
      </c>
      <c r="AN960">
        <v>959</v>
      </c>
      <c r="AO960" t="s">
        <v>2380</v>
      </c>
      <c r="AP960">
        <v>156.16</v>
      </c>
      <c r="AQ960">
        <v>153.428899999999</v>
      </c>
      <c r="AR960">
        <v>133.88558999999901</v>
      </c>
      <c r="AS960" s="1">
        <v>43028</v>
      </c>
    </row>
    <row r="961" spans="1:45" x14ac:dyDescent="0.25">
      <c r="A961" t="s">
        <v>2422</v>
      </c>
      <c r="B961" t="s">
        <v>2423</v>
      </c>
      <c r="C961" t="s">
        <v>2422</v>
      </c>
      <c r="D961">
        <v>15617</v>
      </c>
      <c r="E961">
        <v>15616</v>
      </c>
      <c r="F961">
        <v>15617</v>
      </c>
      <c r="G961">
        <v>1</v>
      </c>
      <c r="H961"/>
      <c r="I961">
        <v>0</v>
      </c>
      <c r="J961" s="10">
        <v>0</v>
      </c>
      <c r="K961">
        <v>156.16999999999999</v>
      </c>
      <c r="L961" s="4" t="s">
        <v>43</v>
      </c>
      <c r="M961" s="4" t="s">
        <v>43</v>
      </c>
      <c r="N961">
        <v>1.5611765844826301E-3</v>
      </c>
      <c r="O961" t="s">
        <v>2424</v>
      </c>
      <c r="P961">
        <v>1.5611765844826301E-3</v>
      </c>
      <c r="Q961">
        <v>15616</v>
      </c>
      <c r="R961">
        <f>(-Table1[[#This Row],[starting_exposure]]+Table1[[#This Row],[ending_exposure]])/V960</f>
        <v>1.0012279360777668E-7</v>
      </c>
      <c r="S961" s="2">
        <v>9.9966494193637306E-8</v>
      </c>
      <c r="T961">
        <v>15617</v>
      </c>
      <c r="U961">
        <v>9987735.6989999991</v>
      </c>
      <c r="V961">
        <v>9987735.6989999991</v>
      </c>
      <c r="W961">
        <v>10003352.698999999</v>
      </c>
      <c r="X961">
        <v>1</v>
      </c>
      <c r="Y961">
        <v>0</v>
      </c>
      <c r="Z961">
        <v>15617</v>
      </c>
      <c r="AA961">
        <v>0</v>
      </c>
      <c r="AB961">
        <v>1.8435831502462401E-4</v>
      </c>
      <c r="AC961">
        <v>0</v>
      </c>
      <c r="AD961">
        <v>0</v>
      </c>
      <c r="AE961">
        <v>3.3526990000232101E-4</v>
      </c>
      <c r="AH961">
        <v>0.47738877644005101</v>
      </c>
      <c r="AI961">
        <v>0.68456107401897603</v>
      </c>
      <c r="AJ961">
        <v>-2.9527343364366203E-4</v>
      </c>
      <c r="AK961">
        <v>1.6398209994827201E-3</v>
      </c>
      <c r="AL961">
        <v>0</v>
      </c>
      <c r="AM961">
        <v>0</v>
      </c>
      <c r="AN961">
        <v>960</v>
      </c>
      <c r="AO961" t="s">
        <v>2380</v>
      </c>
      <c r="AP961">
        <v>156.16999999999999</v>
      </c>
      <c r="AQ961">
        <v>153.46478999999999</v>
      </c>
      <c r="AR961">
        <v>134.04755</v>
      </c>
      <c r="AS961" s="1">
        <v>43031</v>
      </c>
    </row>
    <row r="962" spans="1:45" x14ac:dyDescent="0.25">
      <c r="A962" t="s">
        <v>2425</v>
      </c>
      <c r="B962" t="s">
        <v>2426</v>
      </c>
      <c r="C962" t="s">
        <v>2425</v>
      </c>
      <c r="D962">
        <v>15710</v>
      </c>
      <c r="E962">
        <v>15617</v>
      </c>
      <c r="F962">
        <v>15710</v>
      </c>
      <c r="G962">
        <v>93</v>
      </c>
      <c r="H962"/>
      <c r="I962">
        <v>0</v>
      </c>
      <c r="J962" s="10">
        <v>0</v>
      </c>
      <c r="K962">
        <v>157.1</v>
      </c>
      <c r="L962" s="4" t="s">
        <v>43</v>
      </c>
      <c r="M962" s="4" t="s">
        <v>43</v>
      </c>
      <c r="N962">
        <v>1.5704588671451899E-3</v>
      </c>
      <c r="O962" t="s">
        <v>2427</v>
      </c>
      <c r="P962">
        <v>1.5704588671451899E-3</v>
      </c>
      <c r="Q962">
        <v>15617</v>
      </c>
      <c r="R962">
        <f>(-Table1[[#This Row],[starting_exposure]]+Table1[[#This Row],[ending_exposure]])/V961</f>
        <v>9.311419805523231E-6</v>
      </c>
      <c r="S962" s="2">
        <v>9.2968830349704405E-6</v>
      </c>
      <c r="T962">
        <v>15710</v>
      </c>
      <c r="U962">
        <v>9987735.6989999991</v>
      </c>
      <c r="V962">
        <v>9987735.6989999991</v>
      </c>
      <c r="W962">
        <v>10003445.698999999</v>
      </c>
      <c r="X962">
        <v>1</v>
      </c>
      <c r="Y962">
        <v>0</v>
      </c>
      <c r="Z962">
        <v>15710</v>
      </c>
      <c r="AA962">
        <v>0</v>
      </c>
      <c r="AB962">
        <v>1.8431922875578201E-4</v>
      </c>
      <c r="AC962">
        <v>0</v>
      </c>
      <c r="AD962">
        <v>0</v>
      </c>
      <c r="AE962">
        <v>3.4456990000242201E-4</v>
      </c>
      <c r="AH962">
        <v>0.49021961013758802</v>
      </c>
      <c r="AI962">
        <v>0.70317701748698702</v>
      </c>
      <c r="AJ962">
        <v>-2.9527343364366203E-4</v>
      </c>
      <c r="AK962">
        <v>1.6398209994827201E-3</v>
      </c>
      <c r="AL962">
        <v>0</v>
      </c>
      <c r="AM962">
        <v>0</v>
      </c>
      <c r="AN962">
        <v>961</v>
      </c>
      <c r="AO962" t="s">
        <v>2380</v>
      </c>
      <c r="AP962">
        <v>157.1</v>
      </c>
      <c r="AQ962">
        <v>153.48737</v>
      </c>
      <c r="AR962">
        <v>134.212936666666</v>
      </c>
      <c r="AS962" s="1">
        <v>43032</v>
      </c>
    </row>
    <row r="963" spans="1:45" x14ac:dyDescent="0.25">
      <c r="A963" t="s">
        <v>2428</v>
      </c>
      <c r="B963" t="s">
        <v>2429</v>
      </c>
      <c r="C963" t="s">
        <v>2428</v>
      </c>
      <c r="D963">
        <v>15640.5</v>
      </c>
      <c r="E963">
        <v>15710</v>
      </c>
      <c r="F963">
        <v>15640.5</v>
      </c>
      <c r="G963">
        <v>-69.5</v>
      </c>
      <c r="H963"/>
      <c r="I963">
        <v>0</v>
      </c>
      <c r="J963" s="10">
        <v>0</v>
      </c>
      <c r="K963">
        <v>156.405</v>
      </c>
      <c r="L963" s="4" t="s">
        <v>43</v>
      </c>
      <c r="M963" s="4" t="s">
        <v>43</v>
      </c>
      <c r="N963">
        <v>1.5635221238169E-3</v>
      </c>
      <c r="O963" t="s">
        <v>2430</v>
      </c>
      <c r="P963">
        <v>1.5635221238169E-3</v>
      </c>
      <c r="Q963">
        <v>15710</v>
      </c>
      <c r="R963">
        <f>(-Table1[[#This Row],[starting_exposure]]+Table1[[#This Row],[ending_exposure]])/V962</f>
        <v>-6.9585341557404786E-6</v>
      </c>
      <c r="S963" s="2">
        <v>-6.9476060640116799E-6</v>
      </c>
      <c r="T963">
        <v>15640.5</v>
      </c>
      <c r="U963">
        <v>9987735.6989999991</v>
      </c>
      <c r="V963">
        <v>9987735.6989999991</v>
      </c>
      <c r="W963">
        <v>10003376.198999999</v>
      </c>
      <c r="X963">
        <v>1</v>
      </c>
      <c r="Y963">
        <v>0</v>
      </c>
      <c r="Z963">
        <v>15640.5</v>
      </c>
      <c r="AA963">
        <v>0</v>
      </c>
      <c r="AB963">
        <v>1.84261251765449E-4</v>
      </c>
      <c r="AC963">
        <v>0</v>
      </c>
      <c r="AD963">
        <v>0</v>
      </c>
      <c r="AE963">
        <v>3.3761990000247201E-4</v>
      </c>
      <c r="AH963">
        <v>0.47998707543406199</v>
      </c>
      <c r="AI963">
        <v>0.68837699813307995</v>
      </c>
      <c r="AJ963">
        <v>-2.9527343364366203E-4</v>
      </c>
      <c r="AK963">
        <v>1.6398209994827201E-3</v>
      </c>
      <c r="AL963">
        <v>0</v>
      </c>
      <c r="AM963">
        <v>0</v>
      </c>
      <c r="AN963">
        <v>962</v>
      </c>
      <c r="AO963" t="s">
        <v>2380</v>
      </c>
      <c r="AP963">
        <v>156.405</v>
      </c>
      <c r="AQ963">
        <v>153.51813999999999</v>
      </c>
      <c r="AR963">
        <v>134.37653</v>
      </c>
      <c r="AS963" s="1">
        <v>43033</v>
      </c>
    </row>
    <row r="964" spans="1:45" x14ac:dyDescent="0.25">
      <c r="A964" t="s">
        <v>2431</v>
      </c>
      <c r="B964" t="s">
        <v>2432</v>
      </c>
      <c r="C964" t="s">
        <v>2431</v>
      </c>
      <c r="D964">
        <v>15741</v>
      </c>
      <c r="E964">
        <v>15640.5</v>
      </c>
      <c r="F964">
        <v>15741</v>
      </c>
      <c r="G964">
        <v>100.5</v>
      </c>
      <c r="H964"/>
      <c r="I964">
        <v>0</v>
      </c>
      <c r="J964" s="10">
        <v>0</v>
      </c>
      <c r="K964">
        <v>157.41</v>
      </c>
      <c r="L964" s="4" t="s">
        <v>43</v>
      </c>
      <c r="M964" s="4" t="s">
        <v>43</v>
      </c>
      <c r="N964">
        <v>1.5735529230126099E-3</v>
      </c>
      <c r="O964" t="s">
        <v>2433</v>
      </c>
      <c r="P964">
        <v>1.5735529230126099E-3</v>
      </c>
      <c r="Q964">
        <v>15640.5</v>
      </c>
      <c r="R964">
        <f>(-Table1[[#This Row],[starting_exposure]]+Table1[[#This Row],[ending_exposure]])/V963</f>
        <v>1.0062340757581556E-5</v>
      </c>
      <c r="S964" s="2">
        <v>1.00466080652505E-5</v>
      </c>
      <c r="T964">
        <v>15741</v>
      </c>
      <c r="U964">
        <v>9987735.6989999991</v>
      </c>
      <c r="V964">
        <v>9987735.6989999991</v>
      </c>
      <c r="W964">
        <v>10003476.698999999</v>
      </c>
      <c r="X964">
        <v>1</v>
      </c>
      <c r="Y964">
        <v>0</v>
      </c>
      <c r="Z964">
        <v>15741</v>
      </c>
      <c r="AA964">
        <v>0</v>
      </c>
      <c r="AB964">
        <v>1.8423223148406699E-4</v>
      </c>
      <c r="AC964">
        <v>0</v>
      </c>
      <c r="AD964">
        <v>0</v>
      </c>
      <c r="AE964">
        <v>3.4766990000245602E-4</v>
      </c>
      <c r="AH964">
        <v>0.493834311234289</v>
      </c>
      <c r="AI964">
        <v>0.70849252196206602</v>
      </c>
      <c r="AJ964">
        <v>-2.9527343364366203E-4</v>
      </c>
      <c r="AK964">
        <v>1.6398209994827201E-3</v>
      </c>
      <c r="AL964">
        <v>0</v>
      </c>
      <c r="AM964">
        <v>0</v>
      </c>
      <c r="AN964">
        <v>963</v>
      </c>
      <c r="AO964" t="s">
        <v>2380</v>
      </c>
      <c r="AP964">
        <v>157.41</v>
      </c>
      <c r="AQ964">
        <v>153.55377999999999</v>
      </c>
      <c r="AR964">
        <v>134.543933333333</v>
      </c>
      <c r="AS964" s="1">
        <v>43034</v>
      </c>
    </row>
    <row r="965" spans="1:45" x14ac:dyDescent="0.25">
      <c r="A965" t="s">
        <v>2434</v>
      </c>
      <c r="B965" t="s">
        <v>2435</v>
      </c>
      <c r="C965" t="s">
        <v>2434</v>
      </c>
      <c r="D965">
        <v>16305</v>
      </c>
      <c r="E965">
        <v>15741</v>
      </c>
      <c r="F965">
        <v>16305</v>
      </c>
      <c r="G965">
        <v>564</v>
      </c>
      <c r="H965"/>
      <c r="I965">
        <v>0</v>
      </c>
      <c r="J965" s="10">
        <v>0</v>
      </c>
      <c r="K965">
        <v>163.05000000000001</v>
      </c>
      <c r="L965" s="4" t="s">
        <v>43</v>
      </c>
      <c r="M965" s="4" t="s">
        <v>43</v>
      </c>
      <c r="N965">
        <v>1.6298414301363E-3</v>
      </c>
      <c r="O965" t="s">
        <v>2436</v>
      </c>
      <c r="P965">
        <v>1.6298414301363E-3</v>
      </c>
      <c r="Q965">
        <v>15741</v>
      </c>
      <c r="R965">
        <f>(-Table1[[#This Row],[starting_exposure]]+Table1[[#This Row],[ending_exposure]])/V964</f>
        <v>5.6469255594786043E-5</v>
      </c>
      <c r="S965" s="2">
        <v>5.6380398232524999E-5</v>
      </c>
      <c r="T965">
        <v>16305</v>
      </c>
      <c r="U965">
        <v>9987735.6989999991</v>
      </c>
      <c r="V965">
        <v>9987735.6989999991</v>
      </c>
      <c r="W965">
        <v>10004040.698999999</v>
      </c>
      <c r="X965">
        <v>1</v>
      </c>
      <c r="Y965">
        <v>0</v>
      </c>
      <c r="Z965">
        <v>16305</v>
      </c>
      <c r="AA965">
        <v>0</v>
      </c>
      <c r="AB965">
        <v>1.8635080046740401E-4</v>
      </c>
      <c r="AC965">
        <v>0</v>
      </c>
      <c r="AD965">
        <v>0</v>
      </c>
      <c r="AE965">
        <v>4.0406990000230099E-4</v>
      </c>
      <c r="AH965">
        <v>0.56680338066989899</v>
      </c>
      <c r="AI965">
        <v>0.82295760899368797</v>
      </c>
      <c r="AJ965">
        <v>-2.9527343364366203E-4</v>
      </c>
      <c r="AK965">
        <v>1.6398209994827201E-3</v>
      </c>
      <c r="AL965">
        <v>0</v>
      </c>
      <c r="AM965">
        <v>0</v>
      </c>
      <c r="AN965">
        <v>964</v>
      </c>
      <c r="AO965" t="s">
        <v>2380</v>
      </c>
      <c r="AP965">
        <v>163.05000000000001</v>
      </c>
      <c r="AQ965">
        <v>153.63666000000001</v>
      </c>
      <c r="AR965">
        <v>134.72922</v>
      </c>
      <c r="AS965" s="1">
        <v>43035</v>
      </c>
    </row>
    <row r="966" spans="1:45" x14ac:dyDescent="0.25">
      <c r="A966" t="s">
        <v>2437</v>
      </c>
      <c r="B966" t="s">
        <v>2438</v>
      </c>
      <c r="C966" t="s">
        <v>2437</v>
      </c>
      <c r="D966">
        <v>16672</v>
      </c>
      <c r="E966">
        <v>16305</v>
      </c>
      <c r="F966">
        <v>16672</v>
      </c>
      <c r="G966">
        <v>367</v>
      </c>
      <c r="H966"/>
      <c r="I966">
        <v>0</v>
      </c>
      <c r="J966" s="10">
        <v>0</v>
      </c>
      <c r="K966">
        <v>166.72</v>
      </c>
      <c r="L966" s="4" t="s">
        <v>43</v>
      </c>
      <c r="M966" s="4" t="s">
        <v>43</v>
      </c>
      <c r="N966">
        <v>1.6664654721804701E-3</v>
      </c>
      <c r="O966" t="s">
        <v>2439</v>
      </c>
      <c r="P966">
        <v>1.6664654721804701E-3</v>
      </c>
      <c r="Q966">
        <v>16305</v>
      </c>
      <c r="R966">
        <f>(-Table1[[#This Row],[starting_exposure]]+Table1[[#This Row],[ending_exposure]])/V965</f>
        <v>3.674506525405404E-5</v>
      </c>
      <c r="S966" s="2">
        <v>3.6685176624251498E-5</v>
      </c>
      <c r="T966">
        <v>16672</v>
      </c>
      <c r="U966">
        <v>9987735.6989999991</v>
      </c>
      <c r="V966">
        <v>9987735.6989999991</v>
      </c>
      <c r="W966">
        <v>10004407.698999999</v>
      </c>
      <c r="X966">
        <v>1</v>
      </c>
      <c r="Y966">
        <v>0</v>
      </c>
      <c r="Z966">
        <v>16672</v>
      </c>
      <c r="AA966">
        <v>0</v>
      </c>
      <c r="AB966">
        <v>1.8717386335495299E-4</v>
      </c>
      <c r="AC966">
        <v>0</v>
      </c>
      <c r="AD966">
        <v>0</v>
      </c>
      <c r="AE966">
        <v>4.4076990000219103E-4</v>
      </c>
      <c r="AH966">
        <v>0.61490835129981702</v>
      </c>
      <c r="AI966">
        <v>0.89721082778782901</v>
      </c>
      <c r="AJ966">
        <v>-2.9527343364366203E-4</v>
      </c>
      <c r="AK966">
        <v>1.6664654721804701E-3</v>
      </c>
      <c r="AL966">
        <v>0</v>
      </c>
      <c r="AM966">
        <v>0</v>
      </c>
      <c r="AN966">
        <v>965</v>
      </c>
      <c r="AO966" t="s">
        <v>2380</v>
      </c>
      <c r="AP966">
        <v>166.72</v>
      </c>
      <c r="AQ966">
        <v>153.76002</v>
      </c>
      <c r="AR966">
        <v>134.92952333333301</v>
      </c>
      <c r="AS966" s="1">
        <v>43038</v>
      </c>
    </row>
    <row r="967" spans="1:45" x14ac:dyDescent="0.25">
      <c r="A967" t="s">
        <v>2440</v>
      </c>
      <c r="B967" t="s">
        <v>2441</v>
      </c>
      <c r="C967" t="s">
        <v>2440</v>
      </c>
      <c r="D967">
        <v>16904</v>
      </c>
      <c r="E967">
        <v>16672</v>
      </c>
      <c r="F967">
        <v>16904</v>
      </c>
      <c r="G967">
        <v>232</v>
      </c>
      <c r="H967"/>
      <c r="I967">
        <v>0</v>
      </c>
      <c r="J967" s="10">
        <v>0</v>
      </c>
      <c r="K967">
        <v>169.04</v>
      </c>
      <c r="L967" s="4" t="s">
        <v>43</v>
      </c>
      <c r="M967" s="4" t="s">
        <v>43</v>
      </c>
      <c r="N967">
        <v>1.6896160690014199E-3</v>
      </c>
      <c r="O967" t="s">
        <v>2442</v>
      </c>
      <c r="P967">
        <v>1.6896160690014199E-3</v>
      </c>
      <c r="Q967">
        <v>16672</v>
      </c>
      <c r="R967">
        <f>(-Table1[[#This Row],[starting_exposure]]+Table1[[#This Row],[ending_exposure]])/V966</f>
        <v>2.3228488117004188E-5</v>
      </c>
      <c r="S967" s="2">
        <v>2.3189778643573E-5</v>
      </c>
      <c r="T967">
        <v>16904</v>
      </c>
      <c r="U967">
        <v>9987735.6989999991</v>
      </c>
      <c r="V967">
        <v>9987735.6989999991</v>
      </c>
      <c r="W967">
        <v>10004639.698999999</v>
      </c>
      <c r="X967">
        <v>1</v>
      </c>
      <c r="Y967">
        <v>0</v>
      </c>
      <c r="Z967">
        <v>16904</v>
      </c>
      <c r="AA967">
        <v>0</v>
      </c>
      <c r="AB967">
        <v>1.8743683104685999E-4</v>
      </c>
      <c r="AC967">
        <v>0</v>
      </c>
      <c r="AD967">
        <v>0</v>
      </c>
      <c r="AE967">
        <v>4.6396990000219202E-4</v>
      </c>
      <c r="AH967">
        <v>0.64568491044095</v>
      </c>
      <c r="AI967">
        <v>0.94392912621085001</v>
      </c>
      <c r="AJ967">
        <v>-2.9527343364366203E-4</v>
      </c>
      <c r="AK967">
        <v>1.6896160690014199E-3</v>
      </c>
      <c r="AL967">
        <v>0</v>
      </c>
      <c r="AM967">
        <v>0</v>
      </c>
      <c r="AN967">
        <v>966</v>
      </c>
      <c r="AO967" t="s">
        <v>2380</v>
      </c>
      <c r="AP967">
        <v>169.04</v>
      </c>
      <c r="AQ967">
        <v>153.96644999999901</v>
      </c>
      <c r="AR967">
        <v>135.13644666666599</v>
      </c>
      <c r="AS967" s="1">
        <v>43039</v>
      </c>
    </row>
    <row r="968" spans="1:45" x14ac:dyDescent="0.25">
      <c r="A968" t="s">
        <v>2443</v>
      </c>
      <c r="B968" t="s">
        <v>2444</v>
      </c>
      <c r="C968" t="s">
        <v>2443</v>
      </c>
      <c r="D968">
        <v>16689</v>
      </c>
      <c r="E968">
        <v>16904</v>
      </c>
      <c r="F968">
        <v>16689</v>
      </c>
      <c r="G968">
        <v>-215</v>
      </c>
      <c r="H968"/>
      <c r="I968">
        <v>0</v>
      </c>
      <c r="J968" s="10">
        <v>0</v>
      </c>
      <c r="K968">
        <v>166.89</v>
      </c>
      <c r="L968" s="4" t="s">
        <v>43</v>
      </c>
      <c r="M968" s="4" t="s">
        <v>43</v>
      </c>
      <c r="N968">
        <v>1.66816188857597E-3</v>
      </c>
      <c r="O968" t="s">
        <v>2445</v>
      </c>
      <c r="P968">
        <v>1.66816188857597E-3</v>
      </c>
      <c r="Q968">
        <v>16904</v>
      </c>
      <c r="R968">
        <f>(-Table1[[#This Row],[starting_exposure]]+Table1[[#This Row],[ending_exposure]])/V967</f>
        <v>-2.1526400625671984E-5</v>
      </c>
      <c r="S968" s="2">
        <v>-2.1490029273429901E-5</v>
      </c>
      <c r="T968">
        <v>16689</v>
      </c>
      <c r="U968">
        <v>9987735.6989999991</v>
      </c>
      <c r="V968">
        <v>9987735.6989999991</v>
      </c>
      <c r="W968">
        <v>10004424.698999999</v>
      </c>
      <c r="X968">
        <v>1</v>
      </c>
      <c r="Y968">
        <v>0</v>
      </c>
      <c r="Z968">
        <v>16689</v>
      </c>
      <c r="AA968">
        <v>0</v>
      </c>
      <c r="AB968">
        <v>1.8767521507885199E-4</v>
      </c>
      <c r="AC968">
        <v>0</v>
      </c>
      <c r="AD968">
        <v>0</v>
      </c>
      <c r="AE968">
        <v>4.42469900002073E-4</v>
      </c>
      <c r="AH968">
        <v>0.61435752706323699</v>
      </c>
      <c r="AI968">
        <v>0.89646017197875605</v>
      </c>
      <c r="AJ968">
        <v>-2.9527343364366203E-4</v>
      </c>
      <c r="AK968">
        <v>1.6896160690014199E-3</v>
      </c>
      <c r="AL968">
        <v>0</v>
      </c>
      <c r="AM968">
        <v>0</v>
      </c>
      <c r="AN968">
        <v>967</v>
      </c>
      <c r="AO968" t="s">
        <v>2446</v>
      </c>
      <c r="AP968">
        <v>166.89</v>
      </c>
      <c r="AQ968">
        <v>154.187829999999</v>
      </c>
      <c r="AR968">
        <v>135.33888999999999</v>
      </c>
      <c r="AS968" s="1">
        <v>43040</v>
      </c>
    </row>
    <row r="969" spans="1:45" x14ac:dyDescent="0.25">
      <c r="A969" t="s">
        <v>2447</v>
      </c>
      <c r="B969" t="s">
        <v>2448</v>
      </c>
      <c r="C969" t="s">
        <v>2447</v>
      </c>
      <c r="D969">
        <v>16811</v>
      </c>
      <c r="E969">
        <v>16689</v>
      </c>
      <c r="F969">
        <v>16811</v>
      </c>
      <c r="G969">
        <v>122</v>
      </c>
      <c r="H969"/>
      <c r="I969">
        <v>0</v>
      </c>
      <c r="J969" s="10">
        <v>0</v>
      </c>
      <c r="K969">
        <v>168.11</v>
      </c>
      <c r="L969" s="4" t="s">
        <v>43</v>
      </c>
      <c r="M969" s="4" t="s">
        <v>43</v>
      </c>
      <c r="N969">
        <v>1.68033600179809E-3</v>
      </c>
      <c r="O969" t="s">
        <v>2449</v>
      </c>
      <c r="P969">
        <v>1.68033600179809E-3</v>
      </c>
      <c r="Q969">
        <v>16689</v>
      </c>
      <c r="R969">
        <f>(-Table1[[#This Row],[starting_exposure]]+Table1[[#This Row],[ending_exposure]])/V968</f>
        <v>1.2214980820148754E-5</v>
      </c>
      <c r="S969" s="2">
        <v>1.21946042546117E-5</v>
      </c>
      <c r="T969">
        <v>16811</v>
      </c>
      <c r="U969">
        <v>9987735.6989999991</v>
      </c>
      <c r="V969">
        <v>9987735.6989999991</v>
      </c>
      <c r="W969">
        <v>10004546.698999999</v>
      </c>
      <c r="X969">
        <v>1</v>
      </c>
      <c r="Y969">
        <v>0</v>
      </c>
      <c r="Z969">
        <v>16811</v>
      </c>
      <c r="AA969">
        <v>0</v>
      </c>
      <c r="AB969">
        <v>1.8767372001192101E-4</v>
      </c>
      <c r="AC969">
        <v>0</v>
      </c>
      <c r="AD969">
        <v>0</v>
      </c>
      <c r="AE969">
        <v>4.5466990000209102E-4</v>
      </c>
      <c r="AH969">
        <v>0.63064342817411601</v>
      </c>
      <c r="AI969">
        <v>0.92069264153621899</v>
      </c>
      <c r="AJ969">
        <v>-2.9527343364366203E-4</v>
      </c>
      <c r="AK969">
        <v>1.6896160690014199E-3</v>
      </c>
      <c r="AL969">
        <v>0</v>
      </c>
      <c r="AM969">
        <v>0</v>
      </c>
      <c r="AN969">
        <v>968</v>
      </c>
      <c r="AO969" t="s">
        <v>2446</v>
      </c>
      <c r="AP969">
        <v>168.11</v>
      </c>
      <c r="AQ969">
        <v>154.40876</v>
      </c>
      <c r="AR969">
        <v>135.54690666666599</v>
      </c>
      <c r="AS969" s="1">
        <v>43041</v>
      </c>
    </row>
    <row r="970" spans="1:45" x14ac:dyDescent="0.25">
      <c r="A970" t="s">
        <v>2450</v>
      </c>
      <c r="B970" t="s">
        <v>2451</v>
      </c>
      <c r="C970" t="s">
        <v>2450</v>
      </c>
      <c r="D970">
        <v>17250</v>
      </c>
      <c r="E970">
        <v>16811</v>
      </c>
      <c r="F970">
        <v>17250</v>
      </c>
      <c r="G970">
        <v>439</v>
      </c>
      <c r="H970"/>
      <c r="I970">
        <v>0</v>
      </c>
      <c r="J970" s="10">
        <v>0</v>
      </c>
      <c r="K970">
        <v>172.5</v>
      </c>
      <c r="L970" s="4" t="s">
        <v>43</v>
      </c>
      <c r="M970" s="4" t="s">
        <v>43</v>
      </c>
      <c r="N970">
        <v>1.7241403954954299E-3</v>
      </c>
      <c r="O970" t="s">
        <v>2452</v>
      </c>
      <c r="P970">
        <v>1.7241403954954299E-3</v>
      </c>
      <c r="Q970">
        <v>16811</v>
      </c>
      <c r="R970">
        <f>(-Table1[[#This Row],[starting_exposure]]+Table1[[#This Row],[ending_exposure]])/V969</f>
        <v>4.3953906393813958E-5</v>
      </c>
      <c r="S970" s="2">
        <v>4.3880049062527898E-5</v>
      </c>
      <c r="T970">
        <v>17250</v>
      </c>
      <c r="U970">
        <v>9987735.6989999991</v>
      </c>
      <c r="V970">
        <v>9987735.6989999991</v>
      </c>
      <c r="W970">
        <v>10004985.698999999</v>
      </c>
      <c r="X970">
        <v>1</v>
      </c>
      <c r="Y970">
        <v>0</v>
      </c>
      <c r="Z970">
        <v>17250</v>
      </c>
      <c r="AA970">
        <v>0</v>
      </c>
      <c r="AB970">
        <v>1.8887857503694099E-4</v>
      </c>
      <c r="AC970">
        <v>0</v>
      </c>
      <c r="AD970">
        <v>0</v>
      </c>
      <c r="AE970">
        <v>4.9856990000218804E-4</v>
      </c>
      <c r="AH970">
        <v>0.68639117136993899</v>
      </c>
      <c r="AI970">
        <v>1.00903430491487</v>
      </c>
      <c r="AJ970">
        <v>-2.9527343364366203E-4</v>
      </c>
      <c r="AK970">
        <v>1.7241403954954299E-3</v>
      </c>
      <c r="AL970">
        <v>0</v>
      </c>
      <c r="AM970">
        <v>0</v>
      </c>
      <c r="AN970">
        <v>969</v>
      </c>
      <c r="AO970" t="s">
        <v>2446</v>
      </c>
      <c r="AP970">
        <v>172.5</v>
      </c>
      <c r="AQ970">
        <v>154.68783999999999</v>
      </c>
      <c r="AR970">
        <v>135.77162000000001</v>
      </c>
      <c r="AS970" s="1">
        <v>43042</v>
      </c>
    </row>
    <row r="971" spans="1:45" x14ac:dyDescent="0.25">
      <c r="A971" t="s">
        <v>2453</v>
      </c>
      <c r="B971" t="s">
        <v>2454</v>
      </c>
      <c r="C971" t="s">
        <v>2453</v>
      </c>
      <c r="D971">
        <v>17425</v>
      </c>
      <c r="E971">
        <v>17250</v>
      </c>
      <c r="F971">
        <v>17425</v>
      </c>
      <c r="G971">
        <v>175</v>
      </c>
      <c r="H971"/>
      <c r="I971">
        <v>0</v>
      </c>
      <c r="J971" s="10">
        <v>0</v>
      </c>
      <c r="K971">
        <v>174.25</v>
      </c>
      <c r="L971" s="4" t="s">
        <v>43</v>
      </c>
      <c r="M971" s="4" t="s">
        <v>43</v>
      </c>
      <c r="N971">
        <v>1.7416012120366601E-3</v>
      </c>
      <c r="O971" t="s">
        <v>2455</v>
      </c>
      <c r="P971">
        <v>1.7416012120366601E-3</v>
      </c>
      <c r="Q971">
        <v>17250</v>
      </c>
      <c r="R971">
        <f>(-Table1[[#This Row],[starting_exposure]]+Table1[[#This Row],[ending_exposure]])/V970</f>
        <v>1.7521488881360918E-5</v>
      </c>
      <c r="S971" s="2">
        <v>1.74912793746706E-5</v>
      </c>
      <c r="T971">
        <v>17425</v>
      </c>
      <c r="U971">
        <v>9987735.6989999991</v>
      </c>
      <c r="V971">
        <v>9987735.6989999991</v>
      </c>
      <c r="W971">
        <v>10005160.698999999</v>
      </c>
      <c r="X971">
        <v>1</v>
      </c>
      <c r="Y971">
        <v>0</v>
      </c>
      <c r="Z971">
        <v>17425</v>
      </c>
      <c r="AA971">
        <v>0</v>
      </c>
      <c r="AB971">
        <v>1.88979299017413E-4</v>
      </c>
      <c r="AC971">
        <v>0</v>
      </c>
      <c r="AD971">
        <v>0</v>
      </c>
      <c r="AE971">
        <v>5.1606990000219101E-4</v>
      </c>
      <c r="AH971">
        <v>0.70936371887615601</v>
      </c>
      <c r="AI971">
        <v>1.0438995964698801</v>
      </c>
      <c r="AJ971">
        <v>-2.9527343364366203E-4</v>
      </c>
      <c r="AK971">
        <v>1.7416012120366601E-3</v>
      </c>
      <c r="AL971">
        <v>0</v>
      </c>
      <c r="AM971">
        <v>0</v>
      </c>
      <c r="AN971">
        <v>970</v>
      </c>
      <c r="AO971" t="s">
        <v>2446</v>
      </c>
      <c r="AP971">
        <v>174.25</v>
      </c>
      <c r="AQ971">
        <v>154.99307999999999</v>
      </c>
      <c r="AR971">
        <v>136.00255999999999</v>
      </c>
      <c r="AS971" s="1">
        <v>43045</v>
      </c>
    </row>
    <row r="972" spans="1:45" x14ac:dyDescent="0.25">
      <c r="A972" t="s">
        <v>2456</v>
      </c>
      <c r="B972" t="s">
        <v>2457</v>
      </c>
      <c r="C972" t="s">
        <v>2456</v>
      </c>
      <c r="D972">
        <v>17481</v>
      </c>
      <c r="E972">
        <v>17425</v>
      </c>
      <c r="F972">
        <v>17481</v>
      </c>
      <c r="G972">
        <v>56</v>
      </c>
      <c r="H972"/>
      <c r="I972">
        <v>0</v>
      </c>
      <c r="J972" s="10">
        <v>0</v>
      </c>
      <c r="K972">
        <v>174.81</v>
      </c>
      <c r="L972" s="4" t="s">
        <v>43</v>
      </c>
      <c r="M972" s="4" t="s">
        <v>43</v>
      </c>
      <c r="N972">
        <v>1.74718854432679E-3</v>
      </c>
      <c r="O972" t="s">
        <v>2458</v>
      </c>
      <c r="P972">
        <v>1.74718854432679E-3</v>
      </c>
      <c r="Q972">
        <v>17425</v>
      </c>
      <c r="R972">
        <f>(-Table1[[#This Row],[starting_exposure]]+Table1[[#This Row],[ending_exposure]])/V971</f>
        <v>5.6068764420354936E-6</v>
      </c>
      <c r="S972" s="2">
        <v>5.5971114991670803E-6</v>
      </c>
      <c r="T972">
        <v>17481</v>
      </c>
      <c r="U972">
        <v>9987735.6989999991</v>
      </c>
      <c r="V972">
        <v>9987735.6989999991</v>
      </c>
      <c r="W972">
        <v>10005216.698999999</v>
      </c>
      <c r="X972">
        <v>1</v>
      </c>
      <c r="Y972">
        <v>0</v>
      </c>
      <c r="Z972">
        <v>17481</v>
      </c>
      <c r="AA972">
        <v>0</v>
      </c>
      <c r="AB972">
        <v>1.88899486717103E-4</v>
      </c>
      <c r="AC972">
        <v>0</v>
      </c>
      <c r="AD972">
        <v>0</v>
      </c>
      <c r="AE972">
        <v>5.2166990000213E-4</v>
      </c>
      <c r="AH972">
        <v>0.71662236544315105</v>
      </c>
      <c r="AI972">
        <v>1.0546792642156799</v>
      </c>
      <c r="AJ972">
        <v>-2.9527343364366203E-4</v>
      </c>
      <c r="AK972">
        <v>1.74718854432679E-3</v>
      </c>
      <c r="AL972">
        <v>0</v>
      </c>
      <c r="AM972">
        <v>0</v>
      </c>
      <c r="AN972">
        <v>971</v>
      </c>
      <c r="AO972" t="s">
        <v>2446</v>
      </c>
      <c r="AP972">
        <v>174.81</v>
      </c>
      <c r="AQ972">
        <v>155.32405</v>
      </c>
      <c r="AR972">
        <v>136.23804999999999</v>
      </c>
      <c r="AS972" s="1">
        <v>43046</v>
      </c>
    </row>
    <row r="973" spans="1:45" x14ac:dyDescent="0.25">
      <c r="A973" t="s">
        <v>2459</v>
      </c>
      <c r="B973" t="s">
        <v>2460</v>
      </c>
      <c r="C973" t="s">
        <v>2459</v>
      </c>
      <c r="D973">
        <v>17481</v>
      </c>
      <c r="E973">
        <v>17481</v>
      </c>
      <c r="F973">
        <v>17481</v>
      </c>
      <c r="G973">
        <v>0</v>
      </c>
      <c r="H973"/>
      <c r="I973">
        <v>0</v>
      </c>
      <c r="J973" s="10">
        <v>0</v>
      </c>
      <c r="K973">
        <v>174.81</v>
      </c>
      <c r="L973" s="4" t="s">
        <v>43</v>
      </c>
      <c r="M973" s="4" t="s">
        <v>43</v>
      </c>
      <c r="N973">
        <v>1.74718854432679E-3</v>
      </c>
      <c r="O973" t="s">
        <v>2458</v>
      </c>
      <c r="P973">
        <v>1.74718854432679E-3</v>
      </c>
      <c r="Q973">
        <v>17481</v>
      </c>
      <c r="R973">
        <f>(-Table1[[#This Row],[starting_exposure]]+Table1[[#This Row],[ending_exposure]])/V972</f>
        <v>0</v>
      </c>
      <c r="S973">
        <v>0</v>
      </c>
      <c r="T973">
        <v>17481</v>
      </c>
      <c r="U973">
        <v>9987735.6989999991</v>
      </c>
      <c r="V973">
        <v>9987735.6989999991</v>
      </c>
      <c r="W973">
        <v>10005216.698999999</v>
      </c>
      <c r="X973">
        <v>1</v>
      </c>
      <c r="Y973">
        <v>0</v>
      </c>
      <c r="Z973">
        <v>17481</v>
      </c>
      <c r="AA973">
        <v>0</v>
      </c>
      <c r="AB973">
        <v>1.8880238919430801E-4</v>
      </c>
      <c r="AC973">
        <v>0</v>
      </c>
      <c r="AD973">
        <v>0</v>
      </c>
      <c r="AE973">
        <v>5.2166990000213E-4</v>
      </c>
      <c r="AH973">
        <v>0.71625326589651805</v>
      </c>
      <c r="AI973">
        <v>1.05413659411841</v>
      </c>
      <c r="AJ973">
        <v>-2.9527343364366203E-4</v>
      </c>
      <c r="AK973">
        <v>1.74718854432679E-3</v>
      </c>
      <c r="AL973">
        <v>0</v>
      </c>
      <c r="AM973">
        <v>0</v>
      </c>
      <c r="AN973">
        <v>972</v>
      </c>
      <c r="AO973" t="s">
        <v>2446</v>
      </c>
      <c r="AP973">
        <v>174.81</v>
      </c>
      <c r="AQ973">
        <v>155.61447000000001</v>
      </c>
      <c r="AR973">
        <v>136.47321333333301</v>
      </c>
      <c r="AS973" s="1">
        <v>43047</v>
      </c>
    </row>
    <row r="974" spans="1:45" x14ac:dyDescent="0.25">
      <c r="A974" t="s">
        <v>2461</v>
      </c>
      <c r="B974" t="s">
        <v>2462</v>
      </c>
      <c r="C974" t="s">
        <v>2461</v>
      </c>
      <c r="D974">
        <v>17588</v>
      </c>
      <c r="E974">
        <v>17481</v>
      </c>
      <c r="F974">
        <v>17588</v>
      </c>
      <c r="G974">
        <v>107</v>
      </c>
      <c r="H974"/>
      <c r="I974">
        <v>0</v>
      </c>
      <c r="J974" s="10">
        <v>0</v>
      </c>
      <c r="K974">
        <v>175.88</v>
      </c>
      <c r="L974" s="4" t="s">
        <v>43</v>
      </c>
      <c r="M974" s="4" t="s">
        <v>43</v>
      </c>
      <c r="N974">
        <v>1.75786416602971E-3</v>
      </c>
      <c r="O974" t="s">
        <v>2463</v>
      </c>
      <c r="P974">
        <v>1.75786416602971E-3</v>
      </c>
      <c r="Q974">
        <v>17481</v>
      </c>
      <c r="R974">
        <f>(-Table1[[#This Row],[starting_exposure]]+Table1[[#This Row],[ending_exposure]])/V973</f>
        <v>1.0713138916032104E-5</v>
      </c>
      <c r="S974" s="2">
        <v>1.06944210425119E-5</v>
      </c>
      <c r="T974">
        <v>17588</v>
      </c>
      <c r="U974">
        <v>9987735.6989999991</v>
      </c>
      <c r="V974">
        <v>9987735.6989999991</v>
      </c>
      <c r="W974">
        <v>10005323.698999999</v>
      </c>
      <c r="X974">
        <v>1</v>
      </c>
      <c r="Y974">
        <v>0</v>
      </c>
      <c r="Z974">
        <v>17588</v>
      </c>
      <c r="AA974">
        <v>0</v>
      </c>
      <c r="AB974">
        <v>1.88776036738914E-4</v>
      </c>
      <c r="AC974">
        <v>0</v>
      </c>
      <c r="AD974">
        <v>0</v>
      </c>
      <c r="AE974">
        <v>5.3236990000216002E-4</v>
      </c>
      <c r="AH974">
        <v>0.73028931795329599</v>
      </c>
      <c r="AI974">
        <v>1.0751966162783</v>
      </c>
      <c r="AJ974">
        <v>-2.9527343364366203E-4</v>
      </c>
      <c r="AK974">
        <v>1.75786416602971E-3</v>
      </c>
      <c r="AL974">
        <v>0</v>
      </c>
      <c r="AM974">
        <v>0</v>
      </c>
      <c r="AN974">
        <v>973</v>
      </c>
      <c r="AO974" t="s">
        <v>2446</v>
      </c>
      <c r="AP974">
        <v>175.88</v>
      </c>
      <c r="AQ974">
        <v>155.92883999999901</v>
      </c>
      <c r="AR974">
        <v>136.70988</v>
      </c>
      <c r="AS974" s="1">
        <v>43048</v>
      </c>
    </row>
    <row r="975" spans="1:45" x14ac:dyDescent="0.25">
      <c r="A975" t="s">
        <v>2464</v>
      </c>
      <c r="B975" t="s">
        <v>2465</v>
      </c>
      <c r="C975" t="s">
        <v>2464</v>
      </c>
      <c r="D975">
        <v>17467</v>
      </c>
      <c r="E975">
        <v>17588</v>
      </c>
      <c r="F975">
        <v>17467</v>
      </c>
      <c r="G975">
        <v>-121</v>
      </c>
      <c r="H975"/>
      <c r="I975">
        <v>0</v>
      </c>
      <c r="J975" s="10">
        <v>0</v>
      </c>
      <c r="K975">
        <v>174.67</v>
      </c>
      <c r="L975" s="4" t="s">
        <v>43</v>
      </c>
      <c r="M975" s="4" t="s">
        <v>43</v>
      </c>
      <c r="N975">
        <v>1.74579171711791E-3</v>
      </c>
      <c r="O975" t="s">
        <v>2466</v>
      </c>
      <c r="P975">
        <v>1.74579171711791E-3</v>
      </c>
      <c r="Q975">
        <v>17588</v>
      </c>
      <c r="R975">
        <f>(-Table1[[#This Row],[starting_exposure]]+Table1[[#This Row],[ending_exposure]])/V974</f>
        <v>-1.2114858026540978E-5</v>
      </c>
      <c r="S975" s="2">
        <v>-1.20935617516915E-5</v>
      </c>
      <c r="T975">
        <v>17467</v>
      </c>
      <c r="U975">
        <v>9987735.6989999991</v>
      </c>
      <c r="V975">
        <v>9987735.6989999991</v>
      </c>
      <c r="W975">
        <v>10005202.698999999</v>
      </c>
      <c r="X975">
        <v>1</v>
      </c>
      <c r="Y975">
        <v>0</v>
      </c>
      <c r="Z975">
        <v>17467</v>
      </c>
      <c r="AA975">
        <v>0</v>
      </c>
      <c r="AB975">
        <v>1.8878852609295599E-4</v>
      </c>
      <c r="AC975">
        <v>0</v>
      </c>
      <c r="AD975">
        <v>0</v>
      </c>
      <c r="AE975">
        <v>5.2026990000220098E-4</v>
      </c>
      <c r="AH975">
        <v>0.71291754309808997</v>
      </c>
      <c r="AI975">
        <v>1.04902127018459</v>
      </c>
      <c r="AJ975">
        <v>-2.9527343364366203E-4</v>
      </c>
      <c r="AK975">
        <v>1.75786416602971E-3</v>
      </c>
      <c r="AL975">
        <v>0</v>
      </c>
      <c r="AM975">
        <v>0</v>
      </c>
      <c r="AN975">
        <v>974</v>
      </c>
      <c r="AO975" t="s">
        <v>2446</v>
      </c>
      <c r="AP975">
        <v>174.67</v>
      </c>
      <c r="AQ975">
        <v>156.22254999999899</v>
      </c>
      <c r="AR975">
        <v>136.93923666666601</v>
      </c>
      <c r="AS975" s="1">
        <v>43049</v>
      </c>
    </row>
    <row r="976" spans="1:45" x14ac:dyDescent="0.25">
      <c r="A976" t="s">
        <v>2467</v>
      </c>
      <c r="B976" t="s">
        <v>2468</v>
      </c>
      <c r="C976" t="s">
        <v>2467</v>
      </c>
      <c r="D976">
        <v>17397</v>
      </c>
      <c r="E976">
        <v>17467</v>
      </c>
      <c r="F976">
        <v>17397</v>
      </c>
      <c r="G976">
        <v>-70</v>
      </c>
      <c r="H976"/>
      <c r="I976">
        <v>0</v>
      </c>
      <c r="J976" s="10">
        <v>0</v>
      </c>
      <c r="K976">
        <v>173.97</v>
      </c>
      <c r="L976" s="4" t="s">
        <v>43</v>
      </c>
      <c r="M976" s="4" t="s">
        <v>43</v>
      </c>
      <c r="N976">
        <v>1.7388075224368301E-3</v>
      </c>
      <c r="O976" t="s">
        <v>2469</v>
      </c>
      <c r="P976">
        <v>1.7388075224368301E-3</v>
      </c>
      <c r="Q976">
        <v>17467</v>
      </c>
      <c r="R976">
        <f>(-Table1[[#This Row],[starting_exposure]]+Table1[[#This Row],[ending_exposure]])/V975</f>
        <v>-7.008595552544367E-6</v>
      </c>
      <c r="S976" s="2">
        <v>-6.996360004341E-6</v>
      </c>
      <c r="T976">
        <v>17397</v>
      </c>
      <c r="U976">
        <v>9987735.6989999991</v>
      </c>
      <c r="V976">
        <v>9987735.6989999991</v>
      </c>
      <c r="W976">
        <v>10005132.698999999</v>
      </c>
      <c r="X976">
        <v>1</v>
      </c>
      <c r="Y976">
        <v>0</v>
      </c>
      <c r="Z976">
        <v>17397</v>
      </c>
      <c r="AA976">
        <v>0</v>
      </c>
      <c r="AB976">
        <v>1.88730421036224E-4</v>
      </c>
      <c r="AC976">
        <v>0</v>
      </c>
      <c r="AD976">
        <v>0</v>
      </c>
      <c r="AE976">
        <v>5.1326990000233298E-4</v>
      </c>
      <c r="AH976">
        <v>0.70282427069315601</v>
      </c>
      <c r="AI976">
        <v>1.03398416325665</v>
      </c>
      <c r="AJ976">
        <v>-2.9527343364366203E-4</v>
      </c>
      <c r="AK976">
        <v>1.75786416602971E-3</v>
      </c>
      <c r="AL976">
        <v>0</v>
      </c>
      <c r="AM976">
        <v>0</v>
      </c>
      <c r="AN976">
        <v>975</v>
      </c>
      <c r="AO976" t="s">
        <v>2446</v>
      </c>
      <c r="AP976">
        <v>173.97</v>
      </c>
      <c r="AQ976">
        <v>156.51164999999901</v>
      </c>
      <c r="AR976">
        <v>137.16636</v>
      </c>
      <c r="AS976" s="1">
        <v>43052</v>
      </c>
    </row>
    <row r="977" spans="1:45" x14ac:dyDescent="0.25">
      <c r="A977" t="s">
        <v>2470</v>
      </c>
      <c r="B977" t="s">
        <v>2471</v>
      </c>
      <c r="C977" t="s">
        <v>2470</v>
      </c>
      <c r="D977">
        <v>17134</v>
      </c>
      <c r="E977">
        <v>17397</v>
      </c>
      <c r="F977">
        <v>17134</v>
      </c>
      <c r="G977">
        <v>-263</v>
      </c>
      <c r="H977"/>
      <c r="I977">
        <v>0</v>
      </c>
      <c r="J977" s="10">
        <v>0</v>
      </c>
      <c r="K977">
        <v>171.34</v>
      </c>
      <c r="L977" s="4" t="s">
        <v>43</v>
      </c>
      <c r="M977" s="4" t="s">
        <v>43</v>
      </c>
      <c r="N977">
        <v>1.7125660318906999E-3</v>
      </c>
      <c r="O977" t="s">
        <v>2472</v>
      </c>
      <c r="P977">
        <v>1.7125660318906999E-3</v>
      </c>
      <c r="Q977">
        <v>17397</v>
      </c>
      <c r="R977">
        <f>(-Table1[[#This Row],[starting_exposure]]+Table1[[#This Row],[ending_exposure]])/V976</f>
        <v>-2.6332294718845267E-5</v>
      </c>
      <c r="S977" s="2">
        <v>-2.6286507926687101E-5</v>
      </c>
      <c r="T977">
        <v>17134</v>
      </c>
      <c r="U977">
        <v>9987735.6989999991</v>
      </c>
      <c r="V977">
        <v>9987735.6989999991</v>
      </c>
      <c r="W977">
        <v>10004869.698999999</v>
      </c>
      <c r="X977">
        <v>1</v>
      </c>
      <c r="Y977">
        <v>0</v>
      </c>
      <c r="Z977">
        <v>17134</v>
      </c>
      <c r="AA977">
        <v>0</v>
      </c>
      <c r="AB977">
        <v>1.89124997734468E-4</v>
      </c>
      <c r="AC977">
        <v>0</v>
      </c>
      <c r="AD977">
        <v>0</v>
      </c>
      <c r="AE977">
        <v>4.8696990000229802E-4</v>
      </c>
      <c r="AH977">
        <v>0.66475254884814905</v>
      </c>
      <c r="AI977">
        <v>0.97524330042564</v>
      </c>
      <c r="AJ977">
        <v>-2.9527343364366203E-4</v>
      </c>
      <c r="AK977">
        <v>1.75786416602971E-3</v>
      </c>
      <c r="AL977">
        <v>0</v>
      </c>
      <c r="AM977">
        <v>0</v>
      </c>
      <c r="AN977">
        <v>976</v>
      </c>
      <c r="AO977" t="s">
        <v>2446</v>
      </c>
      <c r="AP977">
        <v>171.34</v>
      </c>
      <c r="AQ977">
        <v>156.767269999999</v>
      </c>
      <c r="AR977">
        <v>137.38255333333299</v>
      </c>
      <c r="AS977" s="1">
        <v>43053</v>
      </c>
    </row>
    <row r="978" spans="1:45" x14ac:dyDescent="0.25">
      <c r="A978" t="s">
        <v>2473</v>
      </c>
      <c r="B978" t="s">
        <v>2474</v>
      </c>
      <c r="C978" t="s">
        <v>2473</v>
      </c>
      <c r="D978">
        <v>16908</v>
      </c>
      <c r="E978">
        <v>17134</v>
      </c>
      <c r="F978">
        <v>16908</v>
      </c>
      <c r="G978">
        <v>-226</v>
      </c>
      <c r="H978"/>
      <c r="I978">
        <v>0</v>
      </c>
      <c r="J978" s="10">
        <v>0</v>
      </c>
      <c r="K978">
        <v>169.08</v>
      </c>
      <c r="L978" s="4" t="s">
        <v>43</v>
      </c>
      <c r="M978" s="4" t="s">
        <v>43</v>
      </c>
      <c r="N978">
        <v>1.69001520780695E-3</v>
      </c>
      <c r="O978" t="s">
        <v>2475</v>
      </c>
      <c r="P978">
        <v>1.69001520780695E-3</v>
      </c>
      <c r="Q978">
        <v>17134</v>
      </c>
      <c r="R978">
        <f>(-Table1[[#This Row],[starting_exposure]]+Table1[[#This Row],[ending_exposure]])/V977</f>
        <v>-2.2627751355357528E-5</v>
      </c>
      <c r="S978" s="2">
        <v>-2.2588999836869999E-5</v>
      </c>
      <c r="T978">
        <v>16908</v>
      </c>
      <c r="U978">
        <v>9987735.6989999991</v>
      </c>
      <c r="V978">
        <v>9987735.6989999991</v>
      </c>
      <c r="W978">
        <v>10004643.698999999</v>
      </c>
      <c r="X978">
        <v>1</v>
      </c>
      <c r="Y978">
        <v>0</v>
      </c>
      <c r="Z978">
        <v>16908</v>
      </c>
      <c r="AA978">
        <v>0</v>
      </c>
      <c r="AB978">
        <v>1.8939141497208801E-4</v>
      </c>
      <c r="AC978">
        <v>0</v>
      </c>
      <c r="AD978">
        <v>0</v>
      </c>
      <c r="AE978">
        <v>4.6436990000242497E-4</v>
      </c>
      <c r="AH978">
        <v>0.632374003536332</v>
      </c>
      <c r="AI978">
        <v>0.925861416446775</v>
      </c>
      <c r="AJ978">
        <v>-2.9527343364366203E-4</v>
      </c>
      <c r="AK978">
        <v>1.75786416602971E-3</v>
      </c>
      <c r="AL978">
        <v>0</v>
      </c>
      <c r="AM978">
        <v>0</v>
      </c>
      <c r="AN978">
        <v>977</v>
      </c>
      <c r="AO978" t="s">
        <v>2446</v>
      </c>
      <c r="AP978">
        <v>169.08</v>
      </c>
      <c r="AQ978">
        <v>157.00556999999901</v>
      </c>
      <c r="AR978">
        <v>137.60051666666601</v>
      </c>
      <c r="AS978" s="1">
        <v>43054</v>
      </c>
    </row>
    <row r="979" spans="1:45" x14ac:dyDescent="0.25">
      <c r="A979" t="s">
        <v>2476</v>
      </c>
      <c r="B979" t="s">
        <v>2477</v>
      </c>
      <c r="C979" t="s">
        <v>2476</v>
      </c>
      <c r="D979">
        <v>17110</v>
      </c>
      <c r="E979">
        <v>16908</v>
      </c>
      <c r="F979">
        <v>17110</v>
      </c>
      <c r="G979">
        <v>202</v>
      </c>
      <c r="H979"/>
      <c r="I979">
        <v>0</v>
      </c>
      <c r="J979" s="10">
        <v>0</v>
      </c>
      <c r="K979">
        <v>171.1</v>
      </c>
      <c r="L979" s="4" t="s">
        <v>43</v>
      </c>
      <c r="M979" s="4" t="s">
        <v>43</v>
      </c>
      <c r="N979">
        <v>1.7101713024629799E-3</v>
      </c>
      <c r="O979" t="s">
        <v>2478</v>
      </c>
      <c r="P979">
        <v>1.7101713024629799E-3</v>
      </c>
      <c r="Q979">
        <v>16908</v>
      </c>
      <c r="R979">
        <f>(-Table1[[#This Row],[starting_exposure]]+Table1[[#This Row],[ending_exposure]])/V978</f>
        <v>2.022480430877089E-5</v>
      </c>
      <c r="S979" s="2">
        <v>2.0190624081983799E-5</v>
      </c>
      <c r="T979">
        <v>17110</v>
      </c>
      <c r="U979">
        <v>9987735.6989999991</v>
      </c>
      <c r="V979">
        <v>9987735.6989999991</v>
      </c>
      <c r="W979">
        <v>10004845.698999999</v>
      </c>
      <c r="X979">
        <v>1</v>
      </c>
      <c r="Y979">
        <v>0</v>
      </c>
      <c r="Z979">
        <v>17110</v>
      </c>
      <c r="AA979">
        <v>0</v>
      </c>
      <c r="AB979">
        <v>1.8955882782917101E-4</v>
      </c>
      <c r="AC979">
        <v>0</v>
      </c>
      <c r="AD979">
        <v>0</v>
      </c>
      <c r="AE979">
        <v>4.84569900002451E-4</v>
      </c>
      <c r="AH979">
        <v>0.658614745148563</v>
      </c>
      <c r="AI979">
        <v>0.96562677362081495</v>
      </c>
      <c r="AJ979">
        <v>-2.9527343364366203E-4</v>
      </c>
      <c r="AK979">
        <v>1.75786416602971E-3</v>
      </c>
      <c r="AL979">
        <v>0</v>
      </c>
      <c r="AM979">
        <v>0</v>
      </c>
      <c r="AN979">
        <v>978</v>
      </c>
      <c r="AO979" t="s">
        <v>2446</v>
      </c>
      <c r="AP979">
        <v>171.1</v>
      </c>
      <c r="AQ979">
        <v>157.28478999999999</v>
      </c>
      <c r="AR979">
        <v>137.83304333333299</v>
      </c>
      <c r="AS979" s="1">
        <v>43055</v>
      </c>
    </row>
    <row r="980" spans="1:45" x14ac:dyDescent="0.25">
      <c r="A980" t="s">
        <v>2479</v>
      </c>
      <c r="B980" t="s">
        <v>2480</v>
      </c>
      <c r="C980" t="s">
        <v>2479</v>
      </c>
      <c r="D980">
        <v>17015</v>
      </c>
      <c r="E980">
        <v>17110</v>
      </c>
      <c r="F980">
        <v>17015</v>
      </c>
      <c r="G980">
        <v>-95</v>
      </c>
      <c r="H980"/>
      <c r="I980">
        <v>0</v>
      </c>
      <c r="J980" s="10">
        <v>0</v>
      </c>
      <c r="K980">
        <v>170.15</v>
      </c>
      <c r="L980" s="4" t="s">
        <v>43</v>
      </c>
      <c r="M980" s="4" t="s">
        <v>43</v>
      </c>
      <c r="N980">
        <v>1.7006920523967299E-3</v>
      </c>
      <c r="O980" t="s">
        <v>2481</v>
      </c>
      <c r="P980">
        <v>1.7006920523967299E-3</v>
      </c>
      <c r="Q980">
        <v>17110</v>
      </c>
      <c r="R980">
        <f>(-Table1[[#This Row],[starting_exposure]]+Table1[[#This Row],[ending_exposure]])/V979</f>
        <v>-9.5116653927387844E-6</v>
      </c>
      <c r="S980" s="2">
        <v>-9.4953988155621599E-6</v>
      </c>
      <c r="T980">
        <v>17015</v>
      </c>
      <c r="U980">
        <v>9987735.6989999991</v>
      </c>
      <c r="V980">
        <v>9987735.6989999991</v>
      </c>
      <c r="W980">
        <v>10004750.698999999</v>
      </c>
      <c r="X980">
        <v>1</v>
      </c>
      <c r="Y980">
        <v>0</v>
      </c>
      <c r="Z980">
        <v>17015</v>
      </c>
      <c r="AA980">
        <v>0</v>
      </c>
      <c r="AB980">
        <v>1.8952968547376699E-4</v>
      </c>
      <c r="AC980">
        <v>0</v>
      </c>
      <c r="AD980">
        <v>0</v>
      </c>
      <c r="AE980">
        <v>4.7506990000245603E-4</v>
      </c>
      <c r="AH980">
        <v>0.64514720476251397</v>
      </c>
      <c r="AI980">
        <v>0.94556247990811404</v>
      </c>
      <c r="AJ980">
        <v>-2.9527343364366203E-4</v>
      </c>
      <c r="AK980">
        <v>1.75786416602971E-3</v>
      </c>
      <c r="AL980">
        <v>0</v>
      </c>
      <c r="AM980">
        <v>0</v>
      </c>
      <c r="AN980">
        <v>979</v>
      </c>
      <c r="AO980" t="s">
        <v>2446</v>
      </c>
      <c r="AP980">
        <v>170.15</v>
      </c>
      <c r="AQ980">
        <v>157.53369000000001</v>
      </c>
      <c r="AR980">
        <v>138.05483666666601</v>
      </c>
      <c r="AS980" s="1">
        <v>43056</v>
      </c>
    </row>
    <row r="981" spans="1:45" x14ac:dyDescent="0.25">
      <c r="A981" t="s">
        <v>2482</v>
      </c>
      <c r="B981" t="s">
        <v>2483</v>
      </c>
      <c r="C981" t="s">
        <v>2482</v>
      </c>
      <c r="D981">
        <v>16998</v>
      </c>
      <c r="E981">
        <v>17015</v>
      </c>
      <c r="F981">
        <v>16998</v>
      </c>
      <c r="G981">
        <v>-17</v>
      </c>
      <c r="H981"/>
      <c r="I981">
        <v>0</v>
      </c>
      <c r="J981" s="10">
        <v>0</v>
      </c>
      <c r="K981">
        <v>169.98</v>
      </c>
      <c r="L981" s="4" t="s">
        <v>43</v>
      </c>
      <c r="M981" s="4" t="s">
        <v>43</v>
      </c>
      <c r="N981">
        <v>1.69899574655335E-3</v>
      </c>
      <c r="O981" t="s">
        <v>2484</v>
      </c>
      <c r="P981">
        <v>1.69899574655335E-3</v>
      </c>
      <c r="Q981">
        <v>17015</v>
      </c>
      <c r="R981">
        <f>(-Table1[[#This Row],[starting_exposure]]+Table1[[#This Row],[ending_exposure]])/V980</f>
        <v>-1.7020874913322034E-6</v>
      </c>
      <c r="S981" s="2">
        <v>-1.6991927647147501E-6</v>
      </c>
      <c r="T981">
        <v>16998</v>
      </c>
      <c r="U981">
        <v>9987735.6989999991</v>
      </c>
      <c r="V981">
        <v>9987735.6989999991</v>
      </c>
      <c r="W981">
        <v>10004733.698999999</v>
      </c>
      <c r="X981">
        <v>1</v>
      </c>
      <c r="Y981">
        <v>0</v>
      </c>
      <c r="Z981">
        <v>16998</v>
      </c>
      <c r="AA981">
        <v>0</v>
      </c>
      <c r="AB981">
        <v>1.89436101721572E-4</v>
      </c>
      <c r="AC981">
        <v>0</v>
      </c>
      <c r="AD981">
        <v>0</v>
      </c>
      <c r="AE981">
        <v>4.7336990000235098E-4</v>
      </c>
      <c r="AH981">
        <v>0.64250077186309995</v>
      </c>
      <c r="AI981">
        <v>0.94167840758550503</v>
      </c>
      <c r="AJ981">
        <v>-2.9527343364366203E-4</v>
      </c>
      <c r="AK981">
        <v>1.75786416602971E-3</v>
      </c>
      <c r="AL981">
        <v>0</v>
      </c>
      <c r="AM981">
        <v>0</v>
      </c>
      <c r="AN981">
        <v>980</v>
      </c>
      <c r="AO981" t="s">
        <v>2446</v>
      </c>
      <c r="AP981">
        <v>169.98</v>
      </c>
      <c r="AQ981">
        <v>157.80230999999901</v>
      </c>
      <c r="AR981">
        <v>138.26784000000001</v>
      </c>
      <c r="AS981" s="1">
        <v>43059</v>
      </c>
    </row>
    <row r="982" spans="1:45" x14ac:dyDescent="0.25">
      <c r="A982" t="s">
        <v>2485</v>
      </c>
      <c r="B982" t="s">
        <v>2486</v>
      </c>
      <c r="C982" t="s">
        <v>2485</v>
      </c>
      <c r="D982">
        <v>17314</v>
      </c>
      <c r="E982">
        <v>16998</v>
      </c>
      <c r="F982">
        <v>17314</v>
      </c>
      <c r="G982">
        <v>316</v>
      </c>
      <c r="H982"/>
      <c r="I982">
        <v>0</v>
      </c>
      <c r="J982" s="10">
        <v>0</v>
      </c>
      <c r="K982">
        <v>173.14</v>
      </c>
      <c r="L982" s="4" t="s">
        <v>43</v>
      </c>
      <c r="M982" s="4" t="s">
        <v>43</v>
      </c>
      <c r="N982">
        <v>1.7305261363899499E-3</v>
      </c>
      <c r="O982" t="s">
        <v>2487</v>
      </c>
      <c r="P982">
        <v>1.7305261363899499E-3</v>
      </c>
      <c r="Q982">
        <v>16998</v>
      </c>
      <c r="R982">
        <f>(-Table1[[#This Row],[starting_exposure]]+Table1[[#This Row],[ending_exposure]])/V981</f>
        <v>3.1638802780057427E-5</v>
      </c>
      <c r="S982" s="2">
        <v>3.1585048588800203E-5</v>
      </c>
      <c r="T982">
        <v>17314</v>
      </c>
      <c r="U982">
        <v>9987735.6989999991</v>
      </c>
      <c r="V982">
        <v>9987735.6989999991</v>
      </c>
      <c r="W982">
        <v>10005049.698999999</v>
      </c>
      <c r="X982">
        <v>1</v>
      </c>
      <c r="Y982">
        <v>0</v>
      </c>
      <c r="Z982">
        <v>17314</v>
      </c>
      <c r="AA982">
        <v>0</v>
      </c>
      <c r="AB982">
        <v>1.89994496707349E-4</v>
      </c>
      <c r="AC982">
        <v>0</v>
      </c>
      <c r="AD982">
        <v>0</v>
      </c>
      <c r="AE982">
        <v>5.0496990000237197E-4</v>
      </c>
      <c r="AH982">
        <v>0.68266378295635</v>
      </c>
      <c r="AI982">
        <v>1.00400427244636</v>
      </c>
      <c r="AJ982">
        <v>-2.9527343364366203E-4</v>
      </c>
      <c r="AK982">
        <v>1.75786416602971E-3</v>
      </c>
      <c r="AL982">
        <v>0</v>
      </c>
      <c r="AM982">
        <v>0</v>
      </c>
      <c r="AN982">
        <v>981</v>
      </c>
      <c r="AO982" t="s">
        <v>2446</v>
      </c>
      <c r="AP982">
        <v>173.14</v>
      </c>
      <c r="AQ982">
        <v>158.09913999999901</v>
      </c>
      <c r="AR982">
        <v>138.47886333333301</v>
      </c>
      <c r="AS982" s="1">
        <v>43060</v>
      </c>
    </row>
    <row r="983" spans="1:45" x14ac:dyDescent="0.25">
      <c r="A983" t="s">
        <v>2488</v>
      </c>
      <c r="B983" t="s">
        <v>2489</v>
      </c>
      <c r="C983" t="s">
        <v>2488</v>
      </c>
      <c r="D983">
        <v>17496</v>
      </c>
      <c r="E983">
        <v>17314</v>
      </c>
      <c r="F983">
        <v>17496</v>
      </c>
      <c r="G983">
        <v>182</v>
      </c>
      <c r="H983"/>
      <c r="I983">
        <v>0</v>
      </c>
      <c r="J983" s="10">
        <v>0</v>
      </c>
      <c r="K983">
        <v>174.96</v>
      </c>
      <c r="L983" s="4" t="s">
        <v>43</v>
      </c>
      <c r="M983" s="4" t="s">
        <v>43</v>
      </c>
      <c r="N983">
        <v>1.74868514056987E-3</v>
      </c>
      <c r="O983" t="s">
        <v>2490</v>
      </c>
      <c r="P983">
        <v>1.74868514056987E-3</v>
      </c>
      <c r="Q983">
        <v>17314</v>
      </c>
      <c r="R983">
        <f>(-Table1[[#This Row],[starting_exposure]]+Table1[[#This Row],[ending_exposure]])/V982</f>
        <v>1.8222348436615355E-5</v>
      </c>
      <c r="S983" s="2">
        <v>1.8190814186302901E-5</v>
      </c>
      <c r="T983">
        <v>17496</v>
      </c>
      <c r="U983">
        <v>9987735.6989999991</v>
      </c>
      <c r="V983">
        <v>9987735.6989999991</v>
      </c>
      <c r="W983">
        <v>10005231.698999999</v>
      </c>
      <c r="X983">
        <v>1</v>
      </c>
      <c r="Y983">
        <v>0</v>
      </c>
      <c r="Z983">
        <v>17496</v>
      </c>
      <c r="AA983">
        <v>0</v>
      </c>
      <c r="AB983">
        <v>1.90108629923978E-4</v>
      </c>
      <c r="AC983">
        <v>0</v>
      </c>
      <c r="AD983">
        <v>0</v>
      </c>
      <c r="AE983">
        <v>5.2316990000233999E-4</v>
      </c>
      <c r="AH983">
        <v>0.70611414797263305</v>
      </c>
      <c r="AI983">
        <v>1.0396464184304399</v>
      </c>
      <c r="AJ983">
        <v>-2.9527343364366203E-4</v>
      </c>
      <c r="AK983">
        <v>1.75786416602971E-3</v>
      </c>
      <c r="AL983">
        <v>0</v>
      </c>
      <c r="AM983">
        <v>0</v>
      </c>
      <c r="AN983">
        <v>982</v>
      </c>
      <c r="AO983" t="s">
        <v>2446</v>
      </c>
      <c r="AP983">
        <v>174.96</v>
      </c>
      <c r="AQ983">
        <v>158.41934999999901</v>
      </c>
      <c r="AR983">
        <v>138.68350666666601</v>
      </c>
      <c r="AS983" s="1">
        <v>43061</v>
      </c>
    </row>
    <row r="984" spans="1:45" x14ac:dyDescent="0.25">
      <c r="A984" t="s">
        <v>2491</v>
      </c>
      <c r="B984" t="s">
        <v>2492</v>
      </c>
      <c r="C984" t="s">
        <v>2491</v>
      </c>
      <c r="D984">
        <v>17497</v>
      </c>
      <c r="E984">
        <v>17496</v>
      </c>
      <c r="F984">
        <v>17497</v>
      </c>
      <c r="G984">
        <v>1</v>
      </c>
      <c r="H984"/>
      <c r="I984">
        <v>0</v>
      </c>
      <c r="J984" s="10">
        <v>0</v>
      </c>
      <c r="K984">
        <v>174.97</v>
      </c>
      <c r="L984" s="4" t="s">
        <v>43</v>
      </c>
      <c r="M984" s="4" t="s">
        <v>43</v>
      </c>
      <c r="N984">
        <v>1.7487849134931899E-3</v>
      </c>
      <c r="O984" t="s">
        <v>2493</v>
      </c>
      <c r="P984">
        <v>1.7487849134931899E-3</v>
      </c>
      <c r="Q984">
        <v>17496</v>
      </c>
      <c r="R984">
        <f>(-Table1[[#This Row],[starting_exposure]]+Table1[[#This Row],[ending_exposure]])/V983</f>
        <v>1.0012279360777668E-7</v>
      </c>
      <c r="S984" s="2">
        <v>9.9947710330283699E-8</v>
      </c>
      <c r="T984">
        <v>17497</v>
      </c>
      <c r="U984">
        <v>9987735.6989999991</v>
      </c>
      <c r="V984">
        <v>9987735.6989999991</v>
      </c>
      <c r="W984">
        <v>10005232.698999999</v>
      </c>
      <c r="X984">
        <v>1</v>
      </c>
      <c r="Y984">
        <v>0</v>
      </c>
      <c r="Z984">
        <v>17497</v>
      </c>
      <c r="AA984">
        <v>0</v>
      </c>
      <c r="AB984">
        <v>1.9001193494177899E-4</v>
      </c>
      <c r="AC984">
        <v>0</v>
      </c>
      <c r="AD984">
        <v>0</v>
      </c>
      <c r="AE984">
        <v>5.2326990000239795E-4</v>
      </c>
      <c r="AH984">
        <v>0.70588963674434302</v>
      </c>
      <c r="AI984">
        <v>1.03931601165833</v>
      </c>
      <c r="AJ984">
        <v>-2.9527343364366203E-4</v>
      </c>
      <c r="AK984">
        <v>1.75786416602971E-3</v>
      </c>
      <c r="AL984">
        <v>0</v>
      </c>
      <c r="AM984">
        <v>0</v>
      </c>
      <c r="AN984">
        <v>983</v>
      </c>
      <c r="AO984" t="s">
        <v>2446</v>
      </c>
      <c r="AP984">
        <v>174.97</v>
      </c>
      <c r="AQ984">
        <v>158.733789999999</v>
      </c>
      <c r="AR984">
        <v>138.89031333333301</v>
      </c>
      <c r="AS984" s="1">
        <v>43063</v>
      </c>
    </row>
    <row r="985" spans="1:45" x14ac:dyDescent="0.25">
      <c r="A985" t="s">
        <v>2494</v>
      </c>
      <c r="B985" t="s">
        <v>2495</v>
      </c>
      <c r="C985" t="s">
        <v>2494</v>
      </c>
      <c r="D985">
        <v>17409</v>
      </c>
      <c r="E985">
        <v>17497</v>
      </c>
      <c r="F985">
        <v>17409</v>
      </c>
      <c r="G985">
        <v>-88</v>
      </c>
      <c r="H985"/>
      <c r="I985">
        <v>0</v>
      </c>
      <c r="J985" s="10">
        <v>0</v>
      </c>
      <c r="K985">
        <v>174.09</v>
      </c>
      <c r="L985" s="4" t="s">
        <v>43</v>
      </c>
      <c r="M985" s="4" t="s">
        <v>43</v>
      </c>
      <c r="N985">
        <v>1.7400048198943001E-3</v>
      </c>
      <c r="O985" t="s">
        <v>2496</v>
      </c>
      <c r="P985">
        <v>1.7400048198943001E-3</v>
      </c>
      <c r="Q985">
        <v>17497</v>
      </c>
      <c r="R985">
        <f>(-Table1[[#This Row],[starting_exposure]]+Table1[[#This Row],[ending_exposure]])/V984</f>
        <v>-8.8108058374843473E-6</v>
      </c>
      <c r="S985" s="2">
        <v>-8.7953976332100192E-6</v>
      </c>
      <c r="T985">
        <v>17409</v>
      </c>
      <c r="U985">
        <v>9987735.6989999991</v>
      </c>
      <c r="V985">
        <v>9987735.6989999991</v>
      </c>
      <c r="W985">
        <v>10005144.698999999</v>
      </c>
      <c r="X985">
        <v>1</v>
      </c>
      <c r="Y985">
        <v>0</v>
      </c>
      <c r="Z985">
        <v>17409</v>
      </c>
      <c r="AA985">
        <v>0</v>
      </c>
      <c r="AB985">
        <v>1.8997391471653401E-4</v>
      </c>
      <c r="AC985">
        <v>0</v>
      </c>
      <c r="AD985">
        <v>0</v>
      </c>
      <c r="AE985">
        <v>5.1446990000236705E-4</v>
      </c>
      <c r="AH985">
        <v>0.69345661302008599</v>
      </c>
      <c r="AI985">
        <v>1.0207175345975701</v>
      </c>
      <c r="AJ985">
        <v>-2.9527343364366203E-4</v>
      </c>
      <c r="AK985">
        <v>1.75786416602971E-3</v>
      </c>
      <c r="AL985">
        <v>0</v>
      </c>
      <c r="AM985">
        <v>0</v>
      </c>
      <c r="AN985">
        <v>984</v>
      </c>
      <c r="AO985" t="s">
        <v>2446</v>
      </c>
      <c r="AP985">
        <v>174.09</v>
      </c>
      <c r="AQ985">
        <v>159.05296999999999</v>
      </c>
      <c r="AR985">
        <v>139.09857666666599</v>
      </c>
      <c r="AS985" s="1">
        <v>43066</v>
      </c>
    </row>
    <row r="986" spans="1:45" x14ac:dyDescent="0.25">
      <c r="A986" t="s">
        <v>2497</v>
      </c>
      <c r="B986" t="s">
        <v>2498</v>
      </c>
      <c r="C986" t="s">
        <v>2497</v>
      </c>
      <c r="D986">
        <v>17307</v>
      </c>
      <c r="E986">
        <v>17409</v>
      </c>
      <c r="F986">
        <v>17307</v>
      </c>
      <c r="G986">
        <v>-102</v>
      </c>
      <c r="H986"/>
      <c r="I986">
        <v>0</v>
      </c>
      <c r="J986" s="10">
        <v>0</v>
      </c>
      <c r="K986">
        <v>173.07</v>
      </c>
      <c r="L986" s="4" t="s">
        <v>43</v>
      </c>
      <c r="M986" s="4" t="s">
        <v>43</v>
      </c>
      <c r="N986">
        <v>1.7298276999587201E-3</v>
      </c>
      <c r="O986" t="s">
        <v>2499</v>
      </c>
      <c r="P986">
        <v>1.7298276999587201E-3</v>
      </c>
      <c r="Q986">
        <v>17409</v>
      </c>
      <c r="R986">
        <f>(-Table1[[#This Row],[starting_exposure]]+Table1[[#This Row],[ending_exposure]])/V985</f>
        <v>-1.0212524947993222E-5</v>
      </c>
      <c r="S986" s="2">
        <v>-1.01947551053305E-5</v>
      </c>
      <c r="T986">
        <v>17307</v>
      </c>
      <c r="U986">
        <v>9987735.6989999991</v>
      </c>
      <c r="V986">
        <v>9987735.6989999991</v>
      </c>
      <c r="W986">
        <v>10005042.698999999</v>
      </c>
      <c r="X986">
        <v>1</v>
      </c>
      <c r="Y986">
        <v>0</v>
      </c>
      <c r="Z986">
        <v>17307</v>
      </c>
      <c r="AA986">
        <v>0</v>
      </c>
      <c r="AB986">
        <v>1.8995472680940399E-4</v>
      </c>
      <c r="AC986">
        <v>0</v>
      </c>
      <c r="AD986">
        <v>0</v>
      </c>
      <c r="AE986">
        <v>5.0426990000240703E-4</v>
      </c>
      <c r="AH986">
        <v>0.67909192617632896</v>
      </c>
      <c r="AI986">
        <v>0.99918256979185505</v>
      </c>
      <c r="AJ986">
        <v>-2.9527343364366203E-4</v>
      </c>
      <c r="AK986">
        <v>1.75786416602971E-3</v>
      </c>
      <c r="AL986">
        <v>0</v>
      </c>
      <c r="AM986">
        <v>0</v>
      </c>
      <c r="AN986">
        <v>985</v>
      </c>
      <c r="AO986" t="s">
        <v>2446</v>
      </c>
      <c r="AP986">
        <v>173.07</v>
      </c>
      <c r="AQ986">
        <v>159.34750999999901</v>
      </c>
      <c r="AR986">
        <v>139.30347333333299</v>
      </c>
      <c r="AS986" s="1">
        <v>43067</v>
      </c>
    </row>
    <row r="987" spans="1:45" x14ac:dyDescent="0.25">
      <c r="A987" t="s">
        <v>2500</v>
      </c>
      <c r="B987" t="s">
        <v>2501</v>
      </c>
      <c r="C987" t="s">
        <v>2500</v>
      </c>
      <c r="D987">
        <v>16948</v>
      </c>
      <c r="E987">
        <v>17307</v>
      </c>
      <c r="F987">
        <v>16948</v>
      </c>
      <c r="G987">
        <v>-359</v>
      </c>
      <c r="H987"/>
      <c r="I987">
        <v>0</v>
      </c>
      <c r="J987" s="10">
        <v>0</v>
      </c>
      <c r="K987">
        <v>169.48</v>
      </c>
      <c r="L987" s="4" t="s">
        <v>43</v>
      </c>
      <c r="M987" s="4" t="s">
        <v>43</v>
      </c>
      <c r="N987">
        <v>1.6940065783083099E-3</v>
      </c>
      <c r="O987" t="s">
        <v>2502</v>
      </c>
      <c r="P987">
        <v>1.6940065783083099E-3</v>
      </c>
      <c r="Q987">
        <v>17307</v>
      </c>
      <c r="R987">
        <f>(-Table1[[#This Row],[starting_exposure]]+Table1[[#This Row],[ending_exposure]])/V986</f>
        <v>-3.5944082905191826E-5</v>
      </c>
      <c r="S987" s="2">
        <v>-3.5881905835033397E-5</v>
      </c>
      <c r="T987">
        <v>16948</v>
      </c>
      <c r="U987">
        <v>9987735.6989999991</v>
      </c>
      <c r="V987">
        <v>9987735.6989999991</v>
      </c>
      <c r="W987">
        <v>10004683.698999999</v>
      </c>
      <c r="X987">
        <v>1</v>
      </c>
      <c r="Y987">
        <v>0</v>
      </c>
      <c r="Z987">
        <v>16948</v>
      </c>
      <c r="AA987">
        <v>0</v>
      </c>
      <c r="AB987">
        <v>1.9074769018905999E-4</v>
      </c>
      <c r="AC987">
        <v>0</v>
      </c>
      <c r="AD987">
        <v>0</v>
      </c>
      <c r="AE987">
        <v>4.6836990000231801E-4</v>
      </c>
      <c r="AH987">
        <v>0.62750570558093099</v>
      </c>
      <c r="AI987">
        <v>0.918573498173617</v>
      </c>
      <c r="AJ987">
        <v>-2.9527343364366203E-4</v>
      </c>
      <c r="AK987">
        <v>1.75786416602971E-3</v>
      </c>
      <c r="AL987">
        <v>0</v>
      </c>
      <c r="AM987">
        <v>0</v>
      </c>
      <c r="AN987">
        <v>986</v>
      </c>
      <c r="AO987" t="s">
        <v>2446</v>
      </c>
      <c r="AP987">
        <v>169.48</v>
      </c>
      <c r="AQ987">
        <v>159.59737999999999</v>
      </c>
      <c r="AR987">
        <v>139.49646666666601</v>
      </c>
      <c r="AS987" s="1">
        <v>43068</v>
      </c>
    </row>
    <row r="988" spans="1:45" x14ac:dyDescent="0.25">
      <c r="A988" t="s">
        <v>2503</v>
      </c>
      <c r="B988" t="s">
        <v>2504</v>
      </c>
      <c r="C988" t="s">
        <v>2503</v>
      </c>
      <c r="D988">
        <v>17185</v>
      </c>
      <c r="E988">
        <v>16948</v>
      </c>
      <c r="F988">
        <v>17185</v>
      </c>
      <c r="G988">
        <v>237</v>
      </c>
      <c r="H988"/>
      <c r="I988">
        <v>0</v>
      </c>
      <c r="J988" s="10">
        <v>0</v>
      </c>
      <c r="K988">
        <v>171.85</v>
      </c>
      <c r="L988" s="4" t="s">
        <v>43</v>
      </c>
      <c r="M988" s="4" t="s">
        <v>43</v>
      </c>
      <c r="N988">
        <v>1.7176547937773901E-3</v>
      </c>
      <c r="O988" t="s">
        <v>2505</v>
      </c>
      <c r="P988">
        <v>1.7176547937773901E-3</v>
      </c>
      <c r="Q988">
        <v>16948</v>
      </c>
      <c r="R988">
        <f>(-Table1[[#This Row],[starting_exposure]]+Table1[[#This Row],[ending_exposure]])/V987</f>
        <v>2.3729102085043072E-5</v>
      </c>
      <c r="S988" s="2">
        <v>2.3688904829954798E-5</v>
      </c>
      <c r="T988">
        <v>17185</v>
      </c>
      <c r="U988">
        <v>9987735.6989999991</v>
      </c>
      <c r="V988">
        <v>9987735.6989999991</v>
      </c>
      <c r="W988">
        <v>10004920.698999999</v>
      </c>
      <c r="X988">
        <v>1</v>
      </c>
      <c r="Y988">
        <v>0</v>
      </c>
      <c r="Z988">
        <v>17185</v>
      </c>
      <c r="AA988">
        <v>0</v>
      </c>
      <c r="AB988">
        <v>1.9101143419095101E-4</v>
      </c>
      <c r="AC988">
        <v>0</v>
      </c>
      <c r="AD988">
        <v>0</v>
      </c>
      <c r="AE988">
        <v>4.9206990000216701E-4</v>
      </c>
      <c r="AH988">
        <v>0.657668603323325</v>
      </c>
      <c r="AI988">
        <v>0.96454731954339401</v>
      </c>
      <c r="AJ988">
        <v>-2.9527343364366203E-4</v>
      </c>
      <c r="AK988">
        <v>1.75786416602971E-3</v>
      </c>
      <c r="AL988">
        <v>0</v>
      </c>
      <c r="AM988">
        <v>0</v>
      </c>
      <c r="AN988">
        <v>987</v>
      </c>
      <c r="AO988" t="s">
        <v>2446</v>
      </c>
      <c r="AP988">
        <v>171.85</v>
      </c>
      <c r="AQ988">
        <v>159.86626999999999</v>
      </c>
      <c r="AR988">
        <v>139.69385666666599</v>
      </c>
      <c r="AS988" s="1">
        <v>43069</v>
      </c>
    </row>
    <row r="989" spans="1:45" x14ac:dyDescent="0.25">
      <c r="A989" t="s">
        <v>2506</v>
      </c>
      <c r="B989" t="s">
        <v>2507</v>
      </c>
      <c r="C989" t="s">
        <v>2506</v>
      </c>
      <c r="D989">
        <v>17105</v>
      </c>
      <c r="E989">
        <v>17185</v>
      </c>
      <c r="F989">
        <v>17105</v>
      </c>
      <c r="G989">
        <v>-80</v>
      </c>
      <c r="H989"/>
      <c r="I989">
        <v>0</v>
      </c>
      <c r="J989" s="10">
        <v>0</v>
      </c>
      <c r="K989">
        <v>171.05</v>
      </c>
      <c r="L989" s="4" t="s">
        <v>43</v>
      </c>
      <c r="M989" s="4" t="s">
        <v>43</v>
      </c>
      <c r="N989">
        <v>1.70967239905275E-3</v>
      </c>
      <c r="O989" t="s">
        <v>2508</v>
      </c>
      <c r="P989">
        <v>1.70967239905275E-3</v>
      </c>
      <c r="Q989">
        <v>17185</v>
      </c>
      <c r="R989">
        <f>(-Table1[[#This Row],[starting_exposure]]+Table1[[#This Row],[ending_exposure]])/V988</f>
        <v>-8.0098234886221334E-6</v>
      </c>
      <c r="S989" s="2">
        <v>-7.9960653769361994E-6</v>
      </c>
      <c r="T989">
        <v>17105</v>
      </c>
      <c r="U989">
        <v>9987735.6989999991</v>
      </c>
      <c r="V989">
        <v>9987735.6989999991</v>
      </c>
      <c r="W989">
        <v>10004840.698999999</v>
      </c>
      <c r="X989">
        <v>1</v>
      </c>
      <c r="Y989">
        <v>0</v>
      </c>
      <c r="Z989">
        <v>17105</v>
      </c>
      <c r="AA989">
        <v>0</v>
      </c>
      <c r="AB989">
        <v>1.9096284102146E-4</v>
      </c>
      <c r="AC989">
        <v>0</v>
      </c>
      <c r="AD989">
        <v>0</v>
      </c>
      <c r="AE989">
        <v>4.8406990000215901E-4</v>
      </c>
      <c r="AH989">
        <v>0.64649013505202202</v>
      </c>
      <c r="AI989">
        <v>0.94793563491601796</v>
      </c>
      <c r="AJ989">
        <v>-2.9527343364366203E-4</v>
      </c>
      <c r="AK989">
        <v>1.75786416602971E-3</v>
      </c>
      <c r="AL989">
        <v>0</v>
      </c>
      <c r="AM989">
        <v>0</v>
      </c>
      <c r="AN989">
        <v>988</v>
      </c>
      <c r="AO989" t="s">
        <v>2509</v>
      </c>
      <c r="AP989">
        <v>171.05</v>
      </c>
      <c r="AQ989">
        <v>160.12506999999999</v>
      </c>
      <c r="AR989">
        <v>139.89483666666601</v>
      </c>
      <c r="AS989" s="1">
        <v>43070</v>
      </c>
    </row>
    <row r="990" spans="1:45" x14ac:dyDescent="0.25">
      <c r="A990" t="s">
        <v>2510</v>
      </c>
      <c r="B990" t="s">
        <v>2511</v>
      </c>
      <c r="C990" t="s">
        <v>2510</v>
      </c>
      <c r="D990">
        <v>16980</v>
      </c>
      <c r="E990">
        <v>17105</v>
      </c>
      <c r="F990">
        <v>16980</v>
      </c>
      <c r="G990">
        <v>-125</v>
      </c>
      <c r="H990"/>
      <c r="I990">
        <v>0</v>
      </c>
      <c r="J990" s="10">
        <v>0</v>
      </c>
      <c r="K990">
        <v>169.8</v>
      </c>
      <c r="L990" s="4" t="s">
        <v>43</v>
      </c>
      <c r="M990" s="4" t="s">
        <v>43</v>
      </c>
      <c r="N990">
        <v>1.6971996517299501E-3</v>
      </c>
      <c r="O990" t="s">
        <v>2512</v>
      </c>
      <c r="P990">
        <v>1.6971996517299501E-3</v>
      </c>
      <c r="Q990">
        <v>17105</v>
      </c>
      <c r="R990">
        <f>(-Table1[[#This Row],[starting_exposure]]+Table1[[#This Row],[ending_exposure]])/V989</f>
        <v>-1.2515349200972085E-5</v>
      </c>
      <c r="S990" s="2">
        <v>-1.24939520538269E-5</v>
      </c>
      <c r="T990">
        <v>16980</v>
      </c>
      <c r="U990">
        <v>9987735.6989999991</v>
      </c>
      <c r="V990">
        <v>9987735.6989999991</v>
      </c>
      <c r="W990">
        <v>10004715.698999999</v>
      </c>
      <c r="X990">
        <v>1</v>
      </c>
      <c r="Y990">
        <v>0</v>
      </c>
      <c r="Z990">
        <v>16980</v>
      </c>
      <c r="AA990">
        <v>0</v>
      </c>
      <c r="AB990">
        <v>1.9097866822050301E-4</v>
      </c>
      <c r="AC990">
        <v>0</v>
      </c>
      <c r="AD990">
        <v>0</v>
      </c>
      <c r="AE990">
        <v>4.7156990000218798E-4</v>
      </c>
      <c r="AH990">
        <v>0.62911355984013995</v>
      </c>
      <c r="AI990">
        <v>0.92191851077952003</v>
      </c>
      <c r="AJ990">
        <v>-2.9527343364366203E-4</v>
      </c>
      <c r="AK990">
        <v>1.75786416602971E-3</v>
      </c>
      <c r="AL990">
        <v>0</v>
      </c>
      <c r="AM990">
        <v>0</v>
      </c>
      <c r="AN990">
        <v>989</v>
      </c>
      <c r="AO990" t="s">
        <v>2509</v>
      </c>
      <c r="AP990">
        <v>169.8</v>
      </c>
      <c r="AQ990">
        <v>160.35114999999999</v>
      </c>
      <c r="AR990">
        <v>140.09109333333299</v>
      </c>
      <c r="AS990" s="1">
        <v>43073</v>
      </c>
    </row>
    <row r="991" spans="1:45" x14ac:dyDescent="0.25">
      <c r="A991" t="s">
        <v>2513</v>
      </c>
      <c r="B991" t="s">
        <v>2514</v>
      </c>
      <c r="C991" t="s">
        <v>2513</v>
      </c>
      <c r="D991">
        <v>16964</v>
      </c>
      <c r="E991">
        <v>16980</v>
      </c>
      <c r="F991">
        <v>16964</v>
      </c>
      <c r="G991">
        <v>-16</v>
      </c>
      <c r="H991"/>
      <c r="I991">
        <v>0</v>
      </c>
      <c r="J991" s="10">
        <v>0</v>
      </c>
      <c r="K991">
        <v>169.64</v>
      </c>
      <c r="L991" s="4" t="s">
        <v>43</v>
      </c>
      <c r="M991" s="4" t="s">
        <v>43</v>
      </c>
      <c r="N991">
        <v>1.6956031175723899E-3</v>
      </c>
      <c r="O991" t="s">
        <v>2515</v>
      </c>
      <c r="P991">
        <v>1.6956031175723899E-3</v>
      </c>
      <c r="Q991">
        <v>16980</v>
      </c>
      <c r="R991">
        <f>(-Table1[[#This Row],[starting_exposure]]+Table1[[#This Row],[ending_exposure]])/V990</f>
        <v>-1.6019646977244269E-6</v>
      </c>
      <c r="S991" s="2">
        <v>-1.59924584386406E-6</v>
      </c>
      <c r="T991">
        <v>16964</v>
      </c>
      <c r="U991">
        <v>9987735.6989999991</v>
      </c>
      <c r="V991">
        <v>9987735.6989999991</v>
      </c>
      <c r="W991">
        <v>10004699.698999999</v>
      </c>
      <c r="X991">
        <v>1</v>
      </c>
      <c r="Y991">
        <v>0</v>
      </c>
      <c r="Z991">
        <v>16964</v>
      </c>
      <c r="AA991">
        <v>0</v>
      </c>
      <c r="AB991">
        <v>1.90884966028461E-4</v>
      </c>
      <c r="AC991">
        <v>0</v>
      </c>
      <c r="AD991">
        <v>0</v>
      </c>
      <c r="AE991">
        <v>4.6996990000214203E-4</v>
      </c>
      <c r="AH991">
        <v>0.626654003548056</v>
      </c>
      <c r="AI991">
        <v>0.918309954062273</v>
      </c>
      <c r="AJ991">
        <v>-2.9527343364366203E-4</v>
      </c>
      <c r="AK991">
        <v>1.75786416602971E-3</v>
      </c>
      <c r="AL991">
        <v>0</v>
      </c>
      <c r="AM991">
        <v>0</v>
      </c>
      <c r="AN991">
        <v>990</v>
      </c>
      <c r="AO991" t="s">
        <v>2509</v>
      </c>
      <c r="AP991">
        <v>169.64</v>
      </c>
      <c r="AQ991">
        <v>160.56297999999899</v>
      </c>
      <c r="AR991">
        <v>140.28612666666601</v>
      </c>
      <c r="AS991" s="1">
        <v>43074</v>
      </c>
    </row>
    <row r="992" spans="1:45" x14ac:dyDescent="0.25">
      <c r="A992" t="s">
        <v>2516</v>
      </c>
      <c r="B992" t="s">
        <v>2517</v>
      </c>
      <c r="C992" t="s">
        <v>2516</v>
      </c>
      <c r="D992">
        <v>16901</v>
      </c>
      <c r="E992">
        <v>16964</v>
      </c>
      <c r="F992">
        <v>16901</v>
      </c>
      <c r="G992">
        <v>-63</v>
      </c>
      <c r="H992"/>
      <c r="I992">
        <v>0</v>
      </c>
      <c r="J992" s="10">
        <v>0</v>
      </c>
      <c r="K992">
        <v>169.01</v>
      </c>
      <c r="L992" s="4" t="s">
        <v>43</v>
      </c>
      <c r="M992" s="4" t="s">
        <v>43</v>
      </c>
      <c r="N992">
        <v>1.6893167146878299E-3</v>
      </c>
      <c r="O992" t="s">
        <v>2518</v>
      </c>
      <c r="P992">
        <v>1.6893167146878299E-3</v>
      </c>
      <c r="Q992">
        <v>16964</v>
      </c>
      <c r="R992">
        <f>(-Table1[[#This Row],[starting_exposure]]+Table1[[#This Row],[ending_exposure]])/V991</f>
        <v>-6.3077359972899307E-6</v>
      </c>
      <c r="S992" s="2">
        <v>-6.29704058041635E-6</v>
      </c>
      <c r="T992">
        <v>16901</v>
      </c>
      <c r="U992">
        <v>9987735.6989999991</v>
      </c>
      <c r="V992">
        <v>9987735.6989999991</v>
      </c>
      <c r="W992">
        <v>10004636.698999999</v>
      </c>
      <c r="X992">
        <v>1</v>
      </c>
      <c r="Y992">
        <v>0</v>
      </c>
      <c r="Z992">
        <v>16901</v>
      </c>
      <c r="AA992">
        <v>0</v>
      </c>
      <c r="AB992">
        <v>1.9081909190547499E-4</v>
      </c>
      <c r="AC992">
        <v>0</v>
      </c>
      <c r="AD992">
        <v>0</v>
      </c>
      <c r="AE992">
        <v>4.6366990000223902E-4</v>
      </c>
      <c r="AH992">
        <v>0.61784623440983499</v>
      </c>
      <c r="AI992">
        <v>0.90527822109313605</v>
      </c>
      <c r="AJ992">
        <v>-2.9527343364366203E-4</v>
      </c>
      <c r="AK992">
        <v>1.75786416602971E-3</v>
      </c>
      <c r="AL992">
        <v>0</v>
      </c>
      <c r="AM992">
        <v>0</v>
      </c>
      <c r="AN992">
        <v>991</v>
      </c>
      <c r="AO992" t="s">
        <v>2509</v>
      </c>
      <c r="AP992">
        <v>169.01</v>
      </c>
      <c r="AQ992">
        <v>160.763329999999</v>
      </c>
      <c r="AR992">
        <v>140.476243333333</v>
      </c>
      <c r="AS992" s="1">
        <v>43075</v>
      </c>
    </row>
    <row r="993" spans="1:45" x14ac:dyDescent="0.25">
      <c r="A993" t="s">
        <v>2519</v>
      </c>
      <c r="B993" t="s">
        <v>2520</v>
      </c>
      <c r="C993" t="s">
        <v>2519</v>
      </c>
      <c r="D993">
        <v>16945.2</v>
      </c>
      <c r="E993">
        <v>16901</v>
      </c>
      <c r="F993">
        <v>16945.2</v>
      </c>
      <c r="G993">
        <v>44.199999999254899</v>
      </c>
      <c r="H993"/>
      <c r="I993">
        <v>0</v>
      </c>
      <c r="J993" s="10">
        <v>0</v>
      </c>
      <c r="K993">
        <v>169.452</v>
      </c>
      <c r="L993" s="4" t="s">
        <v>43</v>
      </c>
      <c r="M993" s="4" t="s">
        <v>43</v>
      </c>
      <c r="N993">
        <v>1.6937271834120799E-3</v>
      </c>
      <c r="O993" t="s">
        <v>2521</v>
      </c>
      <c r="P993">
        <v>1.6937271834120799E-3</v>
      </c>
      <c r="Q993">
        <v>16901</v>
      </c>
      <c r="R993">
        <f>(-Table1[[#This Row],[starting_exposure]]+Table1[[#This Row],[ending_exposure]])/V992</f>
        <v>4.4254274774638018E-6</v>
      </c>
      <c r="S993" s="2">
        <v>4.4179515288344996E-6</v>
      </c>
      <c r="T993">
        <v>16945.2</v>
      </c>
      <c r="U993">
        <v>9987735.6989999991</v>
      </c>
      <c r="V993">
        <v>9987735.6989999991</v>
      </c>
      <c r="W993">
        <v>10004680.899</v>
      </c>
      <c r="X993">
        <v>1</v>
      </c>
      <c r="Y993">
        <v>0</v>
      </c>
      <c r="Z993">
        <v>16945.2</v>
      </c>
      <c r="AA993">
        <v>0</v>
      </c>
      <c r="AB993">
        <v>1.90733182690023E-4</v>
      </c>
      <c r="AC993">
        <v>0</v>
      </c>
      <c r="AD993">
        <v>0</v>
      </c>
      <c r="AE993">
        <v>4.6808990000224399E-4</v>
      </c>
      <c r="AH993">
        <v>0.62338556026158798</v>
      </c>
      <c r="AI993">
        <v>0.91344382950518199</v>
      </c>
      <c r="AJ993">
        <v>-2.9527343364366203E-4</v>
      </c>
      <c r="AK993">
        <v>1.75786416602971E-3</v>
      </c>
      <c r="AL993">
        <v>0</v>
      </c>
      <c r="AM993">
        <v>0</v>
      </c>
      <c r="AN993">
        <v>992</v>
      </c>
      <c r="AO993" t="s">
        <v>2509</v>
      </c>
      <c r="AP993">
        <v>169.452</v>
      </c>
      <c r="AQ993">
        <v>160.962919999999</v>
      </c>
      <c r="AR993">
        <v>140.67363</v>
      </c>
      <c r="AS993" s="1">
        <v>43076</v>
      </c>
    </row>
    <row r="994" spans="1:45" x14ac:dyDescent="0.25">
      <c r="A994" t="s">
        <v>2522</v>
      </c>
      <c r="B994" t="s">
        <v>2523</v>
      </c>
      <c r="C994" t="s">
        <v>2522</v>
      </c>
      <c r="D994">
        <v>16937</v>
      </c>
      <c r="E994">
        <v>16945.2</v>
      </c>
      <c r="F994">
        <v>16937</v>
      </c>
      <c r="G994">
        <v>-8.1999999992549402</v>
      </c>
      <c r="H994"/>
      <c r="I994">
        <v>0</v>
      </c>
      <c r="J994" s="10">
        <v>0</v>
      </c>
      <c r="K994">
        <v>169.37</v>
      </c>
      <c r="L994" s="4" t="s">
        <v>43</v>
      </c>
      <c r="M994" s="4" t="s">
        <v>43</v>
      </c>
      <c r="N994">
        <v>1.69290895460207E-3</v>
      </c>
      <c r="O994" t="s">
        <v>2524</v>
      </c>
      <c r="P994">
        <v>1.69290895460207E-3</v>
      </c>
      <c r="Q994">
        <v>16945.2</v>
      </c>
      <c r="R994">
        <f>(-Table1[[#This Row],[starting_exposure]]+Table1[[#This Row],[ending_exposure]])/V993</f>
        <v>-8.2100690758384162E-7</v>
      </c>
      <c r="S994" s="2">
        <v>-8.1961634579297198E-7</v>
      </c>
      <c r="T994">
        <v>16937</v>
      </c>
      <c r="U994">
        <v>9987735.6989999991</v>
      </c>
      <c r="V994">
        <v>9987735.6989999991</v>
      </c>
      <c r="W994">
        <v>10004672.698999999</v>
      </c>
      <c r="X994">
        <v>1</v>
      </c>
      <c r="Y994">
        <v>0</v>
      </c>
      <c r="Z994">
        <v>16937</v>
      </c>
      <c r="AA994">
        <v>0</v>
      </c>
      <c r="AB994">
        <v>1.90638132876255E-4</v>
      </c>
      <c r="AC994">
        <v>0</v>
      </c>
      <c r="AD994">
        <v>0</v>
      </c>
      <c r="AE994">
        <v>4.67269900002342E-4</v>
      </c>
      <c r="AH994">
        <v>0.621977210787104</v>
      </c>
      <c r="AI994">
        <v>0.91138043626046505</v>
      </c>
      <c r="AJ994">
        <v>-2.9527343364366203E-4</v>
      </c>
      <c r="AK994">
        <v>1.75786416602971E-3</v>
      </c>
      <c r="AL994">
        <v>0</v>
      </c>
      <c r="AM994">
        <v>0</v>
      </c>
      <c r="AN994">
        <v>993</v>
      </c>
      <c r="AO994" t="s">
        <v>2509</v>
      </c>
      <c r="AP994">
        <v>169.37</v>
      </c>
      <c r="AQ994">
        <v>161.15232999999901</v>
      </c>
      <c r="AR994">
        <v>140.86789666666601</v>
      </c>
      <c r="AS994" s="1">
        <v>43077</v>
      </c>
    </row>
    <row r="995" spans="1:45" x14ac:dyDescent="0.25">
      <c r="A995" t="s">
        <v>2525</v>
      </c>
      <c r="B995" t="s">
        <v>2526</v>
      </c>
      <c r="C995" t="s">
        <v>2525</v>
      </c>
      <c r="D995">
        <v>17267</v>
      </c>
      <c r="E995">
        <v>16937</v>
      </c>
      <c r="F995">
        <v>17267</v>
      </c>
      <c r="G995">
        <v>330</v>
      </c>
      <c r="H995"/>
      <c r="I995">
        <v>0</v>
      </c>
      <c r="J995" s="10">
        <v>0</v>
      </c>
      <c r="K995">
        <v>172.67</v>
      </c>
      <c r="L995" s="4" t="s">
        <v>43</v>
      </c>
      <c r="M995" s="4" t="s">
        <v>43</v>
      </c>
      <c r="N995">
        <v>1.7258366158887501E-3</v>
      </c>
      <c r="O995" t="s">
        <v>2527</v>
      </c>
      <c r="P995">
        <v>1.7258366158887501E-3</v>
      </c>
      <c r="Q995">
        <v>16937</v>
      </c>
      <c r="R995">
        <f>(-Table1[[#This Row],[starting_exposure]]+Table1[[#This Row],[ending_exposure]])/V994</f>
        <v>3.3040521890566301E-5</v>
      </c>
      <c r="S995" s="2">
        <v>3.2984587295281601E-5</v>
      </c>
      <c r="T995">
        <v>17267</v>
      </c>
      <c r="U995">
        <v>9987735.6989999991</v>
      </c>
      <c r="V995">
        <v>9987735.6989999991</v>
      </c>
      <c r="W995">
        <v>10005002.698999999</v>
      </c>
      <c r="X995">
        <v>1</v>
      </c>
      <c r="Y995">
        <v>0</v>
      </c>
      <c r="Z995">
        <v>17267</v>
      </c>
      <c r="AA995">
        <v>0</v>
      </c>
      <c r="AB995">
        <v>1.9124411642798E-4</v>
      </c>
      <c r="AC995">
        <v>0</v>
      </c>
      <c r="AD995">
        <v>0</v>
      </c>
      <c r="AE995">
        <v>5.0026990000251405E-4</v>
      </c>
      <c r="AH995">
        <v>0.66310837665243205</v>
      </c>
      <c r="AI995">
        <v>0.975229025539191</v>
      </c>
      <c r="AJ995">
        <v>-2.9527343364366203E-4</v>
      </c>
      <c r="AK995">
        <v>1.75786416602971E-3</v>
      </c>
      <c r="AL995">
        <v>0</v>
      </c>
      <c r="AM995">
        <v>0</v>
      </c>
      <c r="AN995">
        <v>994</v>
      </c>
      <c r="AO995" t="s">
        <v>2509</v>
      </c>
      <c r="AP995">
        <v>172.67</v>
      </c>
      <c r="AQ995">
        <v>161.38150999999999</v>
      </c>
      <c r="AR995">
        <v>141.07489666666601</v>
      </c>
      <c r="AS995" s="1">
        <v>43080</v>
      </c>
    </row>
    <row r="996" spans="1:45" x14ac:dyDescent="0.25">
      <c r="A996" t="s">
        <v>2528</v>
      </c>
      <c r="B996" t="s">
        <v>2529</v>
      </c>
      <c r="C996" t="s">
        <v>2528</v>
      </c>
      <c r="D996">
        <v>17170</v>
      </c>
      <c r="E996">
        <v>17267</v>
      </c>
      <c r="F996">
        <v>17170</v>
      </c>
      <c r="G996">
        <v>-97</v>
      </c>
      <c r="H996"/>
      <c r="I996">
        <v>0</v>
      </c>
      <c r="J996" s="10">
        <v>0</v>
      </c>
      <c r="K996">
        <v>171.7</v>
      </c>
      <c r="L996" s="4" t="s">
        <v>43</v>
      </c>
      <c r="M996" s="4" t="s">
        <v>43</v>
      </c>
      <c r="N996">
        <v>1.7161581044902901E-3</v>
      </c>
      <c r="O996" t="s">
        <v>2530</v>
      </c>
      <c r="P996">
        <v>1.7161581044902901E-3</v>
      </c>
      <c r="Q996">
        <v>17267</v>
      </c>
      <c r="R996">
        <f>(-Table1[[#This Row],[starting_exposure]]+Table1[[#This Row],[ending_exposure]])/V995</f>
        <v>-9.7119109799543379E-6</v>
      </c>
      <c r="S996" s="2">
        <v>-9.6951498085306992E-6</v>
      </c>
      <c r="T996">
        <v>17170</v>
      </c>
      <c r="U996">
        <v>9987735.6989999991</v>
      </c>
      <c r="V996">
        <v>9987735.6989999991</v>
      </c>
      <c r="W996">
        <v>10004905.698999999</v>
      </c>
      <c r="X996">
        <v>1</v>
      </c>
      <c r="Y996">
        <v>0</v>
      </c>
      <c r="Z996">
        <v>17170</v>
      </c>
      <c r="AA996">
        <v>0</v>
      </c>
      <c r="AB996">
        <v>1.9121678398547899E-4</v>
      </c>
      <c r="AC996">
        <v>0</v>
      </c>
      <c r="AD996">
        <v>0</v>
      </c>
      <c r="AE996">
        <v>4.9056990000240198E-4</v>
      </c>
      <c r="AH996">
        <v>0.64969541445508705</v>
      </c>
      <c r="AI996">
        <v>0.95517375105738</v>
      </c>
      <c r="AJ996">
        <v>-2.9527343364366203E-4</v>
      </c>
      <c r="AK996">
        <v>1.75786416602971E-3</v>
      </c>
      <c r="AL996">
        <v>0</v>
      </c>
      <c r="AM996">
        <v>0</v>
      </c>
      <c r="AN996">
        <v>995</v>
      </c>
      <c r="AO996" t="s">
        <v>2509</v>
      </c>
      <c r="AP996">
        <v>171.7</v>
      </c>
      <c r="AQ996">
        <v>161.60168999999999</v>
      </c>
      <c r="AR996">
        <v>141.277093333333</v>
      </c>
      <c r="AS996" s="1">
        <v>43081</v>
      </c>
    </row>
    <row r="997" spans="1:45" x14ac:dyDescent="0.25">
      <c r="A997" t="s">
        <v>2531</v>
      </c>
      <c r="B997" t="s">
        <v>2532</v>
      </c>
      <c r="C997" t="s">
        <v>2531</v>
      </c>
      <c r="D997">
        <v>17227</v>
      </c>
      <c r="E997">
        <v>17170</v>
      </c>
      <c r="F997">
        <v>17227</v>
      </c>
      <c r="G997">
        <v>57</v>
      </c>
      <c r="H997"/>
      <c r="I997">
        <v>0</v>
      </c>
      <c r="J997" s="10">
        <v>0</v>
      </c>
      <c r="K997">
        <v>172.27</v>
      </c>
      <c r="L997" s="4" t="s">
        <v>43</v>
      </c>
      <c r="M997" s="4" t="s">
        <v>43</v>
      </c>
      <c r="N997">
        <v>1.7218454999059401E-3</v>
      </c>
      <c r="O997" t="s">
        <v>2533</v>
      </c>
      <c r="P997">
        <v>1.7218454999059401E-3</v>
      </c>
      <c r="Q997">
        <v>17170</v>
      </c>
      <c r="R997">
        <f>(-Table1[[#This Row],[starting_exposure]]+Table1[[#This Row],[ending_exposure]])/V996</f>
        <v>5.7069992356432703E-6</v>
      </c>
      <c r="S997" s="2">
        <v>5.6972051225567802E-6</v>
      </c>
      <c r="T997">
        <v>17227</v>
      </c>
      <c r="U997">
        <v>9987735.6989999991</v>
      </c>
      <c r="V997">
        <v>9987735.6989999991</v>
      </c>
      <c r="W997">
        <v>10004962.698999999</v>
      </c>
      <c r="X997">
        <v>1</v>
      </c>
      <c r="Y997">
        <v>0</v>
      </c>
      <c r="Z997">
        <v>17227</v>
      </c>
      <c r="AA997">
        <v>0</v>
      </c>
      <c r="AB997">
        <v>1.9113859744022101E-4</v>
      </c>
      <c r="AC997">
        <v>0</v>
      </c>
      <c r="AD997">
        <v>0</v>
      </c>
      <c r="AE997">
        <v>4.9626990000239902E-4</v>
      </c>
      <c r="AH997">
        <v>0.65685005198604296</v>
      </c>
      <c r="AI997">
        <v>0.965782496921892</v>
      </c>
      <c r="AJ997">
        <v>-2.9527343364366203E-4</v>
      </c>
      <c r="AK997">
        <v>1.75786416602971E-3</v>
      </c>
      <c r="AL997">
        <v>0</v>
      </c>
      <c r="AM997">
        <v>0</v>
      </c>
      <c r="AN997">
        <v>996</v>
      </c>
      <c r="AO997" t="s">
        <v>2509</v>
      </c>
      <c r="AP997">
        <v>172.27</v>
      </c>
      <c r="AQ997">
        <v>161.80944</v>
      </c>
      <c r="AR997">
        <v>141.481026666666</v>
      </c>
      <c r="AS997" s="1">
        <v>43082</v>
      </c>
    </row>
    <row r="998" spans="1:45" x14ac:dyDescent="0.25">
      <c r="A998" t="s">
        <v>2534</v>
      </c>
      <c r="B998" t="s">
        <v>2535</v>
      </c>
      <c r="C998" t="s">
        <v>2534</v>
      </c>
      <c r="D998">
        <v>17222</v>
      </c>
      <c r="E998">
        <v>17227</v>
      </c>
      <c r="F998">
        <v>17222</v>
      </c>
      <c r="G998">
        <v>-5</v>
      </c>
      <c r="H998"/>
      <c r="I998">
        <v>0</v>
      </c>
      <c r="J998" s="10">
        <v>0</v>
      </c>
      <c r="K998">
        <v>172.22</v>
      </c>
      <c r="L998" s="4" t="s">
        <v>43</v>
      </c>
      <c r="M998" s="4" t="s">
        <v>43</v>
      </c>
      <c r="N998">
        <v>1.7213466081642001E-3</v>
      </c>
      <c r="O998" t="s">
        <v>2536</v>
      </c>
      <c r="P998">
        <v>1.7213466081642001E-3</v>
      </c>
      <c r="Q998">
        <v>17227</v>
      </c>
      <c r="R998">
        <f>(-Table1[[#This Row],[starting_exposure]]+Table1[[#This Row],[ending_exposure]])/V997</f>
        <v>-5.0061396803888334E-7</v>
      </c>
      <c r="S998" s="2">
        <v>-4.9975198823659597E-7</v>
      </c>
      <c r="T998">
        <v>17222</v>
      </c>
      <c r="U998">
        <v>9987735.6989999991</v>
      </c>
      <c r="V998">
        <v>9987735.6989999991</v>
      </c>
      <c r="W998">
        <v>10004957.698999999</v>
      </c>
      <c r="X998">
        <v>1</v>
      </c>
      <c r="Y998">
        <v>0</v>
      </c>
      <c r="Z998">
        <v>17222</v>
      </c>
      <c r="AA998">
        <v>0</v>
      </c>
      <c r="AB998">
        <v>1.91043279063334E-4</v>
      </c>
      <c r="AC998">
        <v>0</v>
      </c>
      <c r="AD998">
        <v>0</v>
      </c>
      <c r="AE998">
        <v>4.9576990000232903E-4</v>
      </c>
      <c r="AH998">
        <v>0.65585743005395603</v>
      </c>
      <c r="AI998">
        <v>0.964324057544521</v>
      </c>
      <c r="AJ998">
        <v>-2.9527343364366203E-4</v>
      </c>
      <c r="AK998">
        <v>1.75786416602971E-3</v>
      </c>
      <c r="AL998">
        <v>0</v>
      </c>
      <c r="AM998">
        <v>0</v>
      </c>
      <c r="AN998">
        <v>997</v>
      </c>
      <c r="AO998" t="s">
        <v>2509</v>
      </c>
      <c r="AP998">
        <v>172.22</v>
      </c>
      <c r="AQ998">
        <v>162.01021</v>
      </c>
      <c r="AR998">
        <v>141.68204</v>
      </c>
      <c r="AS998" s="1">
        <v>43083</v>
      </c>
    </row>
    <row r="999" spans="1:45" x14ac:dyDescent="0.25">
      <c r="A999" t="s">
        <v>2537</v>
      </c>
      <c r="B999" t="s">
        <v>2538</v>
      </c>
      <c r="C999" t="s">
        <v>2537</v>
      </c>
      <c r="D999">
        <v>17387</v>
      </c>
      <c r="E999">
        <v>17222</v>
      </c>
      <c r="F999">
        <v>17387</v>
      </c>
      <c r="G999">
        <v>165</v>
      </c>
      <c r="H999"/>
      <c r="I999">
        <v>0</v>
      </c>
      <c r="J999" s="10">
        <v>0</v>
      </c>
      <c r="K999">
        <v>173.87</v>
      </c>
      <c r="L999" s="4" t="s">
        <v>43</v>
      </c>
      <c r="M999" s="4" t="s">
        <v>43</v>
      </c>
      <c r="N999">
        <v>1.7378097723616899E-3</v>
      </c>
      <c r="O999" t="s">
        <v>2539</v>
      </c>
      <c r="P999">
        <v>1.7378097723616899E-3</v>
      </c>
      <c r="Q999">
        <v>17222</v>
      </c>
      <c r="R999">
        <f>(-Table1[[#This Row],[starting_exposure]]+Table1[[#This Row],[ending_exposure]])/V998</f>
        <v>1.6520260945283151E-5</v>
      </c>
      <c r="S999" s="2">
        <v>1.6491823850106599E-5</v>
      </c>
      <c r="T999">
        <v>17387</v>
      </c>
      <c r="U999">
        <v>9987735.6989999991</v>
      </c>
      <c r="V999">
        <v>9987735.6989999991</v>
      </c>
      <c r="W999">
        <v>10005122.698999999</v>
      </c>
      <c r="X999">
        <v>1</v>
      </c>
      <c r="Y999">
        <v>0</v>
      </c>
      <c r="Z999">
        <v>17387</v>
      </c>
      <c r="AA999">
        <v>0</v>
      </c>
      <c r="AB999">
        <v>1.91116521735197E-4</v>
      </c>
      <c r="AC999">
        <v>0</v>
      </c>
      <c r="AD999">
        <v>0</v>
      </c>
      <c r="AE999">
        <v>5.1226990000219298E-4</v>
      </c>
      <c r="AH999">
        <v>0.67673832046160998</v>
      </c>
      <c r="AI999">
        <v>0.99590631976245403</v>
      </c>
      <c r="AJ999">
        <v>-2.9527343364366203E-4</v>
      </c>
      <c r="AK999">
        <v>1.75786416602971E-3</v>
      </c>
      <c r="AL999">
        <v>0</v>
      </c>
      <c r="AM999">
        <v>0</v>
      </c>
      <c r="AN999">
        <v>998</v>
      </c>
      <c r="AO999" t="s">
        <v>2509</v>
      </c>
      <c r="AP999">
        <v>173.87</v>
      </c>
      <c r="AQ999">
        <v>162.22030999999899</v>
      </c>
      <c r="AR999">
        <v>141.887996666666</v>
      </c>
      <c r="AS999" s="1">
        <v>43084</v>
      </c>
    </row>
    <row r="1000" spans="1:45" x14ac:dyDescent="0.25">
      <c r="A1000" t="s">
        <v>2540</v>
      </c>
      <c r="B1000" t="s">
        <v>2541</v>
      </c>
      <c r="C1000" t="s">
        <v>2540</v>
      </c>
      <c r="D1000">
        <v>17642</v>
      </c>
      <c r="E1000">
        <v>17387</v>
      </c>
      <c r="F1000">
        <v>17642</v>
      </c>
      <c r="G1000">
        <v>255</v>
      </c>
      <c r="H1000"/>
      <c r="I1000">
        <v>0</v>
      </c>
      <c r="J1000" s="10">
        <v>0</v>
      </c>
      <c r="K1000">
        <v>176.42</v>
      </c>
      <c r="L1000" s="4" t="s">
        <v>43</v>
      </c>
      <c r="M1000" s="4" t="s">
        <v>43</v>
      </c>
      <c r="N1000">
        <v>1.7632517762685999E-3</v>
      </c>
      <c r="O1000" t="s">
        <v>2542</v>
      </c>
      <c r="P1000">
        <v>1.7632517762685999E-3</v>
      </c>
      <c r="Q1000">
        <v>17387</v>
      </c>
      <c r="R1000">
        <f>(-Table1[[#This Row],[starting_exposure]]+Table1[[#This Row],[ending_exposure]])/V999</f>
        <v>2.5531312369983053E-5</v>
      </c>
      <c r="S1000" s="2">
        <v>2.5486943805885699E-5</v>
      </c>
      <c r="T1000">
        <v>17642</v>
      </c>
      <c r="U1000">
        <v>9987735.6989999991</v>
      </c>
      <c r="V1000">
        <v>9987735.6989999991</v>
      </c>
      <c r="W1000">
        <v>10005377.698999999</v>
      </c>
      <c r="X1000">
        <v>1</v>
      </c>
      <c r="Y1000">
        <v>0</v>
      </c>
      <c r="Z1000">
        <v>17642</v>
      </c>
      <c r="AA1000">
        <v>0</v>
      </c>
      <c r="AB1000">
        <v>1.91432109000854E-4</v>
      </c>
      <c r="AC1000">
        <v>0</v>
      </c>
      <c r="AD1000">
        <v>0</v>
      </c>
      <c r="AE1000">
        <v>5.3776990000220504E-4</v>
      </c>
      <c r="AH1000">
        <v>0.70853081167134901</v>
      </c>
      <c r="AI1000">
        <v>1.0449379082363599</v>
      </c>
      <c r="AJ1000">
        <v>-2.9527343364366203E-4</v>
      </c>
      <c r="AK1000">
        <v>1.7632517762685999E-3</v>
      </c>
      <c r="AL1000">
        <v>0</v>
      </c>
      <c r="AM1000">
        <v>0</v>
      </c>
      <c r="AN1000">
        <v>999</v>
      </c>
      <c r="AO1000" t="s">
        <v>2509</v>
      </c>
      <c r="AP1000">
        <v>176.42</v>
      </c>
      <c r="AQ1000">
        <v>162.48480000000001</v>
      </c>
      <c r="AR1000">
        <v>142.09593666666601</v>
      </c>
      <c r="AS1000" s="1">
        <v>43087</v>
      </c>
    </row>
    <row r="1001" spans="1:45" x14ac:dyDescent="0.25">
      <c r="A1001" t="s">
        <v>2543</v>
      </c>
      <c r="B1001" t="s">
        <v>2544</v>
      </c>
      <c r="C1001" t="s">
        <v>2543</v>
      </c>
      <c r="D1001">
        <v>17454</v>
      </c>
      <c r="E1001">
        <v>17642</v>
      </c>
      <c r="F1001">
        <v>17454</v>
      </c>
      <c r="G1001">
        <v>-188</v>
      </c>
      <c r="H1001"/>
      <c r="I1001">
        <v>0</v>
      </c>
      <c r="J1001" s="10">
        <v>0</v>
      </c>
      <c r="K1001">
        <v>174.54</v>
      </c>
      <c r="L1001" s="4" t="s">
        <v>43</v>
      </c>
      <c r="M1001" s="4" t="s">
        <v>43</v>
      </c>
      <c r="N1001">
        <v>1.74449465978086E-3</v>
      </c>
      <c r="O1001" t="s">
        <v>2545</v>
      </c>
      <c r="P1001">
        <v>1.74449465978086E-3</v>
      </c>
      <c r="Q1001">
        <v>17642</v>
      </c>
      <c r="R1001">
        <f>(-Table1[[#This Row],[starting_exposure]]+Table1[[#This Row],[ending_exposure]])/V1000</f>
        <v>-1.8823085198262015E-5</v>
      </c>
      <c r="S1001" s="2">
        <v>-1.8789895359971798E-5</v>
      </c>
      <c r="T1001">
        <v>17454</v>
      </c>
      <c r="U1001">
        <v>9987735.6989999991</v>
      </c>
      <c r="V1001">
        <v>9987735.6989999991</v>
      </c>
      <c r="W1001">
        <v>10005189.698999999</v>
      </c>
      <c r="X1001">
        <v>1</v>
      </c>
      <c r="Y1001">
        <v>0</v>
      </c>
      <c r="Z1001">
        <v>17454</v>
      </c>
      <c r="AA1001">
        <v>0</v>
      </c>
      <c r="AB1001">
        <v>1.91582125322106E-4</v>
      </c>
      <c r="AC1001">
        <v>0</v>
      </c>
      <c r="AD1001">
        <v>0</v>
      </c>
      <c r="AE1001">
        <v>5.1896990000210798E-4</v>
      </c>
      <c r="AH1001">
        <v>0.68255249894631398</v>
      </c>
      <c r="AI1001">
        <v>1.0052647894572599</v>
      </c>
      <c r="AJ1001">
        <v>-2.9527343364366203E-4</v>
      </c>
      <c r="AK1001">
        <v>1.7632517762685999E-3</v>
      </c>
      <c r="AL1001">
        <v>0</v>
      </c>
      <c r="AM1001">
        <v>0</v>
      </c>
      <c r="AN1001">
        <v>1000</v>
      </c>
      <c r="AO1001" t="s">
        <v>2509</v>
      </c>
      <c r="AP1001">
        <v>174.54</v>
      </c>
      <c r="AQ1001">
        <v>162.74105</v>
      </c>
      <c r="AR1001">
        <v>142.29678999999999</v>
      </c>
      <c r="AS1001" s="1">
        <v>43088</v>
      </c>
    </row>
    <row r="1002" spans="1:45" x14ac:dyDescent="0.25">
      <c r="A1002" t="s">
        <v>2546</v>
      </c>
      <c r="B1002" t="s">
        <v>2547</v>
      </c>
      <c r="C1002" t="s">
        <v>2546</v>
      </c>
      <c r="D1002">
        <v>17435</v>
      </c>
      <c r="E1002">
        <v>17454</v>
      </c>
      <c r="F1002">
        <v>17435</v>
      </c>
      <c r="G1002">
        <v>-19</v>
      </c>
      <c r="H1002"/>
      <c r="I1002">
        <v>0</v>
      </c>
      <c r="J1002" s="10">
        <v>0</v>
      </c>
      <c r="K1002">
        <v>174.35</v>
      </c>
      <c r="L1002" s="4" t="s">
        <v>43</v>
      </c>
      <c r="M1002" s="4" t="s">
        <v>43</v>
      </c>
      <c r="N1002">
        <v>1.7425989545328301E-3</v>
      </c>
      <c r="O1002" t="s">
        <v>2548</v>
      </c>
      <c r="P1002">
        <v>1.7425989545328301E-3</v>
      </c>
      <c r="Q1002">
        <v>17454</v>
      </c>
      <c r="R1002">
        <f>(-Table1[[#This Row],[starting_exposure]]+Table1[[#This Row],[ending_exposure]])/V1001</f>
        <v>-1.9023330785477568E-6</v>
      </c>
      <c r="S1002" s="2">
        <v>-1.8990144686759E-6</v>
      </c>
      <c r="T1002">
        <v>17435</v>
      </c>
      <c r="U1002">
        <v>9987735.6989999991</v>
      </c>
      <c r="V1002">
        <v>9987735.6989999991</v>
      </c>
      <c r="W1002">
        <v>10005170.698999999</v>
      </c>
      <c r="X1002">
        <v>1</v>
      </c>
      <c r="Y1002">
        <v>0</v>
      </c>
      <c r="Z1002">
        <v>17435</v>
      </c>
      <c r="AA1002">
        <v>0</v>
      </c>
      <c r="AB1002">
        <v>1.9149015337753799E-4</v>
      </c>
      <c r="AC1002">
        <v>0</v>
      </c>
      <c r="AD1002">
        <v>0</v>
      </c>
      <c r="AE1002">
        <v>5.1706990000210896E-4</v>
      </c>
      <c r="AH1002">
        <v>0.67970153190454097</v>
      </c>
      <c r="AI1002">
        <v>1.00105858775944</v>
      </c>
      <c r="AJ1002">
        <v>-2.9527343364366203E-4</v>
      </c>
      <c r="AK1002">
        <v>1.7632517762685999E-3</v>
      </c>
      <c r="AL1002">
        <v>0</v>
      </c>
      <c r="AM1002">
        <v>0</v>
      </c>
      <c r="AN1002">
        <v>1001</v>
      </c>
      <c r="AO1002" t="s">
        <v>2509</v>
      </c>
      <c r="AP1002">
        <v>174.35</v>
      </c>
      <c r="AQ1002">
        <v>163.00187</v>
      </c>
      <c r="AR1002">
        <v>142.493603333333</v>
      </c>
      <c r="AS1002" s="1">
        <v>43089</v>
      </c>
    </row>
    <row r="1003" spans="1:45" x14ac:dyDescent="0.25">
      <c r="A1003" t="s">
        <v>2549</v>
      </c>
      <c r="B1003" t="s">
        <v>2550</v>
      </c>
      <c r="C1003" t="s">
        <v>2549</v>
      </c>
      <c r="D1003">
        <v>17501</v>
      </c>
      <c r="E1003">
        <v>17435</v>
      </c>
      <c r="F1003">
        <v>17501</v>
      </c>
      <c r="G1003">
        <v>66</v>
      </c>
      <c r="H1003"/>
      <c r="I1003">
        <v>0</v>
      </c>
      <c r="J1003" s="10">
        <v>0</v>
      </c>
      <c r="K1003">
        <v>175.01</v>
      </c>
      <c r="L1003" s="4" t="s">
        <v>43</v>
      </c>
      <c r="M1003" s="4" t="s">
        <v>43</v>
      </c>
      <c r="N1003">
        <v>1.7491840049870199E-3</v>
      </c>
      <c r="O1003" t="s">
        <v>2551</v>
      </c>
      <c r="P1003">
        <v>1.7491840049870199E-3</v>
      </c>
      <c r="Q1003">
        <v>17435</v>
      </c>
      <c r="R1003">
        <f>(-Table1[[#This Row],[starting_exposure]]+Table1[[#This Row],[ending_exposure]])/V1002</f>
        <v>6.6081043781132609E-6</v>
      </c>
      <c r="S1003" s="2">
        <v>6.5965891022923197E-6</v>
      </c>
      <c r="T1003">
        <v>17501</v>
      </c>
      <c r="U1003">
        <v>9987735.6989999991</v>
      </c>
      <c r="V1003">
        <v>9987735.6989999991</v>
      </c>
      <c r="W1003">
        <v>10005236.698999999</v>
      </c>
      <c r="X1003">
        <v>1</v>
      </c>
      <c r="Y1003">
        <v>0</v>
      </c>
      <c r="Z1003">
        <v>17501</v>
      </c>
      <c r="AA1003">
        <v>0</v>
      </c>
      <c r="AB1003">
        <v>1.91418766654216E-4</v>
      </c>
      <c r="AC1003">
        <v>0</v>
      </c>
      <c r="AD1003">
        <v>0</v>
      </c>
      <c r="AE1003">
        <v>5.2366990000196601E-4</v>
      </c>
      <c r="AH1003">
        <v>0.68794339733840204</v>
      </c>
      <c r="AI1003">
        <v>1.01332519838807</v>
      </c>
      <c r="AJ1003">
        <v>-2.9527343364366203E-4</v>
      </c>
      <c r="AK1003">
        <v>1.7632517762685999E-3</v>
      </c>
      <c r="AL1003">
        <v>0</v>
      </c>
      <c r="AM1003">
        <v>0</v>
      </c>
      <c r="AN1003">
        <v>1002</v>
      </c>
      <c r="AO1003" t="s">
        <v>2509</v>
      </c>
      <c r="AP1003">
        <v>175.01</v>
      </c>
      <c r="AQ1003">
        <v>163.25734</v>
      </c>
      <c r="AR1003">
        <v>142.693796666666</v>
      </c>
      <c r="AS1003" s="1">
        <v>43090</v>
      </c>
    </row>
    <row r="1004" spans="1:45" x14ac:dyDescent="0.25">
      <c r="A1004" t="s">
        <v>2552</v>
      </c>
      <c r="B1004" t="s">
        <v>2553</v>
      </c>
      <c r="C1004" t="s">
        <v>2552</v>
      </c>
      <c r="D1004">
        <v>17501</v>
      </c>
      <c r="E1004">
        <v>17501</v>
      </c>
      <c r="F1004">
        <v>17501</v>
      </c>
      <c r="G1004">
        <v>0</v>
      </c>
      <c r="H1004"/>
      <c r="I1004">
        <v>0</v>
      </c>
      <c r="J1004" s="10">
        <v>0</v>
      </c>
      <c r="K1004">
        <v>175.01</v>
      </c>
      <c r="L1004" s="4" t="s">
        <v>43</v>
      </c>
      <c r="M1004" s="4" t="s">
        <v>43</v>
      </c>
      <c r="N1004">
        <v>1.7491840049870199E-3</v>
      </c>
      <c r="O1004" t="s">
        <v>2551</v>
      </c>
      <c r="P1004">
        <v>1.7491840049870199E-3</v>
      </c>
      <c r="Q1004">
        <v>17501</v>
      </c>
      <c r="R1004">
        <f>(-Table1[[#This Row],[starting_exposure]]+Table1[[#This Row],[ending_exposure]])/V1003</f>
        <v>0</v>
      </c>
      <c r="S1004">
        <v>0</v>
      </c>
      <c r="T1004">
        <v>17501</v>
      </c>
      <c r="U1004">
        <v>9987735.6989999991</v>
      </c>
      <c r="V1004">
        <v>9987735.6989999991</v>
      </c>
      <c r="W1004">
        <v>10005236.698999999</v>
      </c>
      <c r="X1004">
        <v>1</v>
      </c>
      <c r="Y1004">
        <v>0</v>
      </c>
      <c r="Z1004">
        <v>17501</v>
      </c>
      <c r="AA1004">
        <v>0</v>
      </c>
      <c r="AB1004">
        <v>1.9132340376160599E-4</v>
      </c>
      <c r="AC1004">
        <v>0</v>
      </c>
      <c r="AD1004">
        <v>0</v>
      </c>
      <c r="AE1004">
        <v>5.2366990000196601E-4</v>
      </c>
      <c r="AH1004">
        <v>0.68760006699394005</v>
      </c>
      <c r="AI1004">
        <v>1.01281992525848</v>
      </c>
      <c r="AJ1004">
        <v>-2.9527343364366203E-4</v>
      </c>
      <c r="AK1004">
        <v>1.7632517762685999E-3</v>
      </c>
      <c r="AL1004">
        <v>0</v>
      </c>
      <c r="AM1004">
        <v>0</v>
      </c>
      <c r="AN1004">
        <v>1003</v>
      </c>
      <c r="AO1004" t="s">
        <v>2509</v>
      </c>
      <c r="AP1004">
        <v>175.01</v>
      </c>
      <c r="AQ1004">
        <v>163.44219000000001</v>
      </c>
      <c r="AR1004">
        <v>142.89186000000001</v>
      </c>
      <c r="AS1004" s="1">
        <v>43091</v>
      </c>
    </row>
    <row r="1005" spans="1:45" x14ac:dyDescent="0.25">
      <c r="A1005" t="s">
        <v>2554</v>
      </c>
      <c r="B1005" t="s">
        <v>2555</v>
      </c>
      <c r="C1005" t="s">
        <v>2554</v>
      </c>
      <c r="D1005">
        <v>17057</v>
      </c>
      <c r="E1005">
        <v>17501</v>
      </c>
      <c r="F1005">
        <v>17057</v>
      </c>
      <c r="G1005">
        <v>-444</v>
      </c>
      <c r="H1005"/>
      <c r="I1005">
        <v>0</v>
      </c>
      <c r="J1005" s="10">
        <v>0</v>
      </c>
      <c r="K1005">
        <v>170.57</v>
      </c>
      <c r="L1005" s="4" t="s">
        <v>43</v>
      </c>
      <c r="M1005" s="4" t="s">
        <v>43</v>
      </c>
      <c r="N1005">
        <v>1.70488290094255E-3</v>
      </c>
      <c r="O1005" t="s">
        <v>2556</v>
      </c>
      <c r="P1005">
        <v>1.70488290094255E-3</v>
      </c>
      <c r="Q1005">
        <v>17501</v>
      </c>
      <c r="R1005">
        <f>(-Table1[[#This Row],[starting_exposure]]+Table1[[#This Row],[ending_exposure]])/V1004</f>
        <v>-4.4454520361852842E-5</v>
      </c>
      <c r="S1005" s="2">
        <v>-4.43767612258172E-5</v>
      </c>
      <c r="T1005">
        <v>17057</v>
      </c>
      <c r="U1005">
        <v>9987735.6989999991</v>
      </c>
      <c r="V1005">
        <v>9987735.6989999991</v>
      </c>
      <c r="W1005">
        <v>10004792.698999999</v>
      </c>
      <c r="X1005">
        <v>1</v>
      </c>
      <c r="Y1005">
        <v>0</v>
      </c>
      <c r="Z1005">
        <v>17057</v>
      </c>
      <c r="AA1005">
        <v>0</v>
      </c>
      <c r="AB1005">
        <v>1.9254644405402601E-4</v>
      </c>
      <c r="AC1005">
        <v>0</v>
      </c>
      <c r="AD1005">
        <v>0</v>
      </c>
      <c r="AE1005">
        <v>4.7926990000202098E-4</v>
      </c>
      <c r="AH1005">
        <v>0.62470416268307205</v>
      </c>
      <c r="AI1005">
        <v>0.91322510681565505</v>
      </c>
      <c r="AJ1005">
        <v>-2.9527343364366203E-4</v>
      </c>
      <c r="AK1005">
        <v>1.7632517762685999E-3</v>
      </c>
      <c r="AL1005">
        <v>0</v>
      </c>
      <c r="AM1005">
        <v>0</v>
      </c>
      <c r="AN1005">
        <v>1004</v>
      </c>
      <c r="AO1005" t="s">
        <v>2509</v>
      </c>
      <c r="AP1005">
        <v>170.57</v>
      </c>
      <c r="AQ1005">
        <v>163.59827999999999</v>
      </c>
      <c r="AR1005">
        <v>143.07538666666599</v>
      </c>
      <c r="AS1005" s="1">
        <v>43095</v>
      </c>
    </row>
    <row r="1006" spans="1:45" x14ac:dyDescent="0.25">
      <c r="A1006" t="s">
        <v>2557</v>
      </c>
      <c r="B1006" t="s">
        <v>2558</v>
      </c>
      <c r="C1006" t="s">
        <v>2557</v>
      </c>
      <c r="D1006">
        <v>17060</v>
      </c>
      <c r="E1006">
        <v>17057</v>
      </c>
      <c r="F1006">
        <v>17060</v>
      </c>
      <c r="G1006">
        <v>3</v>
      </c>
      <c r="H1006"/>
      <c r="I1006">
        <v>0</v>
      </c>
      <c r="J1006" s="10">
        <v>0</v>
      </c>
      <c r="K1006">
        <v>170.6</v>
      </c>
      <c r="L1006" s="4" t="s">
        <v>43</v>
      </c>
      <c r="M1006" s="4" t="s">
        <v>43</v>
      </c>
      <c r="N1006">
        <v>1.7051822459208401E-3</v>
      </c>
      <c r="O1006" t="s">
        <v>2559</v>
      </c>
      <c r="P1006">
        <v>1.7051822459208401E-3</v>
      </c>
      <c r="Q1006">
        <v>17057</v>
      </c>
      <c r="R1006">
        <f>(-Table1[[#This Row],[starting_exposure]]+Table1[[#This Row],[ending_exposure]])/V1005</f>
        <v>3.0036838082333004E-7</v>
      </c>
      <c r="S1006" s="2">
        <v>2.9985628779982602E-7</v>
      </c>
      <c r="T1006">
        <v>17060</v>
      </c>
      <c r="U1006">
        <v>9987735.6989999991</v>
      </c>
      <c r="V1006">
        <v>9987735.6989999991</v>
      </c>
      <c r="W1006">
        <v>10004795.698999999</v>
      </c>
      <c r="X1006">
        <v>1</v>
      </c>
      <c r="Y1006">
        <v>0</v>
      </c>
      <c r="Z1006">
        <v>17060</v>
      </c>
      <c r="AA1006">
        <v>0</v>
      </c>
      <c r="AB1006">
        <v>1.92450551018332E-4</v>
      </c>
      <c r="AC1006">
        <v>0</v>
      </c>
      <c r="AD1006">
        <v>0</v>
      </c>
      <c r="AE1006">
        <v>4.7956990000197399E-4</v>
      </c>
      <c r="AH1006">
        <v>0.624784216958571</v>
      </c>
      <c r="AI1006">
        <v>0.91334177865687904</v>
      </c>
      <c r="AJ1006">
        <v>-2.9527343364366203E-4</v>
      </c>
      <c r="AK1006">
        <v>1.7632517762685999E-3</v>
      </c>
      <c r="AL1006">
        <v>0</v>
      </c>
      <c r="AM1006">
        <v>0</v>
      </c>
      <c r="AN1006">
        <v>1005</v>
      </c>
      <c r="AO1006" t="s">
        <v>2509</v>
      </c>
      <c r="AP1006">
        <v>170.6</v>
      </c>
      <c r="AQ1006">
        <v>163.746502671054</v>
      </c>
      <c r="AR1006">
        <v>143.259273333333</v>
      </c>
      <c r="AS1006" s="1">
        <v>43096</v>
      </c>
    </row>
    <row r="1007" spans="1:45" x14ac:dyDescent="0.25">
      <c r="A1007" t="s">
        <v>2560</v>
      </c>
      <c r="B1007" t="s">
        <v>2561</v>
      </c>
      <c r="C1007" t="s">
        <v>2560</v>
      </c>
      <c r="D1007">
        <v>17108</v>
      </c>
      <c r="E1007">
        <v>17060</v>
      </c>
      <c r="F1007">
        <v>17108</v>
      </c>
      <c r="G1007">
        <v>48</v>
      </c>
      <c r="H1007"/>
      <c r="I1007">
        <v>0</v>
      </c>
      <c r="J1007" s="10">
        <v>0</v>
      </c>
      <c r="K1007">
        <v>171.08</v>
      </c>
      <c r="L1007" s="4" t="s">
        <v>43</v>
      </c>
      <c r="M1007" s="4" t="s">
        <v>43</v>
      </c>
      <c r="N1007">
        <v>1.7099717411587299E-3</v>
      </c>
      <c r="O1007" t="s">
        <v>2562</v>
      </c>
      <c r="P1007">
        <v>1.7099717411587299E-3</v>
      </c>
      <c r="Q1007">
        <v>17060</v>
      </c>
      <c r="R1007">
        <f>(-Table1[[#This Row],[starting_exposure]]+Table1[[#This Row],[ending_exposure]])/V1006</f>
        <v>4.8058940931732806E-6</v>
      </c>
      <c r="S1007" s="2">
        <v>4.7976991679465897E-6</v>
      </c>
      <c r="T1007">
        <v>17108</v>
      </c>
      <c r="U1007">
        <v>9987735.6989999991</v>
      </c>
      <c r="V1007">
        <v>9987735.6989999991</v>
      </c>
      <c r="W1007">
        <v>10004843.698999999</v>
      </c>
      <c r="X1007">
        <v>1</v>
      </c>
      <c r="Y1007">
        <v>0</v>
      </c>
      <c r="Z1007">
        <v>17108</v>
      </c>
      <c r="AA1007">
        <v>0</v>
      </c>
      <c r="AB1007">
        <v>1.9236693509148701E-4</v>
      </c>
      <c r="AC1007">
        <v>0</v>
      </c>
      <c r="AD1007">
        <v>0</v>
      </c>
      <c r="AE1007">
        <v>4.8436990000211202E-4</v>
      </c>
      <c r="AH1007">
        <v>0.63068194733469196</v>
      </c>
      <c r="AI1007">
        <v>0.92202118523275101</v>
      </c>
      <c r="AJ1007">
        <v>-2.9527343364366203E-4</v>
      </c>
      <c r="AK1007">
        <v>1.7632517762685999E-3</v>
      </c>
      <c r="AL1007">
        <v>0</v>
      </c>
      <c r="AM1007">
        <v>0</v>
      </c>
      <c r="AN1007">
        <v>1006</v>
      </c>
      <c r="AO1007" t="s">
        <v>2509</v>
      </c>
      <c r="AP1007">
        <v>171.08</v>
      </c>
      <c r="AQ1007">
        <v>163.89952</v>
      </c>
      <c r="AR1007">
        <v>143.44590666666599</v>
      </c>
      <c r="AS1007" s="1">
        <v>43097</v>
      </c>
    </row>
    <row r="1008" spans="1:45" x14ac:dyDescent="0.25">
      <c r="A1008" t="s">
        <v>2563</v>
      </c>
      <c r="B1008" t="s">
        <v>2564</v>
      </c>
      <c r="C1008" t="s">
        <v>2563</v>
      </c>
      <c r="D1008">
        <v>16923</v>
      </c>
      <c r="E1008">
        <v>17108</v>
      </c>
      <c r="F1008">
        <v>16923</v>
      </c>
      <c r="G1008">
        <v>-185</v>
      </c>
      <c r="H1008"/>
      <c r="I1008">
        <v>0</v>
      </c>
      <c r="J1008" s="10">
        <v>0</v>
      </c>
      <c r="K1008">
        <v>169.23</v>
      </c>
      <c r="L1008" s="4" t="s">
        <v>43</v>
      </c>
      <c r="M1008" s="4" t="s">
        <v>43</v>
      </c>
      <c r="N1008">
        <v>1.6915119754851301E-3</v>
      </c>
      <c r="O1008" t="s">
        <v>2565</v>
      </c>
      <c r="P1008">
        <v>1.6915119754851301E-3</v>
      </c>
      <c r="Q1008">
        <v>17108</v>
      </c>
      <c r="R1008">
        <f>(-Table1[[#This Row],[starting_exposure]]+Table1[[#This Row],[ending_exposure]])/V1007</f>
        <v>-1.8522716817438685E-5</v>
      </c>
      <c r="S1008" s="2">
        <v>-1.8491043495272301E-5</v>
      </c>
      <c r="T1008">
        <v>16923</v>
      </c>
      <c r="U1008">
        <v>9987735.6989999991</v>
      </c>
      <c r="V1008">
        <v>9987735.6989999991</v>
      </c>
      <c r="W1008">
        <v>10004658.698999999</v>
      </c>
      <c r="X1008">
        <v>1</v>
      </c>
      <c r="Y1008">
        <v>0</v>
      </c>
      <c r="Z1008">
        <v>16923</v>
      </c>
      <c r="AA1008">
        <v>0</v>
      </c>
      <c r="AB1008">
        <v>1.9250540644525201E-4</v>
      </c>
      <c r="AC1008">
        <v>0</v>
      </c>
      <c r="AD1008">
        <v>0</v>
      </c>
      <c r="AE1008">
        <v>4.65869900001969E-4</v>
      </c>
      <c r="AH1008">
        <v>0.60556492868644496</v>
      </c>
      <c r="AI1008">
        <v>0.88419473928150805</v>
      </c>
      <c r="AJ1008">
        <v>-2.9527343364366203E-4</v>
      </c>
      <c r="AK1008">
        <v>1.7632517762685999E-3</v>
      </c>
      <c r="AL1008">
        <v>0</v>
      </c>
      <c r="AM1008">
        <v>0</v>
      </c>
      <c r="AN1008">
        <v>1007</v>
      </c>
      <c r="AO1008" t="s">
        <v>2509</v>
      </c>
      <c r="AP1008">
        <v>169.23</v>
      </c>
      <c r="AQ1008">
        <v>163.99727999999999</v>
      </c>
      <c r="AR1008">
        <v>143.62656999999999</v>
      </c>
      <c r="AS1008" s="1">
        <v>43098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zipline_demo_strategy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Castro</dc:creator>
  <cp:lastModifiedBy>Bruno Castro</cp:lastModifiedBy>
  <dcterms:created xsi:type="dcterms:W3CDTF">2023-05-26T12:06:52Z</dcterms:created>
  <dcterms:modified xsi:type="dcterms:W3CDTF">2023-05-27T12:17:55Z</dcterms:modified>
</cp:coreProperties>
</file>