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idências-Trabalho 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Descrição breve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Indique o(s) nome(s) do(s) arquivo(s) correspondente(s) a cada artefato</t>
        </r>
      </text>
    </comment>
    <comment ref="D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Preencha cada coluna com o nome de um componente da equipe</t>
        </r>
      </text>
    </comment>
  </commentList>
</comments>
</file>

<file path=xl/sharedStrings.xml><?xml version="1.0" encoding="utf-8"?>
<sst xmlns="http://schemas.openxmlformats.org/spreadsheetml/2006/main" count="44" uniqueCount="36">
  <si>
    <t xml:space="preserve">Nome do projeto</t>
  </si>
  <si>
    <t xml:space="preserve">Gerenciamento de espaço físico</t>
  </si>
  <si>
    <t xml:space="preserve">Equipe</t>
  </si>
  <si>
    <t xml:space="preserve">Número 8 | Bruno Carvalho, João Fanti e Fernando Vintacourt</t>
  </si>
  <si>
    <t xml:space="preserve">Nome do componente
Papel</t>
  </si>
  <si>
    <t xml:space="preserve">BRUNO</t>
  </si>
  <si>
    <t xml:space="preserve">JOÃO</t>
  </si>
  <si>
    <t xml:space="preserve">FERNANDO</t>
  </si>
  <si>
    <t xml:space="preserve">Analista</t>
  </si>
  <si>
    <t xml:space="preserve">x</t>
  </si>
  <si>
    <t xml:space="preserve">Arquiteto</t>
  </si>
  <si>
    <t xml:space="preserve">Desenvolvedor</t>
  </si>
  <si>
    <t xml:space="preserve">Gerente de projeto</t>
  </si>
  <si>
    <t xml:space="preserve">Testador</t>
  </si>
  <si>
    <t xml:space="preserve">Artefato OpenUp
(Papel)</t>
  </si>
  <si>
    <t xml:space="preserve">Arquivo(s)</t>
  </si>
  <si>
    <t xml:space="preserve">Observações</t>
  </si>
  <si>
    <t xml:space="preserve">Organização da entrega 
(Gerente)</t>
  </si>
  <si>
    <t xml:space="preserve">Plano do projeto - Project Plan
(Gerente)</t>
  </si>
  <si>
    <t xml:space="preserve">Plano de iteração - Iteration Plan
(Gerente)</t>
  </si>
  <si>
    <t xml:space="preserve">Lista de itens de trabalho - Work Items List
(Gerente)</t>
  </si>
  <si>
    <t xml:space="preserve">Lista de riscos - Risk List
(Gerente)</t>
  </si>
  <si>
    <t xml:space="preserve">Visão de negócio
(Analista)</t>
  </si>
  <si>
    <t xml:space="preserve">Modelo de negócio
(Analista)</t>
  </si>
  <si>
    <t xml:space="preserve">Visão - Vision
(Analista)</t>
  </si>
  <si>
    <t xml:space="preserve">Documento de requisitos - System-Wide Requirements
(Analista)</t>
  </si>
  <si>
    <t xml:space="preserve">Glossário - Glossary
(Analista)</t>
  </si>
  <si>
    <t xml:space="preserve">Modelo de casos de uso - Use Case Model
(Analista)</t>
  </si>
  <si>
    <t xml:space="preserve">Casos de uso - Use Case
(Analista)</t>
  </si>
  <si>
    <t xml:space="preserve">Documento de arquitetura - Architecture Notebook
(Arquiteto)</t>
  </si>
  <si>
    <t xml:space="preserve">Casos de teste - Test Case
(Testador)</t>
  </si>
  <si>
    <t xml:space="preserve">Nota - Projeto - Papel</t>
  </si>
  <si>
    <t xml:space="preserve">Nota - Projeto - Equipe</t>
  </si>
  <si>
    <t xml:space="preserve">Nota - Projeto</t>
  </si>
  <si>
    <t xml:space="preserve">Nota - Apresentação</t>
  </si>
  <si>
    <t xml:space="preserve">Nota - Trabalho I (final)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</si>
</sst>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C12" activeCellId="0" sqref="C12"/>
    </sheetView>
  </sheetViews>
  <sheetFormatPr defaultRowHeight="19.5"/>
  <cols>
    <col collapsed="false" hidden="false" max="1" min="1" style="1" width="3.91326530612245"/>
    <col collapsed="false" hidden="false" max="2" min="2" style="1" width="57.7755102040816"/>
    <col collapsed="false" hidden="false" max="3" min="3" style="1" width="36.3112244897959"/>
    <col collapsed="false" hidden="false" max="8" min="4" style="2" width="21.0612244897959"/>
    <col collapsed="false" hidden="false" max="9" min="9" style="1" width="9.04591836734694"/>
    <col collapsed="false" hidden="false" max="10" min="10" style="3" width="134.719387755102"/>
    <col collapsed="false" hidden="false" max="1025" min="11" style="1" width="9.04591836734694"/>
  </cols>
  <sheetData>
    <row r="2" customFormat="false" ht="30.75" hidden="false" customHeight="true" outlineLevel="0" collapsed="false">
      <c r="B2" s="4" t="s">
        <v>0</v>
      </c>
      <c r="C2" s="5" t="s">
        <v>1</v>
      </c>
      <c r="D2" s="5"/>
      <c r="E2" s="5"/>
      <c r="F2" s="5"/>
      <c r="G2" s="5"/>
      <c r="H2" s="5"/>
      <c r="I2" s="5"/>
    </row>
    <row r="3" customFormat="false" ht="30.75" hidden="false" customHeight="true" outlineLevel="0" collapsed="false">
      <c r="B3" s="6" t="s">
        <v>2</v>
      </c>
      <c r="C3" s="7" t="s">
        <v>3</v>
      </c>
      <c r="D3" s="7"/>
      <c r="E3" s="7"/>
      <c r="F3" s="7"/>
      <c r="G3" s="7"/>
      <c r="H3" s="7"/>
      <c r="I3" s="7"/>
    </row>
    <row r="4" customFormat="false" ht="30.75" hidden="false" customHeight="true" outlineLevel="0" collapsed="false">
      <c r="B4" s="8" t="s">
        <v>4</v>
      </c>
      <c r="C4" s="8"/>
      <c r="D4" s="9" t="s">
        <v>5</v>
      </c>
      <c r="E4" s="9" t="s">
        <v>6</v>
      </c>
      <c r="F4" s="9" t="s">
        <v>7</v>
      </c>
      <c r="G4" s="9"/>
      <c r="H4" s="10"/>
      <c r="I4" s="11"/>
    </row>
    <row r="5" customFormat="false" ht="63" hidden="false" customHeight="true" outlineLevel="0" collapsed="false">
      <c r="B5" s="8"/>
      <c r="C5" s="8"/>
      <c r="D5" s="9"/>
      <c r="E5" s="9"/>
      <c r="F5" s="9"/>
      <c r="G5" s="9"/>
      <c r="H5" s="10"/>
      <c r="I5" s="11"/>
    </row>
    <row r="6" customFormat="false" ht="30.75" hidden="false" customHeight="true" outlineLevel="0" collapsed="false">
      <c r="B6" s="12" t="s">
        <v>8</v>
      </c>
      <c r="C6" s="12"/>
      <c r="D6" s="9"/>
      <c r="E6" s="9"/>
      <c r="F6" s="9" t="s">
        <v>9</v>
      </c>
      <c r="G6" s="9"/>
      <c r="H6" s="9"/>
      <c r="I6" s="11"/>
    </row>
    <row r="7" customFormat="false" ht="30.75" hidden="false" customHeight="true" outlineLevel="0" collapsed="false">
      <c r="B7" s="13" t="s">
        <v>10</v>
      </c>
      <c r="C7" s="13"/>
      <c r="D7" s="9" t="s">
        <v>9</v>
      </c>
      <c r="E7" s="9"/>
      <c r="F7" s="9"/>
      <c r="G7" s="9"/>
      <c r="H7" s="9"/>
      <c r="I7" s="11"/>
    </row>
    <row r="8" customFormat="false" ht="30.75" hidden="false" customHeight="true" outlineLevel="0" collapsed="false">
      <c r="B8" s="13" t="s">
        <v>11</v>
      </c>
      <c r="C8" s="13"/>
      <c r="D8" s="9" t="s">
        <v>9</v>
      </c>
      <c r="E8" s="9" t="s">
        <v>9</v>
      </c>
      <c r="F8" s="9" t="s">
        <v>9</v>
      </c>
      <c r="G8" s="9"/>
      <c r="H8" s="9"/>
      <c r="I8" s="11"/>
    </row>
    <row r="9" customFormat="false" ht="30.75" hidden="false" customHeight="true" outlineLevel="0" collapsed="false">
      <c r="B9" s="13" t="s">
        <v>12</v>
      </c>
      <c r="C9" s="13"/>
      <c r="D9" s="9"/>
      <c r="E9" s="9" t="s">
        <v>9</v>
      </c>
      <c r="F9" s="9"/>
      <c r="G9" s="9"/>
      <c r="H9" s="9"/>
      <c r="I9" s="11"/>
    </row>
    <row r="10" customFormat="false" ht="30.75" hidden="false" customHeight="true" outlineLevel="0" collapsed="false">
      <c r="B10" s="13" t="s">
        <v>13</v>
      </c>
      <c r="C10" s="13"/>
      <c r="D10" s="9" t="s">
        <v>9</v>
      </c>
      <c r="E10" s="9" t="s">
        <v>9</v>
      </c>
      <c r="F10" s="9" t="s">
        <v>9</v>
      </c>
      <c r="G10" s="9"/>
      <c r="H10" s="14"/>
      <c r="I10" s="11"/>
    </row>
    <row r="11" customFormat="false" ht="30.75" hidden="false" customHeight="true" outlineLevel="0" collapsed="false">
      <c r="B11" s="15" t="s">
        <v>14</v>
      </c>
      <c r="C11" s="16" t="s">
        <v>15</v>
      </c>
      <c r="D11" s="17"/>
      <c r="E11" s="17"/>
      <c r="F11" s="17"/>
      <c r="G11" s="17"/>
      <c r="H11" s="17"/>
      <c r="I11" s="11"/>
      <c r="J11" s="15" t="s">
        <v>16</v>
      </c>
    </row>
    <row r="12" customFormat="false" ht="30.75" hidden="false" customHeight="true" outlineLevel="0" collapsed="false">
      <c r="B12" s="13" t="s">
        <v>17</v>
      </c>
      <c r="C12" s="18"/>
      <c r="D12" s="19"/>
      <c r="E12" s="19"/>
      <c r="F12" s="19"/>
      <c r="G12" s="19"/>
      <c r="H12" s="19"/>
      <c r="I12" s="20" t="n">
        <f aca="false">MAX(D12:H12)</f>
        <v>0</v>
      </c>
      <c r="J12" s="21"/>
    </row>
    <row r="13" customFormat="false" ht="30.75" hidden="false" customHeight="true" outlineLevel="0" collapsed="false">
      <c r="B13" s="13" t="s">
        <v>18</v>
      </c>
      <c r="C13" s="18"/>
      <c r="D13" s="19"/>
      <c r="E13" s="19"/>
      <c r="F13" s="19"/>
      <c r="G13" s="19"/>
      <c r="H13" s="19"/>
      <c r="I13" s="20" t="n">
        <f aca="false">MAX(D13:H13)</f>
        <v>0</v>
      </c>
      <c r="J13" s="21"/>
    </row>
    <row r="14" customFormat="false" ht="30.75" hidden="false" customHeight="true" outlineLevel="0" collapsed="false">
      <c r="B14" s="13" t="s">
        <v>19</v>
      </c>
      <c r="C14" s="18"/>
      <c r="D14" s="19"/>
      <c r="E14" s="19"/>
      <c r="F14" s="19"/>
      <c r="G14" s="19"/>
      <c r="H14" s="19"/>
      <c r="I14" s="20" t="n">
        <f aca="false">MAX(D14:H14)</f>
        <v>0</v>
      </c>
      <c r="J14" s="21"/>
    </row>
    <row r="15" customFormat="false" ht="30" hidden="false" customHeight="false" outlineLevel="0" collapsed="false">
      <c r="B15" s="13" t="s">
        <v>20</v>
      </c>
      <c r="C15" s="18"/>
      <c r="D15" s="19"/>
      <c r="E15" s="19"/>
      <c r="F15" s="19"/>
      <c r="G15" s="19"/>
      <c r="H15" s="19"/>
      <c r="I15" s="20" t="n">
        <f aca="false">MAX(D15:H15)</f>
        <v>0</v>
      </c>
      <c r="J15" s="21"/>
    </row>
    <row r="16" customFormat="false" ht="30.75" hidden="false" customHeight="true" outlineLevel="0" collapsed="false">
      <c r="B16" s="13" t="s">
        <v>21</v>
      </c>
      <c r="C16" s="18"/>
      <c r="D16" s="19"/>
      <c r="E16" s="19"/>
      <c r="F16" s="19"/>
      <c r="G16" s="19"/>
      <c r="H16" s="19"/>
      <c r="I16" s="20" t="n">
        <f aca="false">MAX(D16:H16)</f>
        <v>0</v>
      </c>
      <c r="J16" s="21"/>
    </row>
    <row r="17" customFormat="false" ht="30.75" hidden="false" customHeight="true" outlineLevel="0" collapsed="false">
      <c r="B17" s="13" t="s">
        <v>22</v>
      </c>
      <c r="C17" s="18"/>
      <c r="D17" s="19"/>
      <c r="E17" s="19"/>
      <c r="F17" s="19"/>
      <c r="G17" s="19"/>
      <c r="H17" s="19"/>
      <c r="I17" s="20" t="n">
        <f aca="false">MAX(D17:H17)</f>
        <v>0</v>
      </c>
      <c r="J17" s="21"/>
    </row>
    <row r="18" customFormat="false" ht="30.75" hidden="false" customHeight="true" outlineLevel="0" collapsed="false">
      <c r="B18" s="13" t="s">
        <v>23</v>
      </c>
      <c r="C18" s="18"/>
      <c r="D18" s="19"/>
      <c r="E18" s="19"/>
      <c r="F18" s="19"/>
      <c r="G18" s="19"/>
      <c r="H18" s="19"/>
      <c r="I18" s="20" t="n">
        <f aca="false">MAX(D18:H18)</f>
        <v>0</v>
      </c>
      <c r="J18" s="21"/>
    </row>
    <row r="19" customFormat="false" ht="30.75" hidden="false" customHeight="true" outlineLevel="0" collapsed="false">
      <c r="B19" s="13" t="s">
        <v>24</v>
      </c>
      <c r="C19" s="18"/>
      <c r="D19" s="19"/>
      <c r="E19" s="19"/>
      <c r="F19" s="19"/>
      <c r="G19" s="19"/>
      <c r="H19" s="19"/>
      <c r="I19" s="20" t="n">
        <f aca="false">MAX(D19:H19)</f>
        <v>0</v>
      </c>
      <c r="J19" s="21"/>
    </row>
    <row r="20" customFormat="false" ht="30.75" hidden="false" customHeight="true" outlineLevel="0" collapsed="false">
      <c r="B20" s="13" t="s">
        <v>25</v>
      </c>
      <c r="C20" s="18"/>
      <c r="D20" s="19"/>
      <c r="E20" s="19"/>
      <c r="F20" s="19"/>
      <c r="G20" s="19"/>
      <c r="H20" s="19"/>
      <c r="I20" s="20" t="n">
        <f aca="false">MAX(D20:H20)</f>
        <v>0</v>
      </c>
      <c r="J20" s="21"/>
    </row>
    <row r="21" customFormat="false" ht="30.75" hidden="false" customHeight="true" outlineLevel="0" collapsed="false">
      <c r="B21" s="13" t="s">
        <v>26</v>
      </c>
      <c r="C21" s="18"/>
      <c r="D21" s="19"/>
      <c r="E21" s="19"/>
      <c r="F21" s="19"/>
      <c r="G21" s="19"/>
      <c r="H21" s="19"/>
      <c r="I21" s="20" t="n">
        <f aca="false">MAX(D21:H21)</f>
        <v>0</v>
      </c>
      <c r="J21" s="21"/>
    </row>
    <row r="22" customFormat="false" ht="30.75" hidden="false" customHeight="true" outlineLevel="0" collapsed="false">
      <c r="B22" s="13" t="s">
        <v>27</v>
      </c>
      <c r="C22" s="18"/>
      <c r="D22" s="19"/>
      <c r="E22" s="19"/>
      <c r="F22" s="19"/>
      <c r="G22" s="19"/>
      <c r="H22" s="19"/>
      <c r="I22" s="20" t="n">
        <f aca="false">MAX(D22:H22)</f>
        <v>0</v>
      </c>
      <c r="J22" s="21"/>
    </row>
    <row r="23" customFormat="false" ht="30.75" hidden="false" customHeight="true" outlineLevel="0" collapsed="false">
      <c r="B23" s="13" t="s">
        <v>28</v>
      </c>
      <c r="C23" s="18"/>
      <c r="D23" s="19"/>
      <c r="E23" s="19"/>
      <c r="F23" s="19"/>
      <c r="G23" s="19"/>
      <c r="H23" s="19"/>
      <c r="I23" s="20" t="n">
        <f aca="false">MAX(D23:H23)</f>
        <v>0</v>
      </c>
      <c r="J23" s="21"/>
    </row>
    <row r="24" customFormat="false" ht="30.75" hidden="false" customHeight="true" outlineLevel="0" collapsed="false">
      <c r="B24" s="13" t="s">
        <v>29</v>
      </c>
      <c r="C24" s="18"/>
      <c r="D24" s="19"/>
      <c r="E24" s="19"/>
      <c r="F24" s="19"/>
      <c r="G24" s="19"/>
      <c r="H24" s="19"/>
      <c r="I24" s="20" t="n">
        <f aca="false">MAX(D24:H24)</f>
        <v>0</v>
      </c>
      <c r="J24" s="21"/>
    </row>
    <row r="25" customFormat="false" ht="30.75" hidden="false" customHeight="true" outlineLevel="0" collapsed="false">
      <c r="B25" s="13" t="s">
        <v>30</v>
      </c>
      <c r="C25" s="18"/>
      <c r="D25" s="19"/>
      <c r="E25" s="19"/>
      <c r="F25" s="19"/>
      <c r="G25" s="19"/>
      <c r="H25" s="19"/>
      <c r="I25" s="20" t="n">
        <f aca="false">MAX(D25:H25)</f>
        <v>0</v>
      </c>
      <c r="J25" s="21"/>
    </row>
    <row r="26" customFormat="false" ht="30.75" hidden="false" customHeight="true" outlineLevel="0" collapsed="false">
      <c r="C26" s="15" t="s">
        <v>31</v>
      </c>
      <c r="D26" s="22" t="e">
        <f aca="false">SUM(D12:D25)/COUNTA(D12:D25)</f>
        <v>#DIV/0!</v>
      </c>
      <c r="E26" s="22" t="e">
        <f aca="false">SUM(E12:E25)/COUNTA(E12:E25)</f>
        <v>#DIV/0!</v>
      </c>
      <c r="F26" s="22" t="e">
        <f aca="false">SUM(F12:F25)/COUNTA(F12:F25)</f>
        <v>#DIV/0!</v>
      </c>
      <c r="G26" s="22" t="e">
        <f aca="false">SUM(G12:G25)/COUNTA(G12:G25)</f>
        <v>#DIV/0!</v>
      </c>
      <c r="H26" s="22" t="e">
        <f aca="false">SUM(H12:H25)/COUNTA(H12:H25)</f>
        <v>#DIV/0!</v>
      </c>
      <c r="I26" s="23"/>
    </row>
    <row r="27" customFormat="false" ht="30.75" hidden="false" customHeight="true" outlineLevel="0" collapsed="false">
      <c r="C27" s="15" t="s">
        <v>32</v>
      </c>
      <c r="D27" s="22" t="n">
        <f aca="false">$I$27</f>
        <v>0</v>
      </c>
      <c r="E27" s="22" t="n">
        <f aca="false">$I$27</f>
        <v>0</v>
      </c>
      <c r="F27" s="22" t="n">
        <f aca="false">$I$27</f>
        <v>0</v>
      </c>
      <c r="G27" s="22" t="n">
        <f aca="false">$I$27</f>
        <v>0</v>
      </c>
      <c r="H27" s="22" t="n">
        <f aca="false">$I$27</f>
        <v>0</v>
      </c>
      <c r="I27" s="20" t="n">
        <f aca="false">SUM(I12:I25)/COUNTA(I12:I25)</f>
        <v>0</v>
      </c>
    </row>
    <row r="28" customFormat="false" ht="30.75" hidden="false" customHeight="true" outlineLevel="0" collapsed="false">
      <c r="C28" s="15" t="s">
        <v>33</v>
      </c>
      <c r="D28" s="22" t="e">
        <f aca="false">(D26*3+D27)/4</f>
        <v>#DIV/0!</v>
      </c>
      <c r="E28" s="22" t="e">
        <f aca="false">(E26*3+E27)/4</f>
        <v>#DIV/0!</v>
      </c>
      <c r="F28" s="22" t="e">
        <f aca="false">(F26*3+F27)/4</f>
        <v>#DIV/0!</v>
      </c>
      <c r="G28" s="22" t="e">
        <f aca="false">(G26*3+G27)/4</f>
        <v>#DIV/0!</v>
      </c>
      <c r="H28" s="22" t="e">
        <f aca="false">(H26*3+H27)/4</f>
        <v>#DIV/0!</v>
      </c>
      <c r="I28" s="23"/>
    </row>
    <row r="29" customFormat="false" ht="30.75" hidden="false" customHeight="true" outlineLevel="0" collapsed="false">
      <c r="C29" s="15" t="s">
        <v>34</v>
      </c>
      <c r="D29" s="22"/>
      <c r="E29" s="22"/>
      <c r="F29" s="22"/>
      <c r="G29" s="22"/>
      <c r="H29" s="22"/>
      <c r="I29" s="23"/>
    </row>
    <row r="30" customFormat="false" ht="30.75" hidden="false" customHeight="true" outlineLevel="0" collapsed="false">
      <c r="C30" s="15" t="s">
        <v>35</v>
      </c>
      <c r="D30" s="24" t="e">
        <f aca="false">ROUND((D29*0.1)+(D28*0.9),1)</f>
        <v>#DIV/0!</v>
      </c>
      <c r="E30" s="24" t="e">
        <f aca="false">ROUND((E29*0.1)+(E28*0.9),1)</f>
        <v>#DIV/0!</v>
      </c>
      <c r="F30" s="24" t="e">
        <f aca="false">ROUND((F29*0.1)+(F28*0.9),1)</f>
        <v>#DIV/0!</v>
      </c>
      <c r="G30" s="24" t="e">
        <f aca="false">ROUND((G29*0.1)+(G28*0.9),1)</f>
        <v>#DIV/0!</v>
      </c>
      <c r="H30" s="24" t="e">
        <f aca="false">ROUND((H29*0.1)+(H28*0.9),1)</f>
        <v>#DIV/0!</v>
      </c>
      <c r="I30" s="25"/>
    </row>
    <row r="1048576" customFormat="false" ht="30.75" hidden="false" customHeight="true" outlineLevel="0" collapsed="false"/>
  </sheetData>
  <mergeCells count="13">
    <mergeCell ref="C2:I2"/>
    <mergeCell ref="C3:I3"/>
    <mergeCell ref="B4:C5"/>
    <mergeCell ref="D4:D5"/>
    <mergeCell ref="E4:E5"/>
    <mergeCell ref="F4:F5"/>
    <mergeCell ref="G4:G5"/>
    <mergeCell ref="H4:H5"/>
    <mergeCell ref="B6:C6"/>
    <mergeCell ref="B7:C7"/>
    <mergeCell ref="B8:C8"/>
    <mergeCell ref="B9:C9"/>
    <mergeCell ref="B10:C1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2016-03-15T05:38:11Z</dcterms:created>
  <dc:creator>Marcelo Yamaguti</dc:creator>
  <dc:description/>
  <dc:language>pt-BR</dc:language>
  <cp:lastModifiedBy/>
  <dcterms:modified xsi:type="dcterms:W3CDTF">2016-09-03T18:32:45Z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