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idências-Trabalho 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20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Descrição detalhada</t>
        </r>
      </text>
    </comment>
    <comment ref="B25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Será avaliada na apresentação do Trabalho</t>
        </r>
      </text>
    </comment>
    <comment ref="C12" authorId="0">
      <text>
        <r>
          <rPr>
            <sz val="11"/>
            <color rgb="FF000000"/>
            <rFont val="Calibri"/>
            <family val="0"/>
            <charset val="1"/>
          </rPr>
          <t xml:space="preserve">Indique o(s) nome(s) do(s) arquivo(s) correspondente(s) a cada artefato</t>
        </r>
      </text>
    </comment>
    <comment ref="D4" authorId="0">
      <text>
        <r>
          <rPr>
            <b val="true"/>
            <sz val="9"/>
            <color rgb="FF000000"/>
            <rFont val="Segoe UI"/>
            <family val="2"/>
            <charset val="1"/>
          </rPr>
          <t xml:space="preserve">Preencha cada coluna com o nome de um componente da equipe</t>
        </r>
      </text>
    </comment>
    <comment ref="D6" authorId="0">
      <text>
        <r>
          <rPr>
            <sz val="11"/>
            <color rgb="FF000000"/>
            <rFont val="Calibri"/>
            <family val="0"/>
            <charset val="1"/>
          </rPr>
          <t xml:space="preserve">Marque com um X os papéis de cada componente da equipe</t>
        </r>
      </text>
    </comment>
  </commentList>
</comments>
</file>

<file path=xl/sharedStrings.xml><?xml version="1.0" encoding="utf-8"?>
<sst xmlns="http://schemas.openxmlformats.org/spreadsheetml/2006/main" count="54" uniqueCount="45">
  <si>
    <t xml:space="preserve">Nome do projeto</t>
  </si>
  <si>
    <t xml:space="preserve">Gerenciamento de Espaço Físico</t>
  </si>
  <si>
    <t xml:space="preserve">Equipe</t>
  </si>
  <si>
    <t xml:space="preserve">Nome do componente
Papel</t>
  </si>
  <si>
    <t xml:space="preserve">João Fanti</t>
  </si>
  <si>
    <t xml:space="preserve">Bruno Carvalho</t>
  </si>
  <si>
    <t xml:space="preserve">Fernando Vintacourt</t>
  </si>
  <si>
    <t xml:space="preserve">Analista</t>
  </si>
  <si>
    <t xml:space="preserve">X</t>
  </si>
  <si>
    <t xml:space="preserve">Arquiteto</t>
  </si>
  <si>
    <t xml:space="preserve">Desenvolvedor</t>
  </si>
  <si>
    <t xml:space="preserve">Gerente de projeto</t>
  </si>
  <si>
    <t xml:space="preserve">Testador</t>
  </si>
  <si>
    <t xml:space="preserve">Artefato OpenUp
(Papel)</t>
  </si>
  <si>
    <t xml:space="preserve">Arquivo(s)</t>
  </si>
  <si>
    <t xml:space="preserve">Observações</t>
  </si>
  <si>
    <t xml:space="preserve">Organização da entrega 
(Gerente)</t>
  </si>
  <si>
    <t xml:space="preserve">Plano do projeto - Project Plan
(Gerente)</t>
  </si>
  <si>
    <t xml:space="preserve">Gerente de projetos/Plano de Projeto.docx</t>
  </si>
  <si>
    <t xml:space="preserve">Plano de iteração - Iteration Plan
(Gerente)</t>
  </si>
  <si>
    <t xml:space="preserve">Gerente de projetos/Plano da iteração.docx</t>
  </si>
  <si>
    <t xml:space="preserve">Lista de itens de trabalho - Work Items List
(Gerente)</t>
  </si>
  <si>
    <t xml:space="preserve">Gerente de projetos/Itens de Trabalho.xls</t>
  </si>
  <si>
    <t xml:space="preserve">Lista de riscos - Risk List
(Gerente)</t>
  </si>
  <si>
    <t xml:space="preserve">Gerente de projetos/Lista de Riscos.xls</t>
  </si>
  <si>
    <t xml:space="preserve">Documento de requisitos - System-Wide Requirements
(Analista)</t>
  </si>
  <si>
    <t xml:space="preserve">Analista/Documento de requisitos.docx</t>
  </si>
  <si>
    <t xml:space="preserve">Glossário - Glossary
(Analista)</t>
  </si>
  <si>
    <t xml:space="preserve">Analista/Glossário.docx</t>
  </si>
  <si>
    <t xml:space="preserve">Modelo de casos de uso - Use Case Model
(Analista)</t>
  </si>
  <si>
    <t xml:space="preserve">Casos de uso - Use Case
(Analista)</t>
  </si>
  <si>
    <t xml:space="preserve">Documento de arquitetura - Architecture Notebook
(Arquiteto)</t>
  </si>
  <si>
    <t xml:space="preserve">Arquiteto/Documento de arquitetura.docx</t>
  </si>
  <si>
    <t xml:space="preserve">Projeto (desenho) do sistema - Design
(Arquiteto)</t>
  </si>
  <si>
    <t xml:space="preserve">Implementação - Implementation
(Desenvolvedor)</t>
  </si>
  <si>
    <t xml:space="preserve">Teste unitário - Developer Test
(Desenvolvedor)</t>
  </si>
  <si>
    <t xml:space="preserve">Executável - Build
(Desenvolvedor)</t>
  </si>
  <si>
    <t xml:space="preserve">Casos de teste - Test Case
(Testador)</t>
  </si>
  <si>
    <t xml:space="preserve">Scripts' de teste - Test Script
(Testador)</t>
  </si>
  <si>
    <t xml:space="preserve">Log' de testes - Test Log
(Testador)</t>
  </si>
  <si>
    <t xml:space="preserve">Nota - Projeto - Papel</t>
  </si>
  <si>
    <t xml:space="preserve">Nota - Projeto - Equipe</t>
  </si>
  <si>
    <t xml:space="preserve">Nota - Projeto</t>
  </si>
  <si>
    <t xml:space="preserve">Nota - Apresentação</t>
  </si>
  <si>
    <t xml:space="preserve">Nota - Trabalho I (final)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</si>
</sst>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0"/>
      <charset val="1"/>
    </font>
    <font>
      <sz val="12"/>
      <name val="Arial"/>
      <family val="0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Arial"/>
      <family val="2"/>
      <charset val="1"/>
    </font>
    <font>
      <b val="true"/>
      <sz val="9"/>
      <color rgb="FF000000"/>
      <name val="Segoe UI"/>
      <family val="2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true">
      <left style="thin"/>
      <right style="thin"/>
      <top style="thin"/>
      <bottom style="thin"/>
      <diagonal style="thin"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65536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G7" activeCellId="0" sqref="G7"/>
    </sheetView>
  </sheetViews>
  <sheetFormatPr defaultRowHeight="19.5"/>
  <cols>
    <col collapsed="false" hidden="false" max="1" min="1" style="1" width="3.91326530612245"/>
    <col collapsed="false" hidden="false" max="2" min="2" style="1" width="57.7755102040816"/>
    <col collapsed="false" hidden="false" max="3" min="3" style="1" width="36.3112244897959"/>
    <col collapsed="false" hidden="false" max="8" min="4" style="2" width="21.0612244897959"/>
    <col collapsed="false" hidden="false" max="9" min="9" style="1" width="9.04591836734694"/>
    <col collapsed="false" hidden="false" max="10" min="10" style="3" width="134.719387755102"/>
    <col collapsed="false" hidden="false" max="1025" min="11" style="1" width="9.04591836734694"/>
  </cols>
  <sheetData>
    <row r="2" customFormat="false" ht="30.75" hidden="false" customHeight="true" outlineLevel="0" collapsed="false">
      <c r="B2" s="4" t="s">
        <v>0</v>
      </c>
      <c r="C2" s="5" t="s">
        <v>1</v>
      </c>
      <c r="D2" s="5"/>
      <c r="E2" s="5"/>
      <c r="F2" s="5"/>
      <c r="G2" s="5"/>
      <c r="H2" s="5"/>
      <c r="I2" s="5"/>
    </row>
    <row r="3" customFormat="false" ht="30.75" hidden="false" customHeight="true" outlineLevel="0" collapsed="false">
      <c r="B3" s="6" t="s">
        <v>2</v>
      </c>
      <c r="C3" s="7" t="n">
        <v>8</v>
      </c>
      <c r="D3" s="7"/>
      <c r="E3" s="7"/>
      <c r="F3" s="7"/>
      <c r="G3" s="7"/>
      <c r="H3" s="7"/>
      <c r="I3" s="7"/>
    </row>
    <row r="4" customFormat="false" ht="30.75" hidden="false" customHeight="true" outlineLevel="0" collapsed="false">
      <c r="B4" s="8" t="s">
        <v>3</v>
      </c>
      <c r="C4" s="8"/>
      <c r="D4" s="9" t="s">
        <v>4</v>
      </c>
      <c r="E4" s="9" t="s">
        <v>5</v>
      </c>
      <c r="F4" s="9" t="s">
        <v>6</v>
      </c>
      <c r="G4" s="9"/>
      <c r="H4" s="10"/>
      <c r="I4" s="11"/>
    </row>
    <row r="5" customFormat="false" ht="63" hidden="false" customHeight="true" outlineLevel="0" collapsed="false">
      <c r="B5" s="8"/>
      <c r="C5" s="8"/>
      <c r="D5" s="9"/>
      <c r="E5" s="9"/>
      <c r="F5" s="9"/>
      <c r="G5" s="9"/>
      <c r="H5" s="10"/>
      <c r="I5" s="11"/>
    </row>
    <row r="6" customFormat="false" ht="30.75" hidden="false" customHeight="true" outlineLevel="0" collapsed="false">
      <c r="B6" s="12" t="s">
        <v>7</v>
      </c>
      <c r="C6" s="12"/>
      <c r="D6" s="9"/>
      <c r="E6" s="9"/>
      <c r="F6" s="9" t="s">
        <v>8</v>
      </c>
      <c r="G6" s="9"/>
      <c r="H6" s="9"/>
      <c r="I6" s="11"/>
    </row>
    <row r="7" customFormat="false" ht="30.75" hidden="false" customHeight="true" outlineLevel="0" collapsed="false">
      <c r="B7" s="13" t="s">
        <v>9</v>
      </c>
      <c r="C7" s="13"/>
      <c r="D7" s="9"/>
      <c r="E7" s="9" t="s">
        <v>8</v>
      </c>
      <c r="F7" s="9"/>
      <c r="G7" s="9"/>
      <c r="H7" s="9"/>
      <c r="I7" s="11"/>
    </row>
    <row r="8" customFormat="false" ht="30.75" hidden="false" customHeight="true" outlineLevel="0" collapsed="false">
      <c r="B8" s="13" t="s">
        <v>10</v>
      </c>
      <c r="C8" s="13"/>
      <c r="D8" s="9" t="s">
        <v>8</v>
      </c>
      <c r="E8" s="9" t="s">
        <v>8</v>
      </c>
      <c r="F8" s="9" t="s">
        <v>8</v>
      </c>
      <c r="G8" s="9"/>
      <c r="H8" s="9"/>
      <c r="I8" s="11"/>
    </row>
    <row r="9" customFormat="false" ht="30.75" hidden="false" customHeight="true" outlineLevel="0" collapsed="false">
      <c r="B9" s="13" t="s">
        <v>11</v>
      </c>
      <c r="C9" s="13"/>
      <c r="D9" s="9" t="s">
        <v>8</v>
      </c>
      <c r="E9" s="9"/>
      <c r="F9" s="9"/>
      <c r="G9" s="9"/>
      <c r="H9" s="9"/>
      <c r="I9" s="11"/>
    </row>
    <row r="10" customFormat="false" ht="30.75" hidden="false" customHeight="true" outlineLevel="0" collapsed="false">
      <c r="B10" s="13" t="s">
        <v>12</v>
      </c>
      <c r="C10" s="13"/>
      <c r="D10" s="9" t="s">
        <v>8</v>
      </c>
      <c r="E10" s="9" t="s">
        <v>8</v>
      </c>
      <c r="F10" s="9" t="s">
        <v>8</v>
      </c>
      <c r="G10" s="9"/>
      <c r="H10" s="14"/>
      <c r="I10" s="11"/>
    </row>
    <row r="11" customFormat="false" ht="30.75" hidden="false" customHeight="true" outlineLevel="0" collapsed="false">
      <c r="B11" s="15" t="s">
        <v>13</v>
      </c>
      <c r="C11" s="16" t="s">
        <v>14</v>
      </c>
      <c r="D11" s="17"/>
      <c r="E11" s="17"/>
      <c r="F11" s="17"/>
      <c r="G11" s="17"/>
      <c r="H11" s="17"/>
      <c r="I11" s="11"/>
      <c r="J11" s="18" t="s">
        <v>15</v>
      </c>
    </row>
    <row r="12" customFormat="false" ht="30.75" hidden="false" customHeight="true" outlineLevel="0" collapsed="false">
      <c r="B12" s="13" t="s">
        <v>16</v>
      </c>
      <c r="C12" s="19"/>
      <c r="D12" s="20"/>
      <c r="E12" s="20"/>
      <c r="F12" s="20"/>
      <c r="G12" s="20"/>
      <c r="H12" s="20"/>
      <c r="I12" s="21" t="n">
        <f aca="false">MAX(D12:H12)</f>
        <v>0</v>
      </c>
      <c r="J12" s="22"/>
    </row>
    <row r="13" customFormat="false" ht="30.75" hidden="false" customHeight="true" outlineLevel="0" collapsed="false">
      <c r="B13" s="13" t="s">
        <v>17</v>
      </c>
      <c r="C13" s="19" t="s">
        <v>18</v>
      </c>
      <c r="D13" s="20"/>
      <c r="E13" s="20"/>
      <c r="F13" s="20"/>
      <c r="G13" s="20"/>
      <c r="H13" s="20"/>
      <c r="I13" s="21" t="n">
        <f aca="false">MAX(D13:H13)</f>
        <v>0</v>
      </c>
      <c r="J13" s="22"/>
    </row>
    <row r="14" customFormat="false" ht="30.75" hidden="false" customHeight="true" outlineLevel="0" collapsed="false">
      <c r="B14" s="13" t="s">
        <v>19</v>
      </c>
      <c r="C14" s="19" t="s">
        <v>20</v>
      </c>
      <c r="D14" s="20"/>
      <c r="E14" s="20"/>
      <c r="F14" s="20"/>
      <c r="G14" s="20"/>
      <c r="H14" s="20"/>
      <c r="I14" s="21" t="n">
        <f aca="false">MAX(D14:H14)</f>
        <v>0</v>
      </c>
      <c r="J14" s="22"/>
    </row>
    <row r="15" customFormat="false" ht="30.75" hidden="false" customHeight="true" outlineLevel="0" collapsed="false">
      <c r="B15" s="13" t="s">
        <v>21</v>
      </c>
      <c r="C15" s="19" t="s">
        <v>22</v>
      </c>
      <c r="D15" s="20"/>
      <c r="E15" s="20"/>
      <c r="F15" s="20"/>
      <c r="G15" s="20"/>
      <c r="H15" s="20"/>
      <c r="I15" s="21" t="n">
        <f aca="false">MAX(D15:H15)</f>
        <v>0</v>
      </c>
      <c r="J15" s="22"/>
    </row>
    <row r="16" customFormat="false" ht="30.75" hidden="false" customHeight="true" outlineLevel="0" collapsed="false">
      <c r="B16" s="13" t="s">
        <v>23</v>
      </c>
      <c r="C16" s="19" t="s">
        <v>24</v>
      </c>
      <c r="D16" s="20"/>
      <c r="E16" s="20"/>
      <c r="F16" s="20"/>
      <c r="G16" s="20"/>
      <c r="H16" s="20"/>
      <c r="I16" s="21" t="n">
        <f aca="false">MAX(D16:H16)</f>
        <v>0</v>
      </c>
      <c r="J16" s="22"/>
    </row>
    <row r="17" customFormat="false" ht="30.75" hidden="false" customHeight="true" outlineLevel="0" collapsed="false">
      <c r="B17" s="13" t="s">
        <v>25</v>
      </c>
      <c r="C17" s="19" t="s">
        <v>26</v>
      </c>
      <c r="D17" s="20"/>
      <c r="E17" s="20"/>
      <c r="F17" s="20"/>
      <c r="G17" s="20"/>
      <c r="H17" s="20"/>
      <c r="I17" s="21" t="n">
        <f aca="false">MAX(D17:H17)</f>
        <v>0</v>
      </c>
      <c r="J17" s="22"/>
    </row>
    <row r="18" customFormat="false" ht="30.75" hidden="false" customHeight="true" outlineLevel="0" collapsed="false">
      <c r="B18" s="13" t="s">
        <v>27</v>
      </c>
      <c r="C18" s="19" t="s">
        <v>28</v>
      </c>
      <c r="D18" s="20"/>
      <c r="E18" s="20"/>
      <c r="F18" s="20"/>
      <c r="G18" s="20"/>
      <c r="H18" s="20"/>
      <c r="I18" s="21" t="n">
        <f aca="false">MAX(D18:H18)</f>
        <v>0</v>
      </c>
      <c r="J18" s="22"/>
    </row>
    <row r="19" customFormat="false" ht="30.75" hidden="false" customHeight="true" outlineLevel="0" collapsed="false">
      <c r="B19" s="13" t="s">
        <v>29</v>
      </c>
      <c r="C19" s="0"/>
      <c r="D19" s="20"/>
      <c r="E19" s="20"/>
      <c r="F19" s="20"/>
      <c r="G19" s="20"/>
      <c r="H19" s="20"/>
      <c r="I19" s="21" t="n">
        <f aca="false">MAX(D19:H19)</f>
        <v>0</v>
      </c>
      <c r="J19" s="22"/>
    </row>
    <row r="20" customFormat="false" ht="30.75" hidden="false" customHeight="true" outlineLevel="0" collapsed="false">
      <c r="B20" s="13" t="s">
        <v>30</v>
      </c>
      <c r="C20" s="19" t="s">
        <v>26</v>
      </c>
      <c r="D20" s="20"/>
      <c r="E20" s="20"/>
      <c r="F20" s="20"/>
      <c r="G20" s="20"/>
      <c r="H20" s="20"/>
      <c r="I20" s="21" t="n">
        <f aca="false">MAX(D20:H20)</f>
        <v>0</v>
      </c>
      <c r="J20" s="22"/>
    </row>
    <row r="21" customFormat="false" ht="30.75" hidden="false" customHeight="true" outlineLevel="0" collapsed="false">
      <c r="B21" s="13" t="s">
        <v>31</v>
      </c>
      <c r="C21" s="19" t="s">
        <v>32</v>
      </c>
      <c r="D21" s="20"/>
      <c r="E21" s="20"/>
      <c r="F21" s="20"/>
      <c r="G21" s="20"/>
      <c r="H21" s="20"/>
      <c r="I21" s="21" t="n">
        <f aca="false">MAX(D21:H21)</f>
        <v>0</v>
      </c>
      <c r="J21" s="22"/>
    </row>
    <row r="22" customFormat="false" ht="30.75" hidden="false" customHeight="true" outlineLevel="0" collapsed="false">
      <c r="B22" s="13" t="s">
        <v>33</v>
      </c>
      <c r="C22" s="19"/>
      <c r="D22" s="20"/>
      <c r="E22" s="20"/>
      <c r="F22" s="20"/>
      <c r="G22" s="20"/>
      <c r="H22" s="20"/>
      <c r="I22" s="21" t="n">
        <f aca="false">MAX(D22:H22)</f>
        <v>0</v>
      </c>
      <c r="J22" s="22"/>
    </row>
    <row r="23" customFormat="false" ht="30.75" hidden="false" customHeight="true" outlineLevel="0" collapsed="false">
      <c r="B23" s="13" t="s">
        <v>34</v>
      </c>
      <c r="C23" s="19"/>
      <c r="D23" s="20"/>
      <c r="E23" s="20"/>
      <c r="F23" s="20"/>
      <c r="G23" s="20"/>
      <c r="H23" s="20"/>
      <c r="I23" s="21" t="n">
        <f aca="false">MAX(D23:H23)</f>
        <v>0</v>
      </c>
      <c r="J23" s="22"/>
    </row>
    <row r="24" customFormat="false" ht="30.75" hidden="false" customHeight="true" outlineLevel="0" collapsed="false">
      <c r="B24" s="13" t="s">
        <v>35</v>
      </c>
      <c r="C24" s="19"/>
      <c r="D24" s="20"/>
      <c r="E24" s="20"/>
      <c r="F24" s="20"/>
      <c r="G24" s="20"/>
      <c r="H24" s="20"/>
      <c r="I24" s="21" t="n">
        <f aca="false">MAX(D24:H24)</f>
        <v>0</v>
      </c>
      <c r="J24" s="22"/>
    </row>
    <row r="25" customFormat="false" ht="30.75" hidden="false" customHeight="true" outlineLevel="0" collapsed="false">
      <c r="B25" s="13" t="s">
        <v>36</v>
      </c>
      <c r="C25" s="19"/>
      <c r="D25" s="20"/>
      <c r="E25" s="20"/>
      <c r="F25" s="20"/>
      <c r="G25" s="20"/>
      <c r="H25" s="20"/>
      <c r="I25" s="21" t="n">
        <f aca="false">MAX(D25:H25)</f>
        <v>0</v>
      </c>
      <c r="J25" s="22"/>
    </row>
    <row r="26" customFormat="false" ht="30.75" hidden="false" customHeight="true" outlineLevel="0" collapsed="false">
      <c r="B26" s="13" t="s">
        <v>37</v>
      </c>
      <c r="C26" s="19"/>
      <c r="D26" s="20"/>
      <c r="E26" s="20"/>
      <c r="F26" s="20"/>
      <c r="G26" s="20"/>
      <c r="H26" s="20"/>
      <c r="I26" s="21" t="n">
        <f aca="false">MAX(D26:H26)</f>
        <v>0</v>
      </c>
      <c r="J26" s="22"/>
    </row>
    <row r="27" customFormat="false" ht="30" hidden="false" customHeight="false" outlineLevel="0" collapsed="false">
      <c r="B27" s="13" t="s">
        <v>38</v>
      </c>
      <c r="C27" s="19"/>
      <c r="D27" s="20"/>
      <c r="E27" s="20"/>
      <c r="F27" s="20"/>
      <c r="G27" s="20"/>
      <c r="H27" s="20"/>
      <c r="I27" s="21" t="n">
        <f aca="false">MAX(D27:H27)</f>
        <v>0</v>
      </c>
      <c r="J27" s="22"/>
    </row>
    <row r="28" customFormat="false" ht="30.75" hidden="false" customHeight="true" outlineLevel="0" collapsed="false">
      <c r="B28" s="13" t="s">
        <v>39</v>
      </c>
      <c r="C28" s="19"/>
      <c r="D28" s="20"/>
      <c r="E28" s="20"/>
      <c r="F28" s="20"/>
      <c r="G28" s="20"/>
      <c r="H28" s="20"/>
      <c r="I28" s="21" t="n">
        <f aca="false">MAX(D28:H28)</f>
        <v>0</v>
      </c>
      <c r="J28" s="22"/>
    </row>
    <row r="29" customFormat="false" ht="30.75" hidden="false" customHeight="true" outlineLevel="0" collapsed="false">
      <c r="C29" s="18" t="s">
        <v>40</v>
      </c>
      <c r="D29" s="23" t="e">
        <f aca="false">SUM(D12:D28)/COUNTA(D12:D28)</f>
        <v>#DIV/0!</v>
      </c>
      <c r="E29" s="23" t="e">
        <f aca="false">SUM(E12:E28)/COUNTA(E12:E28)</f>
        <v>#DIV/0!</v>
      </c>
      <c r="F29" s="23" t="e">
        <f aca="false">SUM(F12:F28)/COUNTA(F12:F28)</f>
        <v>#DIV/0!</v>
      </c>
      <c r="G29" s="23" t="e">
        <f aca="false">SUM(G12:G28)/COUNTA(G12:G28)</f>
        <v>#DIV/0!</v>
      </c>
      <c r="H29" s="23" t="e">
        <f aca="false">SUM(H12:H28)/COUNTA(H12:H28)</f>
        <v>#DIV/0!</v>
      </c>
      <c r="I29" s="24"/>
    </row>
    <row r="30" customFormat="false" ht="30.75" hidden="false" customHeight="true" outlineLevel="0" collapsed="false">
      <c r="C30" s="18" t="s">
        <v>41</v>
      </c>
      <c r="D30" s="23" t="n">
        <f aca="false">$I$30</f>
        <v>0</v>
      </c>
      <c r="E30" s="23" t="n">
        <f aca="false">$I$30</f>
        <v>0</v>
      </c>
      <c r="F30" s="23" t="n">
        <f aca="false">$I$30</f>
        <v>0</v>
      </c>
      <c r="G30" s="23" t="n">
        <f aca="false">$I$30</f>
        <v>0</v>
      </c>
      <c r="H30" s="23" t="n">
        <f aca="false">$I$30</f>
        <v>0</v>
      </c>
      <c r="I30" s="21" t="n">
        <f aca="false">SUM(I12:I28)/COUNTA(I12:I28)</f>
        <v>0</v>
      </c>
    </row>
    <row r="31" customFormat="false" ht="30.75" hidden="false" customHeight="true" outlineLevel="0" collapsed="false">
      <c r="C31" s="18" t="s">
        <v>42</v>
      </c>
      <c r="D31" s="23" t="e">
        <f aca="false">(D29*3+D30)/4</f>
        <v>#DIV/0!</v>
      </c>
      <c r="E31" s="23" t="e">
        <f aca="false">(E29*3+E30)/4</f>
        <v>#DIV/0!</v>
      </c>
      <c r="F31" s="23" t="e">
        <f aca="false">(F29*3+F30)/4</f>
        <v>#DIV/0!</v>
      </c>
      <c r="G31" s="23" t="e">
        <f aca="false">(G29*3+G30)/4</f>
        <v>#DIV/0!</v>
      </c>
      <c r="H31" s="23" t="e">
        <f aca="false">(H29*3+H30)/4</f>
        <v>#DIV/0!</v>
      </c>
      <c r="I31" s="24"/>
    </row>
    <row r="32" customFormat="false" ht="30.75" hidden="false" customHeight="true" outlineLevel="0" collapsed="false">
      <c r="C32" s="18" t="s">
        <v>43</v>
      </c>
      <c r="D32" s="23"/>
      <c r="E32" s="23"/>
      <c r="F32" s="23"/>
      <c r="G32" s="23"/>
      <c r="H32" s="23"/>
      <c r="I32" s="24"/>
    </row>
    <row r="33" customFormat="false" ht="30.75" hidden="false" customHeight="true" outlineLevel="0" collapsed="false">
      <c r="C33" s="18" t="s">
        <v>44</v>
      </c>
      <c r="D33" s="25" t="e">
        <f aca="false">ROUND((D32*0.1)+(D31*0.9),1)</f>
        <v>#DIV/0!</v>
      </c>
      <c r="E33" s="25" t="e">
        <f aca="false">ROUND((E32*0.1)+(E31*0.9),1)</f>
        <v>#DIV/0!</v>
      </c>
      <c r="F33" s="25" t="e">
        <f aca="false">ROUND((F32*0.1)+(F31*0.9),1)</f>
        <v>#DIV/0!</v>
      </c>
      <c r="G33" s="25" t="e">
        <f aca="false">ROUND((G32*0.1)+(G31*0.9),1)</f>
        <v>#DIV/0!</v>
      </c>
      <c r="H33" s="25" t="e">
        <f aca="false">ROUND((H32*0.1)+(H31*0.9),1)</f>
        <v>#DIV/0!</v>
      </c>
      <c r="I33" s="26"/>
    </row>
    <row r="1048576" customFormat="false" ht="30.75" hidden="false" customHeight="true" outlineLevel="0" collapsed="false"/>
  </sheetData>
  <mergeCells count="13">
    <mergeCell ref="C2:I2"/>
    <mergeCell ref="C3:I3"/>
    <mergeCell ref="B4:C5"/>
    <mergeCell ref="D4:D5"/>
    <mergeCell ref="E4:E5"/>
    <mergeCell ref="F4:F5"/>
    <mergeCell ref="G4:G5"/>
    <mergeCell ref="H4:H5"/>
    <mergeCell ref="B6:C6"/>
    <mergeCell ref="B7:C7"/>
    <mergeCell ref="B8:C8"/>
    <mergeCell ref="B9:C9"/>
    <mergeCell ref="B10:C1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2016-03-15T05:38:11Z</dcterms:created>
  <dc:creator>Marcelo Yamaguti</dc:creator>
  <dc:description/>
  <dc:language>pt-BR</dc:language>
  <cp:lastModifiedBy/>
  <dcterms:modified xsi:type="dcterms:W3CDTF">2016-10-12T17:20:33Z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