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895" windowHeight="10500" tabRatio="500"/>
  </bookViews>
  <sheets>
    <sheet name="Evidências-Trabalho I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23" authorId="0">
      <text>
        <r>
          <rPr>
            <sz val="9"/>
            <color indexed="81"/>
            <rFont val="宋体"/>
            <charset val="134"/>
          </rPr>
          <t xml:space="preserve">Descrição breve</t>
        </r>
      </text>
    </comment>
    <comment ref="C12" authorId="0">
      <text>
        <r>
          <rPr>
            <sz val="9"/>
            <color indexed="81"/>
            <rFont val="宋体"/>
            <charset val="134"/>
          </rPr>
          <t xml:space="preserve">Indique o(s) nome(s) do(s) arquivo(s) correspondente(s) a cada artefato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Preencha cada coluna com o nome de um componente da equipe</t>
        </r>
      </text>
    </comment>
  </commentList>
</comments>
</file>

<file path=xl/sharedStrings.xml><?xml version="1.0" encoding="utf-8"?>
<sst xmlns="http://schemas.openxmlformats.org/spreadsheetml/2006/main" count="41">
  <si>
    <t>Nome do projeto</t>
  </si>
  <si>
    <t>Gerenciamento de espaço físico</t>
  </si>
  <si>
    <t>Equipe</t>
  </si>
  <si>
    <t>Número 8 | Bruno Carvalho, João Fanti e Fernando Vintacourt</t>
  </si>
  <si>
    <t>Nome do componente
Papel</t>
  </si>
  <si>
    <t>BRUNO</t>
  </si>
  <si>
    <t>JOÃO</t>
  </si>
  <si>
    <t>FERNANDO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</si>
  <si>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</si>
  <si>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</si>
  <si>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</si>
  <si>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</si>
  <si>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</si>
  <si>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</si>
  <si>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</si>
  <si>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</si>
  <si>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</si>
  <si>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</si>
  <si>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Plano do projeto - Project Plan
(Gerente)</t>
  </si>
  <si>
    <t>Gerente de projetos/Plano do Projeto.docx</t>
  </si>
  <si>
    <t>Plano de iteração - Iteration Plan
(Gerente)</t>
  </si>
  <si>
    <t>Gerente de projetos/Plano de Iteracao.docx</t>
  </si>
  <si>
    <t>Lista de itens de trabalho - Work Items List
(Gerente)</t>
  </si>
  <si>
    <t>Gerente de projetos/Itens de Trablho.xls</t>
  </si>
  <si>
    <t>Lista de riscos - Risk List
(Gerente)</t>
  </si>
  <si>
    <t>Gerente de projetos/Lista de Riscos.xls</t>
  </si>
  <si>
    <t>Visão de negócio
(Analista)</t>
  </si>
  <si>
    <t>Modelo de negócio
(Analista)</t>
  </si>
  <si>
    <t>Visão - Vision
(Analista)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</si>
  <si>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</si>
  <si>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</si>
  <si>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</si>
  <si>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</si>
  <si>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</si>
  <si>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Arquiteto/Documento de arquitetura.odt</t>
  </si>
  <si>
    <t>Casos de teste - Test Case
(Testador)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</si>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</sst>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0.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7"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12"/>
      <name val="Arial"/>
      <charset val="1"/>
    </font>
    <font>
      <sz val="12"/>
      <name val="Arial"/>
      <charset val="1"/>
    </font>
    <font>
      <sz val="12"/>
      <color rgb="FF000000"/>
      <name val="Arial"/>
      <charset val="1"/>
    </font>
    <font>
      <b/>
      <sz val="12"/>
      <color rgb="FF000000"/>
      <name val="Arial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43" fontId="6" fillId="0" borderId="0" applyBorder="0" applyAlignment="0" applyProtection="0"/>
    <xf numFmtId="41" fontId="6" fillId="0" borderId="0" applyBorder="0" applyAlignment="0" applyProtection="0"/>
    <xf numFmtId="0" fontId="7" fillId="2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2" fillId="0" borderId="7" applyNumberFormat="0" applyFill="0" applyAlignment="0" applyProtection="0">
      <alignment vertical="center"/>
    </xf>
    <xf numFmtId="0" fontId="10" fillId="13" borderId="6" applyNumberFormat="0" applyAlignment="0" applyProtection="0">
      <alignment vertical="center"/>
    </xf>
    <xf numFmtId="42" fontId="6" fillId="0" borderId="0" applyBorder="0" applyAlignment="0" applyProtection="0"/>
    <xf numFmtId="0" fontId="7" fillId="11" borderId="0" applyNumberFormat="0" applyBorder="0" applyAlignment="0" applyProtection="0">
      <alignment vertical="center"/>
    </xf>
    <xf numFmtId="44" fontId="6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8" borderId="9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25">
    <xf numFmtId="0" fontId="0" fillId="0" borderId="0" xfId="0">
      <alignment vertical="top"/>
    </xf>
    <xf numFmtId="0" fontId="1" fillId="0" borderId="0" xfId="0" applyFo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1048576"/>
  <sheetViews>
    <sheetView tabSelected="1" zoomScale="85" zoomScaleNormal="85" topLeftCell="A9" workbookViewId="0">
      <selection activeCell="C17" sqref="C17"/>
    </sheetView>
  </sheetViews>
  <sheetFormatPr defaultColWidth="9" defaultRowHeight="15.75"/>
  <cols>
    <col min="1" max="1" width="3.91428571428571" style="1"/>
    <col min="2" max="2" width="57.7714285714286" style="1"/>
    <col min="3" max="3" width="36.3142857142857" style="1"/>
    <col min="4" max="8" width="21.0571428571429" style="2"/>
    <col min="9" max="9" width="9.04761904761905" style="1"/>
    <col min="10" max="10" width="134.72380952381" style="3"/>
    <col min="11" max="1025" width="9.04761904761905" style="1"/>
  </cols>
  <sheetData>
    <row r="2" ht="30.75" customHeight="1" spans="2:9">
      <c r="B2" s="4" t="s">
        <v>0</v>
      </c>
      <c r="C2" s="5" t="s">
        <v>1</v>
      </c>
      <c r="D2" s="5"/>
      <c r="E2" s="5"/>
      <c r="F2" s="5"/>
      <c r="G2" s="5"/>
      <c r="H2" s="5"/>
      <c r="I2" s="5"/>
    </row>
    <row r="3" ht="30.75" customHeight="1" spans="2:9">
      <c r="B3" s="6" t="s">
        <v>2</v>
      </c>
      <c r="C3" s="7" t="s">
        <v>3</v>
      </c>
      <c r="D3" s="7"/>
      <c r="E3" s="7"/>
      <c r="F3" s="7"/>
      <c r="G3" s="7"/>
      <c r="H3" s="7"/>
      <c r="I3" s="7"/>
    </row>
    <row r="4" ht="30.75" customHeight="1" spans="2:9">
      <c r="B4" s="8" t="s">
        <v>4</v>
      </c>
      <c r="C4" s="8"/>
      <c r="D4" s="9" t="s">
        <v>5</v>
      </c>
      <c r="E4" s="9" t="s">
        <v>6</v>
      </c>
      <c r="F4" s="9" t="s">
        <v>7</v>
      </c>
      <c r="G4" s="9"/>
      <c r="H4" s="10"/>
      <c r="I4" s="20"/>
    </row>
    <row r="5" ht="63" customHeight="1" spans="2:9">
      <c r="B5" s="8"/>
      <c r="C5" s="8"/>
      <c r="D5" s="9"/>
      <c r="E5" s="9"/>
      <c r="F5" s="9"/>
      <c r="G5" s="9"/>
      <c r="H5" s="10"/>
      <c r="I5" s="20"/>
    </row>
    <row r="6" ht="30.75" customHeight="1" spans="2:9">
      <c r="B6" s="11" t="s">
        <v>8</v>
      </c>
      <c r="C6" s="11"/>
      <c r="D6" s="9"/>
      <c r="E6" s="9"/>
      <c r="F6" s="9" t="s">
        <v>9</v>
      </c>
      <c r="G6" s="9"/>
      <c r="H6" s="9"/>
      <c r="I6" s="20"/>
    </row>
    <row r="7" ht="30.75" customHeight="1" spans="2:9">
      <c r="B7" s="12" t="s">
        <v>10</v>
      </c>
      <c r="C7" s="12"/>
      <c r="D7" s="9" t="s">
        <v>9</v>
      </c>
      <c r="E7" s="9"/>
      <c r="F7" s="9"/>
      <c r="G7" s="9"/>
      <c r="H7" s="9"/>
      <c r="I7" s="20"/>
    </row>
    <row r="8" ht="30.75" customHeight="1" spans="2:9">
      <c r="B8" s="12" t="s">
        <v>11</v>
      </c>
      <c r="C8" s="12"/>
      <c r="D8" s="9" t="s">
        <v>9</v>
      </c>
      <c r="E8" s="9" t="s">
        <v>9</v>
      </c>
      <c r="F8" s="9" t="s">
        <v>9</v>
      </c>
      <c r="G8" s="9"/>
      <c r="H8" s="9"/>
      <c r="I8" s="20"/>
    </row>
    <row r="9" ht="30.75" customHeight="1" spans="2:9">
      <c r="B9" s="12" t="s">
        <v>12</v>
      </c>
      <c r="C9" s="12"/>
      <c r="D9" s="9"/>
      <c r="E9" s="9" t="s">
        <v>9</v>
      </c>
      <c r="F9" s="9"/>
      <c r="G9" s="9"/>
      <c r="H9" s="9"/>
      <c r="I9" s="20"/>
    </row>
    <row r="10" ht="30.75" customHeight="1" spans="2:9">
      <c r="B10" s="12" t="s">
        <v>13</v>
      </c>
      <c r="C10" s="12"/>
      <c r="D10" s="9" t="s">
        <v>9</v>
      </c>
      <c r="E10" s="9" t="s">
        <v>9</v>
      </c>
      <c r="F10" s="9" t="s">
        <v>9</v>
      </c>
      <c r="G10" s="9"/>
      <c r="H10" s="9"/>
      <c r="I10" s="20"/>
    </row>
    <row r="11" ht="30.75" customHeight="1" spans="2:10">
      <c r="B11" s="13" t="s">
        <v>14</v>
      </c>
      <c r="C11" s="14" t="s">
        <v>15</v>
      </c>
      <c r="D11" s="15"/>
      <c r="E11" s="15"/>
      <c r="F11" s="15"/>
      <c r="G11" s="15"/>
      <c r="H11" s="15"/>
      <c r="I11" s="20"/>
      <c r="J11" s="13" t="s">
        <v>16</v>
      </c>
    </row>
    <row r="12" ht="30.75" customHeight="1" spans="2:10">
      <c r="B12" s="12" t="s">
        <v>17</v>
      </c>
      <c r="C12" s="16"/>
      <c r="D12" s="17"/>
      <c r="E12" s="17"/>
      <c r="F12" s="17"/>
      <c r="G12" s="17"/>
      <c r="H12" s="17"/>
      <c r="I12" s="21">
        <f t="shared" ref="I12:I25" si="0">MAX(D12:H12)</f>
        <v>0</v>
      </c>
      <c r="J12" s="22"/>
    </row>
    <row r="13" ht="30.75" customHeight="1" spans="2:10">
      <c r="B13" s="12" t="s">
        <v>18</v>
      </c>
      <c r="C13" s="16" t="s">
        <v>19</v>
      </c>
      <c r="D13" s="17"/>
      <c r="E13" s="17"/>
      <c r="F13" s="17"/>
      <c r="G13" s="17"/>
      <c r="H13" s="17"/>
      <c r="I13" s="21">
        <f t="shared" si="0"/>
        <v>0</v>
      </c>
      <c r="J13" s="22"/>
    </row>
    <row r="14" ht="30.75" customHeight="1" spans="2:10">
      <c r="B14" s="12" t="s">
        <v>20</v>
      </c>
      <c r="C14" s="16" t="s">
        <v>21</v>
      </c>
      <c r="D14" s="17"/>
      <c r="E14" s="17"/>
      <c r="F14" s="17"/>
      <c r="G14" s="17"/>
      <c r="H14" s="17"/>
      <c r="I14" s="21">
        <f t="shared" si="0"/>
        <v>0</v>
      </c>
      <c r="J14" s="22"/>
    </row>
    <row r="15" ht="31.5" spans="2:10">
      <c r="B15" s="12" t="s">
        <v>22</v>
      </c>
      <c r="C15" s="16" t="s">
        <v>23</v>
      </c>
      <c r="D15" s="17"/>
      <c r="E15" s="17"/>
      <c r="F15" s="17"/>
      <c r="G15" s="17"/>
      <c r="H15" s="17"/>
      <c r="I15" s="21">
        <f t="shared" si="0"/>
        <v>0</v>
      </c>
      <c r="J15" s="22"/>
    </row>
    <row r="16" ht="30.75" customHeight="1" spans="2:10">
      <c r="B16" s="12" t="s">
        <v>24</v>
      </c>
      <c r="C16" s="16" t="s">
        <v>25</v>
      </c>
      <c r="D16" s="17"/>
      <c r="E16" s="17"/>
      <c r="F16" s="17"/>
      <c r="G16" s="17"/>
      <c r="H16" s="17"/>
      <c r="I16" s="21">
        <f t="shared" si="0"/>
        <v>0</v>
      </c>
      <c r="J16" s="22"/>
    </row>
    <row r="17" ht="30.75" customHeight="1" spans="2:10">
      <c r="B17" s="12" t="s">
        <v>26</v>
      </c>
      <c r="C17" s="16"/>
      <c r="D17" s="17"/>
      <c r="E17" s="17"/>
      <c r="F17" s="17"/>
      <c r="G17" s="17"/>
      <c r="H17" s="17"/>
      <c r="I17" s="21">
        <f t="shared" si="0"/>
        <v>0</v>
      </c>
      <c r="J17" s="22"/>
    </row>
    <row r="18" ht="30.75" customHeight="1" spans="2:10">
      <c r="B18" s="12" t="s">
        <v>27</v>
      </c>
      <c r="C18" s="16"/>
      <c r="D18" s="17"/>
      <c r="E18" s="17"/>
      <c r="F18" s="17"/>
      <c r="G18" s="17"/>
      <c r="H18" s="17"/>
      <c r="I18" s="21">
        <f t="shared" si="0"/>
        <v>0</v>
      </c>
      <c r="J18" s="22"/>
    </row>
    <row r="19" ht="30.75" customHeight="1" spans="2:10">
      <c r="B19" s="12" t="s">
        <v>28</v>
      </c>
      <c r="C19" s="16"/>
      <c r="D19" s="17"/>
      <c r="E19" s="17"/>
      <c r="F19" s="17"/>
      <c r="G19" s="17"/>
      <c r="H19" s="17"/>
      <c r="I19" s="21">
        <f t="shared" si="0"/>
        <v>0</v>
      </c>
      <c r="J19" s="22"/>
    </row>
    <row r="20" ht="30.75" customHeight="1" spans="2:10">
      <c r="B20" s="12" t="s">
        <v>29</v>
      </c>
      <c r="C20" s="16"/>
      <c r="D20" s="17"/>
      <c r="E20" s="17"/>
      <c r="F20" s="17"/>
      <c r="G20" s="17"/>
      <c r="H20" s="17"/>
      <c r="I20" s="21">
        <f t="shared" si="0"/>
        <v>0</v>
      </c>
      <c r="J20" s="22"/>
    </row>
    <row r="21" ht="30.75" customHeight="1" spans="2:10">
      <c r="B21" s="12" t="s">
        <v>30</v>
      </c>
      <c r="C21" s="16"/>
      <c r="D21" s="17"/>
      <c r="E21" s="17"/>
      <c r="F21" s="17"/>
      <c r="G21" s="17"/>
      <c r="H21" s="17"/>
      <c r="I21" s="21">
        <f t="shared" si="0"/>
        <v>0</v>
      </c>
      <c r="J21" s="22"/>
    </row>
    <row r="22" ht="30.75" customHeight="1" spans="2:10">
      <c r="B22" s="12" t="s">
        <v>31</v>
      </c>
      <c r="C22" s="16"/>
      <c r="D22" s="17"/>
      <c r="E22" s="17"/>
      <c r="F22" s="17"/>
      <c r="G22" s="17"/>
      <c r="H22" s="17"/>
      <c r="I22" s="21">
        <f t="shared" si="0"/>
        <v>0</v>
      </c>
      <c r="J22" s="22"/>
    </row>
    <row r="23" ht="30.75" customHeight="1" spans="2:10">
      <c r="B23" s="12" t="s">
        <v>32</v>
      </c>
      <c r="C23" s="16"/>
      <c r="D23" s="17"/>
      <c r="E23" s="17"/>
      <c r="F23" s="17"/>
      <c r="G23" s="17"/>
      <c r="H23" s="17"/>
      <c r="I23" s="21">
        <f t="shared" si="0"/>
        <v>0</v>
      </c>
      <c r="J23" s="22"/>
    </row>
    <row r="24" ht="30.75" customHeight="1" spans="2:10">
      <c r="B24" s="12" t="s">
        <v>33</v>
      </c>
      <c r="C24" s="16" t="s">
        <v>34</v>
      </c>
      <c r="D24" s="17"/>
      <c r="E24" s="17"/>
      <c r="F24" s="17"/>
      <c r="G24" s="17"/>
      <c r="H24" s="17"/>
      <c r="I24" s="21">
        <f t="shared" si="0"/>
        <v>0</v>
      </c>
      <c r="J24" s="22"/>
    </row>
    <row r="25" ht="30.75" customHeight="1" spans="2:10">
      <c r="B25" s="12" t="s">
        <v>35</v>
      </c>
      <c r="C25" s="16"/>
      <c r="D25" s="17"/>
      <c r="E25" s="17"/>
      <c r="F25" s="17"/>
      <c r="G25" s="17"/>
      <c r="H25" s="17"/>
      <c r="I25" s="21">
        <f t="shared" si="0"/>
        <v>0</v>
      </c>
      <c r="J25" s="22"/>
    </row>
    <row r="26" ht="30.75" customHeight="1" spans="3:9">
      <c r="C26" s="13" t="s">
        <v>36</v>
      </c>
      <c r="D26" s="18" t="e">
        <f t="shared" ref="D26:H26" si="1">SUM(D12:D25)/COUNTA(D12:D25)</f>
        <v>#DIV/0!</v>
      </c>
      <c r="E26" s="18" t="e">
        <f t="shared" si="1"/>
        <v>#DIV/0!</v>
      </c>
      <c r="F26" s="18" t="e">
        <f t="shared" si="1"/>
        <v>#DIV/0!</v>
      </c>
      <c r="G26" s="18" t="e">
        <f t="shared" si="1"/>
        <v>#DIV/0!</v>
      </c>
      <c r="H26" s="18" t="e">
        <f t="shared" si="1"/>
        <v>#DIV/0!</v>
      </c>
      <c r="I26" s="23"/>
    </row>
    <row r="27" ht="30.75" customHeight="1" spans="3:9">
      <c r="C27" s="13" t="s">
        <v>37</v>
      </c>
      <c r="D27" s="18">
        <f t="shared" ref="D27:H27" si="2">$I$27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21">
        <f>SUM(I12:I25)/COUNTA(I12:I25)</f>
        <v>0</v>
      </c>
    </row>
    <row r="28" ht="30.75" customHeight="1" spans="3:9">
      <c r="C28" s="13" t="s">
        <v>38</v>
      </c>
      <c r="D28" s="18" t="e">
        <f t="shared" ref="D28:H28" si="3">(D26*3+D27)/4</f>
        <v>#DIV/0!</v>
      </c>
      <c r="E28" s="18" t="e">
        <f t="shared" si="3"/>
        <v>#DIV/0!</v>
      </c>
      <c r="F28" s="18" t="e">
        <f t="shared" si="3"/>
        <v>#DIV/0!</v>
      </c>
      <c r="G28" s="18" t="e">
        <f t="shared" si="3"/>
        <v>#DIV/0!</v>
      </c>
      <c r="H28" s="18" t="e">
        <f t="shared" si="3"/>
        <v>#DIV/0!</v>
      </c>
      <c r="I28" s="23"/>
    </row>
    <row r="29" ht="30.75" customHeight="1" spans="3:9">
      <c r="C29" s="13" t="s">
        <v>39</v>
      </c>
      <c r="D29" s="18"/>
      <c r="E29" s="18"/>
      <c r="F29" s="18"/>
      <c r="G29" s="18"/>
      <c r="H29" s="18"/>
      <c r="I29" s="23"/>
    </row>
    <row r="30" ht="30.75" customHeight="1" spans="3:9">
      <c r="C30" s="13" t="s">
        <v>40</v>
      </c>
      <c r="D30" s="19" t="e">
        <f t="shared" ref="D30:H30" si="4">ROUND((D29*0.1)+(D28*0.9),1)</f>
        <v>#DIV/0!</v>
      </c>
      <c r="E30" s="19" t="e">
        <f t="shared" si="4"/>
        <v>#DIV/0!</v>
      </c>
      <c r="F30" s="19" t="e">
        <f t="shared" si="4"/>
        <v>#DIV/0!</v>
      </c>
      <c r="G30" s="19" t="e">
        <f t="shared" si="4"/>
        <v>#DIV/0!</v>
      </c>
      <c r="H30" s="19" t="e">
        <f t="shared" si="4"/>
        <v>#DIV/0!</v>
      </c>
      <c r="I30" s="24"/>
    </row>
    <row r="1048576" ht="30.75" customHeight="1"/>
  </sheetData>
  <mergeCells count="13">
    <mergeCell ref="C2:I2"/>
    <mergeCell ref="C3:I3"/>
    <mergeCell ref="B6:C6"/>
    <mergeCell ref="B7:C7"/>
    <mergeCell ref="B8:C8"/>
    <mergeCell ref="B9:C9"/>
    <mergeCell ref="B10:C10"/>
    <mergeCell ref="D4:D5"/>
    <mergeCell ref="E4:E5"/>
    <mergeCell ref="F4:F5"/>
    <mergeCell ref="G4:G5"/>
    <mergeCell ref="H4:H5"/>
    <mergeCell ref="B4:C5"/>
  </mergeCells>
  <pageMargins left="0.511111111111111" right="0.511111111111111" top="0.7875" bottom="0.7875" header="0.511111111111111" footer="0.511111111111111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LibreOffice/5.2.0.4$Windows_x86 LibreOffice_project/066b007f5ebcc236395c7d282ba488bca6720265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Evidências-Trabalho 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revision>1</cp:revision>
  <dcterms:created xsi:type="dcterms:W3CDTF">2016-03-15T05:38:00Z</dcterms:created>
  <dcterms:modified xsi:type="dcterms:W3CDTF">2016-09-05T23:19:21Z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1046-10.1.0.5674</vt:lpwstr>
  </property>
</Properties>
</file>