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Projects\Hacket\"/>
    </mc:Choice>
  </mc:AlternateContent>
  <xr:revisionPtr revIDLastSave="0" documentId="13_ncr:1_{BC1DFEC5-6B90-4673-97B3-A7FF6DFA563D}" xr6:coauthVersionLast="45" xr6:coauthVersionMax="45" xr10:uidLastSave="{00000000-0000-0000-0000-000000000000}"/>
  <bookViews>
    <workbookView xWindow="-24120" yWindow="-7545" windowWidth="24240" windowHeight="17640" tabRatio="513" xr2:uid="{00000000-000D-0000-FFFF-FFFF00000000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" i="6" l="1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AJ8" i="6"/>
  <c r="AK8" i="6"/>
  <c r="AL8" i="6"/>
  <c r="AM8" i="6"/>
  <c r="AN8" i="6"/>
  <c r="AO8" i="6"/>
  <c r="AP8" i="6"/>
  <c r="AQ8" i="6"/>
  <c r="AR8" i="6"/>
  <c r="AS8" i="6"/>
  <c r="AT8" i="6"/>
  <c r="AU8" i="6"/>
  <c r="AV8" i="6"/>
  <c r="AW8" i="6"/>
  <c r="AX8" i="6"/>
  <c r="AY8" i="6"/>
  <c r="AZ8" i="6"/>
  <c r="BA8" i="6"/>
  <c r="BB8" i="6"/>
  <c r="BC8" i="6"/>
  <c r="BD8" i="6"/>
  <c r="BE8" i="6"/>
  <c r="BF8" i="6"/>
  <c r="BG8" i="6"/>
  <c r="BH8" i="6"/>
  <c r="BI8" i="6"/>
  <c r="BJ8" i="6"/>
  <c r="BK8" i="6"/>
  <c r="BL8" i="6"/>
  <c r="BM8" i="6"/>
  <c r="BN8" i="6"/>
  <c r="BO8" i="6"/>
  <c r="BP8" i="6"/>
  <c r="BQ8" i="6"/>
  <c r="BR8" i="6"/>
  <c r="BS8" i="6"/>
  <c r="BT8" i="6"/>
  <c r="BU8" i="6"/>
  <c r="BV8" i="6"/>
  <c r="BW8" i="6"/>
  <c r="BX8" i="6"/>
  <c r="BY8" i="6"/>
  <c r="BZ8" i="6"/>
  <c r="CA8" i="6"/>
  <c r="CB8" i="6"/>
  <c r="CC8" i="6"/>
  <c r="CD8" i="6"/>
  <c r="CE8" i="6"/>
  <c r="CF8" i="6"/>
  <c r="CG8" i="6"/>
  <c r="CH8" i="6"/>
  <c r="CI8" i="6"/>
  <c r="CJ8" i="6"/>
  <c r="CK8" i="6"/>
  <c r="CL8" i="6"/>
  <c r="CM8" i="6"/>
  <c r="CN8" i="6"/>
  <c r="CO8" i="6"/>
  <c r="CP8" i="6"/>
  <c r="CQ8" i="6"/>
</calcChain>
</file>

<file path=xl/sharedStrings.xml><?xml version="1.0" encoding="utf-8"?>
<sst xmlns="http://schemas.openxmlformats.org/spreadsheetml/2006/main" count="508" uniqueCount="41">
  <si>
    <t>USD</t>
  </si>
  <si>
    <t>Total Paychex</t>
  </si>
  <si>
    <t>YearTotal</t>
  </si>
  <si>
    <t>Final Revised</t>
  </si>
  <si>
    <t>Actual</t>
  </si>
  <si>
    <t>FY21</t>
  </si>
  <si>
    <t>FY20</t>
  </si>
  <si>
    <t>FY19</t>
  </si>
  <si>
    <t>Total Activity</t>
  </si>
  <si>
    <t>Total Service Revenue - RW</t>
  </si>
  <si>
    <t>Total 401k Revenue</t>
  </si>
  <si>
    <t>DIRECT BILL/MONEY MGMT REVENUE - RW</t>
  </si>
  <si>
    <t xml:space="preserve">
Jun</t>
  </si>
  <si>
    <t xml:space="preserve">
Jul</t>
  </si>
  <si>
    <t xml:space="preserve">
Aug</t>
  </si>
  <si>
    <t xml:space="preserve">
Sep</t>
  </si>
  <si>
    <t xml:space="preserve">
Oct</t>
  </si>
  <si>
    <t xml:space="preserve">
Nov</t>
  </si>
  <si>
    <t xml:space="preserve">
Dec</t>
  </si>
  <si>
    <t xml:space="preserve">
Jan</t>
  </si>
  <si>
    <t xml:space="preserve">
Feb</t>
  </si>
  <si>
    <t xml:space="preserve">
Mar</t>
  </si>
  <si>
    <t xml:space="preserve">
Apr</t>
  </si>
  <si>
    <t xml:space="preserve">
May</t>
  </si>
  <si>
    <t>*fee revenue</t>
  </si>
  <si>
    <t>FY15</t>
  </si>
  <si>
    <t>FY16</t>
  </si>
  <si>
    <t>FY17</t>
  </si>
  <si>
    <t>FY18</t>
  </si>
  <si>
    <t>Ending Client Base - RW</t>
  </si>
  <si>
    <t>Sales - RW</t>
  </si>
  <si>
    <t>Losses - RW</t>
  </si>
  <si>
    <t>Ending Asset Values - RW</t>
  </si>
  <si>
    <t>Basis Points - RW</t>
  </si>
  <si>
    <t>Basis Points - Solicitor - RW</t>
  </si>
  <si>
    <t>Set Up Rate - Calculated - RW</t>
  </si>
  <si>
    <t>Basis Pts - Calc - RW</t>
  </si>
  <si>
    <t>Maintenance Rate - Calculated - RW</t>
  </si>
  <si>
    <t>Average Assets/Clients - Calculated - RW</t>
  </si>
  <si>
    <t>Average Asset Values - Calculated - RW</t>
  </si>
  <si>
    <t>CONSOLIDATED 401K-S125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</si>
</sst>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%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DAFF"/>
        <bgColor indexed="64"/>
      </patternFill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Alignment="1" applyProtection="1">
      <alignment vertical="top"/>
      <protection locked="0"/>
    </xf>
    <xf numFmtId="3" fontId="0" fillId="3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0" fontId="0" fillId="0" borderId="1" xfId="0" applyNumberFormat="1" applyFill="1" applyBorder="1" applyProtection="1">
      <protection locked="0"/>
    </xf>
    <xf numFmtId="49" fontId="0" fillId="2" borderId="1" xfId="0" applyNumberFormat="1" applyFill="1" applyBorder="1" applyAlignment="1" applyProtection="1">
      <alignment horizontal="left" indent="2"/>
      <protection locked="0"/>
    </xf>
    <xf numFmtId="49" fontId="0" fillId="2" borderId="1" xfId="0" applyNumberFormat="1" applyFill="1" applyBorder="1" applyAlignment="1" applyProtection="1">
      <alignment horizontal="left" indent="1"/>
      <protection locked="0"/>
    </xf>
    <xf numFmtId="49" fontId="0" fillId="2" borderId="1" xfId="0" applyNumberFormat="1" applyFill="1" applyBorder="1" applyAlignment="1" applyProtection="1">
      <alignment vertical="top" wrapText="1"/>
      <protection locked="0"/>
    </xf>
    <xf numFmtId="3" fontId="0" fillId="0" borderId="1" xfId="0" applyNumberFormat="1" applyFill="1" applyBorder="1" applyProtection="1">
      <protection locked="0"/>
    </xf>
    <xf numFmtId="164" fontId="0" fillId="3" borderId="1" xfId="0" applyNumberForma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8.bin"/><Relationship Id="rId3" Type="http://schemas.openxmlformats.org/officeDocument/2006/relationships/customProperty" Target="../customProperty3.bin"/><Relationship Id="rId7" Type="http://schemas.openxmlformats.org/officeDocument/2006/relationships/customProperty" Target="../customProperty7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10" Type="http://schemas.openxmlformats.org/officeDocument/2006/relationships/customProperty" Target="../customProperty10.bin"/><Relationship Id="rId4" Type="http://schemas.openxmlformats.org/officeDocument/2006/relationships/customProperty" Target="../customProperty4.bin"/><Relationship Id="rId9" Type="http://schemas.openxmlformats.org/officeDocument/2006/relationships/customProperty" Target="../customProperty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766D3-738A-4F2F-9FD0-B1833BE6488B}">
  <dimension ref="A1:CQ20"/>
  <sheetViews>
    <sheetView tabSelected="1" topLeftCell="A4" zoomScale="160" zoomScaleNormal="160" workbookViewId="0">
      <selection activeCell="C10" sqref="C10"/>
    </sheetView>
  </sheetViews>
  <sheetFormatPr defaultRowHeight="15" x14ac:dyDescent="0.25"/>
  <cols>
    <col min="1" max="1" width="12.5703125" bestFit="1" customWidth="1"/>
    <col min="2" max="2" width="18.42578125" bestFit="1" customWidth="1"/>
    <col min="3" max="3" width="25.85546875" bestFit="1" customWidth="1"/>
    <col min="4" max="4" width="40.42578125" bestFit="1" customWidth="1"/>
    <col min="5" max="95" width="14.28515625" bestFit="1" customWidth="1"/>
    <col min="96" max="106" width="12.7109375" bestFit="1" customWidth="1"/>
  </cols>
  <sheetData>
    <row r="1" spans="1:95" x14ac:dyDescent="0.25">
      <c r="A1" s="1"/>
      <c r="B1" s="1"/>
      <c r="C1" s="1"/>
      <c r="D1" s="1"/>
      <c r="E1" s="2" t="s">
        <v>4</v>
      </c>
      <c r="F1" s="2" t="s">
        <v>4</v>
      </c>
      <c r="G1" s="2" t="s">
        <v>4</v>
      </c>
      <c r="H1" s="2" t="s">
        <v>4</v>
      </c>
      <c r="I1" s="2" t="s">
        <v>4</v>
      </c>
      <c r="J1" s="2" t="s">
        <v>4</v>
      </c>
      <c r="K1" s="2" t="s">
        <v>4</v>
      </c>
      <c r="L1" s="2" t="s">
        <v>4</v>
      </c>
      <c r="M1" s="2" t="s">
        <v>4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4</v>
      </c>
      <c r="AI1" s="2" t="s">
        <v>4</v>
      </c>
      <c r="AJ1" s="2" t="s">
        <v>4</v>
      </c>
      <c r="AK1" s="2" t="s">
        <v>4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4</v>
      </c>
      <c r="BM1" s="2" t="s">
        <v>4</v>
      </c>
      <c r="BN1" s="2" t="s">
        <v>4</v>
      </c>
      <c r="BO1" s="2" t="s">
        <v>4</v>
      </c>
      <c r="BP1" s="2" t="s">
        <v>4</v>
      </c>
      <c r="BQ1" s="2" t="s">
        <v>4</v>
      </c>
      <c r="BR1" s="2" t="s">
        <v>4</v>
      </c>
      <c r="BS1" s="2" t="s">
        <v>4</v>
      </c>
      <c r="BT1" s="2" t="s">
        <v>4</v>
      </c>
      <c r="BU1" s="2" t="s">
        <v>4</v>
      </c>
      <c r="BV1" s="2" t="s">
        <v>4</v>
      </c>
      <c r="BW1" s="2" t="s">
        <v>4</v>
      </c>
      <c r="BX1" s="2" t="s">
        <v>4</v>
      </c>
      <c r="BY1" s="2" t="s">
        <v>4</v>
      </c>
      <c r="BZ1" s="2" t="s">
        <v>4</v>
      </c>
      <c r="CA1" s="2" t="s">
        <v>4</v>
      </c>
      <c r="CB1" s="2" t="s">
        <v>4</v>
      </c>
      <c r="CC1" s="2" t="s">
        <v>4</v>
      </c>
      <c r="CD1" s="2" t="s">
        <v>4</v>
      </c>
      <c r="CE1" s="2" t="s">
        <v>4</v>
      </c>
      <c r="CF1" s="2" t="s">
        <v>4</v>
      </c>
      <c r="CG1" s="2" t="s">
        <v>4</v>
      </c>
      <c r="CH1" s="2" t="s">
        <v>4</v>
      </c>
      <c r="CI1" s="2" t="s">
        <v>4</v>
      </c>
      <c r="CJ1" s="2" t="s">
        <v>4</v>
      </c>
      <c r="CK1" s="2" t="s">
        <v>4</v>
      </c>
      <c r="CL1" s="2" t="s">
        <v>4</v>
      </c>
      <c r="CM1" s="2" t="s">
        <v>4</v>
      </c>
      <c r="CN1" s="2" t="s">
        <v>4</v>
      </c>
      <c r="CO1" s="2" t="s">
        <v>4</v>
      </c>
      <c r="CP1" s="2" t="s">
        <v>4</v>
      </c>
      <c r="CQ1" s="2" t="s">
        <v>4</v>
      </c>
    </row>
    <row r="2" spans="1:95" x14ac:dyDescent="0.25">
      <c r="A2" s="1"/>
      <c r="B2" s="1"/>
      <c r="C2" s="1"/>
      <c r="D2" s="1"/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2" t="s">
        <v>3</v>
      </c>
      <c r="AV2" s="2" t="s">
        <v>3</v>
      </c>
      <c r="AW2" s="2" t="s">
        <v>3</v>
      </c>
      <c r="AX2" s="2" t="s">
        <v>3</v>
      </c>
      <c r="AY2" s="2" t="s">
        <v>3</v>
      </c>
      <c r="AZ2" s="2" t="s">
        <v>3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  <c r="BI2" s="2" t="s">
        <v>3</v>
      </c>
      <c r="BJ2" s="2" t="s">
        <v>3</v>
      </c>
      <c r="BK2" s="2" t="s">
        <v>3</v>
      </c>
      <c r="BL2" s="2" t="s">
        <v>3</v>
      </c>
      <c r="BM2" s="2" t="s">
        <v>3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2" t="s">
        <v>3</v>
      </c>
      <c r="BZ2" s="2" t="s">
        <v>3</v>
      </c>
      <c r="CA2" s="2" t="s">
        <v>3</v>
      </c>
      <c r="CB2" s="2" t="s">
        <v>3</v>
      </c>
      <c r="CC2" s="2" t="s">
        <v>3</v>
      </c>
      <c r="CD2" s="2" t="s">
        <v>3</v>
      </c>
      <c r="CE2" s="2" t="s">
        <v>3</v>
      </c>
      <c r="CF2" s="2" t="s">
        <v>3</v>
      </c>
      <c r="CG2" s="2" t="s">
        <v>3</v>
      </c>
      <c r="CH2" s="2" t="s">
        <v>3</v>
      </c>
      <c r="CI2" s="2" t="s">
        <v>3</v>
      </c>
      <c r="CJ2" s="2" t="s">
        <v>3</v>
      </c>
      <c r="CK2" s="2" t="s">
        <v>3</v>
      </c>
      <c r="CL2" s="2" t="s">
        <v>3</v>
      </c>
      <c r="CM2" s="2" t="s">
        <v>3</v>
      </c>
      <c r="CN2" s="2" t="s">
        <v>3</v>
      </c>
      <c r="CO2" s="2" t="s">
        <v>3</v>
      </c>
      <c r="CP2" s="2" t="s">
        <v>3</v>
      </c>
      <c r="CQ2" s="2" t="s">
        <v>3</v>
      </c>
    </row>
    <row r="3" spans="1:95" x14ac:dyDescent="0.25">
      <c r="A3" s="1"/>
      <c r="B3" s="1"/>
      <c r="C3" s="1"/>
      <c r="D3" s="1"/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26</v>
      </c>
      <c r="S3" s="2" t="s">
        <v>26</v>
      </c>
      <c r="T3" s="2" t="s">
        <v>26</v>
      </c>
      <c r="U3" s="2" t="s">
        <v>26</v>
      </c>
      <c r="V3" s="2" t="s">
        <v>26</v>
      </c>
      <c r="W3" s="2" t="s">
        <v>26</v>
      </c>
      <c r="X3" s="2" t="s">
        <v>26</v>
      </c>
      <c r="Y3" s="2" t="s">
        <v>26</v>
      </c>
      <c r="Z3" s="2" t="s">
        <v>26</v>
      </c>
      <c r="AA3" s="2" t="s">
        <v>26</v>
      </c>
      <c r="AB3" s="2" t="s">
        <v>26</v>
      </c>
      <c r="AC3" s="2" t="s">
        <v>26</v>
      </c>
      <c r="AD3" s="2" t="s">
        <v>26</v>
      </c>
      <c r="AE3" s="2" t="s">
        <v>27</v>
      </c>
      <c r="AF3" s="2" t="s">
        <v>27</v>
      </c>
      <c r="AG3" s="2" t="s">
        <v>27</v>
      </c>
      <c r="AH3" s="2" t="s">
        <v>27</v>
      </c>
      <c r="AI3" s="2" t="s">
        <v>27</v>
      </c>
      <c r="AJ3" s="2" t="s">
        <v>27</v>
      </c>
      <c r="AK3" s="2" t="s">
        <v>27</v>
      </c>
      <c r="AL3" s="2" t="s">
        <v>27</v>
      </c>
      <c r="AM3" s="2" t="s">
        <v>27</v>
      </c>
      <c r="AN3" s="2" t="s">
        <v>27</v>
      </c>
      <c r="AO3" s="2" t="s">
        <v>27</v>
      </c>
      <c r="AP3" s="2" t="s">
        <v>27</v>
      </c>
      <c r="AQ3" s="2" t="s">
        <v>27</v>
      </c>
      <c r="AR3" s="2" t="s">
        <v>28</v>
      </c>
      <c r="AS3" s="2" t="s">
        <v>28</v>
      </c>
      <c r="AT3" s="2" t="s">
        <v>28</v>
      </c>
      <c r="AU3" s="2" t="s">
        <v>28</v>
      </c>
      <c r="AV3" s="2" t="s">
        <v>28</v>
      </c>
      <c r="AW3" s="2" t="s">
        <v>28</v>
      </c>
      <c r="AX3" s="2" t="s">
        <v>28</v>
      </c>
      <c r="AY3" s="2" t="s">
        <v>28</v>
      </c>
      <c r="AZ3" s="2" t="s">
        <v>28</v>
      </c>
      <c r="BA3" s="2" t="s">
        <v>28</v>
      </c>
      <c r="BB3" s="2" t="s">
        <v>28</v>
      </c>
      <c r="BC3" s="2" t="s">
        <v>28</v>
      </c>
      <c r="BD3" s="2" t="s">
        <v>28</v>
      </c>
      <c r="BE3" s="2" t="s">
        <v>7</v>
      </c>
      <c r="BF3" s="2" t="s">
        <v>7</v>
      </c>
      <c r="BG3" s="2" t="s">
        <v>7</v>
      </c>
      <c r="BH3" s="2" t="s">
        <v>7</v>
      </c>
      <c r="BI3" s="2" t="s">
        <v>7</v>
      </c>
      <c r="BJ3" s="2" t="s">
        <v>7</v>
      </c>
      <c r="BK3" s="2" t="s">
        <v>7</v>
      </c>
      <c r="BL3" s="2" t="s">
        <v>7</v>
      </c>
      <c r="BM3" s="2" t="s">
        <v>7</v>
      </c>
      <c r="BN3" s="2" t="s">
        <v>7</v>
      </c>
      <c r="BO3" s="2" t="s">
        <v>7</v>
      </c>
      <c r="BP3" s="2" t="s">
        <v>7</v>
      </c>
      <c r="BQ3" s="2" t="s">
        <v>7</v>
      </c>
      <c r="BR3" s="2" t="s">
        <v>6</v>
      </c>
      <c r="BS3" s="2" t="s">
        <v>6</v>
      </c>
      <c r="BT3" s="2" t="s">
        <v>6</v>
      </c>
      <c r="BU3" s="2" t="s">
        <v>6</v>
      </c>
      <c r="BV3" s="2" t="s">
        <v>6</v>
      </c>
      <c r="BW3" s="2" t="s">
        <v>6</v>
      </c>
      <c r="BX3" s="2" t="s">
        <v>6</v>
      </c>
      <c r="BY3" s="2" t="s">
        <v>6</v>
      </c>
      <c r="BZ3" s="2" t="s">
        <v>6</v>
      </c>
      <c r="CA3" s="2" t="s">
        <v>6</v>
      </c>
      <c r="CB3" s="2" t="s">
        <v>6</v>
      </c>
      <c r="CC3" s="2" t="s">
        <v>6</v>
      </c>
      <c r="CD3" s="2" t="s">
        <v>6</v>
      </c>
      <c r="CE3" s="2" t="s">
        <v>5</v>
      </c>
      <c r="CF3" s="2" t="s">
        <v>5</v>
      </c>
      <c r="CG3" s="2" t="s">
        <v>5</v>
      </c>
      <c r="CH3" s="2" t="s">
        <v>5</v>
      </c>
      <c r="CI3" s="2" t="s">
        <v>5</v>
      </c>
      <c r="CJ3" s="2" t="s">
        <v>5</v>
      </c>
      <c r="CK3" s="2" t="s">
        <v>5</v>
      </c>
      <c r="CL3" s="2" t="s">
        <v>5</v>
      </c>
      <c r="CM3" s="2" t="s">
        <v>5</v>
      </c>
      <c r="CN3" s="2" t="s">
        <v>5</v>
      </c>
      <c r="CO3" s="2" t="s">
        <v>5</v>
      </c>
      <c r="CP3" s="2" t="s">
        <v>5</v>
      </c>
      <c r="CQ3" s="2" t="s">
        <v>5</v>
      </c>
    </row>
    <row r="4" spans="1:95" x14ac:dyDescent="0.25">
      <c r="A4" s="1"/>
      <c r="B4" s="1"/>
      <c r="C4" s="1"/>
      <c r="D4" s="1"/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  <c r="AG4" s="2" t="s">
        <v>0</v>
      </c>
      <c r="AH4" s="2" t="s">
        <v>0</v>
      </c>
      <c r="AI4" s="2" t="s">
        <v>0</v>
      </c>
      <c r="AJ4" s="2" t="s">
        <v>0</v>
      </c>
      <c r="AK4" s="2" t="s">
        <v>0</v>
      </c>
      <c r="AL4" s="2" t="s">
        <v>0</v>
      </c>
      <c r="AM4" s="2" t="s">
        <v>0</v>
      </c>
      <c r="AN4" s="2" t="s">
        <v>0</v>
      </c>
      <c r="AO4" s="2" t="s">
        <v>0</v>
      </c>
      <c r="AP4" s="2" t="s">
        <v>0</v>
      </c>
      <c r="AQ4" s="2" t="s">
        <v>0</v>
      </c>
      <c r="AR4" s="2" t="s">
        <v>0</v>
      </c>
      <c r="AS4" s="2" t="s">
        <v>0</v>
      </c>
      <c r="AT4" s="2" t="s">
        <v>0</v>
      </c>
      <c r="AU4" s="2" t="s">
        <v>0</v>
      </c>
      <c r="AV4" s="2" t="s">
        <v>0</v>
      </c>
      <c r="AW4" s="2" t="s">
        <v>0</v>
      </c>
      <c r="AX4" s="2" t="s">
        <v>0</v>
      </c>
      <c r="AY4" s="2" t="s">
        <v>0</v>
      </c>
      <c r="AZ4" s="2" t="s">
        <v>0</v>
      </c>
      <c r="BA4" s="2" t="s">
        <v>0</v>
      </c>
      <c r="BB4" s="2" t="s">
        <v>0</v>
      </c>
      <c r="BC4" s="2" t="s">
        <v>0</v>
      </c>
      <c r="BD4" s="2" t="s">
        <v>0</v>
      </c>
      <c r="BE4" s="2" t="s">
        <v>0</v>
      </c>
      <c r="BF4" s="2" t="s">
        <v>0</v>
      </c>
      <c r="BG4" s="2" t="s">
        <v>0</v>
      </c>
      <c r="BH4" s="2" t="s">
        <v>0</v>
      </c>
      <c r="BI4" s="2" t="s">
        <v>0</v>
      </c>
      <c r="BJ4" s="2" t="s">
        <v>0</v>
      </c>
      <c r="BK4" s="2" t="s">
        <v>0</v>
      </c>
      <c r="BL4" s="2" t="s">
        <v>0</v>
      </c>
      <c r="BM4" s="2" t="s">
        <v>0</v>
      </c>
      <c r="BN4" s="2" t="s">
        <v>0</v>
      </c>
      <c r="BO4" s="2" t="s">
        <v>0</v>
      </c>
      <c r="BP4" s="2" t="s">
        <v>0</v>
      </c>
      <c r="BQ4" s="2" t="s">
        <v>0</v>
      </c>
      <c r="BR4" s="2" t="s">
        <v>0</v>
      </c>
      <c r="BS4" s="2" t="s">
        <v>0</v>
      </c>
      <c r="BT4" s="2" t="s">
        <v>0</v>
      </c>
      <c r="BU4" s="2" t="s">
        <v>0</v>
      </c>
      <c r="BV4" s="2" t="s">
        <v>0</v>
      </c>
      <c r="BW4" s="2" t="s">
        <v>0</v>
      </c>
      <c r="BX4" s="2" t="s">
        <v>0</v>
      </c>
      <c r="BY4" s="2" t="s">
        <v>0</v>
      </c>
      <c r="BZ4" s="2" t="s">
        <v>0</v>
      </c>
      <c r="CA4" s="2" t="s">
        <v>0</v>
      </c>
      <c r="CB4" s="2" t="s">
        <v>0</v>
      </c>
      <c r="CC4" s="2" t="s">
        <v>0</v>
      </c>
      <c r="CD4" s="2" t="s">
        <v>0</v>
      </c>
      <c r="CE4" s="2" t="s">
        <v>0</v>
      </c>
      <c r="CF4" s="2" t="s">
        <v>0</v>
      </c>
      <c r="CG4" s="2" t="s">
        <v>0</v>
      </c>
      <c r="CH4" s="2" t="s">
        <v>0</v>
      </c>
      <c r="CI4" s="2" t="s">
        <v>0</v>
      </c>
      <c r="CJ4" s="2" t="s">
        <v>0</v>
      </c>
      <c r="CK4" s="2" t="s">
        <v>0</v>
      </c>
      <c r="CL4" s="2" t="s">
        <v>0</v>
      </c>
      <c r="CM4" s="2" t="s">
        <v>0</v>
      </c>
      <c r="CN4" s="2" t="s">
        <v>0</v>
      </c>
      <c r="CO4" s="2" t="s">
        <v>0</v>
      </c>
      <c r="CP4" s="2" t="s">
        <v>0</v>
      </c>
      <c r="CQ4" s="2" t="s">
        <v>0</v>
      </c>
    </row>
    <row r="5" spans="1:95" ht="30" x14ac:dyDescent="0.25">
      <c r="A5" s="1"/>
      <c r="B5" s="1"/>
      <c r="C5" s="1"/>
      <c r="D5" s="1"/>
      <c r="E5" s="2" t="s">
        <v>2</v>
      </c>
      <c r="F5" s="8" t="s">
        <v>12</v>
      </c>
      <c r="G5" s="8" t="s">
        <v>13</v>
      </c>
      <c r="H5" s="8" t="s">
        <v>14</v>
      </c>
      <c r="I5" s="8" t="s">
        <v>15</v>
      </c>
      <c r="J5" s="8" t="s">
        <v>16</v>
      </c>
      <c r="K5" s="8" t="s">
        <v>17</v>
      </c>
      <c r="L5" s="8" t="s">
        <v>18</v>
      </c>
      <c r="M5" s="8" t="s">
        <v>19</v>
      </c>
      <c r="N5" s="8" t="s">
        <v>20</v>
      </c>
      <c r="O5" s="8" t="s">
        <v>21</v>
      </c>
      <c r="P5" s="8" t="s">
        <v>22</v>
      </c>
      <c r="Q5" s="8" t="s">
        <v>23</v>
      </c>
      <c r="R5" s="2" t="s">
        <v>2</v>
      </c>
      <c r="S5" s="8" t="s">
        <v>12</v>
      </c>
      <c r="T5" s="8" t="s">
        <v>13</v>
      </c>
      <c r="U5" s="8" t="s">
        <v>14</v>
      </c>
      <c r="V5" s="8" t="s">
        <v>15</v>
      </c>
      <c r="W5" s="8" t="s">
        <v>16</v>
      </c>
      <c r="X5" s="8" t="s">
        <v>17</v>
      </c>
      <c r="Y5" s="8" t="s">
        <v>18</v>
      </c>
      <c r="Z5" s="8" t="s">
        <v>19</v>
      </c>
      <c r="AA5" s="8" t="s">
        <v>20</v>
      </c>
      <c r="AB5" s="8" t="s">
        <v>21</v>
      </c>
      <c r="AC5" s="8" t="s">
        <v>22</v>
      </c>
      <c r="AD5" s="8" t="s">
        <v>23</v>
      </c>
      <c r="AE5" s="2" t="s">
        <v>2</v>
      </c>
      <c r="AF5" s="8" t="s">
        <v>12</v>
      </c>
      <c r="AG5" s="8" t="s">
        <v>13</v>
      </c>
      <c r="AH5" s="8" t="s">
        <v>14</v>
      </c>
      <c r="AI5" s="8" t="s">
        <v>15</v>
      </c>
      <c r="AJ5" s="8" t="s">
        <v>16</v>
      </c>
      <c r="AK5" s="8" t="s">
        <v>17</v>
      </c>
      <c r="AL5" s="8" t="s">
        <v>18</v>
      </c>
      <c r="AM5" s="8" t="s">
        <v>19</v>
      </c>
      <c r="AN5" s="8" t="s">
        <v>20</v>
      </c>
      <c r="AO5" s="8" t="s">
        <v>21</v>
      </c>
      <c r="AP5" s="8" t="s">
        <v>22</v>
      </c>
      <c r="AQ5" s="8" t="s">
        <v>23</v>
      </c>
      <c r="AR5" s="2" t="s">
        <v>2</v>
      </c>
      <c r="AS5" s="8" t="s">
        <v>12</v>
      </c>
      <c r="AT5" s="8" t="s">
        <v>13</v>
      </c>
      <c r="AU5" s="8" t="s">
        <v>14</v>
      </c>
      <c r="AV5" s="8" t="s">
        <v>15</v>
      </c>
      <c r="AW5" s="8" t="s">
        <v>16</v>
      </c>
      <c r="AX5" s="8" t="s">
        <v>17</v>
      </c>
      <c r="AY5" s="8" t="s">
        <v>18</v>
      </c>
      <c r="AZ5" s="8" t="s">
        <v>19</v>
      </c>
      <c r="BA5" s="8" t="s">
        <v>20</v>
      </c>
      <c r="BB5" s="8" t="s">
        <v>21</v>
      </c>
      <c r="BC5" s="8" t="s">
        <v>22</v>
      </c>
      <c r="BD5" s="8" t="s">
        <v>23</v>
      </c>
      <c r="BE5" s="2" t="s">
        <v>2</v>
      </c>
      <c r="BF5" s="8" t="s">
        <v>12</v>
      </c>
      <c r="BG5" s="8" t="s">
        <v>13</v>
      </c>
      <c r="BH5" s="8" t="s">
        <v>14</v>
      </c>
      <c r="BI5" s="8" t="s">
        <v>15</v>
      </c>
      <c r="BJ5" s="8" t="s">
        <v>16</v>
      </c>
      <c r="BK5" s="8" t="s">
        <v>17</v>
      </c>
      <c r="BL5" s="8" t="s">
        <v>18</v>
      </c>
      <c r="BM5" s="8" t="s">
        <v>19</v>
      </c>
      <c r="BN5" s="8" t="s">
        <v>20</v>
      </c>
      <c r="BO5" s="8" t="s">
        <v>21</v>
      </c>
      <c r="BP5" s="8" t="s">
        <v>22</v>
      </c>
      <c r="BQ5" s="8" t="s">
        <v>23</v>
      </c>
      <c r="BR5" s="2" t="s">
        <v>2</v>
      </c>
      <c r="BS5" s="8" t="s">
        <v>12</v>
      </c>
      <c r="BT5" s="8" t="s">
        <v>13</v>
      </c>
      <c r="BU5" s="8" t="s">
        <v>14</v>
      </c>
      <c r="BV5" s="8" t="s">
        <v>15</v>
      </c>
      <c r="BW5" s="8" t="s">
        <v>16</v>
      </c>
      <c r="BX5" s="8" t="s">
        <v>17</v>
      </c>
      <c r="BY5" s="8" t="s">
        <v>18</v>
      </c>
      <c r="BZ5" s="8" t="s">
        <v>19</v>
      </c>
      <c r="CA5" s="8" t="s">
        <v>20</v>
      </c>
      <c r="CB5" s="8" t="s">
        <v>21</v>
      </c>
      <c r="CC5" s="8" t="s">
        <v>22</v>
      </c>
      <c r="CD5" s="8" t="s">
        <v>23</v>
      </c>
      <c r="CE5" s="2" t="s">
        <v>2</v>
      </c>
      <c r="CF5" s="8" t="s">
        <v>12</v>
      </c>
      <c r="CG5" s="8" t="s">
        <v>13</v>
      </c>
      <c r="CH5" s="8" t="s">
        <v>14</v>
      </c>
      <c r="CI5" s="8" t="s">
        <v>15</v>
      </c>
      <c r="CJ5" s="8" t="s">
        <v>16</v>
      </c>
      <c r="CK5" s="8" t="s">
        <v>17</v>
      </c>
      <c r="CL5" s="8" t="s">
        <v>18</v>
      </c>
      <c r="CM5" s="8" t="s">
        <v>19</v>
      </c>
      <c r="CN5" s="8" t="s">
        <v>20</v>
      </c>
      <c r="CO5" s="8" t="s">
        <v>21</v>
      </c>
      <c r="CP5" s="8" t="s">
        <v>22</v>
      </c>
      <c r="CQ5" s="8" t="s">
        <v>23</v>
      </c>
    </row>
    <row r="6" spans="1:95" x14ac:dyDescent="0.25">
      <c r="A6" s="4" t="s">
        <v>8</v>
      </c>
      <c r="B6" s="4" t="s">
        <v>10</v>
      </c>
      <c r="C6" s="4" t="s">
        <v>1</v>
      </c>
      <c r="D6" s="4" t="s">
        <v>9</v>
      </c>
      <c r="E6" s="3">
        <v>200963138.50000003</v>
      </c>
      <c r="F6" s="3">
        <v>14883413.52</v>
      </c>
      <c r="G6" s="3">
        <v>15071771.310000001</v>
      </c>
      <c r="H6" s="3">
        <v>14783932.970000001</v>
      </c>
      <c r="I6" s="3">
        <v>17075301.380000003</v>
      </c>
      <c r="J6" s="3">
        <v>18252955.990000002</v>
      </c>
      <c r="K6" s="3">
        <v>15516156.260000002</v>
      </c>
      <c r="L6" s="3">
        <v>20015896.740000002</v>
      </c>
      <c r="M6" s="3">
        <v>17715331.939999998</v>
      </c>
      <c r="N6" s="3">
        <v>16887105.93</v>
      </c>
      <c r="O6" s="3">
        <v>16015056.880000001</v>
      </c>
      <c r="P6" s="3">
        <v>17825265.240000002</v>
      </c>
      <c r="Q6" s="3">
        <v>16920950.34</v>
      </c>
      <c r="R6" s="3">
        <v>191232712.47999999</v>
      </c>
      <c r="S6" s="3">
        <v>15124409.620000003</v>
      </c>
      <c r="T6" s="3">
        <v>16058052.34</v>
      </c>
      <c r="U6" s="3">
        <v>15469895.359999996</v>
      </c>
      <c r="V6" s="3">
        <v>16687014.519999998</v>
      </c>
      <c r="W6" s="3">
        <v>15324996.57</v>
      </c>
      <c r="X6" s="3">
        <v>15482322.340000002</v>
      </c>
      <c r="Y6" s="3">
        <v>16374777.050000001</v>
      </c>
      <c r="Z6" s="3">
        <v>15947794.639999997</v>
      </c>
      <c r="AA6" s="3">
        <v>15821560.11999999</v>
      </c>
      <c r="AB6" s="3">
        <v>16032217.269999996</v>
      </c>
      <c r="AC6" s="3">
        <v>16630537.709999988</v>
      </c>
      <c r="AD6" s="3">
        <v>16279134.940000001</v>
      </c>
      <c r="AE6" s="3">
        <v>205496983.92856252</v>
      </c>
      <c r="AF6" s="3">
        <v>16334838.845625008</v>
      </c>
      <c r="AG6" s="3">
        <v>16614644.882916665</v>
      </c>
      <c r="AH6" s="3">
        <v>17011692.140625</v>
      </c>
      <c r="AI6" s="3">
        <v>16626887.976458332</v>
      </c>
      <c r="AJ6" s="3">
        <v>17258300.353958335</v>
      </c>
      <c r="AK6" s="3">
        <v>16832332.314583335</v>
      </c>
      <c r="AL6" s="3">
        <v>16864887.152708337</v>
      </c>
      <c r="AM6" s="3">
        <v>17480827.22354167</v>
      </c>
      <c r="AN6" s="3">
        <v>17040416.679999996</v>
      </c>
      <c r="AO6" s="3">
        <v>17675240.807083335</v>
      </c>
      <c r="AP6" s="3">
        <v>17885990.651250001</v>
      </c>
      <c r="AQ6" s="3">
        <v>17870924.899812497</v>
      </c>
      <c r="AR6" s="3">
        <v>225684738.43754169</v>
      </c>
      <c r="AS6" s="3">
        <v>18044317.239187501</v>
      </c>
      <c r="AT6" s="3">
        <v>18493593.45147917</v>
      </c>
      <c r="AU6" s="3">
        <v>17755849.128354169</v>
      </c>
      <c r="AV6" s="3">
        <v>19396996.518145833</v>
      </c>
      <c r="AW6" s="3">
        <v>18916146.191270836</v>
      </c>
      <c r="AX6" s="3">
        <v>18350152.047104169</v>
      </c>
      <c r="AY6" s="3">
        <v>18981140.560020838</v>
      </c>
      <c r="AZ6" s="3">
        <v>19607870.503562499</v>
      </c>
      <c r="BA6" s="3">
        <v>18349854.383979168</v>
      </c>
      <c r="BB6" s="3">
        <v>19646011.277729165</v>
      </c>
      <c r="BC6" s="3">
        <v>19233114.083354171</v>
      </c>
      <c r="BD6" s="3">
        <v>18909693.053354166</v>
      </c>
      <c r="BE6" s="3">
        <v>243422422.69999999</v>
      </c>
      <c r="BF6" s="3">
        <v>19833195.680000003</v>
      </c>
      <c r="BG6" s="3">
        <v>19847063.91</v>
      </c>
      <c r="BH6" s="3">
        <v>20122390.739999998</v>
      </c>
      <c r="BI6" s="3">
        <v>22808779.509999998</v>
      </c>
      <c r="BJ6" s="3">
        <v>20309332.649999999</v>
      </c>
      <c r="BK6" s="3">
        <v>19805584.460000001</v>
      </c>
      <c r="BL6" s="3">
        <v>19978108.949999999</v>
      </c>
      <c r="BM6" s="3">
        <v>19516713.809999999</v>
      </c>
      <c r="BN6" s="3">
        <v>19497189.110000003</v>
      </c>
      <c r="BO6" s="3">
        <v>20250082.309999999</v>
      </c>
      <c r="BP6" s="3">
        <v>20648711.229999997</v>
      </c>
      <c r="BQ6" s="3">
        <v>20805270.339999996</v>
      </c>
      <c r="BR6" s="3">
        <v>261886038.87</v>
      </c>
      <c r="BS6" s="3">
        <v>20591156.999999996</v>
      </c>
      <c r="BT6" s="3">
        <v>21512683.66</v>
      </c>
      <c r="BU6" s="3">
        <v>21062548.529999997</v>
      </c>
      <c r="BV6" s="3">
        <v>24084524.199999999</v>
      </c>
      <c r="BW6" s="3">
        <v>21289255.270000003</v>
      </c>
      <c r="BX6" s="3">
        <v>21990309.5</v>
      </c>
      <c r="BY6" s="3">
        <v>21884531.190000001</v>
      </c>
      <c r="BZ6" s="3">
        <v>22501493.710000001</v>
      </c>
      <c r="CA6" s="3">
        <v>22353182.800000004</v>
      </c>
      <c r="CB6" s="3">
        <v>21749494.910000004</v>
      </c>
      <c r="CC6" s="3">
        <v>20519507.66</v>
      </c>
      <c r="CD6" s="3">
        <v>22347350.440000001</v>
      </c>
      <c r="CE6" s="3">
        <v>275511724.98000002</v>
      </c>
      <c r="CF6" s="3">
        <v>20843393.449999999</v>
      </c>
      <c r="CG6" s="3">
        <v>22352126.519999996</v>
      </c>
      <c r="CH6" s="3">
        <v>21944198.699999996</v>
      </c>
      <c r="CI6" s="3">
        <v>24630412.529999997</v>
      </c>
      <c r="CJ6" s="3">
        <v>21963795.109999999</v>
      </c>
      <c r="CK6" s="3">
        <v>22231040.349999998</v>
      </c>
      <c r="CL6" s="3">
        <v>23311415.730000004</v>
      </c>
      <c r="CM6" s="3">
        <v>23143325.650000002</v>
      </c>
      <c r="CN6" s="3">
        <v>23583891.030000001</v>
      </c>
      <c r="CO6" s="3">
        <v>24032101.84</v>
      </c>
      <c r="CP6" s="3">
        <v>23829966.130000003</v>
      </c>
      <c r="CQ6" s="3">
        <v>23646057.939999998</v>
      </c>
    </row>
    <row r="7" spans="1:95" x14ac:dyDescent="0.25">
      <c r="A7" s="4" t="s">
        <v>8</v>
      </c>
      <c r="B7" s="4" t="s">
        <v>10</v>
      </c>
      <c r="C7" s="4" t="s">
        <v>1</v>
      </c>
      <c r="D7" s="7" t="s">
        <v>11</v>
      </c>
      <c r="E7" s="3">
        <v>53868722.140000001</v>
      </c>
      <c r="F7" s="3">
        <v>4261451.87</v>
      </c>
      <c r="G7" s="3">
        <v>4513388.3800000008</v>
      </c>
      <c r="H7" s="3">
        <v>4486436.6400000006</v>
      </c>
      <c r="I7" s="3">
        <v>4355891.6999999993</v>
      </c>
      <c r="J7" s="3">
        <v>4455231.5100000007</v>
      </c>
      <c r="K7" s="3">
        <v>4466548.09</v>
      </c>
      <c r="L7" s="3">
        <v>4309643.4399999995</v>
      </c>
      <c r="M7" s="3">
        <v>4855051.55</v>
      </c>
      <c r="N7" s="3">
        <v>4218928.42</v>
      </c>
      <c r="O7" s="3">
        <v>4608871.96</v>
      </c>
      <c r="P7" s="3">
        <v>4491380.7200000007</v>
      </c>
      <c r="Q7" s="3">
        <v>4845897.8599999994</v>
      </c>
      <c r="R7" s="3">
        <v>57741622.090000004</v>
      </c>
      <c r="S7" s="3">
        <v>4676383.37</v>
      </c>
      <c r="T7" s="3">
        <v>4844666.59</v>
      </c>
      <c r="U7" s="3">
        <v>4651703.8099999996</v>
      </c>
      <c r="V7" s="3">
        <v>5014236.1399999997</v>
      </c>
      <c r="W7" s="3">
        <v>4576227.38</v>
      </c>
      <c r="X7" s="3">
        <v>4553786.8099999996</v>
      </c>
      <c r="Y7" s="3">
        <v>4691642.24</v>
      </c>
      <c r="Z7" s="3">
        <v>4700496.25</v>
      </c>
      <c r="AA7" s="3">
        <v>4803237.5599999996</v>
      </c>
      <c r="AB7" s="3">
        <v>4680711.91</v>
      </c>
      <c r="AC7" s="3">
        <v>5230642.9999999991</v>
      </c>
      <c r="AD7" s="3">
        <v>5317887.03</v>
      </c>
      <c r="AE7" s="3">
        <v>64396325.030000009</v>
      </c>
      <c r="AF7" s="3">
        <v>4933123.7800000012</v>
      </c>
      <c r="AG7" s="3">
        <v>5066286.38</v>
      </c>
      <c r="AH7" s="3">
        <v>5338095.22</v>
      </c>
      <c r="AI7" s="3">
        <v>5134237.0600000005</v>
      </c>
      <c r="AJ7" s="3">
        <v>5336824.99</v>
      </c>
      <c r="AK7" s="3">
        <v>5217646.3800000008</v>
      </c>
      <c r="AL7" s="3">
        <v>5220433.8800000008</v>
      </c>
      <c r="AM7" s="3">
        <v>5354754.0200000014</v>
      </c>
      <c r="AN7" s="3">
        <v>5298195.25</v>
      </c>
      <c r="AO7" s="3">
        <v>5790846.1200000001</v>
      </c>
      <c r="AP7" s="3">
        <v>5864663.8200000012</v>
      </c>
      <c r="AQ7" s="3">
        <v>5841218.1300000008</v>
      </c>
      <c r="AR7" s="3">
        <v>73198895.949999988</v>
      </c>
      <c r="AS7" s="3">
        <v>6306888.6099999994</v>
      </c>
      <c r="AT7" s="3">
        <v>5824641.3299999991</v>
      </c>
      <c r="AU7" s="3">
        <v>5345535.5399999991</v>
      </c>
      <c r="AV7" s="3">
        <v>6114812.0500000007</v>
      </c>
      <c r="AW7" s="3">
        <v>6318077.2499999991</v>
      </c>
      <c r="AX7" s="3">
        <v>5769565.3399999999</v>
      </c>
      <c r="AY7" s="3">
        <v>6553566.5700000003</v>
      </c>
      <c r="AZ7" s="3">
        <v>6390513.0700000003</v>
      </c>
      <c r="BA7" s="3">
        <v>5624753.4300000006</v>
      </c>
      <c r="BB7" s="3">
        <v>6793282.5</v>
      </c>
      <c r="BC7" s="3">
        <v>6425737.0000000009</v>
      </c>
      <c r="BD7" s="3">
        <v>5731523.2599999998</v>
      </c>
      <c r="BE7" s="3">
        <v>79761271.099999994</v>
      </c>
      <c r="BF7" s="3">
        <v>6783877.9399999995</v>
      </c>
      <c r="BG7" s="3">
        <v>6741807.3200000003</v>
      </c>
      <c r="BH7" s="3">
        <v>6941384.4799999995</v>
      </c>
      <c r="BI7" s="3">
        <v>6900910.7800000003</v>
      </c>
      <c r="BJ7" s="3">
        <v>6731644.7000000002</v>
      </c>
      <c r="BK7" s="3">
        <v>6428216.04</v>
      </c>
      <c r="BL7" s="3">
        <v>6544875.2300000004</v>
      </c>
      <c r="BM7" s="3">
        <v>6164002.46</v>
      </c>
      <c r="BN7" s="3">
        <v>6356058.2200000007</v>
      </c>
      <c r="BO7" s="3">
        <v>6788033.5700000003</v>
      </c>
      <c r="BP7" s="3">
        <v>6953379.0999999996</v>
      </c>
      <c r="BQ7" s="3">
        <v>6427081.2599999988</v>
      </c>
      <c r="BR7" s="3">
        <v>87401737.170000002</v>
      </c>
      <c r="BS7" s="3">
        <v>6854977.5200000005</v>
      </c>
      <c r="BT7" s="3">
        <v>7292013.54</v>
      </c>
      <c r="BU7" s="3">
        <v>7418417.2699999996</v>
      </c>
      <c r="BV7" s="3">
        <v>7095185.0999999987</v>
      </c>
      <c r="BW7" s="3">
        <v>7179619.3499999996</v>
      </c>
      <c r="BX7" s="3">
        <v>7248374.96</v>
      </c>
      <c r="BY7" s="3">
        <v>7561080.8500000015</v>
      </c>
      <c r="BZ7" s="3">
        <v>7587395.7300000004</v>
      </c>
      <c r="CA7" s="3">
        <v>7521579.0700000012</v>
      </c>
      <c r="CB7" s="3">
        <v>6995226.0200000005</v>
      </c>
      <c r="CC7" s="3">
        <v>6409986.25</v>
      </c>
      <c r="CD7" s="3">
        <v>8237881.5100000007</v>
      </c>
      <c r="CE7" s="3">
        <v>99134351.75</v>
      </c>
      <c r="CF7" s="3">
        <v>7095696.9800000004</v>
      </c>
      <c r="CG7" s="3">
        <v>7614673.6699999999</v>
      </c>
      <c r="CH7" s="3">
        <v>7551519.5599999996</v>
      </c>
      <c r="CI7" s="3">
        <v>7747346.1100000003</v>
      </c>
      <c r="CJ7" s="3">
        <v>7793677.2699999996</v>
      </c>
      <c r="CK7" s="3">
        <v>8000294.54</v>
      </c>
      <c r="CL7" s="3">
        <v>8482352.7899999991</v>
      </c>
      <c r="CM7" s="3">
        <v>8601655.5999999996</v>
      </c>
      <c r="CN7" s="3">
        <v>8798633.3200000003</v>
      </c>
      <c r="CO7" s="3">
        <v>9014864.6400000006</v>
      </c>
      <c r="CP7" s="3">
        <v>8986181.4800000004</v>
      </c>
      <c r="CQ7" s="3">
        <v>9447455.7899999991</v>
      </c>
    </row>
    <row r="8" spans="1:95" x14ac:dyDescent="0.25">
      <c r="A8" s="5"/>
      <c r="B8" s="5"/>
      <c r="C8" s="5"/>
      <c r="D8" s="5" t="s">
        <v>24</v>
      </c>
      <c r="E8" s="9">
        <f>E6-E7</f>
        <v>147094416.36000001</v>
      </c>
      <c r="F8" s="9">
        <f>F6-F7</f>
        <v>10621961.649999999</v>
      </c>
      <c r="G8" s="9">
        <f>G6-G7</f>
        <v>10558382.93</v>
      </c>
      <c r="H8" s="9">
        <f>H6-H7</f>
        <v>10297496.33</v>
      </c>
      <c r="I8" s="9">
        <f>I6-I7</f>
        <v>12719409.680000003</v>
      </c>
      <c r="J8" s="9">
        <f>J6-J7</f>
        <v>13797724.48</v>
      </c>
      <c r="K8" s="9">
        <f>K6-K7</f>
        <v>11049608.170000002</v>
      </c>
      <c r="L8" s="9">
        <f>L6-L7</f>
        <v>15706253.300000003</v>
      </c>
      <c r="M8" s="9">
        <f>M6-M7</f>
        <v>12860280.389999997</v>
      </c>
      <c r="N8" s="9">
        <f>N6-N7</f>
        <v>12668177.51</v>
      </c>
      <c r="O8" s="9">
        <f>O6-O7</f>
        <v>11406184.920000002</v>
      </c>
      <c r="P8" s="9">
        <f>P6-P7</f>
        <v>13333884.520000001</v>
      </c>
      <c r="Q8" s="9">
        <f>Q6-Q7</f>
        <v>12075052.48</v>
      </c>
      <c r="R8" s="9">
        <f>R6-R7</f>
        <v>133491090.38999999</v>
      </c>
      <c r="S8" s="9">
        <f>S6-S7</f>
        <v>10448026.250000004</v>
      </c>
      <c r="T8" s="9">
        <f>T6-T7</f>
        <v>11213385.75</v>
      </c>
      <c r="U8" s="9">
        <f>U6-U7</f>
        <v>10818191.549999997</v>
      </c>
      <c r="V8" s="9">
        <f>V6-V7</f>
        <v>11672778.379999999</v>
      </c>
      <c r="W8" s="9">
        <f>W6-W7</f>
        <v>10748769.190000001</v>
      </c>
      <c r="X8" s="9">
        <f>X6-X7</f>
        <v>10928535.530000001</v>
      </c>
      <c r="Y8" s="9">
        <f>Y6-Y7</f>
        <v>11683134.810000001</v>
      </c>
      <c r="Z8" s="9">
        <f>Z6-Z7</f>
        <v>11247298.389999997</v>
      </c>
      <c r="AA8" s="9">
        <f>AA6-AA7</f>
        <v>11018322.559999991</v>
      </c>
      <c r="AB8" s="9">
        <f>AB6-AB7</f>
        <v>11351505.359999996</v>
      </c>
      <c r="AC8" s="9">
        <f>AC6-AC7</f>
        <v>11399894.70999999</v>
      </c>
      <c r="AD8" s="9">
        <f>AD6-AD7</f>
        <v>10961247.91</v>
      </c>
      <c r="AE8" s="9">
        <f>AE6-AE7</f>
        <v>141100658.89856252</v>
      </c>
      <c r="AF8" s="9">
        <f>AF6-AF7</f>
        <v>11401715.065625006</v>
      </c>
      <c r="AG8" s="9">
        <f>AG6-AG7</f>
        <v>11548358.502916664</v>
      </c>
      <c r="AH8" s="9">
        <f>AH6-AH7</f>
        <v>11673596.920625001</v>
      </c>
      <c r="AI8" s="9">
        <f>AI6-AI7</f>
        <v>11492650.916458331</v>
      </c>
      <c r="AJ8" s="9">
        <f>AJ6-AJ7</f>
        <v>11921475.363958335</v>
      </c>
      <c r="AK8" s="9">
        <f>AK6-AK7</f>
        <v>11614685.934583334</v>
      </c>
      <c r="AL8" s="9">
        <f>AL6-AL7</f>
        <v>11644453.272708336</v>
      </c>
      <c r="AM8" s="9">
        <f>AM6-AM7</f>
        <v>12126073.203541668</v>
      </c>
      <c r="AN8" s="9">
        <f>AN6-AN7</f>
        <v>11742221.429999996</v>
      </c>
      <c r="AO8" s="9">
        <f>AO6-AO7</f>
        <v>11884394.687083334</v>
      </c>
      <c r="AP8" s="9">
        <f>AP6-AP7</f>
        <v>12021326.831250001</v>
      </c>
      <c r="AQ8" s="9">
        <f>AQ6-AQ7</f>
        <v>12029706.769812496</v>
      </c>
      <c r="AR8" s="9">
        <f>AR6-AR7</f>
        <v>152485842.48754171</v>
      </c>
      <c r="AS8" s="9">
        <f>AS6-AS7</f>
        <v>11737428.629187502</v>
      </c>
      <c r="AT8" s="9">
        <f>AT6-AT7</f>
        <v>12668952.121479172</v>
      </c>
      <c r="AU8" s="9">
        <f>AU6-AU7</f>
        <v>12410313.58835417</v>
      </c>
      <c r="AV8" s="9">
        <f>AV6-AV7</f>
        <v>13282184.468145832</v>
      </c>
      <c r="AW8" s="9">
        <f>AW6-AW7</f>
        <v>12598068.941270836</v>
      </c>
      <c r="AX8" s="9">
        <f>AX6-AX7</f>
        <v>12580586.707104169</v>
      </c>
      <c r="AY8" s="9">
        <f>AY6-AY7</f>
        <v>12427573.990020838</v>
      </c>
      <c r="AZ8" s="9">
        <f>AZ6-AZ7</f>
        <v>13217357.433562499</v>
      </c>
      <c r="BA8" s="9">
        <f>BA6-BA7</f>
        <v>12725100.953979168</v>
      </c>
      <c r="BB8" s="9">
        <f>BB6-BB7</f>
        <v>12852728.777729165</v>
      </c>
      <c r="BC8" s="9">
        <f>BC6-BC7</f>
        <v>12807377.083354171</v>
      </c>
      <c r="BD8" s="9">
        <f>BD6-BD7</f>
        <v>13178169.793354167</v>
      </c>
      <c r="BE8" s="9">
        <f>BE6-BE7</f>
        <v>163661151.59999999</v>
      </c>
      <c r="BF8" s="9">
        <f>BF6-BF7</f>
        <v>13049317.740000004</v>
      </c>
      <c r="BG8" s="9">
        <f>BG6-BG7</f>
        <v>13105256.59</v>
      </c>
      <c r="BH8" s="9">
        <f>BH6-BH7</f>
        <v>13181006.259999998</v>
      </c>
      <c r="BI8" s="9">
        <f>BI6-BI7</f>
        <v>15907868.729999997</v>
      </c>
      <c r="BJ8" s="9">
        <f>BJ6-BJ7</f>
        <v>13577687.949999999</v>
      </c>
      <c r="BK8" s="9">
        <f>BK6-BK7</f>
        <v>13377368.420000002</v>
      </c>
      <c r="BL8" s="9">
        <f>BL6-BL7</f>
        <v>13433233.719999999</v>
      </c>
      <c r="BM8" s="9">
        <f>BM6-BM7</f>
        <v>13352711.349999998</v>
      </c>
      <c r="BN8" s="9">
        <f>BN6-BN7</f>
        <v>13141130.890000002</v>
      </c>
      <c r="BO8" s="9">
        <f>BO6-BO7</f>
        <v>13462048.739999998</v>
      </c>
      <c r="BP8" s="9">
        <f>BP6-BP7</f>
        <v>13695332.129999997</v>
      </c>
      <c r="BQ8" s="9">
        <f>BQ6-BQ7</f>
        <v>14378189.079999998</v>
      </c>
      <c r="BR8" s="9">
        <f>BR6-BR7</f>
        <v>174484301.69999999</v>
      </c>
      <c r="BS8" s="9">
        <f>BS6-BS7</f>
        <v>13736179.479999997</v>
      </c>
      <c r="BT8" s="9">
        <f>BT6-BT7</f>
        <v>14220670.120000001</v>
      </c>
      <c r="BU8" s="9">
        <f>BU6-BU7</f>
        <v>13644131.259999998</v>
      </c>
      <c r="BV8" s="9">
        <f>BV6-BV7</f>
        <v>16989339.100000001</v>
      </c>
      <c r="BW8" s="9">
        <f>BW6-BW7</f>
        <v>14109635.920000004</v>
      </c>
      <c r="BX8" s="9">
        <f>BX6-BX7</f>
        <v>14741934.539999999</v>
      </c>
      <c r="BY8" s="9">
        <f>BY6-BY7</f>
        <v>14323450.34</v>
      </c>
      <c r="BZ8" s="9">
        <f>BZ6-BZ7</f>
        <v>14914097.98</v>
      </c>
      <c r="CA8" s="9">
        <f>CA6-CA7</f>
        <v>14831603.730000004</v>
      </c>
      <c r="CB8" s="9">
        <f>CB6-CB7</f>
        <v>14754268.890000004</v>
      </c>
      <c r="CC8" s="9">
        <f>CC6-CC7</f>
        <v>14109521.41</v>
      </c>
      <c r="CD8" s="9">
        <f>CD6-CD7</f>
        <v>14109468.93</v>
      </c>
      <c r="CE8" s="9">
        <f>CE6-CE7</f>
        <v>176377373.23000002</v>
      </c>
      <c r="CF8" s="9">
        <f>CF6-CF7</f>
        <v>13747696.469999999</v>
      </c>
      <c r="CG8" s="9">
        <f>CG6-CG7</f>
        <v>14737452.849999996</v>
      </c>
      <c r="CH8" s="9">
        <f>CH6-CH7</f>
        <v>14392679.139999997</v>
      </c>
      <c r="CI8" s="9">
        <f>CI6-CI7</f>
        <v>16883066.419999998</v>
      </c>
      <c r="CJ8" s="9">
        <f>CJ6-CJ7</f>
        <v>14170117.84</v>
      </c>
      <c r="CK8" s="9">
        <f>CK6-CK7</f>
        <v>14230745.809999999</v>
      </c>
      <c r="CL8" s="9">
        <f>CL6-CL7</f>
        <v>14829062.940000005</v>
      </c>
      <c r="CM8" s="9">
        <f>CM6-CM7</f>
        <v>14541670.050000003</v>
      </c>
      <c r="CN8" s="9">
        <f>CN6-CN7</f>
        <v>14785257.710000001</v>
      </c>
      <c r="CO8" s="9">
        <f>CO6-CO7</f>
        <v>15017237.199999999</v>
      </c>
      <c r="CP8" s="9">
        <f>CP6-CP7</f>
        <v>14843784.650000002</v>
      </c>
      <c r="CQ8" s="9">
        <f>CQ6-CQ7</f>
        <v>14198602.149999999</v>
      </c>
    </row>
    <row r="9" spans="1:95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</row>
    <row r="10" spans="1:95" x14ac:dyDescent="0.25">
      <c r="A10" s="4" t="s">
        <v>8</v>
      </c>
      <c r="B10" s="4" t="s">
        <v>10</v>
      </c>
      <c r="C10" s="7" t="s">
        <v>40</v>
      </c>
      <c r="D10" s="4" t="s">
        <v>30</v>
      </c>
      <c r="E10" s="3">
        <v>14400</v>
      </c>
      <c r="F10" s="3">
        <v>1229</v>
      </c>
      <c r="G10" s="3">
        <v>832</v>
      </c>
      <c r="H10" s="3">
        <v>986</v>
      </c>
      <c r="I10" s="3">
        <v>1326</v>
      </c>
      <c r="J10" s="3">
        <v>1401</v>
      </c>
      <c r="K10" s="3">
        <v>782</v>
      </c>
      <c r="L10" s="3">
        <v>1002</v>
      </c>
      <c r="M10" s="3">
        <v>2185</v>
      </c>
      <c r="N10" s="3">
        <v>1039</v>
      </c>
      <c r="O10" s="3">
        <v>1186</v>
      </c>
      <c r="P10" s="3">
        <v>1177</v>
      </c>
      <c r="Q10" s="3">
        <v>1255</v>
      </c>
      <c r="R10" s="3">
        <v>14874</v>
      </c>
      <c r="S10" s="3">
        <v>1249</v>
      </c>
      <c r="T10" s="3">
        <v>1021</v>
      </c>
      <c r="U10" s="3">
        <v>1026</v>
      </c>
      <c r="V10" s="3">
        <v>1222</v>
      </c>
      <c r="W10" s="3">
        <v>1528</v>
      </c>
      <c r="X10" s="3">
        <v>794</v>
      </c>
      <c r="Y10" s="3">
        <v>1201</v>
      </c>
      <c r="Z10" s="3">
        <v>2079</v>
      </c>
      <c r="AA10" s="3">
        <v>1110</v>
      </c>
      <c r="AB10" s="3">
        <v>1133</v>
      </c>
      <c r="AC10" s="3">
        <v>1229</v>
      </c>
      <c r="AD10" s="3">
        <v>1282</v>
      </c>
      <c r="AE10" s="3">
        <v>14805</v>
      </c>
      <c r="AF10" s="3">
        <v>1204</v>
      </c>
      <c r="AG10" s="3">
        <v>1009</v>
      </c>
      <c r="AH10" s="3">
        <v>1043</v>
      </c>
      <c r="AI10" s="3">
        <v>1346</v>
      </c>
      <c r="AJ10" s="3">
        <v>1541</v>
      </c>
      <c r="AK10" s="3">
        <v>743</v>
      </c>
      <c r="AL10" s="3">
        <v>1231</v>
      </c>
      <c r="AM10" s="3">
        <v>1993</v>
      </c>
      <c r="AN10" s="3">
        <v>1175</v>
      </c>
      <c r="AO10" s="3">
        <v>1156</v>
      </c>
      <c r="AP10" s="3">
        <v>1132</v>
      </c>
      <c r="AQ10" s="3">
        <v>1232</v>
      </c>
      <c r="AR10" s="3">
        <v>15813</v>
      </c>
      <c r="AS10" s="3">
        <v>1423</v>
      </c>
      <c r="AT10" s="3">
        <v>984</v>
      </c>
      <c r="AU10" s="3">
        <v>1046</v>
      </c>
      <c r="AV10" s="3">
        <v>1793</v>
      </c>
      <c r="AW10" s="3">
        <v>1056</v>
      </c>
      <c r="AX10" s="3">
        <v>864</v>
      </c>
      <c r="AY10" s="3">
        <v>1272</v>
      </c>
      <c r="AZ10" s="3">
        <v>2093</v>
      </c>
      <c r="BA10" s="3">
        <v>1354</v>
      </c>
      <c r="BB10" s="3">
        <v>1248</v>
      </c>
      <c r="BC10" s="3">
        <v>1292</v>
      </c>
      <c r="BD10" s="3">
        <v>1388</v>
      </c>
      <c r="BE10" s="3">
        <v>17179</v>
      </c>
      <c r="BF10" s="3">
        <v>1419</v>
      </c>
      <c r="BG10" s="3">
        <v>1113</v>
      </c>
      <c r="BH10" s="3">
        <v>1391</v>
      </c>
      <c r="BI10" s="3">
        <v>1302</v>
      </c>
      <c r="BJ10" s="3">
        <v>1534</v>
      </c>
      <c r="BK10" s="3">
        <v>1106</v>
      </c>
      <c r="BL10" s="3">
        <v>1251</v>
      </c>
      <c r="BM10" s="3">
        <v>2340</v>
      </c>
      <c r="BN10" s="3">
        <v>1327</v>
      </c>
      <c r="BO10" s="3">
        <v>1349</v>
      </c>
      <c r="BP10" s="3">
        <v>1495</v>
      </c>
      <c r="BQ10" s="3">
        <v>1552</v>
      </c>
      <c r="BR10" s="3">
        <v>16546</v>
      </c>
      <c r="BS10" s="3">
        <v>1353</v>
      </c>
      <c r="BT10" s="3">
        <v>1105</v>
      </c>
      <c r="BU10" s="3">
        <v>1331</v>
      </c>
      <c r="BV10" s="3">
        <v>1592</v>
      </c>
      <c r="BW10" s="3">
        <v>1740</v>
      </c>
      <c r="BX10" s="3">
        <v>1122</v>
      </c>
      <c r="BY10" s="3">
        <v>1460</v>
      </c>
      <c r="BZ10" s="3">
        <v>2233</v>
      </c>
      <c r="CA10" s="3">
        <v>1436</v>
      </c>
      <c r="CB10" s="3">
        <v>1451</v>
      </c>
      <c r="CC10" s="3">
        <v>660</v>
      </c>
      <c r="CD10" s="3">
        <v>1063</v>
      </c>
      <c r="CE10" s="3">
        <v>18467</v>
      </c>
      <c r="CF10" s="3">
        <v>1433</v>
      </c>
      <c r="CG10" s="3">
        <v>1261</v>
      </c>
      <c r="CH10" s="3">
        <v>1184</v>
      </c>
      <c r="CI10" s="3">
        <v>1530</v>
      </c>
      <c r="CJ10" s="3">
        <v>1683</v>
      </c>
      <c r="CK10" s="3">
        <v>1081</v>
      </c>
      <c r="CL10" s="3">
        <v>1446</v>
      </c>
      <c r="CM10" s="3">
        <v>2521</v>
      </c>
      <c r="CN10" s="3">
        <v>1560</v>
      </c>
      <c r="CO10" s="3">
        <v>1560</v>
      </c>
      <c r="CP10" s="3">
        <v>1630</v>
      </c>
      <c r="CQ10" s="3">
        <v>1578</v>
      </c>
    </row>
    <row r="11" spans="1:95" x14ac:dyDescent="0.25">
      <c r="A11" s="4" t="s">
        <v>8</v>
      </c>
      <c r="B11" s="4" t="s">
        <v>10</v>
      </c>
      <c r="C11" s="4" t="s">
        <v>1</v>
      </c>
      <c r="D11" s="4" t="s">
        <v>31</v>
      </c>
      <c r="E11" s="3">
        <v>-10554</v>
      </c>
      <c r="F11" s="3">
        <v>-575</v>
      </c>
      <c r="G11" s="3">
        <v>-956</v>
      </c>
      <c r="H11" s="3">
        <v>-550</v>
      </c>
      <c r="I11" s="3">
        <v>-617</v>
      </c>
      <c r="J11" s="3">
        <v>-874</v>
      </c>
      <c r="K11" s="3">
        <v>-690</v>
      </c>
      <c r="L11" s="3">
        <v>-802</v>
      </c>
      <c r="M11" s="3">
        <v>-1658</v>
      </c>
      <c r="N11" s="3">
        <v>-1002</v>
      </c>
      <c r="O11" s="3">
        <v>-916</v>
      </c>
      <c r="P11" s="3">
        <v>-1126</v>
      </c>
      <c r="Q11" s="3">
        <v>-788</v>
      </c>
      <c r="R11" s="3">
        <v>-10092</v>
      </c>
      <c r="S11" s="3">
        <v>-807</v>
      </c>
      <c r="T11" s="3">
        <v>-876</v>
      </c>
      <c r="U11" s="3">
        <v>-627</v>
      </c>
      <c r="V11" s="3">
        <v>-988</v>
      </c>
      <c r="W11" s="3">
        <v>-418</v>
      </c>
      <c r="X11" s="3">
        <v>-630</v>
      </c>
      <c r="Y11" s="3">
        <v>-632</v>
      </c>
      <c r="Z11" s="3">
        <v>-1701</v>
      </c>
      <c r="AA11" s="3">
        <v>-862</v>
      </c>
      <c r="AB11" s="3">
        <v>-999</v>
      </c>
      <c r="AC11" s="3">
        <v>-746</v>
      </c>
      <c r="AD11" s="3">
        <v>-806</v>
      </c>
      <c r="AE11" s="3">
        <v>-10868</v>
      </c>
      <c r="AF11" s="3">
        <v>-998</v>
      </c>
      <c r="AG11" s="3">
        <v>-574</v>
      </c>
      <c r="AH11" s="3">
        <v>-843</v>
      </c>
      <c r="AI11" s="3">
        <v>-664</v>
      </c>
      <c r="AJ11" s="3">
        <v>-602</v>
      </c>
      <c r="AK11" s="3">
        <v>-1125</v>
      </c>
      <c r="AL11" s="3">
        <v>-791</v>
      </c>
      <c r="AM11" s="3">
        <v>-1564</v>
      </c>
      <c r="AN11" s="3">
        <v>-966</v>
      </c>
      <c r="AO11" s="3">
        <v>-779</v>
      </c>
      <c r="AP11" s="3">
        <v>-932</v>
      </c>
      <c r="AQ11" s="3">
        <v>-1030</v>
      </c>
      <c r="AR11" s="3">
        <v>-11082</v>
      </c>
      <c r="AS11" s="3">
        <v>-770</v>
      </c>
      <c r="AT11" s="3">
        <v>-770</v>
      </c>
      <c r="AU11" s="3">
        <v>-999</v>
      </c>
      <c r="AV11" s="3">
        <v>-656</v>
      </c>
      <c r="AW11" s="3">
        <v>-764</v>
      </c>
      <c r="AX11" s="3">
        <v>-850</v>
      </c>
      <c r="AY11" s="3">
        <v>-811</v>
      </c>
      <c r="AZ11" s="3">
        <v>-1732</v>
      </c>
      <c r="BA11" s="3">
        <v>-781</v>
      </c>
      <c r="BB11" s="3">
        <v>-780</v>
      </c>
      <c r="BC11" s="3">
        <v>-1046</v>
      </c>
      <c r="BD11" s="3">
        <v>-1123</v>
      </c>
      <c r="BE11" s="3">
        <v>-12218</v>
      </c>
      <c r="BF11" s="3">
        <v>-736</v>
      </c>
      <c r="BG11" s="3">
        <v>-752</v>
      </c>
      <c r="BH11" s="3">
        <v>-1122</v>
      </c>
      <c r="BI11" s="3">
        <v>-862</v>
      </c>
      <c r="BJ11" s="3">
        <v>-1268</v>
      </c>
      <c r="BK11" s="3">
        <v>-722</v>
      </c>
      <c r="BL11" s="3">
        <v>-859</v>
      </c>
      <c r="BM11" s="3">
        <v>-1759</v>
      </c>
      <c r="BN11" s="3">
        <v>-969</v>
      </c>
      <c r="BO11" s="3">
        <v>-967</v>
      </c>
      <c r="BP11" s="3">
        <v>-1058</v>
      </c>
      <c r="BQ11" s="3">
        <v>-1144</v>
      </c>
      <c r="BR11" s="3">
        <v>-12410</v>
      </c>
      <c r="BS11" s="3">
        <v>-866</v>
      </c>
      <c r="BT11" s="3">
        <v>-1033</v>
      </c>
      <c r="BU11" s="3">
        <v>-775</v>
      </c>
      <c r="BV11" s="3">
        <v>-721</v>
      </c>
      <c r="BW11" s="3">
        <v>-1088</v>
      </c>
      <c r="BX11" s="3">
        <v>-808</v>
      </c>
      <c r="BY11" s="3">
        <v>-825</v>
      </c>
      <c r="BZ11" s="3">
        <v>-1846</v>
      </c>
      <c r="CA11" s="3">
        <v>-1080</v>
      </c>
      <c r="CB11" s="3">
        <v>-1121</v>
      </c>
      <c r="CC11" s="3">
        <v>-1265</v>
      </c>
      <c r="CD11" s="3">
        <v>-982</v>
      </c>
      <c r="CE11" s="3">
        <v>-12193</v>
      </c>
      <c r="CF11" s="3">
        <v>-565</v>
      </c>
      <c r="CG11" s="3">
        <v>-1026</v>
      </c>
      <c r="CH11" s="3">
        <v>-699</v>
      </c>
      <c r="CI11" s="3">
        <v>-1016</v>
      </c>
      <c r="CJ11" s="3">
        <v>-780</v>
      </c>
      <c r="CK11" s="3">
        <v>-971</v>
      </c>
      <c r="CL11" s="3">
        <v>-763</v>
      </c>
      <c r="CM11" s="3">
        <v>-1474</v>
      </c>
      <c r="CN11" s="3">
        <v>-1170</v>
      </c>
      <c r="CO11" s="3">
        <v>-1388</v>
      </c>
      <c r="CP11" s="3">
        <v>-1169</v>
      </c>
      <c r="CQ11" s="3">
        <v>-1172</v>
      </c>
    </row>
    <row r="12" spans="1:95" x14ac:dyDescent="0.25">
      <c r="A12" s="4" t="s">
        <v>8</v>
      </c>
      <c r="B12" s="4" t="s">
        <v>10</v>
      </c>
      <c r="C12" s="4" t="s">
        <v>1</v>
      </c>
      <c r="D12" s="4" t="s">
        <v>29</v>
      </c>
      <c r="E12" s="3">
        <v>69512</v>
      </c>
      <c r="F12" s="3">
        <v>66475</v>
      </c>
      <c r="G12" s="3">
        <v>66343</v>
      </c>
      <c r="H12" s="3">
        <v>66768</v>
      </c>
      <c r="I12" s="3">
        <v>67466</v>
      </c>
      <c r="J12" s="3">
        <v>67996</v>
      </c>
      <c r="K12" s="3">
        <v>68071</v>
      </c>
      <c r="L12" s="3">
        <v>68248</v>
      </c>
      <c r="M12" s="3">
        <v>68743</v>
      </c>
      <c r="N12" s="3">
        <v>68764</v>
      </c>
      <c r="O12" s="3">
        <v>69019</v>
      </c>
      <c r="P12" s="3">
        <v>69065</v>
      </c>
      <c r="Q12" s="3">
        <v>69512</v>
      </c>
      <c r="R12" s="3">
        <v>74092</v>
      </c>
      <c r="S12" s="3">
        <v>69932</v>
      </c>
      <c r="T12" s="3">
        <v>70049</v>
      </c>
      <c r="U12" s="3">
        <v>70430</v>
      </c>
      <c r="V12" s="3">
        <v>70638</v>
      </c>
      <c r="W12" s="3">
        <v>71728</v>
      </c>
      <c r="X12" s="3">
        <v>71869</v>
      </c>
      <c r="Y12" s="3">
        <v>72418</v>
      </c>
      <c r="Z12" s="3">
        <v>72785</v>
      </c>
      <c r="AA12" s="3">
        <v>73020</v>
      </c>
      <c r="AB12" s="3">
        <v>73148</v>
      </c>
      <c r="AC12" s="3">
        <v>73625</v>
      </c>
      <c r="AD12" s="3">
        <v>74092</v>
      </c>
      <c r="AE12" s="3">
        <v>77624</v>
      </c>
      <c r="AF12" s="3">
        <v>74291</v>
      </c>
      <c r="AG12" s="3">
        <v>74715</v>
      </c>
      <c r="AH12" s="3">
        <v>74907</v>
      </c>
      <c r="AI12" s="3">
        <v>75584</v>
      </c>
      <c r="AJ12" s="3">
        <v>76511</v>
      </c>
      <c r="AK12" s="3">
        <v>76111</v>
      </c>
      <c r="AL12" s="3">
        <v>76543</v>
      </c>
      <c r="AM12" s="3">
        <v>76945</v>
      </c>
      <c r="AN12" s="3">
        <v>77145</v>
      </c>
      <c r="AO12" s="3">
        <v>77511</v>
      </c>
      <c r="AP12" s="3">
        <v>77698</v>
      </c>
      <c r="AQ12" s="3">
        <v>77624</v>
      </c>
      <c r="AR12" s="3">
        <v>82268</v>
      </c>
      <c r="AS12" s="3">
        <v>78275</v>
      </c>
      <c r="AT12" s="3">
        <v>78483</v>
      </c>
      <c r="AU12" s="3">
        <v>78519</v>
      </c>
      <c r="AV12" s="3">
        <v>79652</v>
      </c>
      <c r="AW12" s="3">
        <v>79942</v>
      </c>
      <c r="AX12" s="3">
        <v>79946</v>
      </c>
      <c r="AY12" s="3">
        <v>80374</v>
      </c>
      <c r="AZ12" s="3">
        <v>80726</v>
      </c>
      <c r="BA12" s="3">
        <v>81297</v>
      </c>
      <c r="BB12" s="3">
        <v>81765</v>
      </c>
      <c r="BC12" s="3">
        <v>82009</v>
      </c>
      <c r="BD12" s="3">
        <v>82268</v>
      </c>
      <c r="BE12" s="3">
        <v>87155</v>
      </c>
      <c r="BF12" s="3">
        <v>82946</v>
      </c>
      <c r="BG12" s="3">
        <v>83303</v>
      </c>
      <c r="BH12" s="3">
        <v>83573.087009803916</v>
      </c>
      <c r="BI12" s="3">
        <v>84017</v>
      </c>
      <c r="BJ12" s="3">
        <v>84274</v>
      </c>
      <c r="BK12" s="3">
        <v>84650</v>
      </c>
      <c r="BL12" s="3">
        <v>85032.087009803916</v>
      </c>
      <c r="BM12" s="3">
        <v>85612</v>
      </c>
      <c r="BN12" s="3">
        <v>85950</v>
      </c>
      <c r="BO12" s="3">
        <v>86329</v>
      </c>
      <c r="BP12" s="3">
        <v>86756</v>
      </c>
      <c r="BQ12" s="3">
        <v>87155</v>
      </c>
      <c r="BR12" s="3">
        <v>90572</v>
      </c>
      <c r="BS12" s="3">
        <v>87630</v>
      </c>
      <c r="BT12" s="3">
        <v>87695</v>
      </c>
      <c r="BU12" s="3">
        <v>88242</v>
      </c>
      <c r="BV12" s="3">
        <v>89109</v>
      </c>
      <c r="BW12" s="3">
        <v>89746</v>
      </c>
      <c r="BX12" s="3">
        <v>90052</v>
      </c>
      <c r="BY12" s="3">
        <v>90669</v>
      </c>
      <c r="BZ12" s="3">
        <v>91027</v>
      </c>
      <c r="CA12" s="3">
        <v>91353</v>
      </c>
      <c r="CB12" s="3">
        <v>91668</v>
      </c>
      <c r="CC12" s="3">
        <v>91047</v>
      </c>
      <c r="CD12" s="3">
        <v>90572</v>
      </c>
      <c r="CE12" s="3">
        <v>95532</v>
      </c>
      <c r="CF12" s="3">
        <v>91432</v>
      </c>
      <c r="CG12" s="3">
        <v>91649</v>
      </c>
      <c r="CH12" s="3">
        <v>92122</v>
      </c>
      <c r="CI12" s="3">
        <v>92618</v>
      </c>
      <c r="CJ12" s="3">
        <v>93500</v>
      </c>
      <c r="CK12" s="3">
        <v>93591</v>
      </c>
      <c r="CL12" s="3">
        <v>94266</v>
      </c>
      <c r="CM12" s="3">
        <v>95281</v>
      </c>
      <c r="CN12" s="3">
        <v>95653</v>
      </c>
      <c r="CO12" s="3">
        <v>95800</v>
      </c>
      <c r="CP12" s="3">
        <v>96252</v>
      </c>
      <c r="CQ12" s="3">
        <v>95532</v>
      </c>
    </row>
    <row r="13" spans="1:95" x14ac:dyDescent="0.25">
      <c r="A13" s="4" t="s">
        <v>8</v>
      </c>
      <c r="B13" s="4" t="s">
        <v>10</v>
      </c>
      <c r="C13" s="4" t="s">
        <v>1</v>
      </c>
      <c r="D13" s="6" t="s">
        <v>32</v>
      </c>
      <c r="E13" s="3">
        <v>23519286553.536701</v>
      </c>
      <c r="F13" s="3">
        <v>22197436072.290001</v>
      </c>
      <c r="G13" s="3">
        <v>21864737470.919998</v>
      </c>
      <c r="H13" s="3">
        <v>22408616685.260002</v>
      </c>
      <c r="I13" s="3">
        <v>21945186589.171196</v>
      </c>
      <c r="J13" s="3">
        <v>22166957557.490101</v>
      </c>
      <c r="K13" s="3">
        <v>22728955772.220001</v>
      </c>
      <c r="L13" s="3">
        <v>22649643009.001762</v>
      </c>
      <c r="M13" s="3">
        <v>22384183708.7514</v>
      </c>
      <c r="N13" s="3">
        <v>23167487403.549301</v>
      </c>
      <c r="O13" s="3">
        <v>23111380441.551201</v>
      </c>
      <c r="P13" s="3">
        <v>23202249905.200001</v>
      </c>
      <c r="Q13" s="3">
        <v>23519286553.536701</v>
      </c>
      <c r="R13" s="3">
        <v>23604950592.310001</v>
      </c>
      <c r="S13" s="3">
        <v>23481862513.047058</v>
      </c>
      <c r="T13" s="3">
        <v>23384517374.0047</v>
      </c>
      <c r="U13" s="3">
        <v>22460150821.709999</v>
      </c>
      <c r="V13" s="3">
        <v>21910323993.240299</v>
      </c>
      <c r="W13" s="3">
        <v>23096877813.459999</v>
      </c>
      <c r="X13" s="3">
        <v>23204153875.799999</v>
      </c>
      <c r="Y13" s="3">
        <v>22951047077.880001</v>
      </c>
      <c r="Z13" s="3">
        <v>21438415979.089298</v>
      </c>
      <c r="AA13" s="3">
        <v>21942905487.889999</v>
      </c>
      <c r="AB13" s="3">
        <v>23107240969.73</v>
      </c>
      <c r="AC13" s="3">
        <v>23448836000.599998</v>
      </c>
      <c r="AD13" s="3">
        <v>23604950592.310001</v>
      </c>
      <c r="AE13" s="3">
        <v>27357171353.101742</v>
      </c>
      <c r="AF13" s="3">
        <v>23782079000</v>
      </c>
      <c r="AG13" s="3">
        <v>24450383000</v>
      </c>
      <c r="AH13" s="3">
        <v>24672444000</v>
      </c>
      <c r="AI13" s="3">
        <v>24693203000</v>
      </c>
      <c r="AJ13" s="3">
        <v>24409822000</v>
      </c>
      <c r="AK13" s="3">
        <v>24807989087</v>
      </c>
      <c r="AL13" s="3">
        <v>25259832129.810001</v>
      </c>
      <c r="AM13" s="3">
        <v>25302945963.91</v>
      </c>
      <c r="AN13" s="3">
        <v>26366349441.360001</v>
      </c>
      <c r="AO13" s="3">
        <v>26634372714.650002</v>
      </c>
      <c r="AP13" s="3">
        <v>27013421560.84</v>
      </c>
      <c r="AQ13" s="3">
        <v>27357171353.101742</v>
      </c>
      <c r="AR13" s="3">
        <v>30569598096.932194</v>
      </c>
      <c r="AS13" s="3">
        <v>27584788180.869999</v>
      </c>
      <c r="AT13" s="3">
        <v>28174130454.176296</v>
      </c>
      <c r="AU13" s="3">
        <v>28319761930.642303</v>
      </c>
      <c r="AV13" s="3">
        <v>28829547252.178005</v>
      </c>
      <c r="AW13" s="3">
        <v>29081543462</v>
      </c>
      <c r="AX13" s="3">
        <v>29696436187.767605</v>
      </c>
      <c r="AY13" s="3">
        <v>30132663198.781403</v>
      </c>
      <c r="AZ13" s="3">
        <v>31306943383.377193</v>
      </c>
      <c r="BA13" s="3">
        <v>30399321806.349998</v>
      </c>
      <c r="BB13" s="3">
        <v>30081732615.552788</v>
      </c>
      <c r="BC13" s="3">
        <v>30303008299.48</v>
      </c>
      <c r="BD13" s="3">
        <v>30569598096.932194</v>
      </c>
      <c r="BE13" s="3">
        <v>31004160280.217045</v>
      </c>
      <c r="BF13" s="3">
        <v>30563450500.28249</v>
      </c>
      <c r="BG13" s="3">
        <v>31270911932.603149</v>
      </c>
      <c r="BH13" s="3">
        <v>31724416843.219688</v>
      </c>
      <c r="BI13" s="3">
        <v>31695402706.594269</v>
      </c>
      <c r="BJ13" s="3">
        <v>29792096791.531601</v>
      </c>
      <c r="BK13" s="3">
        <v>30029950807.029999</v>
      </c>
      <c r="BL13" s="3">
        <v>28543633790.7439</v>
      </c>
      <c r="BM13" s="3">
        <v>30093336499.91</v>
      </c>
      <c r="BN13" s="3">
        <v>31002317328.130001</v>
      </c>
      <c r="BO13" s="3">
        <v>31370167277.18</v>
      </c>
      <c r="BP13" s="3">
        <v>32210216995.447014</v>
      </c>
      <c r="BQ13" s="3">
        <v>31004160280.217045</v>
      </c>
      <c r="BR13" s="3">
        <v>32313263660.664921</v>
      </c>
      <c r="BS13" s="3">
        <v>32485372598.899418</v>
      </c>
      <c r="BT13" s="3">
        <v>32641916805.275806</v>
      </c>
      <c r="BU13" s="3">
        <v>32167566325.153259</v>
      </c>
      <c r="BV13" s="3">
        <v>32470784218.910614</v>
      </c>
      <c r="BW13" s="3">
        <v>32834453546.281322</v>
      </c>
      <c r="BX13" s="3">
        <v>33533268432.677326</v>
      </c>
      <c r="BY13" s="3">
        <v>34279489071.457737</v>
      </c>
      <c r="BZ13" s="3">
        <v>33965643109.763908</v>
      </c>
      <c r="CA13" s="3">
        <v>32162150529.543514</v>
      </c>
      <c r="CB13" s="3">
        <v>28677980778.298473</v>
      </c>
      <c r="CC13" s="3">
        <v>31038031005.759281</v>
      </c>
      <c r="CD13" s="3">
        <v>32313263660.664921</v>
      </c>
      <c r="CE13" s="3">
        <v>45895238063.339905</v>
      </c>
      <c r="CF13" s="3">
        <v>35822341371.882599</v>
      </c>
      <c r="CG13" s="3">
        <v>37260387118.934799</v>
      </c>
      <c r="CH13" s="3">
        <v>38838781660.699303</v>
      </c>
      <c r="CI13" s="3">
        <v>38111922193.316597</v>
      </c>
      <c r="CJ13" s="3">
        <v>37561639043.5914</v>
      </c>
      <c r="CK13" s="3">
        <v>40864170327.2472</v>
      </c>
      <c r="CL13" s="3">
        <v>42418097617.900002</v>
      </c>
      <c r="CM13" s="3">
        <v>42119958984.610001</v>
      </c>
      <c r="CN13" s="3">
        <v>43222297086.199905</v>
      </c>
      <c r="CO13" s="3">
        <v>44018121098.050003</v>
      </c>
      <c r="CP13" s="3">
        <v>45591806337.199905</v>
      </c>
      <c r="CQ13" s="3">
        <v>45895238063.339905</v>
      </c>
    </row>
    <row r="14" spans="1:95" x14ac:dyDescent="0.25">
      <c r="A14" s="4" t="s">
        <v>8</v>
      </c>
      <c r="B14" s="4" t="s">
        <v>10</v>
      </c>
      <c r="C14" s="4" t="s">
        <v>1</v>
      </c>
      <c r="D14" s="6" t="s">
        <v>33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>
        <v>7.2642611296596049E-2</v>
      </c>
      <c r="S14" s="10">
        <v>6.8284263862519725E-3</v>
      </c>
      <c r="T14" s="10">
        <v>4.6358785791586754E-3</v>
      </c>
      <c r="U14" s="10">
        <v>5.9996068625874218E-3</v>
      </c>
      <c r="V14" s="10">
        <v>6.0143246695023456E-3</v>
      </c>
      <c r="W14" s="10">
        <v>5.9949678848810828E-3</v>
      </c>
      <c r="X14" s="10">
        <v>6.0013582211590104E-3</v>
      </c>
      <c r="Y14" s="10">
        <v>5.9991399996001489E-3</v>
      </c>
      <c r="Z14" s="10">
        <v>6.0149645395816756E-3</v>
      </c>
      <c r="AA14" s="10">
        <v>6.4989023164508108E-3</v>
      </c>
      <c r="AB14" s="10">
        <v>6.050006662301979E-3</v>
      </c>
      <c r="AC14" s="10">
        <v>6.3214533621202846E-3</v>
      </c>
      <c r="AD14" s="10">
        <v>6.2835818130006407E-3</v>
      </c>
      <c r="AE14" s="10">
        <v>3.800995573014887E-2</v>
      </c>
      <c r="AF14" s="10">
        <v>6.8740236057766389E-3</v>
      </c>
      <c r="AG14" s="10">
        <v>4.7252664900821134E-3</v>
      </c>
      <c r="AH14" s="10">
        <v>6.2346822982613116E-3</v>
      </c>
      <c r="AI14" s="10">
        <v>6.4731849897819264E-3</v>
      </c>
      <c r="AJ14" s="10">
        <v>6.8577848094428691E-3</v>
      </c>
      <c r="AK14" s="10">
        <v>6.8450135368040123E-3</v>
      </c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5" x14ac:dyDescent="0.25">
      <c r="A15" s="4" t="s">
        <v>8</v>
      </c>
      <c r="B15" s="4" t="s">
        <v>10</v>
      </c>
      <c r="C15" s="4" t="s">
        <v>1</v>
      </c>
      <c r="D15" s="6" t="s">
        <v>34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>
        <v>5.1831284208101028E-2</v>
      </c>
      <c r="S15" s="10">
        <v>4.2808984640329969E-3</v>
      </c>
      <c r="T15" s="10">
        <v>3.8418388489377332E-3</v>
      </c>
      <c r="U15" s="10">
        <v>4.1085468951303017E-3</v>
      </c>
      <c r="V15" s="10">
        <v>4.4000000000000003E-3</v>
      </c>
      <c r="W15" s="10">
        <v>4.4000000000000003E-3</v>
      </c>
      <c r="X15" s="10">
        <v>4.4000000000000003E-3</v>
      </c>
      <c r="Y15" s="10">
        <v>4.4000000000000003E-3</v>
      </c>
      <c r="Z15" s="10">
        <v>4.4000000000000003E-3</v>
      </c>
      <c r="AA15" s="10">
        <v>4.4000000000000003E-3</v>
      </c>
      <c r="AB15" s="10">
        <v>4.3999999999999994E-3</v>
      </c>
      <c r="AC15" s="10">
        <v>4.4000000000000003E-3</v>
      </c>
      <c r="AD15" s="10">
        <v>4.3999999999999994E-3</v>
      </c>
      <c r="AE15" s="10">
        <v>2.4945375787578584E-2</v>
      </c>
      <c r="AF15" s="10">
        <v>4.2808984640329969E-3</v>
      </c>
      <c r="AG15" s="10">
        <v>3.8418388489377332E-3</v>
      </c>
      <c r="AH15" s="10">
        <v>4.1085468951303017E-3</v>
      </c>
      <c r="AI15" s="10">
        <v>4.113144439312026E-3</v>
      </c>
      <c r="AJ15" s="10">
        <v>4.4053309810230864E-3</v>
      </c>
      <c r="AK15" s="10">
        <v>4.1956161591424415E-3</v>
      </c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 spans="1:95" x14ac:dyDescent="0.25">
      <c r="A16" s="4" t="s">
        <v>8</v>
      </c>
      <c r="B16" s="4" t="s">
        <v>10</v>
      </c>
      <c r="C16" s="4" t="s">
        <v>1</v>
      </c>
      <c r="D16" s="6" t="s">
        <v>35</v>
      </c>
      <c r="E16" s="3">
        <v>392.08507643979056</v>
      </c>
      <c r="F16" s="3">
        <v>473.2414363335696</v>
      </c>
      <c r="G16" s="3">
        <v>362.34631138975965</v>
      </c>
      <c r="H16" s="3">
        <v>367.48865248226952</v>
      </c>
      <c r="I16" s="3">
        <v>379.29739358709918</v>
      </c>
      <c r="J16" s="3">
        <v>478.95940037476578</v>
      </c>
      <c r="K16" s="3">
        <v>364.38667477943414</v>
      </c>
      <c r="L16" s="3">
        <v>246.11766597010126</v>
      </c>
      <c r="M16" s="3">
        <v>471.60371747211894</v>
      </c>
      <c r="N16" s="3">
        <v>382.76397515527952</v>
      </c>
      <c r="O16" s="3">
        <v>389.65830789358921</v>
      </c>
      <c r="P16" s="3">
        <v>370.0894805194805</v>
      </c>
      <c r="Q16" s="3">
        <v>392.08507643979056</v>
      </c>
      <c r="R16" s="3">
        <v>372.8537058595266</v>
      </c>
      <c r="S16" s="3">
        <v>451.6468602295746</v>
      </c>
      <c r="T16" s="3">
        <v>418.29953271028035</v>
      </c>
      <c r="U16" s="3">
        <v>371.71842105263158</v>
      </c>
      <c r="V16" s="3">
        <v>386.98883888388838</v>
      </c>
      <c r="W16" s="3">
        <v>517.89416511483546</v>
      </c>
      <c r="X16" s="3">
        <v>324.58555026603193</v>
      </c>
      <c r="Y16" s="3">
        <v>269.7469191463781</v>
      </c>
      <c r="Z16" s="3">
        <v>499.95235906862746</v>
      </c>
      <c r="AA16" s="3">
        <v>415.89116125999061</v>
      </c>
      <c r="AB16" s="3">
        <v>363.10597546012269</v>
      </c>
      <c r="AC16" s="3">
        <v>384.58724479057042</v>
      </c>
      <c r="AD16" s="3">
        <v>372.8537058595266</v>
      </c>
      <c r="AE16" s="3">
        <v>795.58052915766734</v>
      </c>
      <c r="AF16" s="3">
        <v>454.76107594936707</v>
      </c>
      <c r="AG16" s="3">
        <v>416.85006587615283</v>
      </c>
      <c r="AH16" s="3">
        <v>398.945916252073</v>
      </c>
      <c r="AI16" s="3">
        <v>426.00056861258531</v>
      </c>
      <c r="AJ16" s="3">
        <v>481.60862659235676</v>
      </c>
      <c r="AK16" s="3">
        <v>826.21308228730823</v>
      </c>
      <c r="AL16" s="3">
        <v>36.691401368640285</v>
      </c>
      <c r="AM16" s="3">
        <v>820.95366976673279</v>
      </c>
      <c r="AN16" s="3">
        <v>395.46551614370168</v>
      </c>
      <c r="AO16" s="3">
        <v>383.43161500108391</v>
      </c>
      <c r="AP16" s="3">
        <v>-0.84241197183098548</v>
      </c>
      <c r="AQ16" s="3">
        <v>795.58052915766734</v>
      </c>
      <c r="AR16" s="3">
        <v>760.25852242744054</v>
      </c>
      <c r="AS16" s="3">
        <v>364.50695278969954</v>
      </c>
      <c r="AT16" s="3">
        <v>-19.250718849840254</v>
      </c>
      <c r="AU16" s="3">
        <v>799.83800159553243</v>
      </c>
      <c r="AV16" s="3">
        <v>129.81885199240986</v>
      </c>
      <c r="AW16" s="3">
        <v>437.19628784119107</v>
      </c>
      <c r="AX16" s="3">
        <v>778.12095283926851</v>
      </c>
      <c r="AY16" s="3">
        <v>35.239314481576692</v>
      </c>
      <c r="AZ16" s="3">
        <v>794.89091839636046</v>
      </c>
      <c r="BA16" s="3">
        <v>381.42273202089194</v>
      </c>
      <c r="BB16" s="3">
        <v>-8.4701340918325876</v>
      </c>
      <c r="BC16" s="3">
        <v>427.63986215045287</v>
      </c>
      <c r="BD16" s="3">
        <v>760.25852242744054</v>
      </c>
      <c r="BE16" s="3">
        <v>767.92108153141214</v>
      </c>
      <c r="BF16" s="3">
        <v>-20.780233223067512</v>
      </c>
      <c r="BG16" s="3">
        <v>428.20457156308851</v>
      </c>
      <c r="BH16" s="3">
        <v>754.57824107887188</v>
      </c>
      <c r="BI16" s="3">
        <v>24.361619402566831</v>
      </c>
      <c r="BJ16" s="3">
        <v>790.3855641567684</v>
      </c>
      <c r="BK16" s="3">
        <v>361.93181818181819</v>
      </c>
      <c r="BL16" s="3">
        <v>48.33460485897794</v>
      </c>
      <c r="BM16" s="3">
        <v>745.35582498682129</v>
      </c>
      <c r="BN16" s="3">
        <v>361.10278695126863</v>
      </c>
      <c r="BO16" s="3">
        <v>45.162915409983938</v>
      </c>
      <c r="BP16" s="3">
        <v>370.09534236804564</v>
      </c>
      <c r="BQ16" s="3">
        <v>767.92108153141214</v>
      </c>
      <c r="BR16" s="3">
        <v>-0.81748615387360857</v>
      </c>
      <c r="BS16" s="3">
        <v>228.22870286464925</v>
      </c>
      <c r="BT16" s="3">
        <v>882.6592920741615</v>
      </c>
      <c r="BU16" s="3">
        <v>-1.2992821406130279</v>
      </c>
      <c r="BV16" s="3">
        <v>357.73829620415057</v>
      </c>
      <c r="BW16" s="3">
        <v>754.33574610571895</v>
      </c>
      <c r="BX16" s="3">
        <v>-10.327582474416536</v>
      </c>
      <c r="BY16" s="3">
        <v>254.50025506995377</v>
      </c>
      <c r="BZ16" s="3">
        <v>817.94582890669415</v>
      </c>
      <c r="CA16" s="3">
        <v>-7.0981309359525255</v>
      </c>
      <c r="CB16" s="3">
        <v>448.64975664815927</v>
      </c>
      <c r="CC16" s="3">
        <v>974.34769963818997</v>
      </c>
      <c r="CD16" s="3">
        <v>-0.81748615387360857</v>
      </c>
      <c r="CE16" s="3">
        <v>13.789076052796982</v>
      </c>
      <c r="CF16" s="3">
        <v>316.04141798995028</v>
      </c>
      <c r="CG16" s="3">
        <v>526.39447282278695</v>
      </c>
      <c r="CH16" s="3">
        <v>16.347119739088829</v>
      </c>
      <c r="CI16" s="3">
        <v>562.3401547793635</v>
      </c>
      <c r="CJ16" s="3">
        <v>19.678680780340031</v>
      </c>
      <c r="CK16" s="3">
        <v>292.58977955799799</v>
      </c>
      <c r="CL16" s="3">
        <v>231.6282357861335</v>
      </c>
      <c r="CM16" s="3">
        <v>400.19056029107747</v>
      </c>
      <c r="CN16" s="3">
        <v>286.85200203962472</v>
      </c>
      <c r="CO16" s="3">
        <v>455.46983025056858</v>
      </c>
      <c r="CP16" s="3">
        <v>230.7750617280052</v>
      </c>
      <c r="CQ16" s="3">
        <v>13.789076052796982</v>
      </c>
    </row>
    <row r="17" spans="1:95" x14ac:dyDescent="0.25">
      <c r="A17" s="4" t="s">
        <v>8</v>
      </c>
      <c r="B17" s="4" t="s">
        <v>10</v>
      </c>
      <c r="C17" s="4" t="s">
        <v>1</v>
      </c>
      <c r="D17" s="6" t="s">
        <v>36</v>
      </c>
      <c r="E17" s="10">
        <v>2.2879527558553156E-3</v>
      </c>
      <c r="F17" s="10">
        <v>1.5228558747762185E-3</v>
      </c>
      <c r="G17" s="10">
        <v>2.4121147039216102E-3</v>
      </c>
      <c r="H17" s="10">
        <v>2.3862738366554007E-3</v>
      </c>
      <c r="I17" s="10">
        <v>2.3897243725455753E-3</v>
      </c>
      <c r="J17" s="10">
        <v>2.3783363568639039E-3</v>
      </c>
      <c r="K17" s="10">
        <v>2.4208440248259704E-3</v>
      </c>
      <c r="L17" s="10">
        <v>2.2364099972207465E-3</v>
      </c>
      <c r="M17" s="10">
        <v>2.5387279209191232E-3</v>
      </c>
      <c r="N17" s="10">
        <v>2.4146971617973749E-3</v>
      </c>
      <c r="O17" s="10">
        <v>2.3451632688339091E-3</v>
      </c>
      <c r="P17" s="10">
        <v>2.3597861659387957E-3</v>
      </c>
      <c r="Q17" s="10">
        <v>2.4424085183819134E-3</v>
      </c>
      <c r="R17" s="10">
        <v>2.4297220995075303E-3</v>
      </c>
      <c r="S17" s="10">
        <v>1.6401953150431406E-3</v>
      </c>
      <c r="T17" s="10">
        <v>2.4342414432493467E-3</v>
      </c>
      <c r="U17" s="10">
        <v>2.3893753906077684E-3</v>
      </c>
      <c r="V17" s="10">
        <v>2.7498709426827059E-3</v>
      </c>
      <c r="W17" s="10">
        <v>2.3943451150312111E-3</v>
      </c>
      <c r="X17" s="10">
        <v>2.3932255574851458E-3</v>
      </c>
      <c r="Y17" s="10">
        <v>2.3936762337568819E-3</v>
      </c>
      <c r="Z17" s="10">
        <v>2.4935896408541242E-3</v>
      </c>
      <c r="AA17" s="10">
        <v>2.8866632163905494E-3</v>
      </c>
      <c r="AB17" s="10">
        <v>2.4466783043391774E-3</v>
      </c>
      <c r="AC17" s="10">
        <v>2.7338854119469949E-3</v>
      </c>
      <c r="AD17" s="10">
        <v>2.6613726840471531E-3</v>
      </c>
      <c r="AE17" s="10">
        <v>2.4608567814999207E-3</v>
      </c>
      <c r="AF17" s="10">
        <v>1.7227894295099228E-3</v>
      </c>
      <c r="AG17" s="10">
        <v>2.4734974718759917E-3</v>
      </c>
      <c r="AH17" s="10">
        <v>2.5589637298358255E-3</v>
      </c>
      <c r="AI17" s="10">
        <v>2.5307700675600048E-3</v>
      </c>
      <c r="AJ17" s="10">
        <v>2.5593865292873113E-3</v>
      </c>
      <c r="AK17" s="10">
        <v>2.5796094091948543E-3</v>
      </c>
      <c r="AL17" s="10">
        <v>2.455325493134917E-3</v>
      </c>
      <c r="AM17" s="10">
        <v>2.4938467628745488E-3</v>
      </c>
      <c r="AN17" s="10">
        <v>2.6733772530555628E-3</v>
      </c>
      <c r="AO17" s="10">
        <v>2.5728910947706738E-3</v>
      </c>
      <c r="AP17" s="10">
        <v>2.6600687231832436E-3</v>
      </c>
      <c r="AQ17" s="10">
        <v>2.5298834952867423E-3</v>
      </c>
      <c r="AR17" s="10">
        <v>2.4255293123401889E-3</v>
      </c>
      <c r="AS17" s="10">
        <v>2.0885624391761334E-3</v>
      </c>
      <c r="AT17" s="10">
        <v>2.4598918360748041E-3</v>
      </c>
      <c r="AU17" s="10">
        <v>2.228183168510279E-3</v>
      </c>
      <c r="AV17" s="10">
        <v>2.6035968240200936E-3</v>
      </c>
      <c r="AW17" s="10">
        <v>2.5691197826791675E-3</v>
      </c>
      <c r="AX17" s="10">
        <v>2.3885264080733292E-3</v>
      </c>
      <c r="AY17" s="10">
        <v>2.5794458555653075E-3</v>
      </c>
      <c r="AZ17" s="10">
        <v>2.4493365744150848E-3</v>
      </c>
      <c r="BA17" s="10">
        <v>2.3765067749807077E-3</v>
      </c>
      <c r="BB17" s="10">
        <v>2.6449744882392399E-3</v>
      </c>
      <c r="BC17" s="10">
        <v>2.5893892722558261E-3</v>
      </c>
      <c r="BD17" s="10">
        <v>2.2172227602956741E-3</v>
      </c>
      <c r="BE17" s="10">
        <v>2.5405346514007091E-3</v>
      </c>
      <c r="BF17" s="10">
        <v>2.1590007140824272E-3</v>
      </c>
      <c r="BG17" s="10">
        <v>2.5674832286908564E-3</v>
      </c>
      <c r="BH17" s="10">
        <v>2.5947703091489353E-3</v>
      </c>
      <c r="BI17" s="10">
        <v>2.6477868197249694E-3</v>
      </c>
      <c r="BJ17" s="10">
        <v>2.5780748361442156E-3</v>
      </c>
      <c r="BK17" s="10">
        <v>2.6147537558336778E-3</v>
      </c>
      <c r="BL17" s="10">
        <v>2.6312416505577239E-3</v>
      </c>
      <c r="BM17" s="10">
        <v>2.4754402431444193E-3</v>
      </c>
      <c r="BN17" s="10">
        <v>2.7123290691836045E-3</v>
      </c>
      <c r="BO17" s="10">
        <v>2.5627845859238015E-3</v>
      </c>
      <c r="BP17" s="10">
        <v>2.661180698559851E-3</v>
      </c>
      <c r="BQ17" s="10">
        <v>2.3941926494491961E-3</v>
      </c>
      <c r="BR17" s="10">
        <v>2.65281879598313E-3</v>
      </c>
      <c r="BS17" s="10">
        <v>2.1281341339054721E-3</v>
      </c>
      <c r="BT17" s="10">
        <v>2.6366083883698414E-3</v>
      </c>
      <c r="BU17" s="10">
        <v>2.6954660503585213E-3</v>
      </c>
      <c r="BV17" s="10">
        <v>2.6710072680815864E-3</v>
      </c>
      <c r="BW17" s="10">
        <v>2.588895798361288E-3</v>
      </c>
      <c r="BX17" s="10">
        <v>2.6575738742786082E-3</v>
      </c>
      <c r="BY17" s="10">
        <v>2.625630711373879E-3</v>
      </c>
      <c r="BZ17" s="10">
        <v>2.6180758391968475E-3</v>
      </c>
      <c r="CA17" s="10">
        <v>2.9654446440096137E-3</v>
      </c>
      <c r="CB17" s="10">
        <v>2.7075268676672744E-3</v>
      </c>
      <c r="CC17" s="10">
        <v>2.6119683385315089E-3</v>
      </c>
      <c r="CD17" s="10">
        <v>3.0621129951058697E-3</v>
      </c>
      <c r="CE17" s="10">
        <v>2.4192644251134982E-3</v>
      </c>
      <c r="CF17" s="10">
        <v>2.1129108453773492E-3</v>
      </c>
      <c r="CG17" s="10">
        <v>2.4535658000139435E-3</v>
      </c>
      <c r="CH17" s="10">
        <v>2.3367680438492822E-3</v>
      </c>
      <c r="CI17" s="10">
        <v>2.4498639505750918E-3</v>
      </c>
      <c r="CJ17" s="10">
        <v>2.4252661862539464E-3</v>
      </c>
      <c r="CK17" s="10">
        <v>2.4822674495604646E-3</v>
      </c>
      <c r="CL17" s="10">
        <v>2.3984184379066448E-3</v>
      </c>
      <c r="CM17" s="10">
        <v>2.3960228550595924E-3</v>
      </c>
      <c r="CN17" s="10">
        <v>2.6879174595318906E-3</v>
      </c>
      <c r="CO17" s="10">
        <v>2.433339117189918E-3</v>
      </c>
      <c r="CP17" s="10">
        <v>2.4401732665687973E-3</v>
      </c>
      <c r="CQ17" s="10">
        <v>2.4317360723620442E-3</v>
      </c>
    </row>
    <row r="18" spans="1:95" x14ac:dyDescent="0.25">
      <c r="A18" s="4" t="s">
        <v>8</v>
      </c>
      <c r="B18" s="4" t="s">
        <v>10</v>
      </c>
      <c r="C18" s="4" t="s">
        <v>1</v>
      </c>
      <c r="D18" s="6" t="s">
        <v>37</v>
      </c>
      <c r="E18" s="3">
        <v>145.98426832777076</v>
      </c>
      <c r="F18" s="3">
        <v>146.11729702895826</v>
      </c>
      <c r="G18" s="3">
        <v>147.95065236724295</v>
      </c>
      <c r="H18" s="3">
        <v>145.17811047208244</v>
      </c>
      <c r="I18" s="3">
        <v>141.81109077164794</v>
      </c>
      <c r="J18" s="3">
        <v>151.97729631154778</v>
      </c>
      <c r="K18" s="3">
        <v>147.4075275814958</v>
      </c>
      <c r="L18" s="3">
        <v>169.39201852068925</v>
      </c>
      <c r="M18" s="3">
        <v>145.05834732263648</v>
      </c>
      <c r="N18" s="3">
        <v>147.85006762259323</v>
      </c>
      <c r="O18" s="3">
        <v>149.35255886060361</v>
      </c>
      <c r="P18" s="3">
        <v>153.26334467530589</v>
      </c>
      <c r="Q18" s="3">
        <v>145.98426832777076</v>
      </c>
      <c r="R18" s="3">
        <v>146.92724801598013</v>
      </c>
      <c r="S18" s="3">
        <v>146.14189012183263</v>
      </c>
      <c r="T18" s="3">
        <v>151.72174549244099</v>
      </c>
      <c r="U18" s="3">
        <v>144.41064972312932</v>
      </c>
      <c r="V18" s="3">
        <v>149.62272332172483</v>
      </c>
      <c r="W18" s="3">
        <v>146.13876435980367</v>
      </c>
      <c r="X18" s="3">
        <v>146.56180314182751</v>
      </c>
      <c r="Y18" s="3">
        <v>146.21944295617109</v>
      </c>
      <c r="Z18" s="3">
        <v>152.09110173799547</v>
      </c>
      <c r="AA18" s="3">
        <v>148.88826458504502</v>
      </c>
      <c r="AB18" s="3">
        <v>148.02621985563513</v>
      </c>
      <c r="AC18" s="3">
        <v>150.95275925297102</v>
      </c>
      <c r="AD18" s="3">
        <v>146.92724801598013</v>
      </c>
      <c r="AE18" s="3">
        <v>138.82744512006596</v>
      </c>
      <c r="AF18" s="3">
        <v>136.77207790984104</v>
      </c>
      <c r="AG18" s="3">
        <v>138.2453099109951</v>
      </c>
      <c r="AH18" s="3">
        <v>138.09636122124769</v>
      </c>
      <c r="AI18" s="3">
        <v>134.74523721951732</v>
      </c>
      <c r="AJ18" s="3">
        <v>140.28147900301917</v>
      </c>
      <c r="AK18" s="3">
        <v>136.68996518243094</v>
      </c>
      <c r="AL18" s="3">
        <v>136.18068993898854</v>
      </c>
      <c r="AM18" s="3">
        <v>141.77748144778735</v>
      </c>
      <c r="AN18" s="3">
        <v>138.45010992287249</v>
      </c>
      <c r="AO18" s="3">
        <v>138.50001844899435</v>
      </c>
      <c r="AP18" s="3">
        <v>140.59963615537077</v>
      </c>
      <c r="AQ18" s="3">
        <v>138.82744512006596</v>
      </c>
      <c r="AR18" s="3">
        <v>138.57559111683767</v>
      </c>
      <c r="AS18" s="3">
        <v>141.41455305014375</v>
      </c>
      <c r="AT18" s="3">
        <v>143.08774129429307</v>
      </c>
      <c r="AU18" s="3">
        <v>137.47242782001811</v>
      </c>
      <c r="AV18" s="3">
        <v>138.52892482297997</v>
      </c>
      <c r="AW18" s="3">
        <v>140.52169435340625</v>
      </c>
      <c r="AX18" s="3">
        <v>139.70483876616714</v>
      </c>
      <c r="AY18" s="3">
        <v>137.98707604449203</v>
      </c>
      <c r="AZ18" s="3">
        <v>143.79269293660036</v>
      </c>
      <c r="BA18" s="3">
        <v>139.16275176205764</v>
      </c>
      <c r="BB18" s="3">
        <v>139.01372298660795</v>
      </c>
      <c r="BC18" s="3">
        <v>141.66944250021342</v>
      </c>
      <c r="BD18" s="3">
        <v>138.57559111683767</v>
      </c>
      <c r="BE18" s="3">
        <v>137.87410555906143</v>
      </c>
      <c r="BF18" s="3">
        <v>138.37417838111546</v>
      </c>
      <c r="BG18" s="3">
        <v>139.05583712471341</v>
      </c>
      <c r="BH18" s="3">
        <v>137.85901588927118</v>
      </c>
      <c r="BI18" s="3">
        <v>139.10398931168692</v>
      </c>
      <c r="BJ18" s="3">
        <v>141.28668735315759</v>
      </c>
      <c r="BK18" s="3">
        <v>136.62892675723569</v>
      </c>
      <c r="BL18" s="3">
        <v>137.63804572561659</v>
      </c>
      <c r="BM18" s="3">
        <v>139.42588889408026</v>
      </c>
      <c r="BN18" s="3">
        <v>138.09872204770218</v>
      </c>
      <c r="BO18" s="3">
        <v>137.75912080529139</v>
      </c>
      <c r="BP18" s="3">
        <v>137.682649730278</v>
      </c>
      <c r="BQ18" s="3">
        <v>137.87410555906143</v>
      </c>
      <c r="BR18" s="3">
        <v>140.46080278673318</v>
      </c>
      <c r="BS18" s="3">
        <v>138.88878489101904</v>
      </c>
      <c r="BT18" s="3">
        <v>140.24314772792064</v>
      </c>
      <c r="BU18" s="3">
        <v>136.10363239727113</v>
      </c>
      <c r="BV18" s="3">
        <v>139.69516087039466</v>
      </c>
      <c r="BW18" s="3">
        <v>137.55465458070555</v>
      </c>
      <c r="BX18" s="3">
        <v>137.44556134233557</v>
      </c>
      <c r="BY18" s="3">
        <v>131.23634163826668</v>
      </c>
      <c r="BZ18" s="3">
        <v>145.11033506542014</v>
      </c>
      <c r="CA18" s="3">
        <v>142.13235394568326</v>
      </c>
      <c r="CB18" s="3">
        <v>140.83387539817602</v>
      </c>
      <c r="CC18" s="3">
        <v>139.00793864707239</v>
      </c>
      <c r="CD18" s="3">
        <v>140.46080278673318</v>
      </c>
      <c r="CE18" s="3">
        <v>143.66171178243937</v>
      </c>
      <c r="CF18" s="3">
        <v>139.5323991600315</v>
      </c>
      <c r="CG18" s="3">
        <v>142.66108915536446</v>
      </c>
      <c r="CH18" s="3">
        <v>139.60349883849676</v>
      </c>
      <c r="CI18" s="3">
        <v>146.03123680062188</v>
      </c>
      <c r="CJ18" s="3">
        <v>145.60258941176471</v>
      </c>
      <c r="CK18" s="3">
        <v>143.95106741032791</v>
      </c>
      <c r="CL18" s="3">
        <v>144.43852226677703</v>
      </c>
      <c r="CM18" s="3">
        <v>152.76991068523628</v>
      </c>
      <c r="CN18" s="3">
        <v>149.00259155489113</v>
      </c>
      <c r="CO18" s="3">
        <v>135.967377348643</v>
      </c>
      <c r="CP18" s="3">
        <v>144.22481662718695</v>
      </c>
      <c r="CQ18" s="3">
        <v>143.66171178243937</v>
      </c>
    </row>
    <row r="19" spans="1:95" x14ac:dyDescent="0.25">
      <c r="A19" s="4" t="s">
        <v>8</v>
      </c>
      <c r="B19" s="4" t="s">
        <v>10</v>
      </c>
      <c r="C19" s="4" t="s">
        <v>1</v>
      </c>
      <c r="D19" s="6" t="s">
        <v>38</v>
      </c>
      <c r="E19" s="3">
        <v>347256.84223876649</v>
      </c>
      <c r="F19" s="3">
        <v>512167.53768807754</v>
      </c>
      <c r="G19" s="3">
        <v>332078.54289985378</v>
      </c>
      <c r="H19" s="3">
        <v>331546.20593832375</v>
      </c>
      <c r="I19" s="3">
        <v>328712.26450679748</v>
      </c>
      <c r="J19" s="3">
        <v>324373.0818479124</v>
      </c>
      <c r="K19" s="3">
        <v>329772.68829391443</v>
      </c>
      <c r="L19" s="3">
        <v>332453.68934783264</v>
      </c>
      <c r="M19" s="3">
        <v>327552.09052378539</v>
      </c>
      <c r="N19" s="3">
        <v>331217.43290312303</v>
      </c>
      <c r="O19" s="3">
        <v>335261.79635390616</v>
      </c>
      <c r="P19" s="3">
        <v>335290.16395244485</v>
      </c>
      <c r="Q19" s="3">
        <v>336068.13542076695</v>
      </c>
      <c r="R19" s="3">
        <v>331384.65098543075</v>
      </c>
      <c r="S19" s="3">
        <v>496032.5786219968</v>
      </c>
      <c r="T19" s="3">
        <v>334525.68835423602</v>
      </c>
      <c r="U19" s="3">
        <v>325462.64514918852</v>
      </c>
      <c r="V19" s="3">
        <v>314069.44431432302</v>
      </c>
      <c r="W19" s="3">
        <v>313735.23454369494</v>
      </c>
      <c r="X19" s="3">
        <v>322121.02359334339</v>
      </c>
      <c r="Y19" s="3">
        <v>318672.15991659532</v>
      </c>
      <c r="Z19" s="3">
        <v>304935.51595087792</v>
      </c>
      <c r="AA19" s="3">
        <v>297050.95499164128</v>
      </c>
      <c r="AB19" s="3">
        <v>307938.33363605291</v>
      </c>
      <c r="AC19" s="3">
        <v>316170.30200563668</v>
      </c>
      <c r="AD19" s="3">
        <v>317536.21573793393</v>
      </c>
      <c r="AE19" s="3">
        <v>344086.14054815797</v>
      </c>
      <c r="AF19" s="3">
        <v>468948.57427777193</v>
      </c>
      <c r="AG19" s="3">
        <v>322776.29659372283</v>
      </c>
      <c r="AH19" s="3">
        <v>327892.09953675891</v>
      </c>
      <c r="AI19" s="3">
        <v>326561.48788103304</v>
      </c>
      <c r="AJ19" s="3">
        <v>320888.66306805558</v>
      </c>
      <c r="AK19" s="3">
        <v>323329.157986362</v>
      </c>
      <c r="AL19" s="3">
        <v>327056.82568497444</v>
      </c>
      <c r="AM19" s="3">
        <v>328564.41675040615</v>
      </c>
      <c r="AN19" s="3">
        <v>334884.27898937068</v>
      </c>
      <c r="AO19" s="3">
        <v>341891.61638999626</v>
      </c>
      <c r="AP19" s="3">
        <v>345232.78768752096</v>
      </c>
      <c r="AQ19" s="3">
        <v>350217.67052678129</v>
      </c>
      <c r="AR19" s="3">
        <v>377241.35090262373</v>
      </c>
      <c r="AS19" s="3">
        <v>469370.97568961931</v>
      </c>
      <c r="AT19" s="3">
        <v>355229.27662708034</v>
      </c>
      <c r="AU19" s="3">
        <v>359746.63702300465</v>
      </c>
      <c r="AV19" s="3">
        <v>358743.71756403049</v>
      </c>
      <c r="AW19" s="3">
        <v>362206.91697842191</v>
      </c>
      <c r="AX19" s="3">
        <v>367610.50990523357</v>
      </c>
      <c r="AY19" s="3">
        <v>372191.87415426015</v>
      </c>
      <c r="AZ19" s="3">
        <v>380544.10340013501</v>
      </c>
      <c r="BA19" s="3">
        <v>379511.32999819913</v>
      </c>
      <c r="BB19" s="3">
        <v>369846.84413809568</v>
      </c>
      <c r="BC19" s="3">
        <v>368159.23200522375</v>
      </c>
      <c r="BD19" s="3">
        <v>369965.27444700367</v>
      </c>
      <c r="BE19" s="3">
        <v>370861.62848765159</v>
      </c>
      <c r="BF19" s="3">
        <v>460894.36840608582</v>
      </c>
      <c r="BG19" s="3">
        <v>371141.27001960092</v>
      </c>
      <c r="BH19" s="3">
        <v>376887.65025774919</v>
      </c>
      <c r="BI19" s="3">
        <v>377422.5427580963</v>
      </c>
      <c r="BJ19" s="3">
        <v>364807.05495245196</v>
      </c>
      <c r="BK19" s="3">
        <v>353349.36561465799</v>
      </c>
      <c r="BL19" s="3">
        <v>344420.48088870593</v>
      </c>
      <c r="BM19" s="3">
        <v>342457.6595024874</v>
      </c>
      <c r="BN19" s="3">
        <v>355413.92570122163</v>
      </c>
      <c r="BO19" s="3">
        <v>361248.73799829721</v>
      </c>
      <c r="BP19" s="3">
        <v>366432.20222593832</v>
      </c>
      <c r="BQ19" s="3">
        <v>362654.90950412519</v>
      </c>
      <c r="BR19" s="3">
        <v>367732.05677506787</v>
      </c>
      <c r="BS19" s="3">
        <v>447224.75557594042</v>
      </c>
      <c r="BT19" s="3">
        <v>371328.40757269639</v>
      </c>
      <c r="BU19" s="3">
        <v>367225.82857612625</v>
      </c>
      <c r="BV19" s="3">
        <v>362692.60424908751</v>
      </c>
      <c r="BW19" s="3">
        <v>363833.69601537642</v>
      </c>
      <c r="BX19" s="3">
        <v>368496.65736995649</v>
      </c>
      <c r="BY19" s="3">
        <v>373957.78879294504</v>
      </c>
      <c r="BZ19" s="3">
        <v>374862.03094258654</v>
      </c>
      <c r="CA19" s="3">
        <v>361935.53380462283</v>
      </c>
      <c r="CB19" s="3">
        <v>331850.43476372334</v>
      </c>
      <c r="CC19" s="3">
        <v>327940.57895404438</v>
      </c>
      <c r="CD19" s="3">
        <v>349728.91548394761</v>
      </c>
      <c r="CE19" s="3">
        <v>437699.03903993662</v>
      </c>
      <c r="CF19" s="3">
        <v>446876.25467682269</v>
      </c>
      <c r="CG19" s="3">
        <v>398709.90676830843</v>
      </c>
      <c r="CH19" s="3">
        <v>413034.71906620619</v>
      </c>
      <c r="CI19" s="3">
        <v>415419.80961592722</v>
      </c>
      <c r="CJ19" s="3">
        <v>404671.4504647486</v>
      </c>
      <c r="CK19" s="3">
        <v>418981.57606414397</v>
      </c>
      <c r="CL19" s="3">
        <v>441740.75459416548</v>
      </c>
      <c r="CM19" s="3">
        <v>443624.94412584888</v>
      </c>
      <c r="CN19" s="3">
        <v>446103.39493173192</v>
      </c>
      <c r="CO19" s="3">
        <v>455325.7734042271</v>
      </c>
      <c r="CP19" s="3">
        <v>465496.44389337319</v>
      </c>
      <c r="CQ19" s="3">
        <v>478829.31583416974</v>
      </c>
    </row>
    <row r="20" spans="1:95" x14ac:dyDescent="0.25">
      <c r="A20" s="4" t="s">
        <v>8</v>
      </c>
      <c r="B20" s="4" t="s">
        <v>10</v>
      </c>
      <c r="C20" s="4" t="s">
        <v>1</v>
      </c>
      <c r="D20" s="6" t="s">
        <v>39</v>
      </c>
      <c r="E20" s="3">
        <v>23544508076.986938</v>
      </c>
      <c r="F20" s="3">
        <v>34046337067.814953</v>
      </c>
      <c r="G20" s="3">
        <v>22031086771.605</v>
      </c>
      <c r="H20" s="3">
        <v>22136677078.09</v>
      </c>
      <c r="I20" s="3">
        <v>22176901637.215599</v>
      </c>
      <c r="J20" s="3">
        <v>22056072073.33065</v>
      </c>
      <c r="K20" s="3">
        <v>22447956664.855049</v>
      </c>
      <c r="L20" s="3">
        <v>22689299390.610882</v>
      </c>
      <c r="M20" s="3">
        <v>22516913358.876579</v>
      </c>
      <c r="N20" s="3">
        <v>22775835556.150352</v>
      </c>
      <c r="O20" s="3">
        <v>23139433922.550251</v>
      </c>
      <c r="P20" s="3">
        <v>23156815173.375603</v>
      </c>
      <c r="Q20" s="3">
        <v>23360768229.368351</v>
      </c>
      <c r="R20" s="3">
        <v>23764702186.18969</v>
      </c>
      <c r="S20" s="3">
        <v>34688550288.193481</v>
      </c>
      <c r="T20" s="3">
        <v>23433189943.525879</v>
      </c>
      <c r="U20" s="3">
        <v>22922334097.857349</v>
      </c>
      <c r="V20" s="3">
        <v>22185237407.475151</v>
      </c>
      <c r="W20" s="3">
        <v>22503600903.350151</v>
      </c>
      <c r="X20" s="3">
        <v>23150515844.629997</v>
      </c>
      <c r="Y20" s="3">
        <v>23077600476.84</v>
      </c>
      <c r="Z20" s="3">
        <v>22194731528.48465</v>
      </c>
      <c r="AA20" s="3">
        <v>21690660733.489647</v>
      </c>
      <c r="AB20" s="3">
        <v>22525073228.809998</v>
      </c>
      <c r="AC20" s="3">
        <v>23278038485.165001</v>
      </c>
      <c r="AD20" s="3">
        <v>23526893296.455002</v>
      </c>
      <c r="AE20" s="3">
        <v>26168253883.815903</v>
      </c>
      <c r="AF20" s="3">
        <v>34838658531.669952</v>
      </c>
      <c r="AG20" s="3">
        <v>24116231000</v>
      </c>
      <c r="AH20" s="3">
        <v>24561413500</v>
      </c>
      <c r="AI20" s="3">
        <v>24682823500</v>
      </c>
      <c r="AJ20" s="3">
        <v>24551512500</v>
      </c>
      <c r="AK20" s="3">
        <v>24608905543.5</v>
      </c>
      <c r="AL20" s="3">
        <v>25033910608.404999</v>
      </c>
      <c r="AM20" s="3">
        <v>25281389046.860001</v>
      </c>
      <c r="AN20" s="3">
        <v>25834647702.635002</v>
      </c>
      <c r="AO20" s="3">
        <v>26500361078.005001</v>
      </c>
      <c r="AP20" s="3">
        <v>26823897137.745003</v>
      </c>
      <c r="AQ20" s="3">
        <v>27185296456.970871</v>
      </c>
      <c r="AR20" s="3">
        <v>30178524570.942638</v>
      </c>
      <c r="AS20" s="3">
        <v>36740013122.10495</v>
      </c>
      <c r="AT20" s="3">
        <v>27879459317.523148</v>
      </c>
      <c r="AU20" s="3">
        <v>28246946192.409302</v>
      </c>
      <c r="AV20" s="3">
        <v>28574654591.410156</v>
      </c>
      <c r="AW20" s="3">
        <v>28955545357.089005</v>
      </c>
      <c r="AX20" s="3">
        <v>29388989824.883804</v>
      </c>
      <c r="AY20" s="3">
        <v>29914549693.274506</v>
      </c>
      <c r="AZ20" s="3">
        <v>30719803291.0793</v>
      </c>
      <c r="BA20" s="3">
        <v>30853132594.863594</v>
      </c>
      <c r="BB20" s="3">
        <v>30240527210.951393</v>
      </c>
      <c r="BC20" s="3">
        <v>30192370457.516396</v>
      </c>
      <c r="BD20" s="3">
        <v>30436303198.206097</v>
      </c>
      <c r="BE20" s="3">
        <v>31395466720.37088</v>
      </c>
      <c r="BF20" s="3">
        <v>38229344281.811195</v>
      </c>
      <c r="BG20" s="3">
        <v>30917181216.442818</v>
      </c>
      <c r="BH20" s="3">
        <v>31497664387.911419</v>
      </c>
      <c r="BI20" s="3">
        <v>31709909774.906979</v>
      </c>
      <c r="BJ20" s="3">
        <v>30743749749.062935</v>
      </c>
      <c r="BK20" s="3">
        <v>29911023799.2808</v>
      </c>
      <c r="BL20" s="3">
        <v>29286792298.886948</v>
      </c>
      <c r="BM20" s="3">
        <v>29318485145.32695</v>
      </c>
      <c r="BN20" s="3">
        <v>30547826914.02</v>
      </c>
      <c r="BO20" s="3">
        <v>31186242302.654999</v>
      </c>
      <c r="BP20" s="3">
        <v>31790192136.313507</v>
      </c>
      <c r="BQ20" s="3">
        <v>31607188637.832031</v>
      </c>
      <c r="BR20" s="3">
        <v>32946742273.668591</v>
      </c>
      <c r="BS20" s="3">
        <v>39190305331.119659</v>
      </c>
      <c r="BT20" s="3">
        <v>32563644702.087612</v>
      </c>
      <c r="BU20" s="3">
        <v>32404741565.214531</v>
      </c>
      <c r="BV20" s="3">
        <v>32319175272.031937</v>
      </c>
      <c r="BW20" s="3">
        <v>32652618882.59597</v>
      </c>
      <c r="BX20" s="3">
        <v>33183860989.479324</v>
      </c>
      <c r="BY20" s="3">
        <v>33906378752.067532</v>
      </c>
      <c r="BZ20" s="3">
        <v>34122566090.610825</v>
      </c>
      <c r="CA20" s="3">
        <v>33063896819.653709</v>
      </c>
      <c r="CB20" s="3">
        <v>30420065653.920994</v>
      </c>
      <c r="CC20" s="3">
        <v>29858005892.028877</v>
      </c>
      <c r="CD20" s="3">
        <v>31675647333.212101</v>
      </c>
      <c r="CE20" s="3">
        <v>40977063408.580971</v>
      </c>
      <c r="CF20" s="3">
        <v>40858789717.611252</v>
      </c>
      <c r="CG20" s="3">
        <v>36541364245.408699</v>
      </c>
      <c r="CH20" s="3">
        <v>38049584389.817047</v>
      </c>
      <c r="CI20" s="3">
        <v>38475351927.00795</v>
      </c>
      <c r="CJ20" s="3">
        <v>37836780618.453995</v>
      </c>
      <c r="CK20" s="3">
        <v>39212904685.419296</v>
      </c>
      <c r="CL20" s="3">
        <v>41641133972.573601</v>
      </c>
      <c r="CM20" s="3">
        <v>42269028301.255005</v>
      </c>
      <c r="CN20" s="3">
        <v>42671128035.404953</v>
      </c>
      <c r="CO20" s="3">
        <v>43620209092.124954</v>
      </c>
      <c r="CP20" s="3">
        <v>44804963717.624954</v>
      </c>
      <c r="CQ20" s="3">
        <v>45743522200.269905</v>
      </c>
    </row>
  </sheetData>
  <phoneticPr fontId="1" type="noConversion"/>
  <pageMargins left="0.7" right="0.7" top="0.75" bottom="0.75" header="0.3" footer="0.3"/>
  <customProperties>
    <customPr name="CellIDs" r:id="rId1"/>
    <customPr name="ConnName" r:id="rId2"/>
    <customPr name="ConnPOV" r:id="rId3"/>
    <customPr name="HyperionPOVXML" r:id="rId4"/>
    <customPr name="HyperionXML" r:id="rId5"/>
    <customPr name="NameConnectionMap" r:id="rId6"/>
    <customPr name="POVPosition" r:id="rId7"/>
    <customPr name="SheetHasParityContent" r:id="rId8"/>
    <customPr name="SheetOptions" r:id="rId9"/>
    <customPr name="ShowPOV" r:id="rId10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Kuzniar, Brian S</dc:creator>
  <cp:lastModifiedBy>Kuzniar, Brian S</cp:lastModifiedBy>
  <cp:lastPrinted>2019-06-14T15:02:27Z</cp:lastPrinted>
  <dcterms:created xsi:type="dcterms:W3CDTF">2019-02-18T19:55:35Z</dcterms:created>
  <dcterms:modified xsi:type="dcterms:W3CDTF">2022-03-02T19:57:01Z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