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65" windowWidth="28035" windowHeight="164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N11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M2" i="1"/>
  <c r="L2" i="1"/>
</calcChain>
</file>

<file path=xl/sharedStrings.xml><?xml version="1.0" encoding="utf-8"?>
<sst xmlns="http://schemas.openxmlformats.org/spreadsheetml/2006/main" count="160" uniqueCount="106">
  <si>
    <t>numero</t>
  </si>
  <si>
    <t>Cidades Portuarias(parametro)</t>
  </si>
  <si>
    <t>Cenectividade Terrestre(parametro)</t>
  </si>
  <si>
    <t>Instancia</t>
  </si>
  <si>
    <t>(n) Size of the sample</t>
  </si>
  <si>
    <t>(R) Modais de Transporte</t>
  </si>
  <si>
    <t>Tempo (s))</t>
  </si>
  <si>
    <t>GAP</t>
  </si>
  <si>
    <t>Solver Objetive</t>
  </si>
  <si>
    <t>CG lowBound Objetive</t>
  </si>
  <si>
    <t>p1</t>
  </si>
  <si>
    <t>g1</t>
  </si>
  <si>
    <t>H2V_Results_1</t>
  </si>
  <si>
    <t>0.0</t>
  </si>
  <si>
    <t>p2</t>
  </si>
  <si>
    <t>g2</t>
  </si>
  <si>
    <t>H2V_Results_2</t>
  </si>
  <si>
    <t>p3</t>
  </si>
  <si>
    <t>g3</t>
  </si>
  <si>
    <t>H2V_Results_3</t>
  </si>
  <si>
    <t>p4</t>
  </si>
  <si>
    <t>g4</t>
  </si>
  <si>
    <t>H2V_Results_4</t>
  </si>
  <si>
    <t>0.01</t>
  </si>
  <si>
    <t>p5</t>
  </si>
  <si>
    <t>g5</t>
  </si>
  <si>
    <t>H2V_Results_5</t>
  </si>
  <si>
    <t>p6</t>
  </si>
  <si>
    <t>g6</t>
  </si>
  <si>
    <t>H2V_Results_6</t>
  </si>
  <si>
    <t>p7</t>
  </si>
  <si>
    <t>g7</t>
  </si>
  <si>
    <t>H2V_Results_7</t>
  </si>
  <si>
    <t>p8</t>
  </si>
  <si>
    <t>g8</t>
  </si>
  <si>
    <t>H2V_Results_8</t>
  </si>
  <si>
    <t>p9</t>
  </si>
  <si>
    <t>g9</t>
  </si>
  <si>
    <t>H2V_Results_9</t>
  </si>
  <si>
    <t>p10</t>
  </si>
  <si>
    <t>g10</t>
  </si>
  <si>
    <t>H2V_Results_10</t>
  </si>
  <si>
    <t>p61</t>
  </si>
  <si>
    <t>g61</t>
  </si>
  <si>
    <t>H2V_Results_61</t>
  </si>
  <si>
    <t>p62</t>
  </si>
  <si>
    <t>g62</t>
  </si>
  <si>
    <t>H2V_Results_62</t>
  </si>
  <si>
    <t>p63</t>
  </si>
  <si>
    <t>g63</t>
  </si>
  <si>
    <t>H2V_Results_63</t>
  </si>
  <si>
    <t>p64</t>
  </si>
  <si>
    <t>g64</t>
  </si>
  <si>
    <t>H2V_Results_64</t>
  </si>
  <si>
    <t>p65</t>
  </si>
  <si>
    <t>g65</t>
  </si>
  <si>
    <t>H2V_Results_65</t>
  </si>
  <si>
    <t>0.07</t>
  </si>
  <si>
    <t>p66</t>
  </si>
  <si>
    <t>g66</t>
  </si>
  <si>
    <t>H2V_Results_66</t>
  </si>
  <si>
    <t>p67</t>
  </si>
  <si>
    <t>g67</t>
  </si>
  <si>
    <t>H2V_Results_67</t>
  </si>
  <si>
    <t>p68</t>
  </si>
  <si>
    <t>g68</t>
  </si>
  <si>
    <t>H2V_Results_68</t>
  </si>
  <si>
    <t>p69</t>
  </si>
  <si>
    <t>g69</t>
  </si>
  <si>
    <t>H2V_Results_69</t>
  </si>
  <si>
    <t>p70</t>
  </si>
  <si>
    <t>g70</t>
  </si>
  <si>
    <t>H2V_Results_70</t>
  </si>
  <si>
    <t>0.09</t>
  </si>
  <si>
    <t>p121</t>
  </si>
  <si>
    <t>g121</t>
  </si>
  <si>
    <t>H2V_Results_121</t>
  </si>
  <si>
    <t>p122</t>
  </si>
  <si>
    <t>g122</t>
  </si>
  <si>
    <t>H2V_Results_122</t>
  </si>
  <si>
    <t>0.46</t>
  </si>
  <si>
    <t>p123</t>
  </si>
  <si>
    <t>g123</t>
  </si>
  <si>
    <t>H2V_Results_123</t>
  </si>
  <si>
    <t>p124</t>
  </si>
  <si>
    <t>g124</t>
  </si>
  <si>
    <t>H2V_Results_124</t>
  </si>
  <si>
    <t>p125</t>
  </si>
  <si>
    <t>g125</t>
  </si>
  <si>
    <t>H2V_Results_125</t>
  </si>
  <si>
    <t>p126</t>
  </si>
  <si>
    <t>g126</t>
  </si>
  <si>
    <t>H2V_Results_126</t>
  </si>
  <si>
    <t>p127</t>
  </si>
  <si>
    <t>g127</t>
  </si>
  <si>
    <t>H2V_Results_127</t>
  </si>
  <si>
    <t>p128</t>
  </si>
  <si>
    <t>g128</t>
  </si>
  <si>
    <t>H2V_Results_128</t>
  </si>
  <si>
    <t>p129</t>
  </si>
  <si>
    <t>g129</t>
  </si>
  <si>
    <t>H2V_Results_129</t>
  </si>
  <si>
    <t>p130</t>
  </si>
  <si>
    <t>g130</t>
  </si>
  <si>
    <t>H2V_Results_130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</si>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</sst>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abSelected="1" topLeftCell="K1" workbookViewId="0">
      <selection activeCell="L2" sqref="L2:O11"/>
    </sheetView>
  </sheetViews>
  <sheetFormatPr defaultColWidth="11" defaultRowHeight="15.7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5">
      <c r="A2">
        <v>1</v>
      </c>
      <c r="B2" t="s">
        <v>10</v>
      </c>
      <c r="C2" t="s">
        <v>11</v>
      </c>
      <c r="D2" t="s">
        <v>12</v>
      </c>
      <c r="E2">
        <v>10</v>
      </c>
      <c r="F2">
        <v>2</v>
      </c>
      <c r="G2" t="s">
        <v>13</v>
      </c>
      <c r="H2" t="s">
        <v>105</v>
      </c>
      <c r="I2">
        <v>460.97619047619048</v>
      </c>
      <c r="J2">
        <v>308</v>
      </c>
      <c r="K2">
        <v>630</v>
      </c>
      <c r="L2" s="1">
        <f>1-I2/$K2</f>
        <v>0.26829176114890396</v>
      </c>
      <c r="M2" s="1">
        <f>1-J2/$K2</f>
        <v>0.51111111111111107</v>
      </c>
    </row>
    <row r="3" spans="1:15" x14ac:dyDescent="0.25">
      <c r="A3">
        <v>2</v>
      </c>
      <c r="B3" t="s">
        <v>14</v>
      </c>
      <c r="C3" t="s">
        <v>15</v>
      </c>
      <c r="D3" t="s">
        <v>16</v>
      </c>
      <c r="E3">
        <v>10</v>
      </c>
      <c r="F3">
        <v>2</v>
      </c>
      <c r="G3" t="s">
        <v>13</v>
      </c>
      <c r="H3" t="s">
        <v>105</v>
      </c>
      <c r="I3">
        <v>352.66666666666669</v>
      </c>
      <c r="J3">
        <v>207</v>
      </c>
      <c r="K3">
        <v>716</v>
      </c>
      <c r="L3" s="1">
        <f t="shared" ref="L3:L11" si="0">1-I3/$K3</f>
        <v>0.50744878957169459</v>
      </c>
      <c r="M3" s="1">
        <f t="shared" ref="M3:M11" si="1">1-J3/$K3</f>
        <v>0.71089385474860334</v>
      </c>
    </row>
    <row r="4" spans="1:15" x14ac:dyDescent="0.25">
      <c r="A4">
        <v>3</v>
      </c>
      <c r="B4" t="s">
        <v>17</v>
      </c>
      <c r="C4" t="s">
        <v>18</v>
      </c>
      <c r="D4" t="s">
        <v>19</v>
      </c>
      <c r="E4">
        <v>10</v>
      </c>
      <c r="F4">
        <v>2</v>
      </c>
      <c r="G4" t="s">
        <v>13</v>
      </c>
      <c r="H4" t="s">
        <v>105</v>
      </c>
      <c r="I4">
        <v>684.40000000000009</v>
      </c>
      <c r="J4">
        <v>472</v>
      </c>
      <c r="K4">
        <v>828</v>
      </c>
      <c r="L4" s="1">
        <f t="shared" si="0"/>
        <v>0.17342995169082109</v>
      </c>
      <c r="M4" s="1">
        <f t="shared" si="1"/>
        <v>0.42995169082125606</v>
      </c>
    </row>
    <row r="5" spans="1:15" x14ac:dyDescent="0.25">
      <c r="A5">
        <v>4</v>
      </c>
      <c r="B5" t="s">
        <v>20</v>
      </c>
      <c r="C5" t="s">
        <v>21</v>
      </c>
      <c r="D5" t="s">
        <v>22</v>
      </c>
      <c r="E5">
        <v>10</v>
      </c>
      <c r="F5">
        <v>2</v>
      </c>
      <c r="G5" t="s">
        <v>23</v>
      </c>
      <c r="H5" t="s">
        <v>105</v>
      </c>
      <c r="I5">
        <v>499</v>
      </c>
      <c r="J5">
        <v>175</v>
      </c>
      <c r="K5">
        <v>1000</v>
      </c>
      <c r="L5" s="1">
        <f t="shared" si="0"/>
        <v>0.501</v>
      </c>
      <c r="M5" s="1">
        <f t="shared" si="1"/>
        <v>0.82499999999999996</v>
      </c>
    </row>
    <row r="6" spans="1:15" x14ac:dyDescent="0.25">
      <c r="A6">
        <v>5</v>
      </c>
      <c r="B6" t="s">
        <v>24</v>
      </c>
      <c r="C6" t="s">
        <v>25</v>
      </c>
      <c r="D6" t="s">
        <v>26</v>
      </c>
      <c r="E6">
        <v>10</v>
      </c>
      <c r="F6">
        <v>2</v>
      </c>
      <c r="G6" t="s">
        <v>13</v>
      </c>
      <c r="H6" t="s">
        <v>105</v>
      </c>
      <c r="I6">
        <v>460.66666666666669</v>
      </c>
      <c r="J6">
        <v>281</v>
      </c>
      <c r="K6">
        <v>836</v>
      </c>
      <c r="L6" s="1">
        <f t="shared" si="0"/>
        <v>0.44896331738437001</v>
      </c>
      <c r="M6" s="1">
        <f t="shared" si="1"/>
        <v>0.6638755980861244</v>
      </c>
    </row>
    <row r="7" spans="1:15" x14ac:dyDescent="0.25">
      <c r="A7">
        <v>6</v>
      </c>
      <c r="B7" t="s">
        <v>27</v>
      </c>
      <c r="C7" t="s">
        <v>28</v>
      </c>
      <c r="D7" t="s">
        <v>29</v>
      </c>
      <c r="E7">
        <v>10</v>
      </c>
      <c r="F7">
        <v>2</v>
      </c>
      <c r="G7" t="s">
        <v>23</v>
      </c>
      <c r="H7" t="s">
        <v>105</v>
      </c>
      <c r="I7">
        <v>451</v>
      </c>
      <c r="J7">
        <v>253</v>
      </c>
      <c r="K7">
        <v>1072</v>
      </c>
      <c r="L7" s="1">
        <f t="shared" si="0"/>
        <v>0.57929104477611948</v>
      </c>
      <c r="M7" s="1">
        <f t="shared" si="1"/>
        <v>0.76399253731343286</v>
      </c>
    </row>
    <row r="8" spans="1:15" x14ac:dyDescent="0.25">
      <c r="A8">
        <v>7</v>
      </c>
      <c r="B8" t="s">
        <v>30</v>
      </c>
      <c r="C8" t="s">
        <v>31</v>
      </c>
      <c r="D8" t="s">
        <v>32</v>
      </c>
      <c r="E8">
        <v>10</v>
      </c>
      <c r="F8">
        <v>2</v>
      </c>
      <c r="G8" t="s">
        <v>13</v>
      </c>
      <c r="H8" t="s">
        <v>105</v>
      </c>
      <c r="I8">
        <v>686</v>
      </c>
      <c r="J8">
        <v>496</v>
      </c>
      <c r="K8">
        <v>978</v>
      </c>
      <c r="L8" s="1">
        <f t="shared" si="0"/>
        <v>0.29856850715746419</v>
      </c>
      <c r="M8" s="1">
        <f t="shared" si="1"/>
        <v>0.49284253578732107</v>
      </c>
    </row>
    <row r="9" spans="1:15" x14ac:dyDescent="0.25">
      <c r="A9">
        <v>8</v>
      </c>
      <c r="B9" t="s">
        <v>33</v>
      </c>
      <c r="C9" t="s">
        <v>34</v>
      </c>
      <c r="D9" t="s">
        <v>35</v>
      </c>
      <c r="E9">
        <v>10</v>
      </c>
      <c r="F9">
        <v>2</v>
      </c>
      <c r="G9" t="s">
        <v>23</v>
      </c>
      <c r="H9" t="s">
        <v>105</v>
      </c>
      <c r="I9">
        <v>47</v>
      </c>
      <c r="J9">
        <v>12</v>
      </c>
      <c r="K9">
        <v>412</v>
      </c>
      <c r="L9" s="1">
        <f t="shared" si="0"/>
        <v>0.88592233009708732</v>
      </c>
      <c r="M9" s="1">
        <f t="shared" si="1"/>
        <v>0.970873786407767</v>
      </c>
    </row>
    <row r="10" spans="1:15" x14ac:dyDescent="0.25">
      <c r="A10">
        <v>9</v>
      </c>
      <c r="B10" t="s">
        <v>36</v>
      </c>
      <c r="C10" t="s">
        <v>37</v>
      </c>
      <c r="D10" t="s">
        <v>38</v>
      </c>
      <c r="E10">
        <v>10</v>
      </c>
      <c r="F10">
        <v>2</v>
      </c>
      <c r="G10" t="s">
        <v>23</v>
      </c>
      <c r="H10" t="s">
        <v>105</v>
      </c>
      <c r="I10">
        <v>410.5</v>
      </c>
      <c r="J10">
        <v>233</v>
      </c>
      <c r="K10">
        <v>714</v>
      </c>
      <c r="L10" s="1">
        <f t="shared" si="0"/>
        <v>0.42507002801120453</v>
      </c>
      <c r="M10" s="1">
        <f t="shared" si="1"/>
        <v>0.6736694677871149</v>
      </c>
    </row>
    <row r="11" spans="1:15" x14ac:dyDescent="0.25">
      <c r="A11">
        <v>10</v>
      </c>
      <c r="B11" t="s">
        <v>39</v>
      </c>
      <c r="C11" t="s">
        <v>40</v>
      </c>
      <c r="D11" t="s">
        <v>41</v>
      </c>
      <c r="E11">
        <v>10</v>
      </c>
      <c r="F11">
        <v>2</v>
      </c>
      <c r="G11" t="s">
        <v>23</v>
      </c>
      <c r="H11" t="s">
        <v>105</v>
      </c>
      <c r="I11">
        <v>66</v>
      </c>
      <c r="J11">
        <v>5</v>
      </c>
      <c r="K11">
        <v>508</v>
      </c>
      <c r="L11" s="1">
        <f t="shared" si="0"/>
        <v>0.87007874015748032</v>
      </c>
      <c r="M11" s="1">
        <f t="shared" si="1"/>
        <v>0.99015748031496065</v>
      </c>
      <c r="N11" s="2">
        <f>AVERAGE(L2:L11)</f>
        <v>0.49580644699951454</v>
      </c>
      <c r="O11" s="2">
        <f>AVERAGE(M2:M11)</f>
        <v>0.70323680623776907</v>
      </c>
    </row>
    <row r="62" spans="1:10" x14ac:dyDescent="0.25">
      <c r="A62">
        <v>61</v>
      </c>
      <c r="B62" t="s">
        <v>42</v>
      </c>
      <c r="C62" t="s">
        <v>43</v>
      </c>
      <c r="D62" t="s">
        <v>44</v>
      </c>
      <c r="E62">
        <v>10</v>
      </c>
      <c r="F62">
        <v>3</v>
      </c>
      <c r="G62" t="s">
        <v>23</v>
      </c>
      <c r="H62" t="s">
        <v>105</v>
      </c>
      <c r="I62">
        <v>274.5</v>
      </c>
      <c r="J62">
        <v>58</v>
      </c>
    </row>
    <row r="63" spans="1:10" x14ac:dyDescent="0.25">
      <c r="A63">
        <v>62</v>
      </c>
      <c r="B63" t="s">
        <v>45</v>
      </c>
      <c r="C63" t="s">
        <v>46</v>
      </c>
      <c r="D63" t="s">
        <v>47</v>
      </c>
      <c r="E63">
        <v>10</v>
      </c>
      <c r="F63">
        <v>3</v>
      </c>
      <c r="G63" t="s">
        <v>13</v>
      </c>
      <c r="H63" t="s">
        <v>105</v>
      </c>
      <c r="I63">
        <v>177</v>
      </c>
      <c r="J63">
        <v>88</v>
      </c>
    </row>
    <row r="64" spans="1:10" x14ac:dyDescent="0.25">
      <c r="A64">
        <v>63</v>
      </c>
      <c r="B64" t="s">
        <v>48</v>
      </c>
      <c r="C64" t="s">
        <v>49</v>
      </c>
      <c r="D64" t="s">
        <v>50</v>
      </c>
      <c r="E64">
        <v>10</v>
      </c>
      <c r="F64">
        <v>3</v>
      </c>
      <c r="G64" t="s">
        <v>13</v>
      </c>
      <c r="H64" t="s">
        <v>105</v>
      </c>
      <c r="I64">
        <v>819.42857142857144</v>
      </c>
      <c r="J64">
        <v>437</v>
      </c>
    </row>
    <row r="65" spans="1:10" x14ac:dyDescent="0.25">
      <c r="A65">
        <v>64</v>
      </c>
      <c r="B65" t="s">
        <v>51</v>
      </c>
      <c r="C65" t="s">
        <v>52</v>
      </c>
      <c r="D65" t="s">
        <v>53</v>
      </c>
      <c r="E65">
        <v>10</v>
      </c>
      <c r="F65">
        <v>3</v>
      </c>
      <c r="G65" t="s">
        <v>13</v>
      </c>
      <c r="H65" t="s">
        <v>105</v>
      </c>
      <c r="I65">
        <v>412</v>
      </c>
      <c r="J65">
        <v>340</v>
      </c>
    </row>
    <row r="66" spans="1:10" x14ac:dyDescent="0.25">
      <c r="A66">
        <v>65</v>
      </c>
      <c r="B66" t="s">
        <v>54</v>
      </c>
      <c r="C66" t="s">
        <v>55</v>
      </c>
      <c r="D66" t="s">
        <v>56</v>
      </c>
      <c r="E66">
        <v>10</v>
      </c>
      <c r="F66">
        <v>3</v>
      </c>
      <c r="G66" t="s">
        <v>57</v>
      </c>
      <c r="H66" t="s">
        <v>105</v>
      </c>
      <c r="I66">
        <v>419</v>
      </c>
      <c r="J66">
        <v>139</v>
      </c>
    </row>
    <row r="67" spans="1:10" x14ac:dyDescent="0.25">
      <c r="A67">
        <v>66</v>
      </c>
      <c r="B67" t="s">
        <v>58</v>
      </c>
      <c r="C67" t="s">
        <v>59</v>
      </c>
      <c r="D67" t="s">
        <v>60</v>
      </c>
      <c r="E67">
        <v>10</v>
      </c>
      <c r="F67">
        <v>3</v>
      </c>
      <c r="G67" t="s">
        <v>13</v>
      </c>
      <c r="H67" t="s">
        <v>105</v>
      </c>
      <c r="I67">
        <v>377</v>
      </c>
      <c r="J67">
        <v>161</v>
      </c>
    </row>
    <row r="68" spans="1:10" x14ac:dyDescent="0.25">
      <c r="A68">
        <v>67</v>
      </c>
      <c r="B68" t="s">
        <v>61</v>
      </c>
      <c r="C68" t="s">
        <v>62</v>
      </c>
      <c r="D68" t="s">
        <v>63</v>
      </c>
      <c r="E68">
        <v>10</v>
      </c>
      <c r="F68">
        <v>3</v>
      </c>
      <c r="G68" t="s">
        <v>23</v>
      </c>
      <c r="H68" t="s">
        <v>105</v>
      </c>
      <c r="I68">
        <v>154</v>
      </c>
      <c r="J68">
        <v>96</v>
      </c>
    </row>
    <row r="69" spans="1:10" x14ac:dyDescent="0.25">
      <c r="A69">
        <v>68</v>
      </c>
      <c r="B69" t="s">
        <v>64</v>
      </c>
      <c r="C69" t="s">
        <v>65</v>
      </c>
      <c r="D69" t="s">
        <v>66</v>
      </c>
      <c r="E69">
        <v>10</v>
      </c>
      <c r="F69">
        <v>3</v>
      </c>
      <c r="G69" t="s">
        <v>23</v>
      </c>
      <c r="H69" t="s">
        <v>105</v>
      </c>
      <c r="I69">
        <v>479.07692307692309</v>
      </c>
      <c r="J69">
        <v>202</v>
      </c>
    </row>
    <row r="70" spans="1:10" x14ac:dyDescent="0.25">
      <c r="A70">
        <v>69</v>
      </c>
      <c r="B70" t="s">
        <v>67</v>
      </c>
      <c r="C70" t="s">
        <v>68</v>
      </c>
      <c r="D70" t="s">
        <v>69</v>
      </c>
      <c r="E70">
        <v>10</v>
      </c>
      <c r="F70">
        <v>3</v>
      </c>
      <c r="G70" t="s">
        <v>13</v>
      </c>
      <c r="H70" t="s">
        <v>105</v>
      </c>
      <c r="I70">
        <v>301.5</v>
      </c>
      <c r="J70">
        <v>92</v>
      </c>
    </row>
    <row r="71" spans="1:10" x14ac:dyDescent="0.25">
      <c r="A71">
        <v>70</v>
      </c>
      <c r="B71" t="s">
        <v>70</v>
      </c>
      <c r="C71" t="s">
        <v>71</v>
      </c>
      <c r="D71" t="s">
        <v>72</v>
      </c>
      <c r="E71">
        <v>10</v>
      </c>
      <c r="F71">
        <v>3</v>
      </c>
      <c r="G71" t="s">
        <v>73</v>
      </c>
      <c r="H71" t="s">
        <v>105</v>
      </c>
      <c r="I71">
        <v>621.5</v>
      </c>
      <c r="J71">
        <v>354</v>
      </c>
    </row>
    <row r="122" spans="1:10" x14ac:dyDescent="0.25">
      <c r="A122">
        <v>121</v>
      </c>
      <c r="B122" t="s">
        <v>74</v>
      </c>
      <c r="C122" t="s">
        <v>75</v>
      </c>
      <c r="D122" t="s">
        <v>76</v>
      </c>
      <c r="E122">
        <v>10</v>
      </c>
      <c r="F122">
        <v>4</v>
      </c>
      <c r="G122" t="s">
        <v>13</v>
      </c>
      <c r="H122" t="s">
        <v>105</v>
      </c>
      <c r="I122">
        <v>272</v>
      </c>
      <c r="J122">
        <v>97</v>
      </c>
    </row>
    <row r="123" spans="1:10" x14ac:dyDescent="0.25">
      <c r="A123">
        <v>122</v>
      </c>
      <c r="B123" t="s">
        <v>77</v>
      </c>
      <c r="C123" t="s">
        <v>78</v>
      </c>
      <c r="D123" t="s">
        <v>79</v>
      </c>
      <c r="E123">
        <v>10</v>
      </c>
      <c r="F123">
        <v>4</v>
      </c>
      <c r="G123" t="s">
        <v>80</v>
      </c>
      <c r="H123" t="s">
        <v>105</v>
      </c>
      <c r="I123">
        <v>348</v>
      </c>
      <c r="J123">
        <v>139</v>
      </c>
    </row>
    <row r="124" spans="1:10" x14ac:dyDescent="0.25">
      <c r="A124">
        <v>123</v>
      </c>
      <c r="B124" t="s">
        <v>81</v>
      </c>
      <c r="C124" t="s">
        <v>82</v>
      </c>
      <c r="D124" t="s">
        <v>83</v>
      </c>
      <c r="E124">
        <v>10</v>
      </c>
      <c r="F124">
        <v>4</v>
      </c>
      <c r="G124" t="s">
        <v>13</v>
      </c>
      <c r="H124" t="s">
        <v>105</v>
      </c>
      <c r="I124">
        <v>437</v>
      </c>
      <c r="J124">
        <v>226</v>
      </c>
    </row>
    <row r="125" spans="1:10" x14ac:dyDescent="0.25">
      <c r="A125">
        <v>124</v>
      </c>
      <c r="B125" t="s">
        <v>84</v>
      </c>
      <c r="C125" t="s">
        <v>85</v>
      </c>
      <c r="D125" t="s">
        <v>86</v>
      </c>
      <c r="E125">
        <v>10</v>
      </c>
      <c r="F125">
        <v>4</v>
      </c>
      <c r="G125" t="s">
        <v>13</v>
      </c>
      <c r="H125" t="s">
        <v>105</v>
      </c>
      <c r="I125">
        <v>75</v>
      </c>
      <c r="J125">
        <v>20</v>
      </c>
    </row>
    <row r="126" spans="1:10" x14ac:dyDescent="0.25">
      <c r="A126">
        <v>125</v>
      </c>
      <c r="B126" t="s">
        <v>87</v>
      </c>
      <c r="C126" t="s">
        <v>88</v>
      </c>
      <c r="D126" t="s">
        <v>89</v>
      </c>
      <c r="E126">
        <v>10</v>
      </c>
      <c r="F126">
        <v>4</v>
      </c>
      <c r="G126" t="s">
        <v>23</v>
      </c>
      <c r="H126" t="s">
        <v>105</v>
      </c>
      <c r="I126">
        <v>499.5</v>
      </c>
      <c r="J126">
        <v>358</v>
      </c>
    </row>
    <row r="127" spans="1:10" x14ac:dyDescent="0.25">
      <c r="A127">
        <v>126</v>
      </c>
      <c r="B127" t="s">
        <v>90</v>
      </c>
      <c r="C127" t="s">
        <v>91</v>
      </c>
      <c r="D127" t="s">
        <v>92</v>
      </c>
      <c r="E127">
        <v>10</v>
      </c>
      <c r="F127">
        <v>4</v>
      </c>
      <c r="G127" t="s">
        <v>23</v>
      </c>
      <c r="H127" t="s">
        <v>105</v>
      </c>
      <c r="I127">
        <v>276</v>
      </c>
      <c r="J127">
        <v>151</v>
      </c>
    </row>
    <row r="128" spans="1:10" x14ac:dyDescent="0.25">
      <c r="A128">
        <v>127</v>
      </c>
      <c r="B128" t="s">
        <v>93</v>
      </c>
      <c r="C128" t="s">
        <v>94</v>
      </c>
      <c r="D128" t="s">
        <v>95</v>
      </c>
      <c r="E128">
        <v>10</v>
      </c>
      <c r="F128">
        <v>4</v>
      </c>
      <c r="G128" t="s">
        <v>23</v>
      </c>
      <c r="H128" t="s">
        <v>105</v>
      </c>
      <c r="I128">
        <v>336</v>
      </c>
      <c r="J128">
        <v>180</v>
      </c>
    </row>
    <row r="129" spans="1:10" x14ac:dyDescent="0.25">
      <c r="A129">
        <v>128</v>
      </c>
      <c r="B129" t="s">
        <v>96</v>
      </c>
      <c r="C129" t="s">
        <v>97</v>
      </c>
      <c r="D129" t="s">
        <v>98</v>
      </c>
      <c r="E129">
        <v>10</v>
      </c>
      <c r="F129">
        <v>4</v>
      </c>
      <c r="G129" t="s">
        <v>23</v>
      </c>
      <c r="H129" t="s">
        <v>105</v>
      </c>
      <c r="I129">
        <v>29</v>
      </c>
      <c r="J129">
        <v>11</v>
      </c>
    </row>
    <row r="130" spans="1:10" x14ac:dyDescent="0.25">
      <c r="A130">
        <v>129</v>
      </c>
      <c r="B130" t="s">
        <v>99</v>
      </c>
      <c r="C130" t="s">
        <v>100</v>
      </c>
      <c r="D130" t="s">
        <v>101</v>
      </c>
      <c r="E130">
        <v>10</v>
      </c>
      <c r="F130">
        <v>4</v>
      </c>
      <c r="G130" t="s">
        <v>23</v>
      </c>
      <c r="H130" t="s">
        <v>105</v>
      </c>
      <c r="I130">
        <v>28</v>
      </c>
      <c r="J130">
        <v>6</v>
      </c>
    </row>
    <row r="131" spans="1:10" x14ac:dyDescent="0.25">
      <c r="A131">
        <v>130</v>
      </c>
      <c r="B131" t="s">
        <v>102</v>
      </c>
      <c r="C131" t="s">
        <v>103</v>
      </c>
      <c r="D131" t="s">
        <v>104</v>
      </c>
      <c r="E131">
        <v>10</v>
      </c>
      <c r="F131">
        <v>4</v>
      </c>
      <c r="G131" t="s">
        <v>13</v>
      </c>
      <c r="H131" t="s">
        <v>105</v>
      </c>
      <c r="I131">
        <v>177</v>
      </c>
      <c r="J13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Pial</cp:lastModifiedBy>
  <dcterms:created xsi:type="dcterms:W3CDTF">2018-05-22T02:41:32Z</dcterms:created>
  <dcterms:modified xsi:type="dcterms:W3CDTF">2024-07-15T18:34:54Z</dcterms:modified>
</cp:coreProperties>
</file>