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Ferrari\Documents\Bruno\2019\2s\MC\artigos revisão\Artigos Mes\GD\bdp\dbdp_instances\"/>
    </mc:Choice>
  </mc:AlternateContent>
  <xr:revisionPtr revIDLastSave="0" documentId="13_ncr:1_{8B2A6403-B0CA-4CB7-ABAE-9A36AC47E58B}" xr6:coauthVersionLast="47" xr6:coauthVersionMax="47" xr10:uidLastSave="{00000000-0000-0000-0000-000000000000}"/>
  <bookViews>
    <workbookView xWindow="-120" yWindow="-120" windowWidth="29040" windowHeight="15990" activeTab="1" xr2:uid="{B78379F3-96BC-43C0-83F6-BA079AC62C68}"/>
  </bookViews>
  <sheets>
    <sheet name="Sheet1" sheetId="1" r:id="rId1"/>
    <sheet name="Sheet3" sheetId="3" r:id="rId2"/>
    <sheet name="ratio_crossing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F9" i="3"/>
  <c r="E9" i="3"/>
  <c r="D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T215" i="3" s="1"/>
  <c r="E215" i="3"/>
  <c r="F215" i="3"/>
  <c r="D216" i="3"/>
  <c r="E216" i="3"/>
  <c r="F216" i="3"/>
  <c r="D217" i="3"/>
  <c r="E217" i="3"/>
  <c r="F217" i="3"/>
  <c r="U217" i="3" s="1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O263" i="3" s="1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O279" i="3" s="1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O287" i="3" s="1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O295" i="3" s="1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O311" i="3" s="1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O319" i="3" s="1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O327" i="3" s="1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O335" i="3" s="1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O343" i="3" s="1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O359" i="3" s="1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O367" i="3" s="1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O383" i="3" s="1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O399" i="3" s="1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O415" i="3" s="1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O431" i="3" s="1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O447" i="3" s="1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Q219" i="3"/>
  <c r="P219" i="3"/>
  <c r="O219" i="3"/>
  <c r="M219" i="3"/>
  <c r="L219" i="3"/>
  <c r="K219" i="3"/>
  <c r="S215" i="3"/>
  <c r="S216" i="3"/>
  <c r="T216" i="3"/>
  <c r="U216" i="3"/>
  <c r="T217" i="3"/>
  <c r="S218" i="3"/>
  <c r="T218" i="3"/>
  <c r="U218" i="3"/>
  <c r="S219" i="3"/>
  <c r="T219" i="3"/>
  <c r="U219" i="3"/>
  <c r="K215" i="3"/>
  <c r="L215" i="3"/>
  <c r="P215" i="3" s="1"/>
  <c r="M215" i="3"/>
  <c r="Q215" i="3" s="1"/>
  <c r="K216" i="3"/>
  <c r="L216" i="3"/>
  <c r="P216" i="3" s="1"/>
  <c r="M216" i="3"/>
  <c r="Q216" i="3" s="1"/>
  <c r="O216" i="3"/>
  <c r="K217" i="3"/>
  <c r="L217" i="3"/>
  <c r="P217" i="3" s="1"/>
  <c r="M217" i="3"/>
  <c r="O217" i="3"/>
  <c r="K218" i="3"/>
  <c r="O218" i="3" s="1"/>
  <c r="L218" i="3"/>
  <c r="P218" i="3" s="1"/>
  <c r="M218" i="3"/>
  <c r="Q218" i="3"/>
  <c r="K220" i="3"/>
  <c r="L220" i="3"/>
  <c r="M220" i="3"/>
  <c r="O220" i="3"/>
  <c r="K221" i="3"/>
  <c r="L221" i="3"/>
  <c r="M221" i="3"/>
  <c r="O221" i="3"/>
  <c r="K222" i="3"/>
  <c r="O222" i="3" s="1"/>
  <c r="L222" i="3"/>
  <c r="M222" i="3"/>
  <c r="K223" i="3"/>
  <c r="L223" i="3"/>
  <c r="M223" i="3"/>
  <c r="K224" i="3"/>
  <c r="L224" i="3"/>
  <c r="M224" i="3"/>
  <c r="O224" i="3"/>
  <c r="K225" i="3"/>
  <c r="L225" i="3"/>
  <c r="M225" i="3"/>
  <c r="O225" i="3"/>
  <c r="K226" i="3"/>
  <c r="O226" i="3" s="1"/>
  <c r="L226" i="3"/>
  <c r="M226" i="3"/>
  <c r="K227" i="3"/>
  <c r="O227" i="3" s="1"/>
  <c r="L227" i="3"/>
  <c r="M227" i="3"/>
  <c r="K228" i="3"/>
  <c r="L228" i="3"/>
  <c r="M228" i="3"/>
  <c r="O228" i="3"/>
  <c r="K229" i="3"/>
  <c r="L229" i="3"/>
  <c r="M229" i="3"/>
  <c r="O229" i="3"/>
  <c r="K230" i="3"/>
  <c r="O230" i="3" s="1"/>
  <c r="L230" i="3"/>
  <c r="M230" i="3"/>
  <c r="K231" i="3"/>
  <c r="L231" i="3"/>
  <c r="M231" i="3"/>
  <c r="K232" i="3"/>
  <c r="L232" i="3"/>
  <c r="M232" i="3"/>
  <c r="O232" i="3"/>
  <c r="K233" i="3"/>
  <c r="L233" i="3"/>
  <c r="M233" i="3"/>
  <c r="O233" i="3"/>
  <c r="K234" i="3"/>
  <c r="O234" i="3" s="1"/>
  <c r="L234" i="3"/>
  <c r="M234" i="3"/>
  <c r="K235" i="3"/>
  <c r="O235" i="3" s="1"/>
  <c r="L235" i="3"/>
  <c r="M235" i="3"/>
  <c r="K236" i="3"/>
  <c r="L236" i="3"/>
  <c r="M236" i="3"/>
  <c r="O236" i="3"/>
  <c r="K237" i="3"/>
  <c r="L237" i="3"/>
  <c r="M237" i="3"/>
  <c r="O237" i="3"/>
  <c r="K238" i="3"/>
  <c r="O238" i="3" s="1"/>
  <c r="L238" i="3"/>
  <c r="M238" i="3"/>
  <c r="K239" i="3"/>
  <c r="L239" i="3"/>
  <c r="M239" i="3"/>
  <c r="K240" i="3"/>
  <c r="O240" i="3" s="1"/>
  <c r="L240" i="3"/>
  <c r="M240" i="3"/>
  <c r="K241" i="3"/>
  <c r="L241" i="3"/>
  <c r="M241" i="3"/>
  <c r="O241" i="3"/>
  <c r="K242" i="3"/>
  <c r="L242" i="3"/>
  <c r="M242" i="3"/>
  <c r="O242" i="3"/>
  <c r="K243" i="3"/>
  <c r="O243" i="3" s="1"/>
  <c r="L243" i="3"/>
  <c r="M243" i="3"/>
  <c r="K244" i="3"/>
  <c r="O244" i="3" s="1"/>
  <c r="L244" i="3"/>
  <c r="M244" i="3"/>
  <c r="K245" i="3"/>
  <c r="L245" i="3"/>
  <c r="M245" i="3"/>
  <c r="O245" i="3"/>
  <c r="K246" i="3"/>
  <c r="L246" i="3"/>
  <c r="M246" i="3"/>
  <c r="O246" i="3"/>
  <c r="K247" i="3"/>
  <c r="L247" i="3"/>
  <c r="M247" i="3"/>
  <c r="K248" i="3"/>
  <c r="O248" i="3" s="1"/>
  <c r="L248" i="3"/>
  <c r="M248" i="3"/>
  <c r="K249" i="3"/>
  <c r="L249" i="3"/>
  <c r="M249" i="3"/>
  <c r="O249" i="3"/>
  <c r="K250" i="3"/>
  <c r="L250" i="3"/>
  <c r="M250" i="3"/>
  <c r="O250" i="3"/>
  <c r="K251" i="3"/>
  <c r="O251" i="3" s="1"/>
  <c r="L251" i="3"/>
  <c r="M251" i="3"/>
  <c r="K252" i="3"/>
  <c r="O252" i="3" s="1"/>
  <c r="L252" i="3"/>
  <c r="M252" i="3"/>
  <c r="K253" i="3"/>
  <c r="L253" i="3"/>
  <c r="M253" i="3"/>
  <c r="O253" i="3"/>
  <c r="K254" i="3"/>
  <c r="L254" i="3"/>
  <c r="M254" i="3"/>
  <c r="O254" i="3"/>
  <c r="K255" i="3"/>
  <c r="L255" i="3"/>
  <c r="M255" i="3"/>
  <c r="K256" i="3"/>
  <c r="O256" i="3" s="1"/>
  <c r="L256" i="3"/>
  <c r="M256" i="3"/>
  <c r="K257" i="3"/>
  <c r="L257" i="3"/>
  <c r="M257" i="3"/>
  <c r="O257" i="3"/>
  <c r="K258" i="3"/>
  <c r="L258" i="3"/>
  <c r="M258" i="3"/>
  <c r="O258" i="3"/>
  <c r="K259" i="3"/>
  <c r="O259" i="3" s="1"/>
  <c r="L259" i="3"/>
  <c r="M259" i="3"/>
  <c r="K260" i="3"/>
  <c r="O260" i="3" s="1"/>
  <c r="L260" i="3"/>
  <c r="M260" i="3"/>
  <c r="K261" i="3"/>
  <c r="L261" i="3"/>
  <c r="M261" i="3"/>
  <c r="O261" i="3"/>
  <c r="K262" i="3"/>
  <c r="L262" i="3"/>
  <c r="M262" i="3"/>
  <c r="O262" i="3"/>
  <c r="K263" i="3"/>
  <c r="L263" i="3"/>
  <c r="M263" i="3"/>
  <c r="K264" i="3"/>
  <c r="O264" i="3" s="1"/>
  <c r="L264" i="3"/>
  <c r="M264" i="3"/>
  <c r="K265" i="3"/>
  <c r="L265" i="3"/>
  <c r="M265" i="3"/>
  <c r="O265" i="3"/>
  <c r="K266" i="3"/>
  <c r="L266" i="3"/>
  <c r="M266" i="3"/>
  <c r="O266" i="3"/>
  <c r="K267" i="3"/>
  <c r="L267" i="3"/>
  <c r="M267" i="3"/>
  <c r="O267" i="3"/>
  <c r="K268" i="3"/>
  <c r="O268" i="3" s="1"/>
  <c r="L268" i="3"/>
  <c r="M268" i="3"/>
  <c r="K269" i="3"/>
  <c r="L269" i="3"/>
  <c r="M269" i="3"/>
  <c r="O269" i="3"/>
  <c r="K270" i="3"/>
  <c r="L270" i="3"/>
  <c r="M270" i="3"/>
  <c r="O270" i="3"/>
  <c r="K271" i="3"/>
  <c r="L271" i="3"/>
  <c r="M271" i="3"/>
  <c r="O271" i="3"/>
  <c r="K272" i="3"/>
  <c r="O272" i="3" s="1"/>
  <c r="L272" i="3"/>
  <c r="M272" i="3"/>
  <c r="K273" i="3"/>
  <c r="L273" i="3"/>
  <c r="M273" i="3"/>
  <c r="O273" i="3"/>
  <c r="K274" i="3"/>
  <c r="L274" i="3"/>
  <c r="M274" i="3"/>
  <c r="O274" i="3"/>
  <c r="K275" i="3"/>
  <c r="L275" i="3"/>
  <c r="M275" i="3"/>
  <c r="O275" i="3"/>
  <c r="K276" i="3"/>
  <c r="O276" i="3" s="1"/>
  <c r="L276" i="3"/>
  <c r="M276" i="3"/>
  <c r="K277" i="3"/>
  <c r="L277" i="3"/>
  <c r="M277" i="3"/>
  <c r="O277" i="3"/>
  <c r="K278" i="3"/>
  <c r="L278" i="3"/>
  <c r="M278" i="3"/>
  <c r="O278" i="3"/>
  <c r="K279" i="3"/>
  <c r="L279" i="3"/>
  <c r="M279" i="3"/>
  <c r="K280" i="3"/>
  <c r="O280" i="3" s="1"/>
  <c r="L280" i="3"/>
  <c r="M280" i="3"/>
  <c r="K281" i="3"/>
  <c r="L281" i="3"/>
  <c r="M281" i="3"/>
  <c r="O281" i="3"/>
  <c r="K282" i="3"/>
  <c r="L282" i="3"/>
  <c r="M282" i="3"/>
  <c r="O282" i="3"/>
  <c r="K283" i="3"/>
  <c r="L283" i="3"/>
  <c r="M283" i="3"/>
  <c r="O283" i="3"/>
  <c r="K284" i="3"/>
  <c r="O284" i="3" s="1"/>
  <c r="L284" i="3"/>
  <c r="M284" i="3"/>
  <c r="K285" i="3"/>
  <c r="L285" i="3"/>
  <c r="M285" i="3"/>
  <c r="O285" i="3"/>
  <c r="K286" i="3"/>
  <c r="L286" i="3"/>
  <c r="M286" i="3"/>
  <c r="O286" i="3"/>
  <c r="K287" i="3"/>
  <c r="L287" i="3"/>
  <c r="M287" i="3"/>
  <c r="K288" i="3"/>
  <c r="O288" i="3" s="1"/>
  <c r="L288" i="3"/>
  <c r="M288" i="3"/>
  <c r="K289" i="3"/>
  <c r="L289" i="3"/>
  <c r="M289" i="3"/>
  <c r="O289" i="3"/>
  <c r="K290" i="3"/>
  <c r="L290" i="3"/>
  <c r="M290" i="3"/>
  <c r="O290" i="3"/>
  <c r="K291" i="3"/>
  <c r="L291" i="3"/>
  <c r="M291" i="3"/>
  <c r="O291" i="3"/>
  <c r="K292" i="3"/>
  <c r="O292" i="3" s="1"/>
  <c r="L292" i="3"/>
  <c r="M292" i="3"/>
  <c r="K293" i="3"/>
  <c r="L293" i="3"/>
  <c r="M293" i="3"/>
  <c r="O293" i="3"/>
  <c r="K294" i="3"/>
  <c r="L294" i="3"/>
  <c r="M294" i="3"/>
  <c r="O294" i="3"/>
  <c r="K295" i="3"/>
  <c r="L295" i="3"/>
  <c r="M295" i="3"/>
  <c r="K296" i="3"/>
  <c r="O296" i="3" s="1"/>
  <c r="L296" i="3"/>
  <c r="M296" i="3"/>
  <c r="K297" i="3"/>
  <c r="L297" i="3"/>
  <c r="M297" i="3"/>
  <c r="O297" i="3"/>
  <c r="K298" i="3"/>
  <c r="L298" i="3"/>
  <c r="M298" i="3"/>
  <c r="O298" i="3"/>
  <c r="K299" i="3"/>
  <c r="L299" i="3"/>
  <c r="M299" i="3"/>
  <c r="O299" i="3"/>
  <c r="K300" i="3"/>
  <c r="O300" i="3" s="1"/>
  <c r="L300" i="3"/>
  <c r="M300" i="3"/>
  <c r="K301" i="3"/>
  <c r="L301" i="3"/>
  <c r="M301" i="3"/>
  <c r="O301" i="3"/>
  <c r="K302" i="3"/>
  <c r="L302" i="3"/>
  <c r="M302" i="3"/>
  <c r="O302" i="3"/>
  <c r="K303" i="3"/>
  <c r="L303" i="3"/>
  <c r="M303" i="3"/>
  <c r="O303" i="3"/>
  <c r="K304" i="3"/>
  <c r="O304" i="3" s="1"/>
  <c r="L304" i="3"/>
  <c r="M304" i="3"/>
  <c r="K305" i="3"/>
  <c r="L305" i="3"/>
  <c r="M305" i="3"/>
  <c r="O305" i="3"/>
  <c r="K306" i="3"/>
  <c r="L306" i="3"/>
  <c r="M306" i="3"/>
  <c r="O306" i="3"/>
  <c r="K307" i="3"/>
  <c r="L307" i="3"/>
  <c r="M307" i="3"/>
  <c r="O307" i="3"/>
  <c r="K308" i="3"/>
  <c r="O308" i="3" s="1"/>
  <c r="L308" i="3"/>
  <c r="M308" i="3"/>
  <c r="K309" i="3"/>
  <c r="L309" i="3"/>
  <c r="M309" i="3"/>
  <c r="O309" i="3"/>
  <c r="K310" i="3"/>
  <c r="L310" i="3"/>
  <c r="M310" i="3"/>
  <c r="O310" i="3"/>
  <c r="K311" i="3"/>
  <c r="L311" i="3"/>
  <c r="M311" i="3"/>
  <c r="K312" i="3"/>
  <c r="O312" i="3" s="1"/>
  <c r="L312" i="3"/>
  <c r="M312" i="3"/>
  <c r="K313" i="3"/>
  <c r="L313" i="3"/>
  <c r="M313" i="3"/>
  <c r="O313" i="3"/>
  <c r="K314" i="3"/>
  <c r="L314" i="3"/>
  <c r="M314" i="3"/>
  <c r="O314" i="3"/>
  <c r="K315" i="3"/>
  <c r="L315" i="3"/>
  <c r="M315" i="3"/>
  <c r="O315" i="3"/>
  <c r="K316" i="3"/>
  <c r="O316" i="3" s="1"/>
  <c r="L316" i="3"/>
  <c r="M316" i="3"/>
  <c r="K317" i="3"/>
  <c r="L317" i="3"/>
  <c r="M317" i="3"/>
  <c r="O317" i="3"/>
  <c r="K318" i="3"/>
  <c r="L318" i="3"/>
  <c r="M318" i="3"/>
  <c r="O318" i="3"/>
  <c r="K319" i="3"/>
  <c r="L319" i="3"/>
  <c r="M319" i="3"/>
  <c r="K320" i="3"/>
  <c r="O320" i="3" s="1"/>
  <c r="L320" i="3"/>
  <c r="M320" i="3"/>
  <c r="K321" i="3"/>
  <c r="L321" i="3"/>
  <c r="M321" i="3"/>
  <c r="O321" i="3"/>
  <c r="K322" i="3"/>
  <c r="L322" i="3"/>
  <c r="M322" i="3"/>
  <c r="O322" i="3"/>
  <c r="K323" i="3"/>
  <c r="L323" i="3"/>
  <c r="M323" i="3"/>
  <c r="O323" i="3"/>
  <c r="K324" i="3"/>
  <c r="O324" i="3" s="1"/>
  <c r="L324" i="3"/>
  <c r="M324" i="3"/>
  <c r="K325" i="3"/>
  <c r="O325" i="3" s="1"/>
  <c r="L325" i="3"/>
  <c r="M325" i="3"/>
  <c r="K326" i="3"/>
  <c r="L326" i="3"/>
  <c r="M326" i="3"/>
  <c r="O326" i="3"/>
  <c r="K327" i="3"/>
  <c r="L327" i="3"/>
  <c r="M327" i="3"/>
  <c r="K328" i="3"/>
  <c r="O328" i="3" s="1"/>
  <c r="L328" i="3"/>
  <c r="M328" i="3"/>
  <c r="K329" i="3"/>
  <c r="L329" i="3"/>
  <c r="M329" i="3"/>
  <c r="O329" i="3"/>
  <c r="K330" i="3"/>
  <c r="L330" i="3"/>
  <c r="M330" i="3"/>
  <c r="O330" i="3"/>
  <c r="K331" i="3"/>
  <c r="L331" i="3"/>
  <c r="M331" i="3"/>
  <c r="O331" i="3"/>
  <c r="K332" i="3"/>
  <c r="O332" i="3" s="1"/>
  <c r="L332" i="3"/>
  <c r="M332" i="3"/>
  <c r="K333" i="3"/>
  <c r="O333" i="3" s="1"/>
  <c r="L333" i="3"/>
  <c r="M333" i="3"/>
  <c r="K334" i="3"/>
  <c r="L334" i="3"/>
  <c r="M334" i="3"/>
  <c r="O334" i="3"/>
  <c r="K335" i="3"/>
  <c r="L335" i="3"/>
  <c r="M335" i="3"/>
  <c r="K336" i="3"/>
  <c r="O336" i="3" s="1"/>
  <c r="L336" i="3"/>
  <c r="M336" i="3"/>
  <c r="K337" i="3"/>
  <c r="L337" i="3"/>
  <c r="M337" i="3"/>
  <c r="O337" i="3"/>
  <c r="K338" i="3"/>
  <c r="L338" i="3"/>
  <c r="M338" i="3"/>
  <c r="O338" i="3"/>
  <c r="K339" i="3"/>
  <c r="L339" i="3"/>
  <c r="M339" i="3"/>
  <c r="O339" i="3"/>
  <c r="K340" i="3"/>
  <c r="O340" i="3" s="1"/>
  <c r="L340" i="3"/>
  <c r="M340" i="3"/>
  <c r="K341" i="3"/>
  <c r="O341" i="3" s="1"/>
  <c r="L341" i="3"/>
  <c r="M341" i="3"/>
  <c r="K342" i="3"/>
  <c r="L342" i="3"/>
  <c r="M342" i="3"/>
  <c r="O342" i="3"/>
  <c r="K343" i="3"/>
  <c r="L343" i="3"/>
  <c r="M343" i="3"/>
  <c r="K344" i="3"/>
  <c r="O344" i="3" s="1"/>
  <c r="L344" i="3"/>
  <c r="M344" i="3"/>
  <c r="K345" i="3"/>
  <c r="L345" i="3"/>
  <c r="M345" i="3"/>
  <c r="O345" i="3"/>
  <c r="K346" i="3"/>
  <c r="L346" i="3"/>
  <c r="M346" i="3"/>
  <c r="O346" i="3"/>
  <c r="K347" i="3"/>
  <c r="L347" i="3"/>
  <c r="M347" i="3"/>
  <c r="O347" i="3"/>
  <c r="K348" i="3"/>
  <c r="O348" i="3" s="1"/>
  <c r="L348" i="3"/>
  <c r="M348" i="3"/>
  <c r="K349" i="3"/>
  <c r="O349" i="3" s="1"/>
  <c r="L349" i="3"/>
  <c r="M349" i="3"/>
  <c r="K350" i="3"/>
  <c r="L350" i="3"/>
  <c r="M350" i="3"/>
  <c r="O350" i="3"/>
  <c r="K351" i="3"/>
  <c r="L351" i="3"/>
  <c r="M351" i="3"/>
  <c r="O351" i="3"/>
  <c r="K352" i="3"/>
  <c r="O352" i="3" s="1"/>
  <c r="L352" i="3"/>
  <c r="M352" i="3"/>
  <c r="K353" i="3"/>
  <c r="L353" i="3"/>
  <c r="M353" i="3"/>
  <c r="O353" i="3"/>
  <c r="K354" i="3"/>
  <c r="L354" i="3"/>
  <c r="M354" i="3"/>
  <c r="O354" i="3"/>
  <c r="K355" i="3"/>
  <c r="L355" i="3"/>
  <c r="M355" i="3"/>
  <c r="O355" i="3"/>
  <c r="K356" i="3"/>
  <c r="O356" i="3" s="1"/>
  <c r="L356" i="3"/>
  <c r="M356" i="3"/>
  <c r="K357" i="3"/>
  <c r="O357" i="3" s="1"/>
  <c r="L357" i="3"/>
  <c r="M357" i="3"/>
  <c r="K358" i="3"/>
  <c r="O358" i="3" s="1"/>
  <c r="L358" i="3"/>
  <c r="M358" i="3"/>
  <c r="K359" i="3"/>
  <c r="L359" i="3"/>
  <c r="M359" i="3"/>
  <c r="K360" i="3"/>
  <c r="O360" i="3" s="1"/>
  <c r="L360" i="3"/>
  <c r="M360" i="3"/>
  <c r="K361" i="3"/>
  <c r="O361" i="3" s="1"/>
  <c r="L361" i="3"/>
  <c r="M361" i="3"/>
  <c r="K362" i="3"/>
  <c r="L362" i="3"/>
  <c r="M362" i="3"/>
  <c r="O362" i="3"/>
  <c r="K363" i="3"/>
  <c r="L363" i="3"/>
  <c r="M363" i="3"/>
  <c r="O363" i="3"/>
  <c r="K364" i="3"/>
  <c r="O364" i="3" s="1"/>
  <c r="L364" i="3"/>
  <c r="M364" i="3"/>
  <c r="K365" i="3"/>
  <c r="L365" i="3"/>
  <c r="M365" i="3"/>
  <c r="O365" i="3"/>
  <c r="K366" i="3"/>
  <c r="L366" i="3"/>
  <c r="M366" i="3"/>
  <c r="O366" i="3"/>
  <c r="K367" i="3"/>
  <c r="L367" i="3"/>
  <c r="M367" i="3"/>
  <c r="K368" i="3"/>
  <c r="O368" i="3" s="1"/>
  <c r="L368" i="3"/>
  <c r="M368" i="3"/>
  <c r="K369" i="3"/>
  <c r="O369" i="3" s="1"/>
  <c r="L369" i="3"/>
  <c r="M369" i="3"/>
  <c r="K370" i="3"/>
  <c r="L370" i="3"/>
  <c r="M370" i="3"/>
  <c r="O370" i="3"/>
  <c r="K371" i="3"/>
  <c r="L371" i="3"/>
  <c r="M371" i="3"/>
  <c r="O371" i="3"/>
  <c r="K372" i="3"/>
  <c r="O372" i="3" s="1"/>
  <c r="L372" i="3"/>
  <c r="M372" i="3"/>
  <c r="K373" i="3"/>
  <c r="O373" i="3" s="1"/>
  <c r="L373" i="3"/>
  <c r="M373" i="3"/>
  <c r="K374" i="3"/>
  <c r="L374" i="3"/>
  <c r="M374" i="3"/>
  <c r="O374" i="3"/>
  <c r="K375" i="3"/>
  <c r="L375" i="3"/>
  <c r="M375" i="3"/>
  <c r="K376" i="3"/>
  <c r="O376" i="3" s="1"/>
  <c r="L376" i="3"/>
  <c r="M376" i="3"/>
  <c r="K377" i="3"/>
  <c r="L377" i="3"/>
  <c r="M377" i="3"/>
  <c r="O377" i="3"/>
  <c r="K378" i="3"/>
  <c r="O378" i="3" s="1"/>
  <c r="L378" i="3"/>
  <c r="M378" i="3"/>
  <c r="K379" i="3"/>
  <c r="O379" i="3" s="1"/>
  <c r="L379" i="3"/>
  <c r="M379" i="3"/>
  <c r="K380" i="3"/>
  <c r="O380" i="3" s="1"/>
  <c r="L380" i="3"/>
  <c r="M380" i="3"/>
  <c r="K381" i="3"/>
  <c r="O381" i="3" s="1"/>
  <c r="L381" i="3"/>
  <c r="M381" i="3"/>
  <c r="K382" i="3"/>
  <c r="O382" i="3" s="1"/>
  <c r="L382" i="3"/>
  <c r="M382" i="3"/>
  <c r="K383" i="3"/>
  <c r="L383" i="3"/>
  <c r="M383" i="3"/>
  <c r="K384" i="3"/>
  <c r="O384" i="3" s="1"/>
  <c r="L384" i="3"/>
  <c r="M384" i="3"/>
  <c r="K385" i="3"/>
  <c r="L385" i="3"/>
  <c r="M385" i="3"/>
  <c r="O385" i="3"/>
  <c r="K386" i="3"/>
  <c r="L386" i="3"/>
  <c r="M386" i="3"/>
  <c r="O386" i="3"/>
  <c r="K387" i="3"/>
  <c r="L387" i="3"/>
  <c r="M387" i="3"/>
  <c r="O387" i="3"/>
  <c r="K388" i="3"/>
  <c r="O388" i="3" s="1"/>
  <c r="L388" i="3"/>
  <c r="M388" i="3"/>
  <c r="K389" i="3"/>
  <c r="O389" i="3" s="1"/>
  <c r="L389" i="3"/>
  <c r="M389" i="3"/>
  <c r="K390" i="3"/>
  <c r="L390" i="3"/>
  <c r="M390" i="3"/>
  <c r="O390" i="3"/>
  <c r="K391" i="3"/>
  <c r="O391" i="3" s="1"/>
  <c r="L391" i="3"/>
  <c r="M391" i="3"/>
  <c r="K392" i="3"/>
  <c r="O392" i="3" s="1"/>
  <c r="L392" i="3"/>
  <c r="M392" i="3"/>
  <c r="K393" i="3"/>
  <c r="L393" i="3"/>
  <c r="M393" i="3"/>
  <c r="O393" i="3"/>
  <c r="K394" i="3"/>
  <c r="O394" i="3" s="1"/>
  <c r="L394" i="3"/>
  <c r="M394" i="3"/>
  <c r="K395" i="3"/>
  <c r="O395" i="3" s="1"/>
  <c r="L395" i="3"/>
  <c r="M395" i="3"/>
  <c r="K396" i="3"/>
  <c r="O396" i="3" s="1"/>
  <c r="L396" i="3"/>
  <c r="M396" i="3"/>
  <c r="K397" i="3"/>
  <c r="O397" i="3" s="1"/>
  <c r="L397" i="3"/>
  <c r="M397" i="3"/>
  <c r="K398" i="3"/>
  <c r="O398" i="3" s="1"/>
  <c r="L398" i="3"/>
  <c r="M398" i="3"/>
  <c r="K399" i="3"/>
  <c r="L399" i="3"/>
  <c r="M399" i="3"/>
  <c r="K400" i="3"/>
  <c r="O400" i="3" s="1"/>
  <c r="L400" i="3"/>
  <c r="M400" i="3"/>
  <c r="K401" i="3"/>
  <c r="L401" i="3"/>
  <c r="M401" i="3"/>
  <c r="O401" i="3"/>
  <c r="K402" i="3"/>
  <c r="L402" i="3"/>
  <c r="M402" i="3"/>
  <c r="O402" i="3"/>
  <c r="K403" i="3"/>
  <c r="L403" i="3"/>
  <c r="M403" i="3"/>
  <c r="O403" i="3"/>
  <c r="K404" i="3"/>
  <c r="O404" i="3" s="1"/>
  <c r="L404" i="3"/>
  <c r="M404" i="3"/>
  <c r="K405" i="3"/>
  <c r="O405" i="3" s="1"/>
  <c r="L405" i="3"/>
  <c r="M405" i="3"/>
  <c r="K406" i="3"/>
  <c r="L406" i="3"/>
  <c r="M406" i="3"/>
  <c r="O406" i="3"/>
  <c r="K407" i="3"/>
  <c r="L407" i="3"/>
  <c r="M407" i="3"/>
  <c r="K408" i="3"/>
  <c r="O408" i="3" s="1"/>
  <c r="L408" i="3"/>
  <c r="M408" i="3"/>
  <c r="K409" i="3"/>
  <c r="L409" i="3"/>
  <c r="M409" i="3"/>
  <c r="O409" i="3"/>
  <c r="K410" i="3"/>
  <c r="O410" i="3" s="1"/>
  <c r="L410" i="3"/>
  <c r="M410" i="3"/>
  <c r="K411" i="3"/>
  <c r="L411" i="3"/>
  <c r="M411" i="3"/>
  <c r="O411" i="3"/>
  <c r="K412" i="3"/>
  <c r="O412" i="3" s="1"/>
  <c r="L412" i="3"/>
  <c r="M412" i="3"/>
  <c r="K413" i="3"/>
  <c r="L413" i="3"/>
  <c r="M413" i="3"/>
  <c r="O413" i="3"/>
  <c r="K414" i="3"/>
  <c r="O414" i="3" s="1"/>
  <c r="L414" i="3"/>
  <c r="M414" i="3"/>
  <c r="K415" i="3"/>
  <c r="L415" i="3"/>
  <c r="M415" i="3"/>
  <c r="K416" i="3"/>
  <c r="O416" i="3" s="1"/>
  <c r="L416" i="3"/>
  <c r="M416" i="3"/>
  <c r="K417" i="3"/>
  <c r="L417" i="3"/>
  <c r="M417" i="3"/>
  <c r="O417" i="3"/>
  <c r="K418" i="3"/>
  <c r="O418" i="3" s="1"/>
  <c r="L418" i="3"/>
  <c r="M418" i="3"/>
  <c r="K419" i="3"/>
  <c r="L419" i="3"/>
  <c r="M419" i="3"/>
  <c r="O419" i="3"/>
  <c r="K420" i="3"/>
  <c r="O420" i="3" s="1"/>
  <c r="L420" i="3"/>
  <c r="M420" i="3"/>
  <c r="K421" i="3"/>
  <c r="L421" i="3"/>
  <c r="M421" i="3"/>
  <c r="O421" i="3"/>
  <c r="K422" i="3"/>
  <c r="O422" i="3" s="1"/>
  <c r="L422" i="3"/>
  <c r="M422" i="3"/>
  <c r="K423" i="3"/>
  <c r="L423" i="3"/>
  <c r="M423" i="3"/>
  <c r="O423" i="3"/>
  <c r="K424" i="3"/>
  <c r="O424" i="3" s="1"/>
  <c r="L424" i="3"/>
  <c r="M424" i="3"/>
  <c r="K425" i="3"/>
  <c r="L425" i="3"/>
  <c r="M425" i="3"/>
  <c r="O425" i="3"/>
  <c r="K426" i="3"/>
  <c r="O426" i="3" s="1"/>
  <c r="L426" i="3"/>
  <c r="M426" i="3"/>
  <c r="K427" i="3"/>
  <c r="L427" i="3"/>
  <c r="M427" i="3"/>
  <c r="O427" i="3"/>
  <c r="K428" i="3"/>
  <c r="O428" i="3" s="1"/>
  <c r="L428" i="3"/>
  <c r="M428" i="3"/>
  <c r="K429" i="3"/>
  <c r="L429" i="3"/>
  <c r="M429" i="3"/>
  <c r="O429" i="3"/>
  <c r="K430" i="3"/>
  <c r="O430" i="3" s="1"/>
  <c r="L430" i="3"/>
  <c r="M430" i="3"/>
  <c r="K431" i="3"/>
  <c r="L431" i="3"/>
  <c r="M431" i="3"/>
  <c r="K432" i="3"/>
  <c r="O432" i="3" s="1"/>
  <c r="L432" i="3"/>
  <c r="M432" i="3"/>
  <c r="K433" i="3"/>
  <c r="L433" i="3"/>
  <c r="M433" i="3"/>
  <c r="O433" i="3"/>
  <c r="K434" i="3"/>
  <c r="O434" i="3" s="1"/>
  <c r="L434" i="3"/>
  <c r="M434" i="3"/>
  <c r="K435" i="3"/>
  <c r="L435" i="3"/>
  <c r="M435" i="3"/>
  <c r="O435" i="3"/>
  <c r="K436" i="3"/>
  <c r="O436" i="3" s="1"/>
  <c r="L436" i="3"/>
  <c r="M436" i="3"/>
  <c r="K437" i="3"/>
  <c r="L437" i="3"/>
  <c r="M437" i="3"/>
  <c r="O437" i="3"/>
  <c r="K438" i="3"/>
  <c r="O438" i="3" s="1"/>
  <c r="L438" i="3"/>
  <c r="M438" i="3"/>
  <c r="K439" i="3"/>
  <c r="L439" i="3"/>
  <c r="M439" i="3"/>
  <c r="O439" i="3"/>
  <c r="K440" i="3"/>
  <c r="O440" i="3" s="1"/>
  <c r="L440" i="3"/>
  <c r="M440" i="3"/>
  <c r="K441" i="3"/>
  <c r="L441" i="3"/>
  <c r="M441" i="3"/>
  <c r="O441" i="3"/>
  <c r="K442" i="3"/>
  <c r="O442" i="3" s="1"/>
  <c r="L442" i="3"/>
  <c r="M442" i="3"/>
  <c r="K443" i="3"/>
  <c r="L443" i="3"/>
  <c r="M443" i="3"/>
  <c r="O443" i="3"/>
  <c r="K444" i="3"/>
  <c r="O444" i="3" s="1"/>
  <c r="L444" i="3"/>
  <c r="M444" i="3"/>
  <c r="K445" i="3"/>
  <c r="L445" i="3"/>
  <c r="M445" i="3"/>
  <c r="O445" i="3"/>
  <c r="K446" i="3"/>
  <c r="O446" i="3" s="1"/>
  <c r="L446" i="3"/>
  <c r="M446" i="3"/>
  <c r="K447" i="3"/>
  <c r="L447" i="3"/>
  <c r="M447" i="3"/>
  <c r="K448" i="3"/>
  <c r="O448" i="3" s="1"/>
  <c r="L448" i="3"/>
  <c r="M448" i="3"/>
  <c r="K449" i="3"/>
  <c r="L449" i="3"/>
  <c r="M449" i="3"/>
  <c r="O449" i="3"/>
  <c r="K450" i="3"/>
  <c r="O450" i="3" s="1"/>
  <c r="L450" i="3"/>
  <c r="M450" i="3"/>
  <c r="K451" i="3"/>
  <c r="L451" i="3"/>
  <c r="M451" i="3"/>
  <c r="O451" i="3"/>
  <c r="K452" i="3"/>
  <c r="O452" i="3" s="1"/>
  <c r="L452" i="3"/>
  <c r="M452" i="3"/>
  <c r="K453" i="3"/>
  <c r="L453" i="3"/>
  <c r="M453" i="3"/>
  <c r="O453" i="3"/>
  <c r="K454" i="3"/>
  <c r="O454" i="3" s="1"/>
  <c r="L454" i="3"/>
  <c r="M454" i="3"/>
  <c r="K455" i="3"/>
  <c r="L455" i="3"/>
  <c r="M455" i="3"/>
  <c r="O455" i="3"/>
  <c r="K456" i="3"/>
  <c r="O456" i="3" s="1"/>
  <c r="L456" i="3"/>
  <c r="M456" i="3"/>
  <c r="K457" i="3"/>
  <c r="L457" i="3"/>
  <c r="M457" i="3"/>
  <c r="O457" i="3"/>
  <c r="K458" i="3"/>
  <c r="O458" i="3" s="1"/>
  <c r="L458" i="3"/>
  <c r="M458" i="3"/>
  <c r="K459" i="3"/>
  <c r="O459" i="3" s="1"/>
  <c r="L459" i="3"/>
  <c r="M459" i="3"/>
  <c r="M9" i="3"/>
  <c r="Q9" i="3" s="1"/>
  <c r="S9" i="3"/>
  <c r="S4" i="3" s="1"/>
  <c r="S11" i="3"/>
  <c r="S10" i="3"/>
  <c r="K11" i="3"/>
  <c r="O11" i="3" s="1"/>
  <c r="K10" i="3"/>
  <c r="O10" i="3" s="1"/>
  <c r="K9" i="3"/>
  <c r="L10" i="3"/>
  <c r="P10" i="3" s="1"/>
  <c r="M10" i="3"/>
  <c r="Q10" i="3" s="1"/>
  <c r="L11" i="3"/>
  <c r="M11" i="3"/>
  <c r="K12" i="3"/>
  <c r="L12" i="3"/>
  <c r="M12" i="3"/>
  <c r="Q12" i="3" s="1"/>
  <c r="K13" i="3"/>
  <c r="O13" i="3" s="1"/>
  <c r="L13" i="3"/>
  <c r="P13" i="3" s="1"/>
  <c r="M13" i="3"/>
  <c r="Q13" i="3" s="1"/>
  <c r="K14" i="3"/>
  <c r="L14" i="3"/>
  <c r="M14" i="3"/>
  <c r="K15" i="3"/>
  <c r="L15" i="3"/>
  <c r="P15" i="3" s="1"/>
  <c r="M15" i="3"/>
  <c r="Q15" i="3" s="1"/>
  <c r="K16" i="3"/>
  <c r="O16" i="3" s="1"/>
  <c r="L16" i="3"/>
  <c r="P16" i="3" s="1"/>
  <c r="M16" i="3"/>
  <c r="K17" i="3"/>
  <c r="L17" i="3"/>
  <c r="M17" i="3"/>
  <c r="K18" i="3"/>
  <c r="O18" i="3" s="1"/>
  <c r="L18" i="3"/>
  <c r="P18" i="3" s="1"/>
  <c r="M18" i="3"/>
  <c r="Q18" i="3" s="1"/>
  <c r="K19" i="3"/>
  <c r="O19" i="3" s="1"/>
  <c r="L19" i="3"/>
  <c r="M19" i="3"/>
  <c r="K20" i="3"/>
  <c r="L20" i="3"/>
  <c r="M20" i="3"/>
  <c r="Q20" i="3" s="1"/>
  <c r="K21" i="3"/>
  <c r="O21" i="3" s="1"/>
  <c r="L21" i="3"/>
  <c r="P21" i="3" s="1"/>
  <c r="M21" i="3"/>
  <c r="Q21" i="3" s="1"/>
  <c r="K22" i="3"/>
  <c r="L22" i="3"/>
  <c r="M22" i="3"/>
  <c r="K23" i="3"/>
  <c r="L23" i="3"/>
  <c r="P23" i="3" s="1"/>
  <c r="M23" i="3"/>
  <c r="Q23" i="3" s="1"/>
  <c r="K24" i="3"/>
  <c r="O24" i="3" s="1"/>
  <c r="L24" i="3"/>
  <c r="P24" i="3" s="1"/>
  <c r="M24" i="3"/>
  <c r="K25" i="3"/>
  <c r="L25" i="3"/>
  <c r="M25" i="3"/>
  <c r="K26" i="3"/>
  <c r="O26" i="3" s="1"/>
  <c r="L26" i="3"/>
  <c r="P26" i="3" s="1"/>
  <c r="M26" i="3"/>
  <c r="Q26" i="3" s="1"/>
  <c r="K27" i="3"/>
  <c r="O27" i="3" s="1"/>
  <c r="L27" i="3"/>
  <c r="M27" i="3"/>
  <c r="K28" i="3"/>
  <c r="L28" i="3"/>
  <c r="M28" i="3"/>
  <c r="Q28" i="3" s="1"/>
  <c r="K29" i="3"/>
  <c r="O29" i="3" s="1"/>
  <c r="L29" i="3"/>
  <c r="P29" i="3" s="1"/>
  <c r="M29" i="3"/>
  <c r="Q29" i="3" s="1"/>
  <c r="K30" i="3"/>
  <c r="L30" i="3"/>
  <c r="M30" i="3"/>
  <c r="K31" i="3"/>
  <c r="L31" i="3"/>
  <c r="P31" i="3" s="1"/>
  <c r="M31" i="3"/>
  <c r="Q31" i="3" s="1"/>
  <c r="K32" i="3"/>
  <c r="O32" i="3" s="1"/>
  <c r="L32" i="3"/>
  <c r="P32" i="3" s="1"/>
  <c r="M32" i="3"/>
  <c r="K33" i="3"/>
  <c r="L33" i="3"/>
  <c r="M33" i="3"/>
  <c r="K34" i="3"/>
  <c r="O34" i="3" s="1"/>
  <c r="L34" i="3"/>
  <c r="P34" i="3" s="1"/>
  <c r="M34" i="3"/>
  <c r="Q34" i="3" s="1"/>
  <c r="K35" i="3"/>
  <c r="O35" i="3" s="1"/>
  <c r="L35" i="3"/>
  <c r="M35" i="3"/>
  <c r="K36" i="3"/>
  <c r="L36" i="3"/>
  <c r="M36" i="3"/>
  <c r="Q36" i="3" s="1"/>
  <c r="K37" i="3"/>
  <c r="O37" i="3" s="1"/>
  <c r="L37" i="3"/>
  <c r="P37" i="3" s="1"/>
  <c r="M37" i="3"/>
  <c r="Q37" i="3" s="1"/>
  <c r="K38" i="3"/>
  <c r="L38" i="3"/>
  <c r="M38" i="3"/>
  <c r="K39" i="3"/>
  <c r="L39" i="3"/>
  <c r="P39" i="3" s="1"/>
  <c r="M39" i="3"/>
  <c r="Q39" i="3" s="1"/>
  <c r="K40" i="3"/>
  <c r="O40" i="3" s="1"/>
  <c r="L40" i="3"/>
  <c r="P40" i="3" s="1"/>
  <c r="M40" i="3"/>
  <c r="K41" i="3"/>
  <c r="L41" i="3"/>
  <c r="M41" i="3"/>
  <c r="K42" i="3"/>
  <c r="O42" i="3" s="1"/>
  <c r="L42" i="3"/>
  <c r="P42" i="3" s="1"/>
  <c r="M42" i="3"/>
  <c r="Q42" i="3" s="1"/>
  <c r="K43" i="3"/>
  <c r="O43" i="3" s="1"/>
  <c r="L43" i="3"/>
  <c r="M43" i="3"/>
  <c r="K44" i="3"/>
  <c r="L44" i="3"/>
  <c r="M44" i="3"/>
  <c r="Q44" i="3" s="1"/>
  <c r="K45" i="3"/>
  <c r="O45" i="3" s="1"/>
  <c r="L45" i="3"/>
  <c r="P45" i="3" s="1"/>
  <c r="M45" i="3"/>
  <c r="Q45" i="3" s="1"/>
  <c r="K46" i="3"/>
  <c r="L46" i="3"/>
  <c r="M46" i="3"/>
  <c r="K47" i="3"/>
  <c r="L47" i="3"/>
  <c r="P47" i="3" s="1"/>
  <c r="M47" i="3"/>
  <c r="Q47" i="3" s="1"/>
  <c r="K48" i="3"/>
  <c r="O48" i="3" s="1"/>
  <c r="L48" i="3"/>
  <c r="P48" i="3" s="1"/>
  <c r="M48" i="3"/>
  <c r="K49" i="3"/>
  <c r="L49" i="3"/>
  <c r="M49" i="3"/>
  <c r="K50" i="3"/>
  <c r="O50" i="3" s="1"/>
  <c r="L50" i="3"/>
  <c r="P50" i="3" s="1"/>
  <c r="M50" i="3"/>
  <c r="Q50" i="3" s="1"/>
  <c r="K51" i="3"/>
  <c r="O51" i="3" s="1"/>
  <c r="L51" i="3"/>
  <c r="M51" i="3"/>
  <c r="K52" i="3"/>
  <c r="L52" i="3"/>
  <c r="M52" i="3"/>
  <c r="Q52" i="3" s="1"/>
  <c r="K53" i="3"/>
  <c r="O53" i="3" s="1"/>
  <c r="L53" i="3"/>
  <c r="P53" i="3" s="1"/>
  <c r="M53" i="3"/>
  <c r="Q53" i="3" s="1"/>
  <c r="K54" i="3"/>
  <c r="L54" i="3"/>
  <c r="M54" i="3"/>
  <c r="K55" i="3"/>
  <c r="L55" i="3"/>
  <c r="P55" i="3" s="1"/>
  <c r="M55" i="3"/>
  <c r="Q55" i="3" s="1"/>
  <c r="K56" i="3"/>
  <c r="O56" i="3" s="1"/>
  <c r="L56" i="3"/>
  <c r="P56" i="3" s="1"/>
  <c r="M56" i="3"/>
  <c r="K57" i="3"/>
  <c r="L57" i="3"/>
  <c r="M57" i="3"/>
  <c r="K58" i="3"/>
  <c r="O58" i="3" s="1"/>
  <c r="L58" i="3"/>
  <c r="P58" i="3" s="1"/>
  <c r="M58" i="3"/>
  <c r="Q58" i="3" s="1"/>
  <c r="K59" i="3"/>
  <c r="O59" i="3" s="1"/>
  <c r="L59" i="3"/>
  <c r="M59" i="3"/>
  <c r="K60" i="3"/>
  <c r="L60" i="3"/>
  <c r="M60" i="3"/>
  <c r="Q60" i="3" s="1"/>
  <c r="K61" i="3"/>
  <c r="O61" i="3" s="1"/>
  <c r="L61" i="3"/>
  <c r="P61" i="3" s="1"/>
  <c r="M61" i="3"/>
  <c r="Q61" i="3" s="1"/>
  <c r="K62" i="3"/>
  <c r="L62" i="3"/>
  <c r="M62" i="3"/>
  <c r="K63" i="3"/>
  <c r="L63" i="3"/>
  <c r="P63" i="3" s="1"/>
  <c r="M63" i="3"/>
  <c r="Q63" i="3" s="1"/>
  <c r="K64" i="3"/>
  <c r="O64" i="3" s="1"/>
  <c r="L64" i="3"/>
  <c r="P64" i="3" s="1"/>
  <c r="M64" i="3"/>
  <c r="K65" i="3"/>
  <c r="L65" i="3"/>
  <c r="M65" i="3"/>
  <c r="K66" i="3"/>
  <c r="O66" i="3" s="1"/>
  <c r="L66" i="3"/>
  <c r="P66" i="3" s="1"/>
  <c r="M66" i="3"/>
  <c r="Q66" i="3" s="1"/>
  <c r="K67" i="3"/>
  <c r="O67" i="3" s="1"/>
  <c r="L67" i="3"/>
  <c r="M67" i="3"/>
  <c r="K68" i="3"/>
  <c r="L68" i="3"/>
  <c r="M68" i="3"/>
  <c r="Q68" i="3" s="1"/>
  <c r="K69" i="3"/>
  <c r="O69" i="3" s="1"/>
  <c r="L69" i="3"/>
  <c r="P69" i="3" s="1"/>
  <c r="M69" i="3"/>
  <c r="Q69" i="3" s="1"/>
  <c r="K70" i="3"/>
  <c r="L70" i="3"/>
  <c r="M70" i="3"/>
  <c r="K71" i="3"/>
  <c r="L71" i="3"/>
  <c r="P71" i="3" s="1"/>
  <c r="M71" i="3"/>
  <c r="Q71" i="3" s="1"/>
  <c r="K72" i="3"/>
  <c r="O72" i="3" s="1"/>
  <c r="L72" i="3"/>
  <c r="P72" i="3" s="1"/>
  <c r="M72" i="3"/>
  <c r="K73" i="3"/>
  <c r="L73" i="3"/>
  <c r="M73" i="3"/>
  <c r="K74" i="3"/>
  <c r="O74" i="3" s="1"/>
  <c r="L74" i="3"/>
  <c r="P74" i="3" s="1"/>
  <c r="M74" i="3"/>
  <c r="Q74" i="3" s="1"/>
  <c r="K75" i="3"/>
  <c r="O75" i="3" s="1"/>
  <c r="L75" i="3"/>
  <c r="M75" i="3"/>
  <c r="K76" i="3"/>
  <c r="L76" i="3"/>
  <c r="M76" i="3"/>
  <c r="Q76" i="3" s="1"/>
  <c r="K77" i="3"/>
  <c r="O77" i="3" s="1"/>
  <c r="L77" i="3"/>
  <c r="P77" i="3" s="1"/>
  <c r="M77" i="3"/>
  <c r="Q77" i="3" s="1"/>
  <c r="K78" i="3"/>
  <c r="L78" i="3"/>
  <c r="M78" i="3"/>
  <c r="K79" i="3"/>
  <c r="L79" i="3"/>
  <c r="P79" i="3" s="1"/>
  <c r="M79" i="3"/>
  <c r="Q79" i="3" s="1"/>
  <c r="K80" i="3"/>
  <c r="O80" i="3" s="1"/>
  <c r="L80" i="3"/>
  <c r="P80" i="3" s="1"/>
  <c r="M80" i="3"/>
  <c r="K81" i="3"/>
  <c r="L81" i="3"/>
  <c r="M81" i="3"/>
  <c r="K82" i="3"/>
  <c r="O82" i="3" s="1"/>
  <c r="L82" i="3"/>
  <c r="P82" i="3" s="1"/>
  <c r="M82" i="3"/>
  <c r="Q82" i="3" s="1"/>
  <c r="K83" i="3"/>
  <c r="O83" i="3" s="1"/>
  <c r="L83" i="3"/>
  <c r="M83" i="3"/>
  <c r="K84" i="3"/>
  <c r="L84" i="3"/>
  <c r="M84" i="3"/>
  <c r="Q84" i="3" s="1"/>
  <c r="K85" i="3"/>
  <c r="O85" i="3" s="1"/>
  <c r="L85" i="3"/>
  <c r="P85" i="3" s="1"/>
  <c r="M85" i="3"/>
  <c r="Q85" i="3" s="1"/>
  <c r="K86" i="3"/>
  <c r="L86" i="3"/>
  <c r="M86" i="3"/>
  <c r="K87" i="3"/>
  <c r="L87" i="3"/>
  <c r="P87" i="3" s="1"/>
  <c r="M87" i="3"/>
  <c r="Q87" i="3" s="1"/>
  <c r="K88" i="3"/>
  <c r="O88" i="3" s="1"/>
  <c r="L88" i="3"/>
  <c r="P88" i="3" s="1"/>
  <c r="M88" i="3"/>
  <c r="K89" i="3"/>
  <c r="L89" i="3"/>
  <c r="M89" i="3"/>
  <c r="K90" i="3"/>
  <c r="O90" i="3" s="1"/>
  <c r="L90" i="3"/>
  <c r="P90" i="3" s="1"/>
  <c r="M90" i="3"/>
  <c r="Q90" i="3" s="1"/>
  <c r="K91" i="3"/>
  <c r="O91" i="3" s="1"/>
  <c r="L91" i="3"/>
  <c r="M91" i="3"/>
  <c r="K92" i="3"/>
  <c r="L92" i="3"/>
  <c r="M92" i="3"/>
  <c r="Q92" i="3" s="1"/>
  <c r="K93" i="3"/>
  <c r="O93" i="3" s="1"/>
  <c r="L93" i="3"/>
  <c r="P93" i="3" s="1"/>
  <c r="M93" i="3"/>
  <c r="Q93" i="3" s="1"/>
  <c r="K94" i="3"/>
  <c r="L94" i="3"/>
  <c r="M94" i="3"/>
  <c r="K95" i="3"/>
  <c r="L95" i="3"/>
  <c r="P95" i="3" s="1"/>
  <c r="M95" i="3"/>
  <c r="Q95" i="3" s="1"/>
  <c r="K96" i="3"/>
  <c r="O96" i="3" s="1"/>
  <c r="L96" i="3"/>
  <c r="P96" i="3" s="1"/>
  <c r="M96" i="3"/>
  <c r="K97" i="3"/>
  <c r="L97" i="3"/>
  <c r="M97" i="3"/>
  <c r="K98" i="3"/>
  <c r="O98" i="3" s="1"/>
  <c r="L98" i="3"/>
  <c r="P98" i="3" s="1"/>
  <c r="M98" i="3"/>
  <c r="Q98" i="3" s="1"/>
  <c r="K99" i="3"/>
  <c r="O99" i="3" s="1"/>
  <c r="L99" i="3"/>
  <c r="M99" i="3"/>
  <c r="K100" i="3"/>
  <c r="L100" i="3"/>
  <c r="M100" i="3"/>
  <c r="Q100" i="3" s="1"/>
  <c r="K101" i="3"/>
  <c r="O101" i="3" s="1"/>
  <c r="L101" i="3"/>
  <c r="P101" i="3" s="1"/>
  <c r="M101" i="3"/>
  <c r="Q101" i="3" s="1"/>
  <c r="K102" i="3"/>
  <c r="L102" i="3"/>
  <c r="M102" i="3"/>
  <c r="K103" i="3"/>
  <c r="L103" i="3"/>
  <c r="P103" i="3" s="1"/>
  <c r="M103" i="3"/>
  <c r="Q103" i="3" s="1"/>
  <c r="K104" i="3"/>
  <c r="O104" i="3" s="1"/>
  <c r="L104" i="3"/>
  <c r="P104" i="3" s="1"/>
  <c r="M104" i="3"/>
  <c r="K105" i="3"/>
  <c r="L105" i="3"/>
  <c r="M105" i="3"/>
  <c r="K106" i="3"/>
  <c r="O106" i="3" s="1"/>
  <c r="L106" i="3"/>
  <c r="P106" i="3" s="1"/>
  <c r="M106" i="3"/>
  <c r="Q106" i="3" s="1"/>
  <c r="K107" i="3"/>
  <c r="O107" i="3" s="1"/>
  <c r="L107" i="3"/>
  <c r="M107" i="3"/>
  <c r="K108" i="3"/>
  <c r="L108" i="3"/>
  <c r="M108" i="3"/>
  <c r="Q108" i="3" s="1"/>
  <c r="K109" i="3"/>
  <c r="O109" i="3" s="1"/>
  <c r="L109" i="3"/>
  <c r="P109" i="3" s="1"/>
  <c r="M109" i="3"/>
  <c r="Q109" i="3" s="1"/>
  <c r="K110" i="3"/>
  <c r="L110" i="3"/>
  <c r="M110" i="3"/>
  <c r="K111" i="3"/>
  <c r="L111" i="3"/>
  <c r="P111" i="3" s="1"/>
  <c r="M111" i="3"/>
  <c r="Q111" i="3" s="1"/>
  <c r="K112" i="3"/>
  <c r="O112" i="3" s="1"/>
  <c r="L112" i="3"/>
  <c r="P112" i="3" s="1"/>
  <c r="M112" i="3"/>
  <c r="K113" i="3"/>
  <c r="L113" i="3"/>
  <c r="M113" i="3"/>
  <c r="K114" i="3"/>
  <c r="O114" i="3" s="1"/>
  <c r="L114" i="3"/>
  <c r="P114" i="3" s="1"/>
  <c r="M114" i="3"/>
  <c r="Q114" i="3" s="1"/>
  <c r="K115" i="3"/>
  <c r="O115" i="3" s="1"/>
  <c r="L115" i="3"/>
  <c r="M115" i="3"/>
  <c r="K116" i="3"/>
  <c r="L116" i="3"/>
  <c r="M116" i="3"/>
  <c r="Q116" i="3" s="1"/>
  <c r="K117" i="3"/>
  <c r="O117" i="3" s="1"/>
  <c r="L117" i="3"/>
  <c r="P117" i="3" s="1"/>
  <c r="M117" i="3"/>
  <c r="Q117" i="3" s="1"/>
  <c r="K118" i="3"/>
  <c r="L118" i="3"/>
  <c r="M118" i="3"/>
  <c r="K119" i="3"/>
  <c r="L119" i="3"/>
  <c r="P119" i="3" s="1"/>
  <c r="M119" i="3"/>
  <c r="Q119" i="3" s="1"/>
  <c r="K120" i="3"/>
  <c r="O120" i="3" s="1"/>
  <c r="L120" i="3"/>
  <c r="P120" i="3" s="1"/>
  <c r="M120" i="3"/>
  <c r="K121" i="3"/>
  <c r="L121" i="3"/>
  <c r="M121" i="3"/>
  <c r="K122" i="3"/>
  <c r="O122" i="3" s="1"/>
  <c r="L122" i="3"/>
  <c r="P122" i="3" s="1"/>
  <c r="M122" i="3"/>
  <c r="Q122" i="3" s="1"/>
  <c r="K123" i="3"/>
  <c r="O123" i="3" s="1"/>
  <c r="L123" i="3"/>
  <c r="M123" i="3"/>
  <c r="K124" i="3"/>
  <c r="L124" i="3"/>
  <c r="M124" i="3"/>
  <c r="Q124" i="3" s="1"/>
  <c r="K125" i="3"/>
  <c r="O125" i="3" s="1"/>
  <c r="L125" i="3"/>
  <c r="P125" i="3" s="1"/>
  <c r="M125" i="3"/>
  <c r="Q125" i="3" s="1"/>
  <c r="K126" i="3"/>
  <c r="L126" i="3"/>
  <c r="M126" i="3"/>
  <c r="K127" i="3"/>
  <c r="L127" i="3"/>
  <c r="P127" i="3" s="1"/>
  <c r="M127" i="3"/>
  <c r="Q127" i="3" s="1"/>
  <c r="K128" i="3"/>
  <c r="O128" i="3" s="1"/>
  <c r="L128" i="3"/>
  <c r="P128" i="3" s="1"/>
  <c r="M128" i="3"/>
  <c r="K129" i="3"/>
  <c r="L129" i="3"/>
  <c r="M129" i="3"/>
  <c r="K130" i="3"/>
  <c r="O130" i="3" s="1"/>
  <c r="L130" i="3"/>
  <c r="P130" i="3" s="1"/>
  <c r="M130" i="3"/>
  <c r="Q130" i="3" s="1"/>
  <c r="K131" i="3"/>
  <c r="O131" i="3" s="1"/>
  <c r="L131" i="3"/>
  <c r="M131" i="3"/>
  <c r="K132" i="3"/>
  <c r="L132" i="3"/>
  <c r="M132" i="3"/>
  <c r="Q132" i="3" s="1"/>
  <c r="K133" i="3"/>
  <c r="O133" i="3" s="1"/>
  <c r="L133" i="3"/>
  <c r="P133" i="3" s="1"/>
  <c r="M133" i="3"/>
  <c r="Q133" i="3" s="1"/>
  <c r="K134" i="3"/>
  <c r="L134" i="3"/>
  <c r="M134" i="3"/>
  <c r="K135" i="3"/>
  <c r="L135" i="3"/>
  <c r="P135" i="3" s="1"/>
  <c r="M135" i="3"/>
  <c r="Q135" i="3" s="1"/>
  <c r="K136" i="3"/>
  <c r="O136" i="3" s="1"/>
  <c r="L136" i="3"/>
  <c r="P136" i="3" s="1"/>
  <c r="M136" i="3"/>
  <c r="K137" i="3"/>
  <c r="L137" i="3"/>
  <c r="M137" i="3"/>
  <c r="K138" i="3"/>
  <c r="L138" i="3"/>
  <c r="P138" i="3" s="1"/>
  <c r="M138" i="3"/>
  <c r="Q138" i="3" s="1"/>
  <c r="K139" i="3"/>
  <c r="O139" i="3" s="1"/>
  <c r="L139" i="3"/>
  <c r="M139" i="3"/>
  <c r="K140" i="3"/>
  <c r="L140" i="3"/>
  <c r="M140" i="3"/>
  <c r="K141" i="3"/>
  <c r="O141" i="3" s="1"/>
  <c r="L141" i="3"/>
  <c r="P141" i="3" s="1"/>
  <c r="M141" i="3"/>
  <c r="Q141" i="3" s="1"/>
  <c r="K142" i="3"/>
  <c r="L142" i="3"/>
  <c r="M142" i="3"/>
  <c r="K143" i="3"/>
  <c r="L143" i="3"/>
  <c r="M143" i="3"/>
  <c r="Q143" i="3" s="1"/>
  <c r="K144" i="3"/>
  <c r="O144" i="3" s="1"/>
  <c r="L144" i="3"/>
  <c r="P144" i="3" s="1"/>
  <c r="M144" i="3"/>
  <c r="K145" i="3"/>
  <c r="L145" i="3"/>
  <c r="M145" i="3"/>
  <c r="K146" i="3"/>
  <c r="L146" i="3"/>
  <c r="P146" i="3" s="1"/>
  <c r="M146" i="3"/>
  <c r="Q146" i="3" s="1"/>
  <c r="K147" i="3"/>
  <c r="O147" i="3" s="1"/>
  <c r="L147" i="3"/>
  <c r="M147" i="3"/>
  <c r="K148" i="3"/>
  <c r="L148" i="3"/>
  <c r="M148" i="3"/>
  <c r="K149" i="3"/>
  <c r="O149" i="3" s="1"/>
  <c r="L149" i="3"/>
  <c r="P149" i="3" s="1"/>
  <c r="M149" i="3"/>
  <c r="Q149" i="3" s="1"/>
  <c r="K150" i="3"/>
  <c r="L150" i="3"/>
  <c r="M150" i="3"/>
  <c r="K151" i="3"/>
  <c r="L151" i="3"/>
  <c r="M151" i="3"/>
  <c r="Q151" i="3" s="1"/>
  <c r="K152" i="3"/>
  <c r="O152" i="3" s="1"/>
  <c r="L152" i="3"/>
  <c r="P152" i="3" s="1"/>
  <c r="M152" i="3"/>
  <c r="K153" i="3"/>
  <c r="L153" i="3"/>
  <c r="M153" i="3"/>
  <c r="K154" i="3"/>
  <c r="L154" i="3"/>
  <c r="P154" i="3" s="1"/>
  <c r="M154" i="3"/>
  <c r="Q154" i="3" s="1"/>
  <c r="K155" i="3"/>
  <c r="O155" i="3" s="1"/>
  <c r="L155" i="3"/>
  <c r="M155" i="3"/>
  <c r="K156" i="3"/>
  <c r="L156" i="3"/>
  <c r="M156" i="3"/>
  <c r="K157" i="3"/>
  <c r="O157" i="3" s="1"/>
  <c r="L157" i="3"/>
  <c r="P157" i="3" s="1"/>
  <c r="M157" i="3"/>
  <c r="Q157" i="3" s="1"/>
  <c r="K158" i="3"/>
  <c r="L158" i="3"/>
  <c r="M158" i="3"/>
  <c r="K159" i="3"/>
  <c r="L159" i="3"/>
  <c r="M159" i="3"/>
  <c r="Q159" i="3" s="1"/>
  <c r="K160" i="3"/>
  <c r="O160" i="3" s="1"/>
  <c r="L160" i="3"/>
  <c r="P160" i="3" s="1"/>
  <c r="M160" i="3"/>
  <c r="K161" i="3"/>
  <c r="L161" i="3"/>
  <c r="M161" i="3"/>
  <c r="K162" i="3"/>
  <c r="L162" i="3"/>
  <c r="P162" i="3" s="1"/>
  <c r="M162" i="3"/>
  <c r="Q162" i="3" s="1"/>
  <c r="K163" i="3"/>
  <c r="O163" i="3" s="1"/>
  <c r="L163" i="3"/>
  <c r="M163" i="3"/>
  <c r="K164" i="3"/>
  <c r="L164" i="3"/>
  <c r="M164" i="3"/>
  <c r="K165" i="3"/>
  <c r="O165" i="3" s="1"/>
  <c r="L165" i="3"/>
  <c r="P165" i="3" s="1"/>
  <c r="M165" i="3"/>
  <c r="Q165" i="3" s="1"/>
  <c r="K166" i="3"/>
  <c r="L166" i="3"/>
  <c r="M166" i="3"/>
  <c r="K167" i="3"/>
  <c r="L167" i="3"/>
  <c r="M167" i="3"/>
  <c r="Q167" i="3" s="1"/>
  <c r="K168" i="3"/>
  <c r="O168" i="3" s="1"/>
  <c r="L168" i="3"/>
  <c r="P168" i="3" s="1"/>
  <c r="M168" i="3"/>
  <c r="K169" i="3"/>
  <c r="L169" i="3"/>
  <c r="M169" i="3"/>
  <c r="K170" i="3"/>
  <c r="L170" i="3"/>
  <c r="P170" i="3" s="1"/>
  <c r="M170" i="3"/>
  <c r="Q170" i="3" s="1"/>
  <c r="K171" i="3"/>
  <c r="O171" i="3" s="1"/>
  <c r="L171" i="3"/>
  <c r="M171" i="3"/>
  <c r="K172" i="3"/>
  <c r="L172" i="3"/>
  <c r="M172" i="3"/>
  <c r="K173" i="3"/>
  <c r="O173" i="3" s="1"/>
  <c r="L173" i="3"/>
  <c r="P173" i="3" s="1"/>
  <c r="M173" i="3"/>
  <c r="Q173" i="3" s="1"/>
  <c r="K174" i="3"/>
  <c r="L174" i="3"/>
  <c r="M174" i="3"/>
  <c r="K175" i="3"/>
  <c r="L175" i="3"/>
  <c r="M175" i="3"/>
  <c r="Q175" i="3" s="1"/>
  <c r="K176" i="3"/>
  <c r="O176" i="3" s="1"/>
  <c r="L176" i="3"/>
  <c r="P176" i="3" s="1"/>
  <c r="M176" i="3"/>
  <c r="K177" i="3"/>
  <c r="L177" i="3"/>
  <c r="M177" i="3"/>
  <c r="K178" i="3"/>
  <c r="L178" i="3"/>
  <c r="P178" i="3" s="1"/>
  <c r="M178" i="3"/>
  <c r="Q178" i="3" s="1"/>
  <c r="K179" i="3"/>
  <c r="O179" i="3" s="1"/>
  <c r="L179" i="3"/>
  <c r="M179" i="3"/>
  <c r="K180" i="3"/>
  <c r="L180" i="3"/>
  <c r="M180" i="3"/>
  <c r="K181" i="3"/>
  <c r="O181" i="3" s="1"/>
  <c r="L181" i="3"/>
  <c r="P181" i="3" s="1"/>
  <c r="M181" i="3"/>
  <c r="Q181" i="3" s="1"/>
  <c r="K182" i="3"/>
  <c r="L182" i="3"/>
  <c r="M182" i="3"/>
  <c r="K183" i="3"/>
  <c r="L183" i="3"/>
  <c r="M183" i="3"/>
  <c r="Q183" i="3" s="1"/>
  <c r="K184" i="3"/>
  <c r="O184" i="3" s="1"/>
  <c r="L184" i="3"/>
  <c r="P184" i="3" s="1"/>
  <c r="M184" i="3"/>
  <c r="K185" i="3"/>
  <c r="L185" i="3"/>
  <c r="M185" i="3"/>
  <c r="K186" i="3"/>
  <c r="L186" i="3"/>
  <c r="P186" i="3" s="1"/>
  <c r="M186" i="3"/>
  <c r="Q186" i="3" s="1"/>
  <c r="K187" i="3"/>
  <c r="O187" i="3" s="1"/>
  <c r="L187" i="3"/>
  <c r="M187" i="3"/>
  <c r="K188" i="3"/>
  <c r="L188" i="3"/>
  <c r="M188" i="3"/>
  <c r="K189" i="3"/>
  <c r="O189" i="3" s="1"/>
  <c r="L189" i="3"/>
  <c r="P189" i="3" s="1"/>
  <c r="M189" i="3"/>
  <c r="Q189" i="3" s="1"/>
  <c r="K190" i="3"/>
  <c r="L190" i="3"/>
  <c r="M190" i="3"/>
  <c r="K191" i="3"/>
  <c r="L191" i="3"/>
  <c r="M191" i="3"/>
  <c r="Q191" i="3" s="1"/>
  <c r="K192" i="3"/>
  <c r="O192" i="3" s="1"/>
  <c r="L192" i="3"/>
  <c r="P192" i="3" s="1"/>
  <c r="M192" i="3"/>
  <c r="K193" i="3"/>
  <c r="L193" i="3"/>
  <c r="M193" i="3"/>
  <c r="K194" i="3"/>
  <c r="L194" i="3"/>
  <c r="P194" i="3" s="1"/>
  <c r="M194" i="3"/>
  <c r="Q194" i="3" s="1"/>
  <c r="K195" i="3"/>
  <c r="O195" i="3" s="1"/>
  <c r="L195" i="3"/>
  <c r="M195" i="3"/>
  <c r="K196" i="3"/>
  <c r="L196" i="3"/>
  <c r="M196" i="3"/>
  <c r="K197" i="3"/>
  <c r="O197" i="3" s="1"/>
  <c r="L197" i="3"/>
  <c r="P197" i="3" s="1"/>
  <c r="M197" i="3"/>
  <c r="Q197" i="3" s="1"/>
  <c r="K198" i="3"/>
  <c r="L198" i="3"/>
  <c r="M198" i="3"/>
  <c r="K199" i="3"/>
  <c r="L199" i="3"/>
  <c r="M199" i="3"/>
  <c r="Q199" i="3" s="1"/>
  <c r="K200" i="3"/>
  <c r="O200" i="3" s="1"/>
  <c r="L200" i="3"/>
  <c r="P200" i="3" s="1"/>
  <c r="M200" i="3"/>
  <c r="K201" i="3"/>
  <c r="L201" i="3"/>
  <c r="M201" i="3"/>
  <c r="K202" i="3"/>
  <c r="L202" i="3"/>
  <c r="P202" i="3" s="1"/>
  <c r="M202" i="3"/>
  <c r="Q202" i="3" s="1"/>
  <c r="K203" i="3"/>
  <c r="O203" i="3" s="1"/>
  <c r="L203" i="3"/>
  <c r="M203" i="3"/>
  <c r="K204" i="3"/>
  <c r="L204" i="3"/>
  <c r="M204" i="3"/>
  <c r="K205" i="3"/>
  <c r="O205" i="3" s="1"/>
  <c r="L205" i="3"/>
  <c r="P205" i="3" s="1"/>
  <c r="M205" i="3"/>
  <c r="Q205" i="3" s="1"/>
  <c r="K206" i="3"/>
  <c r="L206" i="3"/>
  <c r="M206" i="3"/>
  <c r="K207" i="3"/>
  <c r="L207" i="3"/>
  <c r="M207" i="3"/>
  <c r="Q207" i="3" s="1"/>
  <c r="K208" i="3"/>
  <c r="O208" i="3" s="1"/>
  <c r="L208" i="3"/>
  <c r="P208" i="3" s="1"/>
  <c r="M208" i="3"/>
  <c r="K209" i="3"/>
  <c r="L209" i="3"/>
  <c r="M209" i="3"/>
  <c r="K210" i="3"/>
  <c r="L210" i="3"/>
  <c r="P210" i="3" s="1"/>
  <c r="M210" i="3"/>
  <c r="Q210" i="3" s="1"/>
  <c r="K211" i="3"/>
  <c r="O211" i="3" s="1"/>
  <c r="L211" i="3"/>
  <c r="M211" i="3"/>
  <c r="K212" i="3"/>
  <c r="L212" i="3"/>
  <c r="M212" i="3"/>
  <c r="K213" i="3"/>
  <c r="L213" i="3"/>
  <c r="M213" i="3"/>
  <c r="L9" i="3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2" i="2"/>
  <c r="G2" i="2"/>
  <c r="F2" i="2"/>
  <c r="E2" i="2"/>
  <c r="D2" i="2"/>
  <c r="C2" i="2"/>
  <c r="S5" i="3" l="1"/>
  <c r="S6" i="3"/>
  <c r="W219" i="3"/>
  <c r="Z219" i="3" s="1"/>
  <c r="Y216" i="3"/>
  <c r="AB216" i="3" s="1"/>
  <c r="X218" i="3"/>
  <c r="AA218" i="3" s="1"/>
  <c r="W218" i="3"/>
  <c r="Z218" i="3" s="1"/>
  <c r="W216" i="3"/>
  <c r="Z216" i="3" s="1"/>
  <c r="Y218" i="3"/>
  <c r="AB218" i="3" s="1"/>
  <c r="X216" i="3"/>
  <c r="AA216" i="3" s="1"/>
  <c r="O247" i="3"/>
  <c r="O231" i="3"/>
  <c r="O215" i="3"/>
  <c r="W215" i="3" s="1"/>
  <c r="Z215" i="3" s="1"/>
  <c r="S217" i="3"/>
  <c r="O407" i="3"/>
  <c r="O255" i="3"/>
  <c r="O239" i="3"/>
  <c r="O223" i="3"/>
  <c r="O375" i="3"/>
  <c r="Q217" i="3"/>
  <c r="X217" i="3" s="1"/>
  <c r="AA217" i="3" s="1"/>
  <c r="U215" i="3"/>
  <c r="Y219" i="3"/>
  <c r="AB219" i="3" s="1"/>
  <c r="X219" i="3"/>
  <c r="AA219" i="3" s="1"/>
  <c r="P213" i="3"/>
  <c r="O213" i="3"/>
  <c r="Q213" i="3"/>
  <c r="Q212" i="3"/>
  <c r="P212" i="3"/>
  <c r="P211" i="3"/>
  <c r="Q208" i="3"/>
  <c r="W208" i="3" s="1"/>
  <c r="O206" i="3"/>
  <c r="P203" i="3"/>
  <c r="Q200" i="3"/>
  <c r="X200" i="3" s="1"/>
  <c r="O198" i="3"/>
  <c r="P195" i="3"/>
  <c r="Q192" i="3"/>
  <c r="W192" i="3" s="1"/>
  <c r="O190" i="3"/>
  <c r="P187" i="3"/>
  <c r="Q184" i="3"/>
  <c r="X184" i="3" s="1"/>
  <c r="O182" i="3"/>
  <c r="P179" i="3"/>
  <c r="Q176" i="3"/>
  <c r="X176" i="3" s="1"/>
  <c r="O174" i="3"/>
  <c r="P171" i="3"/>
  <c r="Q168" i="3"/>
  <c r="X168" i="3" s="1"/>
  <c r="O166" i="3"/>
  <c r="P163" i="3"/>
  <c r="Q160" i="3"/>
  <c r="Y160" i="3" s="1"/>
  <c r="O158" i="3"/>
  <c r="P155" i="3"/>
  <c r="Q152" i="3"/>
  <c r="X152" i="3" s="1"/>
  <c r="O150" i="3"/>
  <c r="P147" i="3"/>
  <c r="Q144" i="3"/>
  <c r="W144" i="3" s="1"/>
  <c r="O142" i="3"/>
  <c r="P139" i="3"/>
  <c r="Q136" i="3"/>
  <c r="W136" i="3" s="1"/>
  <c r="O134" i="3"/>
  <c r="P131" i="3"/>
  <c r="Q128" i="3"/>
  <c r="Y128" i="3" s="1"/>
  <c r="O126" i="3"/>
  <c r="P123" i="3"/>
  <c r="Q120" i="3"/>
  <c r="Y120" i="3" s="1"/>
  <c r="O118" i="3"/>
  <c r="P115" i="3"/>
  <c r="Q112" i="3"/>
  <c r="W112" i="3" s="1"/>
  <c r="O110" i="3"/>
  <c r="P107" i="3"/>
  <c r="Q104" i="3"/>
  <c r="Y104" i="3" s="1"/>
  <c r="O102" i="3"/>
  <c r="P99" i="3"/>
  <c r="Q96" i="3"/>
  <c r="X96" i="3" s="1"/>
  <c r="O94" i="3"/>
  <c r="P91" i="3"/>
  <c r="Q88" i="3"/>
  <c r="W88" i="3" s="1"/>
  <c r="O86" i="3"/>
  <c r="P83" i="3"/>
  <c r="Q80" i="3"/>
  <c r="W80" i="3" s="1"/>
  <c r="O78" i="3"/>
  <c r="P75" i="3"/>
  <c r="Q72" i="3"/>
  <c r="X72" i="3" s="1"/>
  <c r="O70" i="3"/>
  <c r="P67" i="3"/>
  <c r="Q64" i="3"/>
  <c r="X64" i="3" s="1"/>
  <c r="O62" i="3"/>
  <c r="P59" i="3"/>
  <c r="Q56" i="3"/>
  <c r="W56" i="3" s="1"/>
  <c r="O54" i="3"/>
  <c r="P51" i="3"/>
  <c r="Q48" i="3"/>
  <c r="X48" i="3" s="1"/>
  <c r="O46" i="3"/>
  <c r="P43" i="3"/>
  <c r="Q40" i="3"/>
  <c r="W40" i="3" s="1"/>
  <c r="O38" i="3"/>
  <c r="P35" i="3"/>
  <c r="Q32" i="3"/>
  <c r="Y32" i="3" s="1"/>
  <c r="O30" i="3"/>
  <c r="P27" i="3"/>
  <c r="Q24" i="3"/>
  <c r="W24" i="3" s="1"/>
  <c r="O22" i="3"/>
  <c r="P19" i="3"/>
  <c r="Q16" i="3"/>
  <c r="W16" i="3" s="1"/>
  <c r="O14" i="3"/>
  <c r="P11" i="3"/>
  <c r="O210" i="3"/>
  <c r="Y210" i="3" s="1"/>
  <c r="P207" i="3"/>
  <c r="Q204" i="3"/>
  <c r="O202" i="3"/>
  <c r="Y202" i="3" s="1"/>
  <c r="P199" i="3"/>
  <c r="Q196" i="3"/>
  <c r="O194" i="3"/>
  <c r="W194" i="3" s="1"/>
  <c r="P191" i="3"/>
  <c r="Q188" i="3"/>
  <c r="O186" i="3"/>
  <c r="X186" i="3" s="1"/>
  <c r="P183" i="3"/>
  <c r="Q180" i="3"/>
  <c r="O178" i="3"/>
  <c r="Y178" i="3" s="1"/>
  <c r="P175" i="3"/>
  <c r="Q172" i="3"/>
  <c r="O170" i="3"/>
  <c r="X170" i="3" s="1"/>
  <c r="P167" i="3"/>
  <c r="Q164" i="3"/>
  <c r="O162" i="3"/>
  <c r="Y162" i="3" s="1"/>
  <c r="P159" i="3"/>
  <c r="Q156" i="3"/>
  <c r="O154" i="3"/>
  <c r="Y154" i="3" s="1"/>
  <c r="P151" i="3"/>
  <c r="Q148" i="3"/>
  <c r="O146" i="3"/>
  <c r="X146" i="3" s="1"/>
  <c r="P143" i="3"/>
  <c r="Q140" i="3"/>
  <c r="O138" i="3"/>
  <c r="Y138" i="3" s="1"/>
  <c r="U11" i="3"/>
  <c r="U9" i="3"/>
  <c r="U10" i="3"/>
  <c r="O212" i="3"/>
  <c r="P209" i="3"/>
  <c r="Q206" i="3"/>
  <c r="O204" i="3"/>
  <c r="P201" i="3"/>
  <c r="Q198" i="3"/>
  <c r="O196" i="3"/>
  <c r="P193" i="3"/>
  <c r="Q190" i="3"/>
  <c r="O188" i="3"/>
  <c r="P185" i="3"/>
  <c r="Q182" i="3"/>
  <c r="O180" i="3"/>
  <c r="P177" i="3"/>
  <c r="Q174" i="3"/>
  <c r="O172" i="3"/>
  <c r="P169" i="3"/>
  <c r="Q166" i="3"/>
  <c r="O164" i="3"/>
  <c r="P161" i="3"/>
  <c r="Q158" i="3"/>
  <c r="O156" i="3"/>
  <c r="P153" i="3"/>
  <c r="Q150" i="3"/>
  <c r="O148" i="3"/>
  <c r="P145" i="3"/>
  <c r="Q142" i="3"/>
  <c r="O140" i="3"/>
  <c r="P137" i="3"/>
  <c r="Q134" i="3"/>
  <c r="O132" i="3"/>
  <c r="P129" i="3"/>
  <c r="Q126" i="3"/>
  <c r="O124" i="3"/>
  <c r="P121" i="3"/>
  <c r="Q118" i="3"/>
  <c r="O116" i="3"/>
  <c r="P113" i="3"/>
  <c r="Q110" i="3"/>
  <c r="O108" i="3"/>
  <c r="P105" i="3"/>
  <c r="Q102" i="3"/>
  <c r="O100" i="3"/>
  <c r="P97" i="3"/>
  <c r="Q94" i="3"/>
  <c r="O92" i="3"/>
  <c r="P89" i="3"/>
  <c r="Q86" i="3"/>
  <c r="O84" i="3"/>
  <c r="P81" i="3"/>
  <c r="Q78" i="3"/>
  <c r="O76" i="3"/>
  <c r="P73" i="3"/>
  <c r="Q70" i="3"/>
  <c r="O68" i="3"/>
  <c r="P65" i="3"/>
  <c r="Q62" i="3"/>
  <c r="O60" i="3"/>
  <c r="P57" i="3"/>
  <c r="Q54" i="3"/>
  <c r="O52" i="3"/>
  <c r="P49" i="3"/>
  <c r="Q46" i="3"/>
  <c r="O44" i="3"/>
  <c r="P41" i="3"/>
  <c r="Q38" i="3"/>
  <c r="O36" i="3"/>
  <c r="P33" i="3"/>
  <c r="Q30" i="3"/>
  <c r="O28" i="3"/>
  <c r="P25" i="3"/>
  <c r="Q22" i="3"/>
  <c r="O20" i="3"/>
  <c r="P17" i="3"/>
  <c r="Q14" i="3"/>
  <c r="O12" i="3"/>
  <c r="W42" i="3"/>
  <c r="W34" i="3"/>
  <c r="W26" i="3"/>
  <c r="X149" i="3"/>
  <c r="X141" i="3"/>
  <c r="X133" i="3"/>
  <c r="X125" i="3"/>
  <c r="X117" i="3"/>
  <c r="X109" i="3"/>
  <c r="X101" i="3"/>
  <c r="X93" i="3"/>
  <c r="X85" i="3"/>
  <c r="X77" i="3"/>
  <c r="X69" i="3"/>
  <c r="X61" i="3"/>
  <c r="Q211" i="3"/>
  <c r="O209" i="3"/>
  <c r="P206" i="3"/>
  <c r="Q203" i="3"/>
  <c r="O201" i="3"/>
  <c r="P198" i="3"/>
  <c r="Q195" i="3"/>
  <c r="O193" i="3"/>
  <c r="P190" i="3"/>
  <c r="Q187" i="3"/>
  <c r="O185" i="3"/>
  <c r="P182" i="3"/>
  <c r="Q179" i="3"/>
  <c r="O177" i="3"/>
  <c r="P174" i="3"/>
  <c r="Q171" i="3"/>
  <c r="O169" i="3"/>
  <c r="P166" i="3"/>
  <c r="Q163" i="3"/>
  <c r="O161" i="3"/>
  <c r="P158" i="3"/>
  <c r="Q155" i="3"/>
  <c r="O153" i="3"/>
  <c r="P150" i="3"/>
  <c r="Q147" i="3"/>
  <c r="O145" i="3"/>
  <c r="P142" i="3"/>
  <c r="Q139" i="3"/>
  <c r="O137" i="3"/>
  <c r="P134" i="3"/>
  <c r="Q131" i="3"/>
  <c r="O129" i="3"/>
  <c r="P126" i="3"/>
  <c r="Q123" i="3"/>
  <c r="O121" i="3"/>
  <c r="P118" i="3"/>
  <c r="Q115" i="3"/>
  <c r="O113" i="3"/>
  <c r="P110" i="3"/>
  <c r="Q107" i="3"/>
  <c r="O105" i="3"/>
  <c r="P102" i="3"/>
  <c r="Q99" i="3"/>
  <c r="O97" i="3"/>
  <c r="P94" i="3"/>
  <c r="Q91" i="3"/>
  <c r="O89" i="3"/>
  <c r="P86" i="3"/>
  <c r="Q83" i="3"/>
  <c r="O81" i="3"/>
  <c r="P78" i="3"/>
  <c r="Q75" i="3"/>
  <c r="O73" i="3"/>
  <c r="P70" i="3"/>
  <c r="Q67" i="3"/>
  <c r="O65" i="3"/>
  <c r="P62" i="3"/>
  <c r="Q59" i="3"/>
  <c r="O57" i="3"/>
  <c r="P54" i="3"/>
  <c r="Q51" i="3"/>
  <c r="O49" i="3"/>
  <c r="P46" i="3"/>
  <c r="Q43" i="3"/>
  <c r="O41" i="3"/>
  <c r="P38" i="3"/>
  <c r="Q35" i="3"/>
  <c r="O33" i="3"/>
  <c r="P30" i="3"/>
  <c r="Q27" i="3"/>
  <c r="O25" i="3"/>
  <c r="P22" i="3"/>
  <c r="Q19" i="3"/>
  <c r="O17" i="3"/>
  <c r="P14" i="3"/>
  <c r="Q11" i="3"/>
  <c r="Y173" i="3"/>
  <c r="Y165" i="3"/>
  <c r="Y157" i="3"/>
  <c r="X53" i="3"/>
  <c r="X45" i="3"/>
  <c r="X37" i="3"/>
  <c r="X29" i="3"/>
  <c r="W205" i="3"/>
  <c r="W197" i="3"/>
  <c r="W189" i="3"/>
  <c r="W181" i="3"/>
  <c r="P9" i="3"/>
  <c r="W130" i="3"/>
  <c r="W122" i="3"/>
  <c r="W114" i="3"/>
  <c r="W106" i="3"/>
  <c r="W98" i="3"/>
  <c r="W90" i="3"/>
  <c r="W82" i="3"/>
  <c r="W74" i="3"/>
  <c r="W66" i="3"/>
  <c r="W58" i="3"/>
  <c r="W50" i="3"/>
  <c r="X21" i="3"/>
  <c r="Y18" i="3"/>
  <c r="X13" i="3"/>
  <c r="X10" i="3"/>
  <c r="Y205" i="3"/>
  <c r="Y197" i="3"/>
  <c r="Y189" i="3"/>
  <c r="Y181" i="3"/>
  <c r="T9" i="3"/>
  <c r="X205" i="3"/>
  <c r="X197" i="3"/>
  <c r="X189" i="3"/>
  <c r="X181" i="3"/>
  <c r="X173" i="3"/>
  <c r="X165" i="3"/>
  <c r="X157" i="3"/>
  <c r="Y130" i="3"/>
  <c r="Y208" i="3"/>
  <c r="W18" i="3"/>
  <c r="W10" i="3"/>
  <c r="Q209" i="3"/>
  <c r="O207" i="3"/>
  <c r="P204" i="3"/>
  <c r="Q201" i="3"/>
  <c r="O199" i="3"/>
  <c r="P196" i="3"/>
  <c r="Q193" i="3"/>
  <c r="O191" i="3"/>
  <c r="P188" i="3"/>
  <c r="Q185" i="3"/>
  <c r="O183" i="3"/>
  <c r="P180" i="3"/>
  <c r="Q177" i="3"/>
  <c r="O175" i="3"/>
  <c r="P172" i="3"/>
  <c r="Q169" i="3"/>
  <c r="O167" i="3"/>
  <c r="P164" i="3"/>
  <c r="Q161" i="3"/>
  <c r="O159" i="3"/>
  <c r="P156" i="3"/>
  <c r="Q153" i="3"/>
  <c r="O151" i="3"/>
  <c r="P148" i="3"/>
  <c r="Q145" i="3"/>
  <c r="O143" i="3"/>
  <c r="P140" i="3"/>
  <c r="Q137" i="3"/>
  <c r="O135" i="3"/>
  <c r="W135" i="3" s="1"/>
  <c r="P132" i="3"/>
  <c r="Q129" i="3"/>
  <c r="O127" i="3"/>
  <c r="W127" i="3" s="1"/>
  <c r="P124" i="3"/>
  <c r="Q121" i="3"/>
  <c r="O119" i="3"/>
  <c r="W119" i="3" s="1"/>
  <c r="P116" i="3"/>
  <c r="Q113" i="3"/>
  <c r="O111" i="3"/>
  <c r="W111" i="3" s="1"/>
  <c r="P108" i="3"/>
  <c r="Q105" i="3"/>
  <c r="O103" i="3"/>
  <c r="W103" i="3" s="1"/>
  <c r="P100" i="3"/>
  <c r="Q97" i="3"/>
  <c r="O95" i="3"/>
  <c r="W95" i="3" s="1"/>
  <c r="P92" i="3"/>
  <c r="Q89" i="3"/>
  <c r="O87" i="3"/>
  <c r="W87" i="3" s="1"/>
  <c r="P84" i="3"/>
  <c r="Q81" i="3"/>
  <c r="O79" i="3"/>
  <c r="W79" i="3" s="1"/>
  <c r="P76" i="3"/>
  <c r="Q73" i="3"/>
  <c r="O71" i="3"/>
  <c r="W71" i="3" s="1"/>
  <c r="P68" i="3"/>
  <c r="Q65" i="3"/>
  <c r="O63" i="3"/>
  <c r="W63" i="3" s="1"/>
  <c r="P60" i="3"/>
  <c r="Q57" i="3"/>
  <c r="O55" i="3"/>
  <c r="W55" i="3" s="1"/>
  <c r="P52" i="3"/>
  <c r="Q49" i="3"/>
  <c r="O47" i="3"/>
  <c r="W47" i="3" s="1"/>
  <c r="P44" i="3"/>
  <c r="Q41" i="3"/>
  <c r="O39" i="3"/>
  <c r="W39" i="3" s="1"/>
  <c r="P36" i="3"/>
  <c r="Q33" i="3"/>
  <c r="O31" i="3"/>
  <c r="W31" i="3" s="1"/>
  <c r="P28" i="3"/>
  <c r="Q25" i="3"/>
  <c r="O23" i="3"/>
  <c r="W23" i="3" s="1"/>
  <c r="P20" i="3"/>
  <c r="Q17" i="3"/>
  <c r="O15" i="3"/>
  <c r="W15" i="3" s="1"/>
  <c r="P12" i="3"/>
  <c r="Y149" i="3"/>
  <c r="X144" i="3"/>
  <c r="Y141" i="3"/>
  <c r="Y133" i="3"/>
  <c r="Y125" i="3"/>
  <c r="Y117" i="3"/>
  <c r="Y109" i="3"/>
  <c r="Y101" i="3"/>
  <c r="Y93" i="3"/>
  <c r="Y85" i="3"/>
  <c r="Y77" i="3"/>
  <c r="Y69" i="3"/>
  <c r="Y61" i="3"/>
  <c r="Y53" i="3"/>
  <c r="Y45" i="3"/>
  <c r="Y37" i="3"/>
  <c r="Y29" i="3"/>
  <c r="Y21" i="3"/>
  <c r="Y13" i="3"/>
  <c r="Y10" i="3"/>
  <c r="Y122" i="3"/>
  <c r="Y114" i="3"/>
  <c r="Y106" i="3"/>
  <c r="Y98" i="3"/>
  <c r="Y90" i="3"/>
  <c r="Y82" i="3"/>
  <c r="Y74" i="3"/>
  <c r="Y66" i="3"/>
  <c r="Y58" i="3"/>
  <c r="Y50" i="3"/>
  <c r="Y42" i="3"/>
  <c r="Y34" i="3"/>
  <c r="Y26" i="3"/>
  <c r="W173" i="3"/>
  <c r="W165" i="3"/>
  <c r="W157" i="3"/>
  <c r="W149" i="3"/>
  <c r="W141" i="3"/>
  <c r="W133" i="3"/>
  <c r="X130" i="3"/>
  <c r="W125" i="3"/>
  <c r="X122" i="3"/>
  <c r="W117" i="3"/>
  <c r="X114" i="3"/>
  <c r="W109" i="3"/>
  <c r="X106" i="3"/>
  <c r="W101" i="3"/>
  <c r="X98" i="3"/>
  <c r="W93" i="3"/>
  <c r="X90" i="3"/>
  <c r="W85" i="3"/>
  <c r="X82" i="3"/>
  <c r="W77" i="3"/>
  <c r="X74" i="3"/>
  <c r="W69" i="3"/>
  <c r="X66" i="3"/>
  <c r="W61" i="3"/>
  <c r="X58" i="3"/>
  <c r="W53" i="3"/>
  <c r="X50" i="3"/>
  <c r="W45" i="3"/>
  <c r="X42" i="3"/>
  <c r="W37" i="3"/>
  <c r="X34" i="3"/>
  <c r="W29" i="3"/>
  <c r="X26" i="3"/>
  <c r="W21" i="3"/>
  <c r="X18" i="3"/>
  <c r="W13" i="3"/>
  <c r="O9" i="3"/>
  <c r="P257" i="3"/>
  <c r="P369" i="3"/>
  <c r="P241" i="3"/>
  <c r="P353" i="3"/>
  <c r="P337" i="3"/>
  <c r="P305" i="3"/>
  <c r="Q334" i="3"/>
  <c r="P345" i="3"/>
  <c r="P329" i="3"/>
  <c r="P313" i="3"/>
  <c r="P297" i="3"/>
  <c r="P265" i="3"/>
  <c r="P431" i="3"/>
  <c r="P447" i="3"/>
  <c r="P231" i="3"/>
  <c r="P220" i="3"/>
  <c r="P452" i="3"/>
  <c r="P436" i="3"/>
  <c r="P412" i="3"/>
  <c r="P404" i="3"/>
  <c r="P396" i="3"/>
  <c r="P388" i="3"/>
  <c r="P356" i="3"/>
  <c r="P348" i="3"/>
  <c r="P324" i="3"/>
  <c r="P292" i="3"/>
  <c r="P284" i="3"/>
  <c r="P276" i="3"/>
  <c r="P268" i="3"/>
  <c r="P228" i="3"/>
  <c r="P350" i="3"/>
  <c r="P342" i="3"/>
  <c r="P459" i="3"/>
  <c r="P443" i="3"/>
  <c r="P243" i="3"/>
  <c r="P235" i="3"/>
  <c r="P440" i="3"/>
  <c r="P432" i="3"/>
  <c r="P416" i="3"/>
  <c r="P360" i="3"/>
  <c r="P336" i="3"/>
  <c r="P320" i="3"/>
  <c r="P312" i="3"/>
  <c r="P304" i="3"/>
  <c r="P288" i="3"/>
  <c r="P272" i="3"/>
  <c r="P248" i="3"/>
  <c r="P232" i="3"/>
  <c r="P405" i="3"/>
  <c r="P373" i="3"/>
  <c r="P365" i="3"/>
  <c r="P349" i="3"/>
  <c r="P317" i="3"/>
  <c r="P309" i="3"/>
  <c r="P301" i="3"/>
  <c r="P277" i="3"/>
  <c r="P269" i="3"/>
  <c r="P261" i="3"/>
  <c r="P245" i="3"/>
  <c r="P394" i="3"/>
  <c r="P386" i="3"/>
  <c r="P378" i="3"/>
  <c r="P370" i="3"/>
  <c r="P330" i="3"/>
  <c r="U96" i="3"/>
  <c r="U186" i="3"/>
  <c r="U74" i="3"/>
  <c r="U58" i="3"/>
  <c r="U151" i="3"/>
  <c r="U119" i="3"/>
  <c r="U23" i="3"/>
  <c r="W138" i="3" l="1"/>
  <c r="X208" i="3"/>
  <c r="W202" i="3"/>
  <c r="Y123" i="3"/>
  <c r="X104" i="3"/>
  <c r="X202" i="3"/>
  <c r="X138" i="3"/>
  <c r="W159" i="3"/>
  <c r="X120" i="3"/>
  <c r="Y163" i="3"/>
  <c r="Y35" i="3"/>
  <c r="Y99" i="3"/>
  <c r="Y56" i="3"/>
  <c r="Y83" i="3"/>
  <c r="W168" i="3"/>
  <c r="Y19" i="3"/>
  <c r="X40" i="3"/>
  <c r="Y187" i="3"/>
  <c r="W211" i="3"/>
  <c r="Y147" i="3"/>
  <c r="T4" i="3"/>
  <c r="T6" i="3"/>
  <c r="T5" i="3"/>
  <c r="U6" i="3"/>
  <c r="U5" i="3"/>
  <c r="U4" i="3"/>
  <c r="X80" i="3"/>
  <c r="X154" i="3"/>
  <c r="X16" i="3"/>
  <c r="Y80" i="3"/>
  <c r="Y59" i="3"/>
  <c r="Y40" i="3"/>
  <c r="Y168" i="3"/>
  <c r="W104" i="3"/>
  <c r="W32" i="3"/>
  <c r="Y16" i="3"/>
  <c r="Y144" i="3"/>
  <c r="Y184" i="3"/>
  <c r="X160" i="3"/>
  <c r="W96" i="3"/>
  <c r="X32" i="3"/>
  <c r="W160" i="3"/>
  <c r="Y96" i="3"/>
  <c r="AB96" i="3" s="1"/>
  <c r="Y75" i="3"/>
  <c r="Y139" i="3"/>
  <c r="Y203" i="3"/>
  <c r="W213" i="3"/>
  <c r="X213" i="3"/>
  <c r="Y213" i="3"/>
  <c r="X215" i="3"/>
  <c r="AA215" i="3" s="1"/>
  <c r="W174" i="3"/>
  <c r="Y215" i="3"/>
  <c r="AB215" i="3" s="1"/>
  <c r="W217" i="3"/>
  <c r="Z217" i="3" s="1"/>
  <c r="Y217" i="3"/>
  <c r="AB217" i="3" s="1"/>
  <c r="Y11" i="3"/>
  <c r="AB11" i="3" s="1"/>
  <c r="P458" i="3"/>
  <c r="P384" i="3"/>
  <c r="P286" i="3"/>
  <c r="P335" i="3"/>
  <c r="P274" i="3"/>
  <c r="P221" i="3"/>
  <c r="P397" i="3"/>
  <c r="P392" i="3"/>
  <c r="P283" i="3"/>
  <c r="P347" i="3"/>
  <c r="U235" i="3"/>
  <c r="P294" i="3"/>
  <c r="P414" i="3"/>
  <c r="P364" i="3"/>
  <c r="U425" i="3"/>
  <c r="P263" i="3"/>
  <c r="P391" i="3"/>
  <c r="S233" i="3"/>
  <c r="T233" i="3"/>
  <c r="P233" i="3"/>
  <c r="P351" i="3"/>
  <c r="U334" i="3"/>
  <c r="P341" i="3"/>
  <c r="P402" i="3"/>
  <c r="Q425" i="3"/>
  <c r="P275" i="3"/>
  <c r="P406" i="3"/>
  <c r="P375" i="3"/>
  <c r="P229" i="3"/>
  <c r="P400" i="3"/>
  <c r="P355" i="3"/>
  <c r="P238" i="3"/>
  <c r="U299" i="3"/>
  <c r="Q299" i="3"/>
  <c r="P422" i="3"/>
  <c r="P279" i="3"/>
  <c r="P407" i="3"/>
  <c r="P377" i="3"/>
  <c r="P367" i="3"/>
  <c r="P225" i="3"/>
  <c r="P239" i="3"/>
  <c r="P338" i="3"/>
  <c r="P300" i="3"/>
  <c r="P419" i="3"/>
  <c r="Q235" i="3"/>
  <c r="Y235" i="3" s="1"/>
  <c r="S330" i="3"/>
  <c r="T330" i="3"/>
  <c r="P403" i="3"/>
  <c r="P445" i="3"/>
  <c r="P282" i="3"/>
  <c r="P410" i="3"/>
  <c r="P291" i="3"/>
  <c r="P226" i="3"/>
  <c r="P290" i="3"/>
  <c r="P418" i="3"/>
  <c r="P237" i="3"/>
  <c r="P413" i="3"/>
  <c r="P408" i="3"/>
  <c r="T235" i="3"/>
  <c r="S235" i="3"/>
  <c r="S299" i="3"/>
  <c r="T299" i="3"/>
  <c r="P299" i="3"/>
  <c r="P363" i="3"/>
  <c r="P246" i="3"/>
  <c r="P302" i="3"/>
  <c r="P430" i="3"/>
  <c r="P295" i="3"/>
  <c r="P393" i="3"/>
  <c r="P255" i="3"/>
  <c r="P383" i="3"/>
  <c r="P223" i="3"/>
  <c r="P456" i="3"/>
  <c r="P273" i="3"/>
  <c r="P358" i="3"/>
  <c r="P244" i="3"/>
  <c r="P428" i="3"/>
  <c r="P423" i="3"/>
  <c r="P280" i="3"/>
  <c r="P346" i="3"/>
  <c r="P374" i="3"/>
  <c r="P311" i="3"/>
  <c r="P433" i="3"/>
  <c r="P409" i="3"/>
  <c r="P271" i="3"/>
  <c r="P399" i="3"/>
  <c r="P357" i="3"/>
  <c r="P236" i="3"/>
  <c r="P308" i="3"/>
  <c r="P435" i="3"/>
  <c r="P285" i="3"/>
  <c r="P380" i="3"/>
  <c r="P266" i="3"/>
  <c r="U394" i="3"/>
  <c r="Q394" i="3"/>
  <c r="P339" i="3"/>
  <c r="U233" i="3"/>
  <c r="Q233" i="3"/>
  <c r="P298" i="3"/>
  <c r="P254" i="3"/>
  <c r="P310" i="3"/>
  <c r="P438" i="3"/>
  <c r="P242" i="3"/>
  <c r="P306" i="3"/>
  <c r="P434" i="3"/>
  <c r="P251" i="3"/>
  <c r="P315" i="3"/>
  <c r="P379" i="3"/>
  <c r="P262" i="3"/>
  <c r="P318" i="3"/>
  <c r="P382" i="3"/>
  <c r="P446" i="3"/>
  <c r="P327" i="3"/>
  <c r="P287" i="3"/>
  <c r="P417" i="3"/>
  <c r="P252" i="3"/>
  <c r="P411" i="3"/>
  <c r="P352" i="3"/>
  <c r="P401" i="3"/>
  <c r="P227" i="3"/>
  <c r="P281" i="3"/>
  <c r="P260" i="3"/>
  <c r="P372" i="3"/>
  <c r="P444" i="3"/>
  <c r="P439" i="3"/>
  <c r="P247" i="3"/>
  <c r="P222" i="3"/>
  <c r="P362" i="3"/>
  <c r="P307" i="3"/>
  <c r="P314" i="3"/>
  <c r="P442" i="3"/>
  <c r="P368" i="3"/>
  <c r="P323" i="3"/>
  <c r="P387" i="3"/>
  <c r="P270" i="3"/>
  <c r="P326" i="3"/>
  <c r="P390" i="3"/>
  <c r="P454" i="3"/>
  <c r="P343" i="3"/>
  <c r="P429" i="3"/>
  <c r="P453" i="3"/>
  <c r="P303" i="3"/>
  <c r="S425" i="3"/>
  <c r="P425" i="3"/>
  <c r="T425" i="3"/>
  <c r="P437" i="3"/>
  <c r="P361" i="3"/>
  <c r="P420" i="3"/>
  <c r="P249" i="3"/>
  <c r="P354" i="3"/>
  <c r="P415" i="3"/>
  <c r="P240" i="3"/>
  <c r="P316" i="3"/>
  <c r="P333" i="3"/>
  <c r="P451" i="3"/>
  <c r="P448" i="3"/>
  <c r="P293" i="3"/>
  <c r="P325" i="3"/>
  <c r="S394" i="3"/>
  <c r="T394" i="3"/>
  <c r="P230" i="3"/>
  <c r="P441" i="3"/>
  <c r="P234" i="3"/>
  <c r="P426" i="3"/>
  <c r="P371" i="3"/>
  <c r="P250" i="3"/>
  <c r="P381" i="3"/>
  <c r="P259" i="3"/>
  <c r="P258" i="3"/>
  <c r="P322" i="3"/>
  <c r="P450" i="3"/>
  <c r="U330" i="3"/>
  <c r="Q330" i="3"/>
  <c r="Y330" i="3" s="1"/>
  <c r="P376" i="3"/>
  <c r="P267" i="3"/>
  <c r="P331" i="3"/>
  <c r="P395" i="3"/>
  <c r="P278" i="3"/>
  <c r="S334" i="3"/>
  <c r="T334" i="3"/>
  <c r="P398" i="3"/>
  <c r="P359" i="3"/>
  <c r="P457" i="3"/>
  <c r="P421" i="3"/>
  <c r="P319" i="3"/>
  <c r="P449" i="3"/>
  <c r="P332" i="3"/>
  <c r="P366" i="3"/>
  <c r="P427" i="3"/>
  <c r="P256" i="3"/>
  <c r="P424" i="3"/>
  <c r="P253" i="3"/>
  <c r="P289" i="3"/>
  <c r="P321" i="3"/>
  <c r="P340" i="3"/>
  <c r="P385" i="3"/>
  <c r="P224" i="3"/>
  <c r="P455" i="3"/>
  <c r="P264" i="3"/>
  <c r="P296" i="3"/>
  <c r="P334" i="3"/>
  <c r="P344" i="3"/>
  <c r="P389" i="3"/>
  <c r="P328" i="3"/>
  <c r="W115" i="3"/>
  <c r="W170" i="3"/>
  <c r="W120" i="3"/>
  <c r="W154" i="3"/>
  <c r="W184" i="3"/>
  <c r="X56" i="3"/>
  <c r="W51" i="3"/>
  <c r="W94" i="3"/>
  <c r="Y72" i="3"/>
  <c r="X20" i="3"/>
  <c r="X84" i="3"/>
  <c r="X148" i="3"/>
  <c r="W191" i="3"/>
  <c r="X212" i="3"/>
  <c r="Y200" i="3"/>
  <c r="W200" i="3"/>
  <c r="X136" i="3"/>
  <c r="W175" i="3"/>
  <c r="Y170" i="3"/>
  <c r="W72" i="3"/>
  <c r="Y51" i="3"/>
  <c r="X94" i="3"/>
  <c r="Y115" i="3"/>
  <c r="Y179" i="3"/>
  <c r="Y136" i="3"/>
  <c r="W48" i="3"/>
  <c r="W131" i="3"/>
  <c r="Y67" i="3"/>
  <c r="Y131" i="3"/>
  <c r="X195" i="3"/>
  <c r="Y24" i="3"/>
  <c r="Y48" i="3"/>
  <c r="Y146" i="3"/>
  <c r="W146" i="3"/>
  <c r="Y176" i="3"/>
  <c r="Y112" i="3"/>
  <c r="Y27" i="3"/>
  <c r="Y91" i="3"/>
  <c r="Y155" i="3"/>
  <c r="X128" i="3"/>
  <c r="X91" i="3"/>
  <c r="Y43" i="3"/>
  <c r="Y107" i="3"/>
  <c r="Y171" i="3"/>
  <c r="X112" i="3"/>
  <c r="W152" i="3"/>
  <c r="W162" i="3"/>
  <c r="W64" i="3"/>
  <c r="X24" i="3"/>
  <c r="Y192" i="3"/>
  <c r="W176" i="3"/>
  <c r="X210" i="3"/>
  <c r="X88" i="3"/>
  <c r="W183" i="3"/>
  <c r="W186" i="3"/>
  <c r="W128" i="3"/>
  <c r="Y14" i="3"/>
  <c r="Y78" i="3"/>
  <c r="X142" i="3"/>
  <c r="X206" i="3"/>
  <c r="Y88" i="3"/>
  <c r="X36" i="3"/>
  <c r="X100" i="3"/>
  <c r="W143" i="3"/>
  <c r="X164" i="3"/>
  <c r="W207" i="3"/>
  <c r="Y152" i="3"/>
  <c r="X192" i="3"/>
  <c r="Y38" i="3"/>
  <c r="Y102" i="3"/>
  <c r="X166" i="3"/>
  <c r="Y64" i="3"/>
  <c r="X162" i="3"/>
  <c r="X60" i="3"/>
  <c r="X124" i="3"/>
  <c r="W167" i="3"/>
  <c r="X188" i="3"/>
  <c r="W210" i="3"/>
  <c r="Y186" i="3"/>
  <c r="AB186" i="3" s="1"/>
  <c r="Y62" i="3"/>
  <c r="W126" i="3"/>
  <c r="Y190" i="3"/>
  <c r="W38" i="3"/>
  <c r="X158" i="3"/>
  <c r="Y111" i="3"/>
  <c r="Y194" i="3"/>
  <c r="X194" i="3"/>
  <c r="W178" i="3"/>
  <c r="X178" i="3"/>
  <c r="X102" i="3"/>
  <c r="W151" i="3"/>
  <c r="W187" i="3"/>
  <c r="Y143" i="3"/>
  <c r="W199" i="3"/>
  <c r="Y175" i="3"/>
  <c r="X75" i="3"/>
  <c r="W102" i="3"/>
  <c r="W158" i="3"/>
  <c r="X51" i="3"/>
  <c r="X52" i="3"/>
  <c r="Y201" i="3"/>
  <c r="Y30" i="3"/>
  <c r="Y94" i="3"/>
  <c r="Y158" i="3"/>
  <c r="X12" i="3"/>
  <c r="X76" i="3"/>
  <c r="X140" i="3"/>
  <c r="X204" i="3"/>
  <c r="X30" i="3"/>
  <c r="W54" i="3"/>
  <c r="X118" i="3"/>
  <c r="X182" i="3"/>
  <c r="Y86" i="3"/>
  <c r="X116" i="3"/>
  <c r="W30" i="3"/>
  <c r="X115" i="3"/>
  <c r="X179" i="3"/>
  <c r="X174" i="3"/>
  <c r="Y73" i="3"/>
  <c r="Y137" i="3"/>
  <c r="X180" i="3"/>
  <c r="Y47" i="3"/>
  <c r="W179" i="3"/>
  <c r="Y198" i="3"/>
  <c r="X11" i="3"/>
  <c r="Y17" i="3"/>
  <c r="Y81" i="3"/>
  <c r="Y145" i="3"/>
  <c r="Y209" i="3"/>
  <c r="X123" i="3"/>
  <c r="W203" i="3"/>
  <c r="W99" i="3"/>
  <c r="W123" i="3"/>
  <c r="X107" i="3"/>
  <c r="X44" i="3"/>
  <c r="X108" i="3"/>
  <c r="X172" i="3"/>
  <c r="X187" i="3"/>
  <c r="X46" i="3"/>
  <c r="Y110" i="3"/>
  <c r="Y174" i="3"/>
  <c r="X68" i="3"/>
  <c r="X132" i="3"/>
  <c r="X196" i="3"/>
  <c r="W171" i="3"/>
  <c r="X70" i="3"/>
  <c r="X134" i="3"/>
  <c r="X198" i="3"/>
  <c r="Y22" i="3"/>
  <c r="X86" i="3"/>
  <c r="X150" i="3"/>
  <c r="X28" i="3"/>
  <c r="X92" i="3"/>
  <c r="X156" i="3"/>
  <c r="Y55" i="3"/>
  <c r="Y119" i="3"/>
  <c r="AB119" i="3" s="1"/>
  <c r="W19" i="3"/>
  <c r="Y95" i="3"/>
  <c r="X147" i="3"/>
  <c r="W190" i="3"/>
  <c r="Y126" i="3"/>
  <c r="X83" i="3"/>
  <c r="W147" i="3"/>
  <c r="X62" i="3"/>
  <c r="X126" i="3"/>
  <c r="X211" i="3"/>
  <c r="X190" i="3"/>
  <c r="W83" i="3"/>
  <c r="X19" i="3"/>
  <c r="W62" i="3"/>
  <c r="Y41" i="3"/>
  <c r="Y105" i="3"/>
  <c r="Y169" i="3"/>
  <c r="Y211" i="3"/>
  <c r="W86" i="3"/>
  <c r="Y150" i="3"/>
  <c r="W22" i="3"/>
  <c r="X22" i="3"/>
  <c r="W43" i="3"/>
  <c r="W150" i="3"/>
  <c r="Y65" i="3"/>
  <c r="Y129" i="3"/>
  <c r="Y193" i="3"/>
  <c r="X171" i="3"/>
  <c r="X43" i="3"/>
  <c r="W107" i="3"/>
  <c r="W206" i="3"/>
  <c r="W163" i="3"/>
  <c r="Y142" i="3"/>
  <c r="W142" i="3"/>
  <c r="X35" i="3"/>
  <c r="W78" i="3"/>
  <c r="X99" i="3"/>
  <c r="W195" i="3"/>
  <c r="Y71" i="3"/>
  <c r="AB74" i="3"/>
  <c r="W67" i="3"/>
  <c r="W110" i="3"/>
  <c r="Y166" i="3"/>
  <c r="Y46" i="3"/>
  <c r="Y195" i="3"/>
  <c r="X78" i="3"/>
  <c r="Y31" i="3"/>
  <c r="Y127" i="3"/>
  <c r="X59" i="3"/>
  <c r="Y25" i="3"/>
  <c r="Y89" i="3"/>
  <c r="Y153" i="3"/>
  <c r="W73" i="3"/>
  <c r="X14" i="3"/>
  <c r="X110" i="3"/>
  <c r="W155" i="3"/>
  <c r="X67" i="3"/>
  <c r="X163" i="3"/>
  <c r="Y39" i="3"/>
  <c r="Y135" i="3"/>
  <c r="Y159" i="3"/>
  <c r="W35" i="3"/>
  <c r="W70" i="3"/>
  <c r="X131" i="3"/>
  <c r="W166" i="3"/>
  <c r="X38" i="3"/>
  <c r="Y206" i="3"/>
  <c r="W9" i="3"/>
  <c r="W59" i="3"/>
  <c r="W14" i="3"/>
  <c r="W46" i="3"/>
  <c r="Y57" i="3"/>
  <c r="Y121" i="3"/>
  <c r="Y185" i="3"/>
  <c r="Y134" i="3"/>
  <c r="W134" i="3"/>
  <c r="Y54" i="3"/>
  <c r="Y15" i="3"/>
  <c r="W27" i="3"/>
  <c r="W91" i="3"/>
  <c r="W182" i="3"/>
  <c r="W198" i="3"/>
  <c r="W20" i="3"/>
  <c r="Y70" i="3"/>
  <c r="Y63" i="3"/>
  <c r="Y118" i="3"/>
  <c r="Y79" i="3"/>
  <c r="AB58" i="3"/>
  <c r="W75" i="3"/>
  <c r="W139" i="3"/>
  <c r="W118" i="3"/>
  <c r="X203" i="3"/>
  <c r="Y49" i="3"/>
  <c r="Y113" i="3"/>
  <c r="Y177" i="3"/>
  <c r="X54" i="3"/>
  <c r="X55" i="3"/>
  <c r="X27" i="3"/>
  <c r="W11" i="3"/>
  <c r="X139" i="3"/>
  <c r="Y33" i="3"/>
  <c r="Y97" i="3"/>
  <c r="Y161" i="3"/>
  <c r="X155" i="3"/>
  <c r="Y182" i="3"/>
  <c r="Y167" i="3"/>
  <c r="W196" i="3"/>
  <c r="X169" i="3"/>
  <c r="W180" i="3"/>
  <c r="Y103" i="3"/>
  <c r="W201" i="3"/>
  <c r="X47" i="3"/>
  <c r="Y180" i="3"/>
  <c r="X185" i="3"/>
  <c r="W185" i="3"/>
  <c r="W52" i="3"/>
  <c r="X79" i="3"/>
  <c r="Y9" i="3"/>
  <c r="X201" i="3"/>
  <c r="W60" i="3"/>
  <c r="X111" i="3"/>
  <c r="Y196" i="3"/>
  <c r="W84" i="3"/>
  <c r="X119" i="3"/>
  <c r="Y12" i="3"/>
  <c r="X143" i="3"/>
  <c r="W124" i="3"/>
  <c r="X175" i="3"/>
  <c r="Y199" i="3"/>
  <c r="X193" i="3"/>
  <c r="W33" i="3"/>
  <c r="W65" i="3"/>
  <c r="W121" i="3"/>
  <c r="W188" i="3"/>
  <c r="X25" i="3"/>
  <c r="X57" i="3"/>
  <c r="X89" i="3"/>
  <c r="X121" i="3"/>
  <c r="X177" i="3"/>
  <c r="Y52" i="3"/>
  <c r="Y84" i="3"/>
  <c r="Y116" i="3"/>
  <c r="Y148" i="3"/>
  <c r="X199" i="3"/>
  <c r="W28" i="3"/>
  <c r="X15" i="3"/>
  <c r="W113" i="3"/>
  <c r="W209" i="3"/>
  <c r="X209" i="3"/>
  <c r="W41" i="3"/>
  <c r="W204" i="3"/>
  <c r="X33" i="3"/>
  <c r="X65" i="3"/>
  <c r="X97" i="3"/>
  <c r="X129" i="3"/>
  <c r="Y28" i="3"/>
  <c r="Y60" i="3"/>
  <c r="Y92" i="3"/>
  <c r="Y124" i="3"/>
  <c r="Y156" i="3"/>
  <c r="X183" i="3"/>
  <c r="Y204" i="3"/>
  <c r="Y207" i="3"/>
  <c r="X23" i="3"/>
  <c r="W137" i="3"/>
  <c r="X113" i="3"/>
  <c r="W81" i="3"/>
  <c r="W212" i="3"/>
  <c r="W36" i="3"/>
  <c r="W68" i="3"/>
  <c r="W100" i="3"/>
  <c r="X137" i="3"/>
  <c r="X31" i="3"/>
  <c r="X63" i="3"/>
  <c r="X95" i="3"/>
  <c r="X127" i="3"/>
  <c r="X159" i="3"/>
  <c r="X207" i="3"/>
  <c r="W97" i="3"/>
  <c r="W92" i="3"/>
  <c r="X87" i="3"/>
  <c r="X9" i="3"/>
  <c r="Y20" i="3"/>
  <c r="W145" i="3"/>
  <c r="W140" i="3"/>
  <c r="W17" i="3"/>
  <c r="W49" i="3"/>
  <c r="W153" i="3"/>
  <c r="W132" i="3"/>
  <c r="X41" i="3"/>
  <c r="X73" i="3"/>
  <c r="X105" i="3"/>
  <c r="X145" i="3"/>
  <c r="Y36" i="3"/>
  <c r="Y68" i="3"/>
  <c r="Y100" i="3"/>
  <c r="Y132" i="3"/>
  <c r="Y164" i="3"/>
  <c r="Y188" i="3"/>
  <c r="W129" i="3"/>
  <c r="Y23" i="3"/>
  <c r="AB23" i="3" s="1"/>
  <c r="Y87" i="3"/>
  <c r="Y151" i="3"/>
  <c r="AB151" i="3" s="1"/>
  <c r="W89" i="3"/>
  <c r="W169" i="3"/>
  <c r="W148" i="3"/>
  <c r="W12" i="3"/>
  <c r="W44" i="3"/>
  <c r="W76" i="3"/>
  <c r="W108" i="3"/>
  <c r="X153" i="3"/>
  <c r="X39" i="3"/>
  <c r="X71" i="3"/>
  <c r="X103" i="3"/>
  <c r="X135" i="3"/>
  <c r="X167" i="3"/>
  <c r="X191" i="3"/>
  <c r="Y212" i="3"/>
  <c r="Y191" i="3"/>
  <c r="W161" i="3"/>
  <c r="W172" i="3"/>
  <c r="X151" i="3"/>
  <c r="W156" i="3"/>
  <c r="W25" i="3"/>
  <c r="W57" i="3"/>
  <c r="W105" i="3"/>
  <c r="W177" i="3"/>
  <c r="W164" i="3"/>
  <c r="X17" i="3"/>
  <c r="X49" i="3"/>
  <c r="X81" i="3"/>
  <c r="W116" i="3"/>
  <c r="X161" i="3"/>
  <c r="Y44" i="3"/>
  <c r="Y76" i="3"/>
  <c r="Y108" i="3"/>
  <c r="Y140" i="3"/>
  <c r="Y172" i="3"/>
  <c r="Y183" i="3"/>
  <c r="W193" i="3"/>
  <c r="S74" i="3"/>
  <c r="Z74" i="3" s="1"/>
  <c r="T74" i="3"/>
  <c r="AA74" i="3" s="1"/>
  <c r="S23" i="3"/>
  <c r="Z23" i="3" s="1"/>
  <c r="T23" i="3"/>
  <c r="S151" i="3"/>
  <c r="T151" i="3"/>
  <c r="S135" i="3"/>
  <c r="Z135" i="3" s="1"/>
  <c r="T135" i="3"/>
  <c r="U135" i="3"/>
  <c r="S186" i="3"/>
  <c r="T186" i="3"/>
  <c r="AA186" i="3" s="1"/>
  <c r="U42" i="3"/>
  <c r="AB42" i="3" s="1"/>
  <c r="S96" i="3"/>
  <c r="T96" i="3"/>
  <c r="AA96" i="3" s="1"/>
  <c r="S196" i="3"/>
  <c r="S157" i="3"/>
  <c r="Z157" i="3" s="1"/>
  <c r="T157" i="3"/>
  <c r="AA157" i="3" s="1"/>
  <c r="U202" i="3"/>
  <c r="AB202" i="3" s="1"/>
  <c r="S65" i="3"/>
  <c r="S202" i="3"/>
  <c r="Z202" i="3" s="1"/>
  <c r="T202" i="3"/>
  <c r="AA202" i="3" s="1"/>
  <c r="U109" i="3"/>
  <c r="AB109" i="3" s="1"/>
  <c r="U157" i="3"/>
  <c r="AB157" i="3" s="1"/>
  <c r="S170" i="3"/>
  <c r="T170" i="3"/>
  <c r="AA170" i="3" s="1"/>
  <c r="S17" i="3"/>
  <c r="S42" i="3"/>
  <c r="Z42" i="3" s="1"/>
  <c r="T42" i="3"/>
  <c r="AA42" i="3" s="1"/>
  <c r="S109" i="3"/>
  <c r="Z109" i="3" s="1"/>
  <c r="T109" i="3"/>
  <c r="AA109" i="3" s="1"/>
  <c r="S13" i="3"/>
  <c r="Z13" i="3" s="1"/>
  <c r="T13" i="3"/>
  <c r="AA13" i="3" s="1"/>
  <c r="U170" i="3"/>
  <c r="S58" i="3"/>
  <c r="Z58" i="3" s="1"/>
  <c r="T58" i="3"/>
  <c r="AA58" i="3" s="1"/>
  <c r="S125" i="3"/>
  <c r="Z125" i="3" s="1"/>
  <c r="T125" i="3"/>
  <c r="AA125" i="3" s="1"/>
  <c r="U13" i="3"/>
  <c r="AB13" i="3" s="1"/>
  <c r="U125" i="3"/>
  <c r="AB125" i="3" s="1"/>
  <c r="S119" i="3"/>
  <c r="Z119" i="3" s="1"/>
  <c r="T119" i="3"/>
  <c r="U71" i="3"/>
  <c r="U199" i="3"/>
  <c r="U122" i="3"/>
  <c r="AB122" i="3" s="1"/>
  <c r="U61" i="3"/>
  <c r="AB61" i="3" s="1"/>
  <c r="S234" i="3"/>
  <c r="S395" i="3"/>
  <c r="T329" i="3"/>
  <c r="U147" i="3"/>
  <c r="U39" i="3"/>
  <c r="U167" i="3"/>
  <c r="U90" i="3"/>
  <c r="AB90" i="3" s="1"/>
  <c r="U16" i="3"/>
  <c r="AB16" i="3" s="1"/>
  <c r="U29" i="3"/>
  <c r="AB29" i="3" s="1"/>
  <c r="U56" i="3"/>
  <c r="AB56" i="3" s="1"/>
  <c r="U201" i="3"/>
  <c r="T459" i="3"/>
  <c r="U19" i="3"/>
  <c r="U87" i="3"/>
  <c r="AB10" i="3"/>
  <c r="U138" i="3"/>
  <c r="AB138" i="3" s="1"/>
  <c r="U64" i="3"/>
  <c r="U77" i="3"/>
  <c r="AB77" i="3" s="1"/>
  <c r="U156" i="3"/>
  <c r="T297" i="3"/>
  <c r="U106" i="3"/>
  <c r="AB106" i="3" s="1"/>
  <c r="U136" i="3"/>
  <c r="U45" i="3"/>
  <c r="AB45" i="3" s="1"/>
  <c r="U188" i="3"/>
  <c r="U137" i="3"/>
  <c r="S266" i="3"/>
  <c r="S361" i="3"/>
  <c r="U52" i="3"/>
  <c r="U55" i="3"/>
  <c r="U183" i="3"/>
  <c r="U103" i="3"/>
  <c r="U26" i="3"/>
  <c r="AB26" i="3" s="1"/>
  <c r="U154" i="3"/>
  <c r="AB154" i="3" s="1"/>
  <c r="U176" i="3"/>
  <c r="U93" i="3"/>
  <c r="AB93" i="3" s="1"/>
  <c r="U189" i="3"/>
  <c r="AB189" i="3" s="1"/>
  <c r="T331" i="3"/>
  <c r="T265" i="3"/>
  <c r="S450" i="3"/>
  <c r="U184" i="3"/>
  <c r="S268" i="3"/>
  <c r="U131" i="3"/>
  <c r="S316" i="3"/>
  <c r="S412" i="3"/>
  <c r="T422" i="3"/>
  <c r="T348" i="3"/>
  <c r="S396" i="3"/>
  <c r="U107" i="3"/>
  <c r="U123" i="3"/>
  <c r="AB123" i="3" s="1"/>
  <c r="U67" i="3"/>
  <c r="U139" i="3"/>
  <c r="U89" i="3"/>
  <c r="U142" i="3"/>
  <c r="U116" i="3"/>
  <c r="U205" i="3"/>
  <c r="AB205" i="3" s="1"/>
  <c r="U51" i="3"/>
  <c r="S374" i="3"/>
  <c r="U99" i="3"/>
  <c r="U43" i="3"/>
  <c r="S388" i="3"/>
  <c r="T281" i="3"/>
  <c r="S390" i="3"/>
  <c r="S262" i="3"/>
  <c r="U115" i="3"/>
  <c r="U179" i="3"/>
  <c r="T440" i="3"/>
  <c r="T344" i="3"/>
  <c r="T421" i="3"/>
  <c r="S357" i="3"/>
  <c r="S439" i="3"/>
  <c r="S247" i="3"/>
  <c r="U196" i="3"/>
  <c r="U68" i="3"/>
  <c r="U153" i="3"/>
  <c r="U113" i="3"/>
  <c r="U81" i="3"/>
  <c r="U49" i="3"/>
  <c r="U17" i="3"/>
  <c r="U108" i="3"/>
  <c r="U161" i="3"/>
  <c r="U198" i="3"/>
  <c r="U166" i="3"/>
  <c r="U134" i="3"/>
  <c r="U102" i="3"/>
  <c r="U70" i="3"/>
  <c r="U38" i="3"/>
  <c r="U208" i="3"/>
  <c r="AB208" i="3" s="1"/>
  <c r="U128" i="3"/>
  <c r="AB128" i="3" s="1"/>
  <c r="U48" i="3"/>
  <c r="S350" i="3"/>
  <c r="U27" i="3"/>
  <c r="T221" i="3"/>
  <c r="T399" i="3"/>
  <c r="U212" i="3"/>
  <c r="U145" i="3"/>
  <c r="U158" i="3"/>
  <c r="U94" i="3"/>
  <c r="U30" i="3"/>
  <c r="U104" i="3"/>
  <c r="AB104" i="3" s="1"/>
  <c r="U195" i="3"/>
  <c r="U203" i="3"/>
  <c r="U91" i="3"/>
  <c r="U155" i="3"/>
  <c r="U83" i="3"/>
  <c r="S433" i="3"/>
  <c r="T403" i="3"/>
  <c r="T307" i="3"/>
  <c r="T243" i="3"/>
  <c r="S306" i="3"/>
  <c r="S242" i="3"/>
  <c r="U180" i="3"/>
  <c r="U60" i="3"/>
  <c r="U92" i="3"/>
  <c r="U209" i="3"/>
  <c r="U168" i="3"/>
  <c r="U197" i="3"/>
  <c r="AB197" i="3" s="1"/>
  <c r="U165" i="3"/>
  <c r="AB165" i="3" s="1"/>
  <c r="U133" i="3"/>
  <c r="AB133" i="3" s="1"/>
  <c r="U101" i="3"/>
  <c r="AB101" i="3" s="1"/>
  <c r="U69" i="3"/>
  <c r="AB69" i="3" s="1"/>
  <c r="U37" i="3"/>
  <c r="AB37" i="3" s="1"/>
  <c r="U200" i="3"/>
  <c r="U120" i="3"/>
  <c r="AB120" i="3" s="1"/>
  <c r="U40" i="3"/>
  <c r="AB40" i="3" s="1"/>
  <c r="U194" i="3"/>
  <c r="U162" i="3"/>
  <c r="AB162" i="3" s="1"/>
  <c r="U130" i="3"/>
  <c r="AB130" i="3" s="1"/>
  <c r="U98" i="3"/>
  <c r="AB98" i="3" s="1"/>
  <c r="U66" i="3"/>
  <c r="AB66" i="3" s="1"/>
  <c r="U34" i="3"/>
  <c r="AB34" i="3" s="1"/>
  <c r="U207" i="3"/>
  <c r="U175" i="3"/>
  <c r="U143" i="3"/>
  <c r="U111" i="3"/>
  <c r="U79" i="3"/>
  <c r="U47" i="3"/>
  <c r="U15" i="3"/>
  <c r="U171" i="3"/>
  <c r="U35" i="3"/>
  <c r="U59" i="3"/>
  <c r="T253" i="3"/>
  <c r="T367" i="3"/>
  <c r="U44" i="3"/>
  <c r="U105" i="3"/>
  <c r="U41" i="3"/>
  <c r="U126" i="3"/>
  <c r="U112" i="3"/>
  <c r="U32" i="3"/>
  <c r="AB32" i="3" s="1"/>
  <c r="T304" i="3"/>
  <c r="U172" i="3"/>
  <c r="U73" i="3"/>
  <c r="U76" i="3"/>
  <c r="U190" i="3"/>
  <c r="U62" i="3"/>
  <c r="U192" i="3"/>
  <c r="U75" i="3"/>
  <c r="S230" i="3"/>
  <c r="T318" i="3"/>
  <c r="U211" i="3"/>
  <c r="S424" i="3"/>
  <c r="S296" i="3"/>
  <c r="T309" i="3"/>
  <c r="S426" i="3"/>
  <c r="S455" i="3"/>
  <c r="S327" i="3"/>
  <c r="S231" i="3"/>
  <c r="U148" i="3"/>
  <c r="U193" i="3"/>
  <c r="U97" i="3"/>
  <c r="U65" i="3"/>
  <c r="U33" i="3"/>
  <c r="U164" i="3"/>
  <c r="U36" i="3"/>
  <c r="U182" i="3"/>
  <c r="U150" i="3"/>
  <c r="U118" i="3"/>
  <c r="U86" i="3"/>
  <c r="U54" i="3"/>
  <c r="U22" i="3"/>
  <c r="U24" i="3"/>
  <c r="U160" i="3"/>
  <c r="AB160" i="3" s="1"/>
  <c r="U88" i="3"/>
  <c r="U12" i="3"/>
  <c r="S384" i="3"/>
  <c r="T269" i="3"/>
  <c r="S447" i="3"/>
  <c r="U57" i="3"/>
  <c r="U124" i="3"/>
  <c r="U169" i="3"/>
  <c r="U174" i="3"/>
  <c r="U78" i="3"/>
  <c r="U14" i="3"/>
  <c r="S378" i="3"/>
  <c r="U84" i="3"/>
  <c r="U121" i="3"/>
  <c r="U141" i="3"/>
  <c r="AB141" i="3" s="1"/>
  <c r="U163" i="3"/>
  <c r="U187" i="3"/>
  <c r="AB187" i="3" s="1"/>
  <c r="T428" i="3"/>
  <c r="T321" i="3"/>
  <c r="S257" i="3"/>
  <c r="T451" i="3"/>
  <c r="S323" i="3"/>
  <c r="T322" i="3"/>
  <c r="T258" i="3"/>
  <c r="S226" i="3"/>
  <c r="U132" i="3"/>
  <c r="U185" i="3"/>
  <c r="U129" i="3"/>
  <c r="U140" i="3"/>
  <c r="U28" i="3"/>
  <c r="U177" i="3"/>
  <c r="U213" i="3"/>
  <c r="AB213" i="3" s="1"/>
  <c r="U181" i="3"/>
  <c r="AB181" i="3" s="1"/>
  <c r="U149" i="3"/>
  <c r="AB149" i="3" s="1"/>
  <c r="U117" i="3"/>
  <c r="AB117" i="3" s="1"/>
  <c r="U85" i="3"/>
  <c r="AB85" i="3" s="1"/>
  <c r="U53" i="3"/>
  <c r="AB53" i="3" s="1"/>
  <c r="U21" i="3"/>
  <c r="AB21" i="3" s="1"/>
  <c r="U152" i="3"/>
  <c r="U80" i="3"/>
  <c r="AB80" i="3" s="1"/>
  <c r="U210" i="3"/>
  <c r="AB210" i="3" s="1"/>
  <c r="U178" i="3"/>
  <c r="AB178" i="3" s="1"/>
  <c r="U146" i="3"/>
  <c r="U114" i="3"/>
  <c r="AB114" i="3" s="1"/>
  <c r="U82" i="3"/>
  <c r="AB82" i="3" s="1"/>
  <c r="U50" i="3"/>
  <c r="AB50" i="3" s="1"/>
  <c r="U18" i="3"/>
  <c r="AB18" i="3" s="1"/>
  <c r="U191" i="3"/>
  <c r="U159" i="3"/>
  <c r="U127" i="3"/>
  <c r="U95" i="3"/>
  <c r="U63" i="3"/>
  <c r="U31" i="3"/>
  <c r="T448" i="3"/>
  <c r="S416" i="3"/>
  <c r="S319" i="3"/>
  <c r="U100" i="3"/>
  <c r="U25" i="3"/>
  <c r="U20" i="3"/>
  <c r="U206" i="3"/>
  <c r="U110" i="3"/>
  <c r="U46" i="3"/>
  <c r="U144" i="3"/>
  <c r="U72" i="3"/>
  <c r="U204" i="3"/>
  <c r="U173" i="3"/>
  <c r="AB173" i="3" s="1"/>
  <c r="AB59" i="3" l="1"/>
  <c r="AB83" i="3"/>
  <c r="AB35" i="3"/>
  <c r="AB163" i="3"/>
  <c r="AB147" i="3"/>
  <c r="AB99" i="3"/>
  <c r="AB19" i="3"/>
  <c r="AB168" i="3"/>
  <c r="AB171" i="3"/>
  <c r="AB67" i="3"/>
  <c r="AB144" i="3"/>
  <c r="AB63" i="3"/>
  <c r="AB184" i="3"/>
  <c r="AB25" i="3"/>
  <c r="AB91" i="3"/>
  <c r="AB27" i="3"/>
  <c r="Z96" i="3"/>
  <c r="AB64" i="3"/>
  <c r="AB146" i="3"/>
  <c r="AB14" i="3"/>
  <c r="AB136" i="3"/>
  <c r="AB75" i="3"/>
  <c r="AB203" i="3"/>
  <c r="AB139" i="3"/>
  <c r="Z170" i="3"/>
  <c r="AB115" i="3"/>
  <c r="AB131" i="3"/>
  <c r="AB51" i="3"/>
  <c r="AB143" i="3"/>
  <c r="AB112" i="3"/>
  <c r="AB172" i="3"/>
  <c r="AB55" i="3"/>
  <c r="AB170" i="3"/>
  <c r="AB330" i="3"/>
  <c r="U385" i="3"/>
  <c r="Q385" i="3"/>
  <c r="Y385" i="3" s="1"/>
  <c r="S385" i="3"/>
  <c r="U359" i="3"/>
  <c r="Q359" i="3"/>
  <c r="Y359" i="3" s="1"/>
  <c r="S359" i="3"/>
  <c r="U372" i="3"/>
  <c r="Q372" i="3"/>
  <c r="Y372" i="3" s="1"/>
  <c r="T372" i="3"/>
  <c r="S372" i="3"/>
  <c r="U398" i="3"/>
  <c r="Q398" i="3"/>
  <c r="Y398" i="3" s="1"/>
  <c r="S398" i="3"/>
  <c r="T398" i="3"/>
  <c r="U301" i="3"/>
  <c r="Q301" i="3"/>
  <c r="S301" i="3"/>
  <c r="T301" i="3"/>
  <c r="U386" i="3"/>
  <c r="Q386" i="3"/>
  <c r="S386" i="3"/>
  <c r="T386" i="3"/>
  <c r="U419" i="3"/>
  <c r="Q419" i="3"/>
  <c r="Y419" i="3" s="1"/>
  <c r="S419" i="3"/>
  <c r="T419" i="3"/>
  <c r="U417" i="3"/>
  <c r="Q417" i="3"/>
  <c r="Y417" i="3" s="1"/>
  <c r="T417" i="3"/>
  <c r="S417" i="3"/>
  <c r="U340" i="3"/>
  <c r="Q340" i="3"/>
  <c r="Y340" i="3" s="1"/>
  <c r="T340" i="3"/>
  <c r="U379" i="3"/>
  <c r="Q379" i="3"/>
  <c r="Y379" i="3" s="1"/>
  <c r="T379" i="3"/>
  <c r="U287" i="3"/>
  <c r="Q287" i="3"/>
  <c r="Y287" i="3" s="1"/>
  <c r="T287" i="3"/>
  <c r="S287" i="3"/>
  <c r="U288" i="3"/>
  <c r="Q288" i="3"/>
  <c r="T288" i="3"/>
  <c r="S288" i="3"/>
  <c r="Q391" i="3"/>
  <c r="Y391" i="3" s="1"/>
  <c r="U391" i="3"/>
  <c r="S391" i="3"/>
  <c r="U373" i="3"/>
  <c r="Q373" i="3"/>
  <c r="S373" i="3"/>
  <c r="U392" i="3"/>
  <c r="Q392" i="3"/>
  <c r="Y392" i="3" s="1"/>
  <c r="S392" i="3"/>
  <c r="T392" i="3"/>
  <c r="U285" i="3"/>
  <c r="Q285" i="3"/>
  <c r="Y285" i="3" s="1"/>
  <c r="T285" i="3"/>
  <c r="S285" i="3"/>
  <c r="U368" i="3"/>
  <c r="Q368" i="3"/>
  <c r="Y368" i="3" s="1"/>
  <c r="S368" i="3"/>
  <c r="T368" i="3"/>
  <c r="U402" i="3"/>
  <c r="Q402" i="3"/>
  <c r="Y402" i="3" s="1"/>
  <c r="T402" i="3"/>
  <c r="S402" i="3"/>
  <c r="U241" i="3"/>
  <c r="Q241" i="3"/>
  <c r="T241" i="3"/>
  <c r="U444" i="3"/>
  <c r="Q444" i="3"/>
  <c r="Y444" i="3" s="1"/>
  <c r="T444" i="3"/>
  <c r="S444" i="3"/>
  <c r="U317" i="3"/>
  <c r="Q317" i="3"/>
  <c r="S317" i="3"/>
  <c r="T317" i="3"/>
  <c r="U229" i="3"/>
  <c r="Q229" i="3"/>
  <c r="Y229" i="3" s="1"/>
  <c r="S229" i="3"/>
  <c r="U248" i="3"/>
  <c r="Q248" i="3"/>
  <c r="T248" i="3"/>
  <c r="S248" i="3"/>
  <c r="U254" i="3"/>
  <c r="Q254" i="3"/>
  <c r="Y254" i="3" s="1"/>
  <c r="T254" i="3"/>
  <c r="S254" i="3"/>
  <c r="U281" i="3"/>
  <c r="Q281" i="3"/>
  <c r="Y281" i="3" s="1"/>
  <c r="S281" i="3"/>
  <c r="U278" i="3"/>
  <c r="Q278" i="3"/>
  <c r="X278" i="3" s="1"/>
  <c r="S278" i="3"/>
  <c r="U220" i="3"/>
  <c r="Q220" i="3"/>
  <c r="T220" i="3"/>
  <c r="U364" i="3"/>
  <c r="Q364" i="3"/>
  <c r="Y364" i="3" s="1"/>
  <c r="T364" i="3"/>
  <c r="U284" i="3"/>
  <c r="Q284" i="3"/>
  <c r="S284" i="3"/>
  <c r="U356" i="3"/>
  <c r="Q356" i="3"/>
  <c r="S356" i="3"/>
  <c r="T356" i="3"/>
  <c r="U393" i="3"/>
  <c r="Q393" i="3"/>
  <c r="Y393" i="3" s="1"/>
  <c r="T393" i="3"/>
  <c r="T359" i="3"/>
  <c r="S220" i="3"/>
  <c r="U387" i="3"/>
  <c r="Q387" i="3"/>
  <c r="Y387" i="3" s="1"/>
  <c r="T387" i="3"/>
  <c r="S387" i="3"/>
  <c r="U360" i="3"/>
  <c r="Q360" i="3"/>
  <c r="S360" i="3"/>
  <c r="T360" i="3"/>
  <c r="U435" i="3"/>
  <c r="Q435" i="3"/>
  <c r="Y435" i="3" s="1"/>
  <c r="T435" i="3"/>
  <c r="S435" i="3"/>
  <c r="U439" i="3"/>
  <c r="Q439" i="3"/>
  <c r="Y439" i="3" s="1"/>
  <c r="T439" i="3"/>
  <c r="Y394" i="3"/>
  <c r="AB394" i="3" s="1"/>
  <c r="X394" i="3"/>
  <c r="AA394" i="3" s="1"/>
  <c r="W394" i="3"/>
  <c r="Z394" i="3" s="1"/>
  <c r="U314" i="3"/>
  <c r="Q314" i="3"/>
  <c r="Y314" i="3" s="1"/>
  <c r="S314" i="3"/>
  <c r="U418" i="3"/>
  <c r="Q418" i="3"/>
  <c r="Y418" i="3" s="1"/>
  <c r="S418" i="3"/>
  <c r="U451" i="3"/>
  <c r="Q451" i="3"/>
  <c r="Y451" i="3" s="1"/>
  <c r="S451" i="3"/>
  <c r="U449" i="3"/>
  <c r="Q449" i="3"/>
  <c r="Y449" i="3" s="1"/>
  <c r="T449" i="3"/>
  <c r="U404" i="3"/>
  <c r="Q404" i="3"/>
  <c r="S404" i="3"/>
  <c r="T404" i="3"/>
  <c r="U351" i="3"/>
  <c r="Q351" i="3"/>
  <c r="Y351" i="3" s="1"/>
  <c r="S351" i="3"/>
  <c r="T351" i="3"/>
  <c r="U384" i="3"/>
  <c r="Q384" i="3"/>
  <c r="Y384" i="3" s="1"/>
  <c r="T384" i="3"/>
  <c r="U423" i="3"/>
  <c r="Q423" i="3"/>
  <c r="Y423" i="3" s="1"/>
  <c r="S423" i="3"/>
  <c r="T423" i="3"/>
  <c r="U405" i="3"/>
  <c r="Q405" i="3"/>
  <c r="S405" i="3"/>
  <c r="T405" i="3"/>
  <c r="U424" i="3"/>
  <c r="Q424" i="3"/>
  <c r="Y424" i="3" s="1"/>
  <c r="T424" i="3"/>
  <c r="U413" i="3"/>
  <c r="Q413" i="3"/>
  <c r="W413" i="3" s="1"/>
  <c r="S413" i="3"/>
  <c r="T413" i="3"/>
  <c r="U400" i="3"/>
  <c r="Q400" i="3"/>
  <c r="Y400" i="3" s="1"/>
  <c r="S400" i="3"/>
  <c r="T400" i="3"/>
  <c r="U243" i="3"/>
  <c r="Q243" i="3"/>
  <c r="S243" i="3"/>
  <c r="U273" i="3"/>
  <c r="Q273" i="3"/>
  <c r="Y273" i="3" s="1"/>
  <c r="S273" i="3"/>
  <c r="T273" i="3"/>
  <c r="U238" i="3"/>
  <c r="Q238" i="3"/>
  <c r="Y238" i="3" s="1"/>
  <c r="T238" i="3"/>
  <c r="U381" i="3"/>
  <c r="Q381" i="3"/>
  <c r="Y381" i="3" s="1"/>
  <c r="T381" i="3"/>
  <c r="U247" i="3"/>
  <c r="Q247" i="3"/>
  <c r="Y247" i="3" s="1"/>
  <c r="T247" i="3"/>
  <c r="U261" i="3"/>
  <c r="Q261" i="3"/>
  <c r="S261" i="3"/>
  <c r="T261" i="3"/>
  <c r="U280" i="3"/>
  <c r="Q280" i="3"/>
  <c r="Y280" i="3" s="1"/>
  <c r="S280" i="3"/>
  <c r="T280" i="3"/>
  <c r="U382" i="3"/>
  <c r="Q382" i="3"/>
  <c r="X382" i="3" s="1"/>
  <c r="S382" i="3"/>
  <c r="T382" i="3"/>
  <c r="U313" i="3"/>
  <c r="Q313" i="3"/>
  <c r="T313" i="3"/>
  <c r="U260" i="3"/>
  <c r="Q260" i="3"/>
  <c r="Y260" i="3" s="1"/>
  <c r="S260" i="3"/>
  <c r="T260" i="3"/>
  <c r="U237" i="3"/>
  <c r="Q237" i="3"/>
  <c r="Y237" i="3" s="1"/>
  <c r="T237" i="3"/>
  <c r="S237" i="3"/>
  <c r="Q430" i="3"/>
  <c r="Y430" i="3" s="1"/>
  <c r="U430" i="3"/>
  <c r="T430" i="3"/>
  <c r="S430" i="3"/>
  <c r="S340" i="3"/>
  <c r="T314" i="3"/>
  <c r="S241" i="3"/>
  <c r="T229" i="3"/>
  <c r="T385" i="3"/>
  <c r="T391" i="3"/>
  <c r="U383" i="3"/>
  <c r="Q383" i="3"/>
  <c r="S383" i="3"/>
  <c r="T383" i="3"/>
  <c r="U223" i="3"/>
  <c r="Q223" i="3"/>
  <c r="Y223" i="3" s="1"/>
  <c r="S223" i="3"/>
  <c r="U272" i="3"/>
  <c r="Q272" i="3"/>
  <c r="S272" i="3"/>
  <c r="T272" i="3"/>
  <c r="U221" i="3"/>
  <c r="Q221" i="3"/>
  <c r="Y221" i="3" s="1"/>
  <c r="S221" i="3"/>
  <c r="U249" i="3"/>
  <c r="Q249" i="3"/>
  <c r="Y249" i="3" s="1"/>
  <c r="S249" i="3"/>
  <c r="U365" i="3"/>
  <c r="Q365" i="3"/>
  <c r="T365" i="3"/>
  <c r="S365" i="3"/>
  <c r="U410" i="3"/>
  <c r="Q410" i="3"/>
  <c r="Y410" i="3" s="1"/>
  <c r="S410" i="3"/>
  <c r="T410" i="3"/>
  <c r="U429" i="3"/>
  <c r="Q429" i="3"/>
  <c r="Y429" i="3" s="1"/>
  <c r="T429" i="3"/>
  <c r="S429" i="3"/>
  <c r="U227" i="3"/>
  <c r="Q227" i="3"/>
  <c r="Y227" i="3" s="1"/>
  <c r="S227" i="3"/>
  <c r="T227" i="3"/>
  <c r="U225" i="3"/>
  <c r="Q225" i="3"/>
  <c r="Y225" i="3" s="1"/>
  <c r="S225" i="3"/>
  <c r="T225" i="3"/>
  <c r="U428" i="3"/>
  <c r="Q428" i="3"/>
  <c r="Y428" i="3" s="1"/>
  <c r="S428" i="3"/>
  <c r="U415" i="3"/>
  <c r="Q415" i="3"/>
  <c r="Y415" i="3" s="1"/>
  <c r="T415" i="3"/>
  <c r="U455" i="3"/>
  <c r="Q455" i="3"/>
  <c r="Y455" i="3" s="1"/>
  <c r="T455" i="3"/>
  <c r="U437" i="3"/>
  <c r="Q437" i="3"/>
  <c r="Y437" i="3" s="1"/>
  <c r="S437" i="3"/>
  <c r="T437" i="3"/>
  <c r="U456" i="3"/>
  <c r="Q456" i="3"/>
  <c r="W456" i="3" s="1"/>
  <c r="S456" i="3"/>
  <c r="T456" i="3"/>
  <c r="U304" i="3"/>
  <c r="Q304" i="3"/>
  <c r="S304" i="3"/>
  <c r="U271" i="3"/>
  <c r="Q271" i="3"/>
  <c r="Y271" i="3" s="1"/>
  <c r="T271" i="3"/>
  <c r="U275" i="3"/>
  <c r="Q275" i="3"/>
  <c r="Y275" i="3" s="1"/>
  <c r="S275" i="3"/>
  <c r="T275" i="3"/>
  <c r="U305" i="3"/>
  <c r="Q305" i="3"/>
  <c r="T305" i="3"/>
  <c r="U366" i="3"/>
  <c r="Q366" i="3"/>
  <c r="Y366" i="3" s="1"/>
  <c r="S366" i="3"/>
  <c r="T366" i="3"/>
  <c r="U454" i="3"/>
  <c r="Q454" i="3"/>
  <c r="Y454" i="3" s="1"/>
  <c r="S454" i="3"/>
  <c r="U240" i="3"/>
  <c r="Q240" i="3"/>
  <c r="Y240" i="3" s="1"/>
  <c r="S240" i="3"/>
  <c r="U279" i="3"/>
  <c r="Q279" i="3"/>
  <c r="Y279" i="3" s="1"/>
  <c r="S279" i="3"/>
  <c r="T279" i="3"/>
  <c r="U293" i="3"/>
  <c r="Q293" i="3"/>
  <c r="Y293" i="3" s="1"/>
  <c r="S293" i="3"/>
  <c r="U312" i="3"/>
  <c r="Q312" i="3"/>
  <c r="S312" i="3"/>
  <c r="U345" i="3"/>
  <c r="Q345" i="3"/>
  <c r="S345" i="3"/>
  <c r="T345" i="3"/>
  <c r="U324" i="3"/>
  <c r="Q324" i="3"/>
  <c r="S324" i="3"/>
  <c r="U250" i="3"/>
  <c r="Q250" i="3"/>
  <c r="Y250" i="3" s="1"/>
  <c r="S250" i="3"/>
  <c r="T250" i="3"/>
  <c r="U320" i="3"/>
  <c r="Q320" i="3"/>
  <c r="S320" i="3"/>
  <c r="T320" i="3"/>
  <c r="U252" i="3"/>
  <c r="Q252" i="3"/>
  <c r="Y252" i="3" s="1"/>
  <c r="S252" i="3"/>
  <c r="T252" i="3"/>
  <c r="U422" i="3"/>
  <c r="Q422" i="3"/>
  <c r="Y422" i="3" s="1"/>
  <c r="S422" i="3"/>
  <c r="U427" i="3"/>
  <c r="Q427" i="3"/>
  <c r="Y427" i="3" s="1"/>
  <c r="S427" i="3"/>
  <c r="T427" i="3"/>
  <c r="U457" i="3"/>
  <c r="Q457" i="3"/>
  <c r="Y457" i="3" s="1"/>
  <c r="U298" i="3"/>
  <c r="Q298" i="3"/>
  <c r="Y298" i="3" s="1"/>
  <c r="T298" i="3"/>
  <c r="U292" i="3"/>
  <c r="Q292" i="3"/>
  <c r="S292" i="3"/>
  <c r="T373" i="3"/>
  <c r="X299" i="3"/>
  <c r="AA299" i="3" s="1"/>
  <c r="W299" i="3"/>
  <c r="Z299" i="3" s="1"/>
  <c r="T293" i="3"/>
  <c r="U276" i="3"/>
  <c r="Q276" i="3"/>
  <c r="T276" i="3"/>
  <c r="S276" i="3"/>
  <c r="Q432" i="3"/>
  <c r="U432" i="3"/>
  <c r="T432" i="3"/>
  <c r="U358" i="3"/>
  <c r="Q358" i="3"/>
  <c r="Y358" i="3" s="1"/>
  <c r="T358" i="3"/>
  <c r="S358" i="3"/>
  <c r="U336" i="3"/>
  <c r="Q336" i="3"/>
  <c r="S336" i="3"/>
  <c r="T336" i="3"/>
  <c r="U311" i="3"/>
  <c r="Q311" i="3"/>
  <c r="Y311" i="3" s="1"/>
  <c r="S311" i="3"/>
  <c r="T311" i="3"/>
  <c r="U325" i="3"/>
  <c r="Q325" i="3"/>
  <c r="Y325" i="3" s="1"/>
  <c r="S325" i="3"/>
  <c r="T325" i="3"/>
  <c r="U344" i="3"/>
  <c r="Q344" i="3"/>
  <c r="Y344" i="3" s="1"/>
  <c r="S344" i="3"/>
  <c r="U262" i="3"/>
  <c r="Q262" i="3"/>
  <c r="Y262" i="3" s="1"/>
  <c r="T262" i="3"/>
  <c r="U377" i="3"/>
  <c r="Q377" i="3"/>
  <c r="Y377" i="3" s="1"/>
  <c r="S377" i="3"/>
  <c r="T377" i="3"/>
  <c r="U388" i="3"/>
  <c r="Q388" i="3"/>
  <c r="T388" i="3"/>
  <c r="U346" i="3"/>
  <c r="Q346" i="3"/>
  <c r="Y346" i="3" s="1"/>
  <c r="S346" i="3"/>
  <c r="T346" i="3"/>
  <c r="U236" i="3"/>
  <c r="Q236" i="3"/>
  <c r="S236" i="3"/>
  <c r="T236" i="3"/>
  <c r="U412" i="3"/>
  <c r="Q412" i="3"/>
  <c r="T412" i="3"/>
  <c r="U228" i="3"/>
  <c r="Q228" i="3"/>
  <c r="S228" i="3"/>
  <c r="U434" i="3"/>
  <c r="Q434" i="3"/>
  <c r="Y434" i="3" s="1"/>
  <c r="S434" i="3"/>
  <c r="T278" i="3"/>
  <c r="S381" i="3"/>
  <c r="T454" i="3"/>
  <c r="S298" i="3"/>
  <c r="T324" i="3"/>
  <c r="S393" i="3"/>
  <c r="U224" i="3"/>
  <c r="Q224" i="3"/>
  <c r="Y224" i="3" s="1"/>
  <c r="T224" i="3"/>
  <c r="U335" i="3"/>
  <c r="Q335" i="3"/>
  <c r="Y335" i="3" s="1"/>
  <c r="T335" i="3"/>
  <c r="U370" i="3"/>
  <c r="Q370" i="3"/>
  <c r="S370" i="3"/>
  <c r="T370" i="3"/>
  <c r="U256" i="3"/>
  <c r="Q256" i="3"/>
  <c r="X256" i="3" s="1"/>
  <c r="S256" i="3"/>
  <c r="T256" i="3"/>
  <c r="U257" i="3"/>
  <c r="Q257" i="3"/>
  <c r="T257" i="3"/>
  <c r="U231" i="3"/>
  <c r="Q231" i="3"/>
  <c r="T231" i="3"/>
  <c r="U442" i="3"/>
  <c r="Q442" i="3"/>
  <c r="Y442" i="3" s="1"/>
  <c r="T442" i="3"/>
  <c r="S442" i="3"/>
  <c r="U337" i="3"/>
  <c r="Q337" i="3"/>
  <c r="S337" i="3"/>
  <c r="T337" i="3"/>
  <c r="U239" i="3"/>
  <c r="Q239" i="3"/>
  <c r="Y239" i="3" s="1"/>
  <c r="S239" i="3"/>
  <c r="T239" i="3"/>
  <c r="U411" i="3"/>
  <c r="Q411" i="3"/>
  <c r="Y411" i="3" s="1"/>
  <c r="S411" i="3"/>
  <c r="T411" i="3"/>
  <c r="U352" i="3"/>
  <c r="Q352" i="3"/>
  <c r="Y352" i="3" s="1"/>
  <c r="S352" i="3"/>
  <c r="T352" i="3"/>
  <c r="U258" i="3"/>
  <c r="Q258" i="3"/>
  <c r="Y258" i="3" s="1"/>
  <c r="AB258" i="3" s="1"/>
  <c r="S258" i="3"/>
  <c r="U291" i="3"/>
  <c r="Q291" i="3"/>
  <c r="Y291" i="3" s="1"/>
  <c r="S291" i="3"/>
  <c r="T291" i="3"/>
  <c r="U289" i="3"/>
  <c r="Q289" i="3"/>
  <c r="Y289" i="3" s="1"/>
  <c r="S289" i="3"/>
  <c r="T289" i="3"/>
  <c r="U438" i="3"/>
  <c r="Q438" i="3"/>
  <c r="Y438" i="3" s="1"/>
  <c r="T438" i="3"/>
  <c r="U269" i="3"/>
  <c r="Q269" i="3"/>
  <c r="S269" i="3"/>
  <c r="U263" i="3"/>
  <c r="Q263" i="3"/>
  <c r="Y263" i="3" s="1"/>
  <c r="T263" i="3"/>
  <c r="S263" i="3"/>
  <c r="U245" i="3"/>
  <c r="Q245" i="3"/>
  <c r="S245" i="3"/>
  <c r="U264" i="3"/>
  <c r="Q264" i="3"/>
  <c r="Y264" i="3" s="1"/>
  <c r="T264" i="3"/>
  <c r="S264" i="3"/>
  <c r="U253" i="3"/>
  <c r="Q253" i="3"/>
  <c r="Y253" i="3" s="1"/>
  <c r="S253" i="3"/>
  <c r="Q436" i="3"/>
  <c r="U436" i="3"/>
  <c r="T436" i="3"/>
  <c r="U274" i="3"/>
  <c r="Q274" i="3"/>
  <c r="Y274" i="3" s="1"/>
  <c r="S274" i="3"/>
  <c r="T274" i="3"/>
  <c r="U339" i="3"/>
  <c r="Q339" i="3"/>
  <c r="Y339" i="3" s="1"/>
  <c r="S339" i="3"/>
  <c r="T339" i="3"/>
  <c r="U369" i="3"/>
  <c r="Q369" i="3"/>
  <c r="S369" i="3"/>
  <c r="T369" i="3"/>
  <c r="U326" i="3"/>
  <c r="Q326" i="3"/>
  <c r="W326" i="3" s="1"/>
  <c r="S326" i="3"/>
  <c r="T326" i="3"/>
  <c r="U303" i="3"/>
  <c r="Q303" i="3"/>
  <c r="X303" i="3" s="1"/>
  <c r="S303" i="3"/>
  <c r="T303" i="3"/>
  <c r="U343" i="3"/>
  <c r="Q343" i="3"/>
  <c r="S343" i="3"/>
  <c r="T343" i="3"/>
  <c r="U357" i="3"/>
  <c r="Q357" i="3"/>
  <c r="W357" i="3" s="1"/>
  <c r="Z357" i="3" s="1"/>
  <c r="T357" i="3"/>
  <c r="U376" i="3"/>
  <c r="Q376" i="3"/>
  <c r="Y376" i="3" s="1"/>
  <c r="S376" i="3"/>
  <c r="U406" i="3"/>
  <c r="Q406" i="3"/>
  <c r="Y406" i="3" s="1"/>
  <c r="S406" i="3"/>
  <c r="T406" i="3"/>
  <c r="U409" i="3"/>
  <c r="Q409" i="3"/>
  <c r="Y409" i="3" s="1"/>
  <c r="S409" i="3"/>
  <c r="T409" i="3"/>
  <c r="U251" i="3"/>
  <c r="Q251" i="3"/>
  <c r="Y251" i="3" s="1"/>
  <c r="S251" i="3"/>
  <c r="T251" i="3"/>
  <c r="U286" i="3"/>
  <c r="Q286" i="3"/>
  <c r="Y286" i="3" s="1"/>
  <c r="S286" i="3"/>
  <c r="T286" i="3"/>
  <c r="U332" i="3"/>
  <c r="Q332" i="3"/>
  <c r="Y332" i="3" s="1"/>
  <c r="T332" i="3"/>
  <c r="S332" i="3"/>
  <c r="U450" i="3"/>
  <c r="Q450" i="3"/>
  <c r="Y450" i="3" s="1"/>
  <c r="T450" i="3"/>
  <c r="U266" i="3"/>
  <c r="Q266" i="3"/>
  <c r="Y266" i="3" s="1"/>
  <c r="T266" i="3"/>
  <c r="U362" i="3"/>
  <c r="Q362" i="3"/>
  <c r="Y362" i="3" s="1"/>
  <c r="T362" i="3"/>
  <c r="S362" i="3"/>
  <c r="U329" i="3"/>
  <c r="Q329" i="3"/>
  <c r="S329" i="3"/>
  <c r="W334" i="3"/>
  <c r="Z334" i="3" s="1"/>
  <c r="X334" i="3"/>
  <c r="AA334" i="3" s="1"/>
  <c r="S305" i="3"/>
  <c r="S457" i="3"/>
  <c r="T284" i="3"/>
  <c r="T376" i="3"/>
  <c r="S432" i="3"/>
  <c r="T245" i="3"/>
  <c r="S379" i="3"/>
  <c r="S438" i="3"/>
  <c r="T249" i="3"/>
  <c r="T223" i="3"/>
  <c r="U354" i="3"/>
  <c r="Q354" i="3"/>
  <c r="Y354" i="3" s="1"/>
  <c r="T354" i="3"/>
  <c r="S354" i="3"/>
  <c r="U341" i="3"/>
  <c r="Q341" i="3"/>
  <c r="Y341" i="3" s="1"/>
  <c r="T341" i="3"/>
  <c r="S341" i="3"/>
  <c r="U453" i="3"/>
  <c r="Q453" i="3"/>
  <c r="Y453" i="3" s="1"/>
  <c r="T453" i="3"/>
  <c r="S453" i="3"/>
  <c r="U226" i="3"/>
  <c r="Q226" i="3"/>
  <c r="Y226" i="3" s="1"/>
  <c r="T226" i="3"/>
  <c r="U447" i="3"/>
  <c r="Q447" i="3"/>
  <c r="T447" i="3"/>
  <c r="U232" i="3"/>
  <c r="Q232" i="3"/>
  <c r="T232" i="3"/>
  <c r="S232" i="3"/>
  <c r="U307" i="3"/>
  <c r="Q307" i="3"/>
  <c r="Y307" i="3" s="1"/>
  <c r="S307" i="3"/>
  <c r="U294" i="3"/>
  <c r="Q294" i="3"/>
  <c r="Y294" i="3" s="1"/>
  <c r="S294" i="3"/>
  <c r="T294" i="3"/>
  <c r="U255" i="3"/>
  <c r="Q255" i="3"/>
  <c r="Y255" i="3" s="1"/>
  <c r="S255" i="3"/>
  <c r="T255" i="3"/>
  <c r="U290" i="3"/>
  <c r="Q290" i="3"/>
  <c r="Y290" i="3" s="1"/>
  <c r="T290" i="3"/>
  <c r="S290" i="3"/>
  <c r="U323" i="3"/>
  <c r="Q323" i="3"/>
  <c r="Y323" i="3" s="1"/>
  <c r="T323" i="3"/>
  <c r="U321" i="3"/>
  <c r="Q321" i="3"/>
  <c r="Y321" i="3" s="1"/>
  <c r="S321" i="3"/>
  <c r="U282" i="3"/>
  <c r="Q282" i="3"/>
  <c r="Y282" i="3" s="1"/>
  <c r="S282" i="3"/>
  <c r="T282" i="3"/>
  <c r="U333" i="3"/>
  <c r="Q333" i="3"/>
  <c r="Y333" i="3" s="1"/>
  <c r="S333" i="3"/>
  <c r="T333" i="3"/>
  <c r="U295" i="3"/>
  <c r="Q295" i="3"/>
  <c r="Y295" i="3" s="1"/>
  <c r="T295" i="3"/>
  <c r="S295" i="3"/>
  <c r="U277" i="3"/>
  <c r="Q277" i="3"/>
  <c r="S277" i="3"/>
  <c r="T277" i="3"/>
  <c r="U296" i="3"/>
  <c r="Q296" i="3"/>
  <c r="Y296" i="3" s="1"/>
  <c r="T296" i="3"/>
  <c r="U318" i="3"/>
  <c r="Q318" i="3"/>
  <c r="Y318" i="3" s="1"/>
  <c r="S318" i="3"/>
  <c r="U349" i="3"/>
  <c r="Q349" i="3"/>
  <c r="S349" i="3"/>
  <c r="T349" i="3"/>
  <c r="U306" i="3"/>
  <c r="Q306" i="3"/>
  <c r="Y306" i="3" s="1"/>
  <c r="T306" i="3"/>
  <c r="U371" i="3"/>
  <c r="Q371" i="3"/>
  <c r="X371" i="3" s="1"/>
  <c r="S371" i="3"/>
  <c r="T371" i="3"/>
  <c r="U401" i="3"/>
  <c r="Q401" i="3"/>
  <c r="X401" i="3" s="1"/>
  <c r="T401" i="3"/>
  <c r="S401" i="3"/>
  <c r="U244" i="3"/>
  <c r="Q244" i="3"/>
  <c r="Y244" i="3" s="1"/>
  <c r="S244" i="3"/>
  <c r="T244" i="3"/>
  <c r="U399" i="3"/>
  <c r="Q399" i="3"/>
  <c r="Y399" i="3" s="1"/>
  <c r="S399" i="3"/>
  <c r="U222" i="3"/>
  <c r="Q222" i="3"/>
  <c r="Y222" i="3" s="1"/>
  <c r="S222" i="3"/>
  <c r="T222" i="3"/>
  <c r="U375" i="3"/>
  <c r="Q375" i="3"/>
  <c r="Y375" i="3" s="1"/>
  <c r="S375" i="3"/>
  <c r="T375" i="3"/>
  <c r="U389" i="3"/>
  <c r="Q389" i="3"/>
  <c r="Y389" i="3" s="1"/>
  <c r="T389" i="3"/>
  <c r="U408" i="3"/>
  <c r="Q408" i="3"/>
  <c r="Y408" i="3" s="1"/>
  <c r="S408" i="3"/>
  <c r="T408" i="3"/>
  <c r="U246" i="3"/>
  <c r="Q246" i="3"/>
  <c r="Y246" i="3" s="1"/>
  <c r="S246" i="3"/>
  <c r="T246" i="3"/>
  <c r="U441" i="3"/>
  <c r="Q441" i="3"/>
  <c r="Y441" i="3" s="1"/>
  <c r="S441" i="3"/>
  <c r="T441" i="3"/>
  <c r="U347" i="3"/>
  <c r="Q347" i="3"/>
  <c r="Y347" i="3" s="1"/>
  <c r="S347" i="3"/>
  <c r="T347" i="3"/>
  <c r="U414" i="3"/>
  <c r="Q414" i="3"/>
  <c r="Y414" i="3" s="1"/>
  <c r="T414" i="3"/>
  <c r="S414" i="3"/>
  <c r="U446" i="3"/>
  <c r="Q446" i="3"/>
  <c r="Y446" i="3" s="1"/>
  <c r="S446" i="3"/>
  <c r="T446" i="3"/>
  <c r="T228" i="3"/>
  <c r="T312" i="3"/>
  <c r="T292" i="3"/>
  <c r="S313" i="3"/>
  <c r="S415" i="3"/>
  <c r="T434" i="3"/>
  <c r="S271" i="3"/>
  <c r="S436" i="3"/>
  <c r="T418" i="3"/>
  <c r="Y334" i="3"/>
  <c r="AB334" i="3" s="1"/>
  <c r="S238" i="3"/>
  <c r="S364" i="3"/>
  <c r="S335" i="3"/>
  <c r="U283" i="3"/>
  <c r="Q283" i="3"/>
  <c r="Y283" i="3" s="1"/>
  <c r="S283" i="3"/>
  <c r="T283" i="3"/>
  <c r="U458" i="3"/>
  <c r="Q458" i="3"/>
  <c r="Y458" i="3" s="1"/>
  <c r="S458" i="3"/>
  <c r="T458" i="3"/>
  <c r="U310" i="3"/>
  <c r="Q310" i="3"/>
  <c r="Y310" i="3" s="1"/>
  <c r="S310" i="3"/>
  <c r="U380" i="3"/>
  <c r="Q380" i="3"/>
  <c r="Y380" i="3" s="1"/>
  <c r="S380" i="3"/>
  <c r="T380" i="3"/>
  <c r="U315" i="3"/>
  <c r="Q315" i="3"/>
  <c r="Y315" i="3" s="1"/>
  <c r="T315" i="3"/>
  <c r="U259" i="3"/>
  <c r="Q259" i="3"/>
  <c r="Y259" i="3" s="1"/>
  <c r="S259" i="3"/>
  <c r="T259" i="3"/>
  <c r="U426" i="3"/>
  <c r="Q426" i="3"/>
  <c r="Y426" i="3" s="1"/>
  <c r="T426" i="3"/>
  <c r="U367" i="3"/>
  <c r="Q367" i="3"/>
  <c r="Y367" i="3" s="1"/>
  <c r="S367" i="3"/>
  <c r="U242" i="3"/>
  <c r="Q242" i="3"/>
  <c r="Y242" i="3" s="1"/>
  <c r="T242" i="3"/>
  <c r="U416" i="3"/>
  <c r="Q416" i="3"/>
  <c r="T416" i="3"/>
  <c r="U319" i="3"/>
  <c r="Q319" i="3"/>
  <c r="Y319" i="3" s="1"/>
  <c r="T319" i="3"/>
  <c r="U448" i="3"/>
  <c r="Q448" i="3"/>
  <c r="W448" i="3" s="1"/>
  <c r="S448" i="3"/>
  <c r="U322" i="3"/>
  <c r="Q322" i="3"/>
  <c r="Y322" i="3" s="1"/>
  <c r="S322" i="3"/>
  <c r="U355" i="3"/>
  <c r="Q355" i="3"/>
  <c r="Y355" i="3" s="1"/>
  <c r="S355" i="3"/>
  <c r="T355" i="3"/>
  <c r="U353" i="3"/>
  <c r="Q353" i="3"/>
  <c r="T353" i="3"/>
  <c r="S353" i="3"/>
  <c r="U302" i="3"/>
  <c r="Q302" i="3"/>
  <c r="Y302" i="3" s="1"/>
  <c r="S302" i="3"/>
  <c r="T302" i="3"/>
  <c r="Q378" i="3"/>
  <c r="U378" i="3"/>
  <c r="T378" i="3"/>
  <c r="U397" i="3"/>
  <c r="Q397" i="3"/>
  <c r="Y397" i="3" s="1"/>
  <c r="S397" i="3"/>
  <c r="U327" i="3"/>
  <c r="Q327" i="3"/>
  <c r="Y327" i="3" s="1"/>
  <c r="T327" i="3"/>
  <c r="U309" i="3"/>
  <c r="Q309" i="3"/>
  <c r="S309" i="3"/>
  <c r="U328" i="3"/>
  <c r="Q328" i="3"/>
  <c r="Y328" i="3" s="1"/>
  <c r="S328" i="3"/>
  <c r="T328" i="3"/>
  <c r="U230" i="3"/>
  <c r="Q230" i="3"/>
  <c r="Y230" i="3" s="1"/>
  <c r="T230" i="3"/>
  <c r="U445" i="3"/>
  <c r="Q445" i="3"/>
  <c r="Y445" i="3" s="1"/>
  <c r="S445" i="3"/>
  <c r="T445" i="3"/>
  <c r="U342" i="3"/>
  <c r="Q342" i="3"/>
  <c r="S342" i="3"/>
  <c r="T342" i="3"/>
  <c r="U338" i="3"/>
  <c r="Q338" i="3"/>
  <c r="Y338" i="3" s="1"/>
  <c r="S338" i="3"/>
  <c r="T338" i="3"/>
  <c r="U403" i="3"/>
  <c r="Q403" i="3"/>
  <c r="Y403" i="3" s="1"/>
  <c r="S403" i="3"/>
  <c r="U433" i="3"/>
  <c r="Q433" i="3"/>
  <c r="W433" i="3" s="1"/>
  <c r="Z433" i="3" s="1"/>
  <c r="T433" i="3"/>
  <c r="U308" i="3"/>
  <c r="Q308" i="3"/>
  <c r="Y308" i="3" s="1"/>
  <c r="S308" i="3"/>
  <c r="T308" i="3"/>
  <c r="U431" i="3"/>
  <c r="Q431" i="3"/>
  <c r="S431" i="3"/>
  <c r="T431" i="3"/>
  <c r="U350" i="3"/>
  <c r="Q350" i="3"/>
  <c r="T350" i="3"/>
  <c r="U407" i="3"/>
  <c r="Q407" i="3"/>
  <c r="Y407" i="3" s="1"/>
  <c r="S407" i="3"/>
  <c r="T407" i="3"/>
  <c r="U421" i="3"/>
  <c r="Q421" i="3"/>
  <c r="Y421" i="3" s="1"/>
  <c r="S421" i="3"/>
  <c r="U440" i="3"/>
  <c r="Q440" i="3"/>
  <c r="S440" i="3"/>
  <c r="U390" i="3"/>
  <c r="Q390" i="3"/>
  <c r="Y390" i="3" s="1"/>
  <c r="T390" i="3"/>
  <c r="U270" i="3"/>
  <c r="Q270" i="3"/>
  <c r="Y270" i="3" s="1"/>
  <c r="S270" i="3"/>
  <c r="T270" i="3"/>
  <c r="U374" i="3"/>
  <c r="Q374" i="3"/>
  <c r="Y374" i="3" s="1"/>
  <c r="T374" i="3"/>
  <c r="U443" i="3"/>
  <c r="Q443" i="3"/>
  <c r="T443" i="3"/>
  <c r="S443" i="3"/>
  <c r="U396" i="3"/>
  <c r="Q396" i="3"/>
  <c r="T396" i="3"/>
  <c r="U300" i="3"/>
  <c r="Q300" i="3"/>
  <c r="Y300" i="3" s="1"/>
  <c r="S300" i="3"/>
  <c r="T300" i="3"/>
  <c r="U331" i="3"/>
  <c r="Q331" i="3"/>
  <c r="Y331" i="3" s="1"/>
  <c r="S331" i="3"/>
  <c r="U363" i="3"/>
  <c r="Q363" i="3"/>
  <c r="Y363" i="3" s="1"/>
  <c r="S363" i="3"/>
  <c r="T363" i="3"/>
  <c r="U420" i="3"/>
  <c r="Q420" i="3"/>
  <c r="Y420" i="3" s="1"/>
  <c r="S420" i="3"/>
  <c r="T420" i="3"/>
  <c r="U234" i="3"/>
  <c r="Q234" i="3"/>
  <c r="X234" i="3" s="1"/>
  <c r="T234" i="3"/>
  <c r="S449" i="3"/>
  <c r="T457" i="3"/>
  <c r="S389" i="3"/>
  <c r="T240" i="3"/>
  <c r="S315" i="3"/>
  <c r="T310" i="3"/>
  <c r="S224" i="3"/>
  <c r="T397" i="3"/>
  <c r="Q452" i="3"/>
  <c r="U452" i="3"/>
  <c r="T452" i="3"/>
  <c r="S265" i="3"/>
  <c r="S297" i="3"/>
  <c r="S452" i="3"/>
  <c r="Q348" i="3"/>
  <c r="U348" i="3"/>
  <c r="U268" i="3"/>
  <c r="Q268" i="3"/>
  <c r="U361" i="3"/>
  <c r="Q361" i="3"/>
  <c r="Y361" i="3" s="1"/>
  <c r="U459" i="3"/>
  <c r="Q459" i="3"/>
  <c r="X425" i="3"/>
  <c r="AA425" i="3" s="1"/>
  <c r="W425" i="3"/>
  <c r="Z425" i="3" s="1"/>
  <c r="Y233" i="3"/>
  <c r="AB233" i="3" s="1"/>
  <c r="T361" i="3"/>
  <c r="T316" i="3"/>
  <c r="Y299" i="3"/>
  <c r="AB299" i="3" s="1"/>
  <c r="W233" i="3"/>
  <c r="Z233" i="3" s="1"/>
  <c r="X233" i="3"/>
  <c r="AA233" i="3" s="1"/>
  <c r="U267" i="3"/>
  <c r="Q267" i="3"/>
  <c r="S459" i="3"/>
  <c r="T267" i="3"/>
  <c r="Y425" i="3"/>
  <c r="AB425" i="3" s="1"/>
  <c r="AB235" i="3"/>
  <c r="S267" i="3"/>
  <c r="X330" i="3"/>
  <c r="AA330" i="3" s="1"/>
  <c r="X235" i="3"/>
  <c r="AA235" i="3" s="1"/>
  <c r="U316" i="3"/>
  <c r="Q316" i="3"/>
  <c r="Y316" i="3" s="1"/>
  <c r="U265" i="3"/>
  <c r="Q265" i="3"/>
  <c r="U297" i="3"/>
  <c r="Q297" i="3"/>
  <c r="U395" i="3"/>
  <c r="Q395" i="3"/>
  <c r="S348" i="3"/>
  <c r="T395" i="3"/>
  <c r="T268" i="3"/>
  <c r="W330" i="3"/>
  <c r="Z330" i="3" s="1"/>
  <c r="W235" i="3"/>
  <c r="Z235" i="3" s="1"/>
  <c r="AB212" i="3"/>
  <c r="AB183" i="3"/>
  <c r="AB72" i="3"/>
  <c r="AB194" i="3"/>
  <c r="AB102" i="3"/>
  <c r="AB24" i="3"/>
  <c r="AB200" i="3"/>
  <c r="AB48" i="3"/>
  <c r="AB179" i="3"/>
  <c r="AB62" i="3"/>
  <c r="AA23" i="3"/>
  <c r="AB78" i="3"/>
  <c r="AB192" i="3"/>
  <c r="AB176" i="3"/>
  <c r="AB190" i="3"/>
  <c r="AB43" i="3"/>
  <c r="AB107" i="3"/>
  <c r="AB174" i="3"/>
  <c r="Z17" i="3"/>
  <c r="AB169" i="3"/>
  <c r="AB111" i="3"/>
  <c r="AB201" i="3"/>
  <c r="AB22" i="3"/>
  <c r="AB155" i="3"/>
  <c r="AB65" i="3"/>
  <c r="AB127" i="3"/>
  <c r="AB193" i="3"/>
  <c r="AB88" i="3"/>
  <c r="Z186" i="3"/>
  <c r="AB38" i="3"/>
  <c r="AB152" i="3"/>
  <c r="AB81" i="3"/>
  <c r="AB73" i="3"/>
  <c r="AB175" i="3"/>
  <c r="AB94" i="3"/>
  <c r="AB158" i="3"/>
  <c r="Z9" i="3"/>
  <c r="AB126" i="3"/>
  <c r="AA9" i="3"/>
  <c r="AB9" i="3"/>
  <c r="AA151" i="3"/>
  <c r="AB31" i="3"/>
  <c r="AB198" i="3"/>
  <c r="AB161" i="3"/>
  <c r="AB177" i="3"/>
  <c r="AB124" i="3"/>
  <c r="AB86" i="3"/>
  <c r="AB41" i="3"/>
  <c r="AB209" i="3"/>
  <c r="Z151" i="3"/>
  <c r="AB28" i="3"/>
  <c r="AB137" i="3"/>
  <c r="AB95" i="3"/>
  <c r="AB47" i="3"/>
  <c r="AB199" i="3"/>
  <c r="AB121" i="3"/>
  <c r="AB182" i="3"/>
  <c r="AB79" i="3"/>
  <c r="AB17" i="3"/>
  <c r="AB211" i="3"/>
  <c r="AB30" i="3"/>
  <c r="AB206" i="3"/>
  <c r="AB185" i="3"/>
  <c r="AB110" i="3"/>
  <c r="AB150" i="3"/>
  <c r="AB145" i="3"/>
  <c r="AB39" i="3"/>
  <c r="AB195" i="3"/>
  <c r="AB108" i="3"/>
  <c r="Z65" i="3"/>
  <c r="AB100" i="3"/>
  <c r="AB52" i="3"/>
  <c r="AB105" i="3"/>
  <c r="AB57" i="3"/>
  <c r="AB129" i="3"/>
  <c r="AB142" i="3"/>
  <c r="AB103" i="3"/>
  <c r="AB164" i="3"/>
  <c r="AB113" i="3"/>
  <c r="AB118" i="3"/>
  <c r="AB97" i="3"/>
  <c r="AB15" i="3"/>
  <c r="AB92" i="3"/>
  <c r="U1" i="3"/>
  <c r="AB116" i="3"/>
  <c r="AB71" i="3"/>
  <c r="AB132" i="3"/>
  <c r="AB12" i="3"/>
  <c r="AB60" i="3"/>
  <c r="AB84" i="3"/>
  <c r="AB49" i="3"/>
  <c r="AB140" i="3"/>
  <c r="AB54" i="3"/>
  <c r="AB33" i="3"/>
  <c r="AB159" i="3"/>
  <c r="AB76" i="3"/>
  <c r="AA135" i="3"/>
  <c r="AB191" i="3"/>
  <c r="AB134" i="3"/>
  <c r="AB70" i="3"/>
  <c r="AB46" i="3"/>
  <c r="AB207" i="3"/>
  <c r="AB166" i="3"/>
  <c r="AB153" i="3"/>
  <c r="AB135" i="3"/>
  <c r="AB68" i="3"/>
  <c r="AB196" i="3"/>
  <c r="AB89" i="3"/>
  <c r="AB188" i="3"/>
  <c r="AB156" i="3"/>
  <c r="Z196" i="3"/>
  <c r="AB167" i="3"/>
  <c r="AB20" i="3"/>
  <c r="AB148" i="3"/>
  <c r="AB180" i="3"/>
  <c r="AB44" i="3"/>
  <c r="AA119" i="3"/>
  <c r="AB36" i="3"/>
  <c r="AB87" i="3"/>
  <c r="AB204" i="3"/>
  <c r="S72" i="3"/>
  <c r="Z72" i="3" s="1"/>
  <c r="T76" i="3"/>
  <c r="AA76" i="3" s="1"/>
  <c r="S128" i="3"/>
  <c r="Z128" i="3" s="1"/>
  <c r="S48" i="3"/>
  <c r="Z48" i="3" s="1"/>
  <c r="S40" i="3"/>
  <c r="Z40" i="3" s="1"/>
  <c r="T200" i="3"/>
  <c r="AA200" i="3" s="1"/>
  <c r="T75" i="3"/>
  <c r="AA75" i="3" s="1"/>
  <c r="T50" i="3"/>
  <c r="AA50" i="3" s="1"/>
  <c r="T175" i="3"/>
  <c r="AA175" i="3" s="1"/>
  <c r="S62" i="3"/>
  <c r="Z62" i="3" s="1"/>
  <c r="T177" i="3"/>
  <c r="AA177" i="3" s="1"/>
  <c r="S179" i="3"/>
  <c r="Z179" i="3" s="1"/>
  <c r="T80" i="3"/>
  <c r="AA80" i="3" s="1"/>
  <c r="T136" i="3"/>
  <c r="AA136" i="3" s="1"/>
  <c r="S27" i="3"/>
  <c r="Z27" i="3" s="1"/>
  <c r="S134" i="3"/>
  <c r="Z134" i="3" s="1"/>
  <c r="S34" i="3"/>
  <c r="Z34" i="3" s="1"/>
  <c r="T197" i="3"/>
  <c r="AA197" i="3" s="1"/>
  <c r="T99" i="3"/>
  <c r="AA99" i="3" s="1"/>
  <c r="T130" i="3"/>
  <c r="AA130" i="3" s="1"/>
  <c r="S92" i="3"/>
  <c r="Z92" i="3" s="1"/>
  <c r="T21" i="3"/>
  <c r="AA21" i="3" s="1"/>
  <c r="S168" i="3"/>
  <c r="Z168" i="3" s="1"/>
  <c r="S19" i="3"/>
  <c r="Z19" i="3" s="1"/>
  <c r="S211" i="3"/>
  <c r="Z211" i="3" s="1"/>
  <c r="T138" i="3"/>
  <c r="AA138" i="3" s="1"/>
  <c r="T156" i="3"/>
  <c r="AA156" i="3" s="1"/>
  <c r="S117" i="3"/>
  <c r="Z117" i="3" s="1"/>
  <c r="S137" i="3"/>
  <c r="Z137" i="3" s="1"/>
  <c r="S110" i="3"/>
  <c r="Z110" i="3" s="1"/>
  <c r="T83" i="3"/>
  <c r="AA83" i="3" s="1"/>
  <c r="T97" i="3"/>
  <c r="AA97" i="3" s="1"/>
  <c r="S87" i="3"/>
  <c r="Z87" i="3" s="1"/>
  <c r="S183" i="3"/>
  <c r="Z183" i="3" s="1"/>
  <c r="T79" i="3"/>
  <c r="AA79" i="3" s="1"/>
  <c r="T59" i="3"/>
  <c r="AA59" i="3" s="1"/>
  <c r="T31" i="3"/>
  <c r="AA31" i="3" s="1"/>
  <c r="T140" i="3"/>
  <c r="AA140" i="3" s="1"/>
  <c r="T60" i="3"/>
  <c r="AA60" i="3" s="1"/>
  <c r="T39" i="3"/>
  <c r="AA39" i="3" s="1"/>
  <c r="S31" i="3"/>
  <c r="Z31" i="3" s="1"/>
  <c r="S175" i="3"/>
  <c r="Z175" i="3" s="1"/>
  <c r="T92" i="3"/>
  <c r="AA92" i="3" s="1"/>
  <c r="S97" i="3"/>
  <c r="Z97" i="3" s="1"/>
  <c r="S21" i="3"/>
  <c r="Z21" i="3" s="1"/>
  <c r="S50" i="3"/>
  <c r="Z50" i="3" s="1"/>
  <c r="S100" i="3"/>
  <c r="Z100" i="3" s="1"/>
  <c r="T158" i="3"/>
  <c r="AA158" i="3" s="1"/>
  <c r="T51" i="3"/>
  <c r="AA51" i="3" s="1"/>
  <c r="S172" i="3"/>
  <c r="Z172" i="3" s="1"/>
  <c r="T153" i="3"/>
  <c r="AA153" i="3" s="1"/>
  <c r="T120" i="3"/>
  <c r="AA120" i="3" s="1"/>
  <c r="T61" i="3"/>
  <c r="AA61" i="3" s="1"/>
  <c r="T145" i="3"/>
  <c r="AA145" i="3" s="1"/>
  <c r="T142" i="3"/>
  <c r="AA142" i="3" s="1"/>
  <c r="T22" i="3"/>
  <c r="AA22" i="3" s="1"/>
  <c r="T139" i="3"/>
  <c r="AA139" i="3" s="1"/>
  <c r="T213" i="3"/>
  <c r="AA213" i="3" s="1"/>
  <c r="T54" i="3"/>
  <c r="AA54" i="3" s="1"/>
  <c r="T199" i="3"/>
  <c r="AA199" i="3" s="1"/>
  <c r="S68" i="3"/>
  <c r="Z68" i="3" s="1"/>
  <c r="T73" i="3"/>
  <c r="AA73" i="3" s="1"/>
  <c r="T205" i="3"/>
  <c r="AA205" i="3" s="1"/>
  <c r="T194" i="3"/>
  <c r="AA194" i="3" s="1"/>
  <c r="T41" i="3"/>
  <c r="AA41" i="3" s="1"/>
  <c r="T191" i="3"/>
  <c r="AA191" i="3" s="1"/>
  <c r="T55" i="3"/>
  <c r="AA55" i="3" s="1"/>
  <c r="S204" i="3"/>
  <c r="Z204" i="3" s="1"/>
  <c r="T208" i="3"/>
  <c r="AA208" i="3" s="1"/>
  <c r="S138" i="3"/>
  <c r="Z138" i="3" s="1"/>
  <c r="S83" i="3"/>
  <c r="Z83" i="3" s="1"/>
  <c r="S79" i="3"/>
  <c r="Z79" i="3" s="1"/>
  <c r="S39" i="3"/>
  <c r="Z39" i="3" s="1"/>
  <c r="T196" i="3"/>
  <c r="AA196" i="3" s="1"/>
  <c r="S200" i="3"/>
  <c r="Z200" i="3" s="1"/>
  <c r="S197" i="3"/>
  <c r="Z197" i="3" s="1"/>
  <c r="S150" i="3"/>
  <c r="Z150" i="3" s="1"/>
  <c r="S80" i="3"/>
  <c r="Z80" i="3" s="1"/>
  <c r="S99" i="3"/>
  <c r="Z99" i="3" s="1"/>
  <c r="S75" i="3"/>
  <c r="Z75" i="3" s="1"/>
  <c r="S177" i="3"/>
  <c r="Z177" i="3" s="1"/>
  <c r="S136" i="3"/>
  <c r="Z136" i="3" s="1"/>
  <c r="S141" i="3"/>
  <c r="Z141" i="3" s="1"/>
  <c r="S130" i="3"/>
  <c r="Z130" i="3" s="1"/>
  <c r="S59" i="3"/>
  <c r="Z59" i="3" s="1"/>
  <c r="S53" i="3"/>
  <c r="Z53" i="3" s="1"/>
  <c r="T63" i="3"/>
  <c r="AA63" i="3" s="1"/>
  <c r="T126" i="3"/>
  <c r="AA126" i="3" s="1"/>
  <c r="T171" i="3"/>
  <c r="AA171" i="3" s="1"/>
  <c r="S28" i="3"/>
  <c r="Z28" i="3" s="1"/>
  <c r="T33" i="3"/>
  <c r="AA33" i="3" s="1"/>
  <c r="T181" i="3"/>
  <c r="AA181" i="3" s="1"/>
  <c r="T162" i="3"/>
  <c r="AA162" i="3" s="1"/>
  <c r="S12" i="3"/>
  <c r="Z12" i="3" s="1"/>
  <c r="T100" i="3"/>
  <c r="AA100" i="3" s="1"/>
  <c r="S158" i="3"/>
  <c r="Z158" i="3" s="1"/>
  <c r="S51" i="3"/>
  <c r="Z51" i="3" s="1"/>
  <c r="T172" i="3"/>
  <c r="AA172" i="3" s="1"/>
  <c r="S153" i="3"/>
  <c r="Z153" i="3" s="1"/>
  <c r="S120" i="3"/>
  <c r="Z120" i="3" s="1"/>
  <c r="S61" i="3"/>
  <c r="Z61" i="3" s="1"/>
  <c r="S145" i="3"/>
  <c r="Z145" i="3" s="1"/>
  <c r="S142" i="3"/>
  <c r="Z142" i="3" s="1"/>
  <c r="S22" i="3"/>
  <c r="Z22" i="3" s="1"/>
  <c r="S139" i="3"/>
  <c r="Z139" i="3" s="1"/>
  <c r="S213" i="3"/>
  <c r="Z213" i="3" s="1"/>
  <c r="S54" i="3"/>
  <c r="Z54" i="3" s="1"/>
  <c r="S199" i="3"/>
  <c r="Z199" i="3" s="1"/>
  <c r="T68" i="3"/>
  <c r="AA68" i="3" s="1"/>
  <c r="S73" i="3"/>
  <c r="Z73" i="3" s="1"/>
  <c r="S205" i="3"/>
  <c r="Z205" i="3" s="1"/>
  <c r="S194" i="3"/>
  <c r="Z194" i="3" s="1"/>
  <c r="S41" i="3"/>
  <c r="Z41" i="3" s="1"/>
  <c r="S191" i="3"/>
  <c r="Z191" i="3" s="1"/>
  <c r="S55" i="3"/>
  <c r="Z55" i="3" s="1"/>
  <c r="T204" i="3"/>
  <c r="AA204" i="3" s="1"/>
  <c r="S208" i="3"/>
  <c r="Z208" i="3" s="1"/>
  <c r="T26" i="3"/>
  <c r="AA26" i="3" s="1"/>
  <c r="T105" i="3"/>
  <c r="AA105" i="3" s="1"/>
  <c r="T94" i="3"/>
  <c r="AA94" i="3" s="1"/>
  <c r="T91" i="3"/>
  <c r="AA91" i="3" s="1"/>
  <c r="T185" i="3"/>
  <c r="AA185" i="3" s="1"/>
  <c r="T144" i="3"/>
  <c r="AA144" i="3" s="1"/>
  <c r="T149" i="3"/>
  <c r="AA149" i="3" s="1"/>
  <c r="T82" i="3"/>
  <c r="AA82" i="3" s="1"/>
  <c r="T66" i="3"/>
  <c r="AA66" i="3" s="1"/>
  <c r="S108" i="3"/>
  <c r="Z108" i="3" s="1"/>
  <c r="T113" i="3"/>
  <c r="AA113" i="3" s="1"/>
  <c r="T88" i="3"/>
  <c r="AA88" i="3" s="1"/>
  <c r="T77" i="3"/>
  <c r="AA77" i="3" s="1"/>
  <c r="S164" i="3"/>
  <c r="Z164" i="3" s="1"/>
  <c r="T116" i="3"/>
  <c r="AA116" i="3" s="1"/>
  <c r="S63" i="3"/>
  <c r="Z63" i="3" s="1"/>
  <c r="S126" i="3"/>
  <c r="Z126" i="3" s="1"/>
  <c r="S171" i="3"/>
  <c r="Z171" i="3" s="1"/>
  <c r="T28" i="3"/>
  <c r="AA28" i="3" s="1"/>
  <c r="S33" i="3"/>
  <c r="Z33" i="3" s="1"/>
  <c r="S181" i="3"/>
  <c r="Z181" i="3" s="1"/>
  <c r="S162" i="3"/>
  <c r="Z162" i="3" s="1"/>
  <c r="T12" i="3"/>
  <c r="AA12" i="3" s="1"/>
  <c r="T184" i="3"/>
  <c r="AA184" i="3" s="1"/>
  <c r="T102" i="3"/>
  <c r="AA102" i="3" s="1"/>
  <c r="T103" i="3"/>
  <c r="AA103" i="3" s="1"/>
  <c r="S84" i="3"/>
  <c r="Z84" i="3" s="1"/>
  <c r="T89" i="3"/>
  <c r="AA89" i="3" s="1"/>
  <c r="T64" i="3"/>
  <c r="AA64" i="3" s="1"/>
  <c r="T160" i="3"/>
  <c r="AA160" i="3" s="1"/>
  <c r="T169" i="3"/>
  <c r="AA169" i="3" s="1"/>
  <c r="T207" i="3"/>
  <c r="AA207" i="3" s="1"/>
  <c r="T163" i="3"/>
  <c r="AA163" i="3" s="1"/>
  <c r="S148" i="3"/>
  <c r="Z148" i="3" s="1"/>
  <c r="T210" i="3"/>
  <c r="AA210" i="3" s="1"/>
  <c r="T118" i="3"/>
  <c r="AA118" i="3" s="1"/>
  <c r="T47" i="3"/>
  <c r="AA47" i="3" s="1"/>
  <c r="T71" i="3"/>
  <c r="AA71" i="3" s="1"/>
  <c r="S212" i="3"/>
  <c r="T11" i="3"/>
  <c r="AA11" i="3" s="1"/>
  <c r="T165" i="3"/>
  <c r="AA165" i="3" s="1"/>
  <c r="T146" i="3"/>
  <c r="AA146" i="3" s="1"/>
  <c r="T90" i="3"/>
  <c r="AA90" i="3" s="1"/>
  <c r="T29" i="3"/>
  <c r="AA29" i="3" s="1"/>
  <c r="T30" i="3"/>
  <c r="AA30" i="3" s="1"/>
  <c r="T107" i="3"/>
  <c r="AA107" i="3" s="1"/>
  <c r="T193" i="3"/>
  <c r="AA193" i="3" s="1"/>
  <c r="T152" i="3"/>
  <c r="AA152" i="3" s="1"/>
  <c r="S26" i="3"/>
  <c r="Z26" i="3" s="1"/>
  <c r="S105" i="3"/>
  <c r="Z105" i="3" s="1"/>
  <c r="S94" i="3"/>
  <c r="Z94" i="3" s="1"/>
  <c r="S91" i="3"/>
  <c r="Z91" i="3" s="1"/>
  <c r="S185" i="3"/>
  <c r="Z185" i="3" s="1"/>
  <c r="S144" i="3"/>
  <c r="Z144" i="3" s="1"/>
  <c r="S149" i="3"/>
  <c r="Z149" i="3" s="1"/>
  <c r="S82" i="3"/>
  <c r="Z82" i="3" s="1"/>
  <c r="S66" i="3"/>
  <c r="Z66" i="3" s="1"/>
  <c r="T108" i="3"/>
  <c r="AA108" i="3" s="1"/>
  <c r="S113" i="3"/>
  <c r="Z113" i="3" s="1"/>
  <c r="S88" i="3"/>
  <c r="Z88" i="3" s="1"/>
  <c r="S77" i="3"/>
  <c r="Z77" i="3" s="1"/>
  <c r="T164" i="3"/>
  <c r="AA164" i="3" s="1"/>
  <c r="S78" i="3"/>
  <c r="Z78" i="3" s="1"/>
  <c r="T150" i="3"/>
  <c r="AA150" i="3" s="1"/>
  <c r="T141" i="3"/>
  <c r="AA141" i="3" s="1"/>
  <c r="S159" i="3"/>
  <c r="Z159" i="3" s="1"/>
  <c r="T195" i="3"/>
  <c r="AA195" i="3" s="1"/>
  <c r="T43" i="3"/>
  <c r="AA43" i="3" s="1"/>
  <c r="S156" i="3"/>
  <c r="Z156" i="3" s="1"/>
  <c r="T176" i="3"/>
  <c r="AA176" i="3" s="1"/>
  <c r="T81" i="3"/>
  <c r="AA81" i="3" s="1"/>
  <c r="S184" i="3"/>
  <c r="Z184" i="3" s="1"/>
  <c r="S102" i="3"/>
  <c r="Z102" i="3" s="1"/>
  <c r="S103" i="3"/>
  <c r="Z103" i="3" s="1"/>
  <c r="T84" i="3"/>
  <c r="AA84" i="3" s="1"/>
  <c r="S89" i="3"/>
  <c r="Z89" i="3" s="1"/>
  <c r="S64" i="3"/>
  <c r="Z64" i="3" s="1"/>
  <c r="S160" i="3"/>
  <c r="Z160" i="3" s="1"/>
  <c r="S169" i="3"/>
  <c r="Z169" i="3" s="1"/>
  <c r="S207" i="3"/>
  <c r="Z207" i="3" s="1"/>
  <c r="S163" i="3"/>
  <c r="Z163" i="3" s="1"/>
  <c r="T148" i="3"/>
  <c r="AA148" i="3" s="1"/>
  <c r="S210" i="3"/>
  <c r="Z210" i="3" s="1"/>
  <c r="S118" i="3"/>
  <c r="Z118" i="3" s="1"/>
  <c r="S47" i="3"/>
  <c r="Z47" i="3" s="1"/>
  <c r="S71" i="3"/>
  <c r="Z71" i="3" s="1"/>
  <c r="T212" i="3"/>
  <c r="AA212" i="3" s="1"/>
  <c r="Z11" i="3"/>
  <c r="S165" i="3"/>
  <c r="Z165" i="3" s="1"/>
  <c r="S146" i="3"/>
  <c r="Z146" i="3" s="1"/>
  <c r="S90" i="3"/>
  <c r="Z90" i="3" s="1"/>
  <c r="S29" i="3"/>
  <c r="Z29" i="3" s="1"/>
  <c r="S30" i="3"/>
  <c r="Z30" i="3" s="1"/>
  <c r="S107" i="3"/>
  <c r="Z107" i="3" s="1"/>
  <c r="S193" i="3"/>
  <c r="Z193" i="3" s="1"/>
  <c r="S152" i="3"/>
  <c r="Z152" i="3" s="1"/>
  <c r="T93" i="3"/>
  <c r="AA93" i="3" s="1"/>
  <c r="T166" i="3"/>
  <c r="AA166" i="3" s="1"/>
  <c r="T46" i="3"/>
  <c r="AA46" i="3" s="1"/>
  <c r="T115" i="3"/>
  <c r="AA115" i="3" s="1"/>
  <c r="S124" i="3"/>
  <c r="Z124" i="3" s="1"/>
  <c r="T121" i="3"/>
  <c r="AA121" i="3" s="1"/>
  <c r="T85" i="3"/>
  <c r="AA85" i="3" s="1"/>
  <c r="T198" i="3"/>
  <c r="AA198" i="3" s="1"/>
  <c r="T187" i="3"/>
  <c r="AA187" i="3" s="1"/>
  <c r="T15" i="3"/>
  <c r="AA15" i="3" s="1"/>
  <c r="S44" i="3"/>
  <c r="Z44" i="3" s="1"/>
  <c r="T49" i="3"/>
  <c r="AA49" i="3" s="1"/>
  <c r="T24" i="3"/>
  <c r="AA24" i="3" s="1"/>
  <c r="T37" i="3"/>
  <c r="AA37" i="3" s="1"/>
  <c r="T18" i="3"/>
  <c r="AA18" i="3" s="1"/>
  <c r="T16" i="3"/>
  <c r="AA16" i="3" s="1"/>
  <c r="T159" i="3"/>
  <c r="AA159" i="3" s="1"/>
  <c r="S195" i="3"/>
  <c r="Z195" i="3" s="1"/>
  <c r="S43" i="3"/>
  <c r="Z43" i="3" s="1"/>
  <c r="S176" i="3"/>
  <c r="Z176" i="3" s="1"/>
  <c r="S81" i="3"/>
  <c r="Z81" i="3" s="1"/>
  <c r="T70" i="3"/>
  <c r="AA70" i="3" s="1"/>
  <c r="T95" i="3"/>
  <c r="AA95" i="3" s="1"/>
  <c r="T155" i="3"/>
  <c r="AA155" i="3" s="1"/>
  <c r="S20" i="3"/>
  <c r="Z20" i="3" s="1"/>
  <c r="T25" i="3"/>
  <c r="AA25" i="3" s="1"/>
  <c r="T173" i="3"/>
  <c r="AA173" i="3" s="1"/>
  <c r="T114" i="3"/>
  <c r="AA114" i="3" s="1"/>
  <c r="T56" i="3"/>
  <c r="AA56" i="3" s="1"/>
  <c r="T133" i="3"/>
  <c r="AA133" i="3" s="1"/>
  <c r="T127" i="3"/>
  <c r="AA127" i="3" s="1"/>
  <c r="T35" i="3"/>
  <c r="AA35" i="3" s="1"/>
  <c r="T209" i="3"/>
  <c r="AA209" i="3" s="1"/>
  <c r="T106" i="3"/>
  <c r="AA106" i="3" s="1"/>
  <c r="T111" i="3"/>
  <c r="AA111" i="3" s="1"/>
  <c r="T147" i="3"/>
  <c r="AA147" i="3" s="1"/>
  <c r="T123" i="3"/>
  <c r="AA123" i="3" s="1"/>
  <c r="T201" i="3"/>
  <c r="AA201" i="3" s="1"/>
  <c r="T101" i="3"/>
  <c r="AA101" i="3" s="1"/>
  <c r="T98" i="3"/>
  <c r="AA98" i="3" s="1"/>
  <c r="T174" i="3"/>
  <c r="AA174" i="3" s="1"/>
  <c r="T38" i="3"/>
  <c r="AA38" i="3" s="1"/>
  <c r="T131" i="3"/>
  <c r="AA131" i="3" s="1"/>
  <c r="S132" i="3"/>
  <c r="Z132" i="3" s="1"/>
  <c r="T129" i="3"/>
  <c r="AA129" i="3" s="1"/>
  <c r="T104" i="3"/>
  <c r="AA104" i="3" s="1"/>
  <c r="S93" i="3"/>
  <c r="Z93" i="3" s="1"/>
  <c r="S166" i="3"/>
  <c r="Z166" i="3" s="1"/>
  <c r="S46" i="3"/>
  <c r="Z46" i="3" s="1"/>
  <c r="S115" i="3"/>
  <c r="Z115" i="3" s="1"/>
  <c r="T124" i="3"/>
  <c r="AA124" i="3" s="1"/>
  <c r="S121" i="3"/>
  <c r="Z121" i="3" s="1"/>
  <c r="S85" i="3"/>
  <c r="Z85" i="3" s="1"/>
  <c r="S198" i="3"/>
  <c r="Z198" i="3" s="1"/>
  <c r="S187" i="3"/>
  <c r="Z187" i="3" s="1"/>
  <c r="S15" i="3"/>
  <c r="Z15" i="3" s="1"/>
  <c r="T44" i="3"/>
  <c r="AA44" i="3" s="1"/>
  <c r="S49" i="3"/>
  <c r="Z49" i="3" s="1"/>
  <c r="S24" i="3"/>
  <c r="Z24" i="3" s="1"/>
  <c r="S37" i="3"/>
  <c r="Z37" i="3" s="1"/>
  <c r="S18" i="3"/>
  <c r="Z18" i="3" s="1"/>
  <c r="S16" i="3"/>
  <c r="Z16" i="3" s="1"/>
  <c r="T143" i="3"/>
  <c r="AA143" i="3" s="1"/>
  <c r="T182" i="3"/>
  <c r="AA182" i="3" s="1"/>
  <c r="T67" i="3"/>
  <c r="AA67" i="3" s="1"/>
  <c r="S180" i="3"/>
  <c r="Z180" i="3" s="1"/>
  <c r="T161" i="3"/>
  <c r="AA161" i="3" s="1"/>
  <c r="T69" i="3"/>
  <c r="AA69" i="3" s="1"/>
  <c r="T154" i="3"/>
  <c r="AA154" i="3" s="1"/>
  <c r="T112" i="3"/>
  <c r="AA112" i="3" s="1"/>
  <c r="S70" i="3"/>
  <c r="Z70" i="3" s="1"/>
  <c r="S95" i="3"/>
  <c r="Z95" i="3" s="1"/>
  <c r="S155" i="3"/>
  <c r="Z155" i="3" s="1"/>
  <c r="T20" i="3"/>
  <c r="AA20" i="3" s="1"/>
  <c r="S25" i="3"/>
  <c r="Z25" i="3" s="1"/>
  <c r="S173" i="3"/>
  <c r="Z173" i="3" s="1"/>
  <c r="S114" i="3"/>
  <c r="Z114" i="3" s="1"/>
  <c r="S56" i="3"/>
  <c r="Z56" i="3" s="1"/>
  <c r="S133" i="3"/>
  <c r="Z133" i="3" s="1"/>
  <c r="S127" i="3"/>
  <c r="Z127" i="3" s="1"/>
  <c r="S35" i="3"/>
  <c r="Z35" i="3" s="1"/>
  <c r="S209" i="3"/>
  <c r="Z209" i="3" s="1"/>
  <c r="S106" i="3"/>
  <c r="Z106" i="3" s="1"/>
  <c r="S111" i="3"/>
  <c r="Z111" i="3" s="1"/>
  <c r="S147" i="3"/>
  <c r="Z147" i="3" s="1"/>
  <c r="S123" i="3"/>
  <c r="Z123" i="3" s="1"/>
  <c r="S201" i="3"/>
  <c r="Z201" i="3" s="1"/>
  <c r="S101" i="3"/>
  <c r="Z101" i="3" s="1"/>
  <c r="S98" i="3"/>
  <c r="Z98" i="3" s="1"/>
  <c r="S174" i="3"/>
  <c r="Z174" i="3" s="1"/>
  <c r="S38" i="3"/>
  <c r="Z38" i="3" s="1"/>
  <c r="S131" i="3"/>
  <c r="Z131" i="3" s="1"/>
  <c r="T132" i="3"/>
  <c r="AA132" i="3" s="1"/>
  <c r="S129" i="3"/>
  <c r="Z129" i="3" s="1"/>
  <c r="S104" i="3"/>
  <c r="Z104" i="3" s="1"/>
  <c r="T45" i="3"/>
  <c r="AA45" i="3" s="1"/>
  <c r="T206" i="3"/>
  <c r="AA206" i="3" s="1"/>
  <c r="T14" i="3"/>
  <c r="AA14" i="3" s="1"/>
  <c r="S167" i="3"/>
  <c r="Z167" i="3" s="1"/>
  <c r="S52" i="3"/>
  <c r="Z52" i="3" s="1"/>
  <c r="T57" i="3"/>
  <c r="AA57" i="3" s="1"/>
  <c r="T32" i="3"/>
  <c r="AA32" i="3" s="1"/>
  <c r="T190" i="3"/>
  <c r="AA190" i="3" s="1"/>
  <c r="S36" i="3"/>
  <c r="Z36" i="3" s="1"/>
  <c r="T203" i="3"/>
  <c r="AA203" i="3" s="1"/>
  <c r="S188" i="3"/>
  <c r="Z188" i="3" s="1"/>
  <c r="T192" i="3"/>
  <c r="AA192" i="3" s="1"/>
  <c r="T189" i="3"/>
  <c r="AA189" i="3" s="1"/>
  <c r="T178" i="3"/>
  <c r="AA178" i="3" s="1"/>
  <c r="T86" i="3"/>
  <c r="AA86" i="3" s="1"/>
  <c r="T122" i="3"/>
  <c r="AA122" i="3" s="1"/>
  <c r="S143" i="3"/>
  <c r="Z143" i="3" s="1"/>
  <c r="S182" i="3"/>
  <c r="Z182" i="3" s="1"/>
  <c r="S67" i="3"/>
  <c r="Z67" i="3" s="1"/>
  <c r="T180" i="3"/>
  <c r="AA180" i="3" s="1"/>
  <c r="S161" i="3"/>
  <c r="Z161" i="3" s="1"/>
  <c r="T72" i="3"/>
  <c r="AA72" i="3" s="1"/>
  <c r="S69" i="3"/>
  <c r="Z69" i="3" s="1"/>
  <c r="S154" i="3"/>
  <c r="Z154" i="3" s="1"/>
  <c r="S112" i="3"/>
  <c r="Z112" i="3" s="1"/>
  <c r="T62" i="3"/>
  <c r="AA62" i="3" s="1"/>
  <c r="T179" i="3"/>
  <c r="AA179" i="3" s="1"/>
  <c r="T27" i="3"/>
  <c r="AA27" i="3" s="1"/>
  <c r="S116" i="3"/>
  <c r="Z116" i="3" s="1"/>
  <c r="T168" i="3"/>
  <c r="AA168" i="3" s="1"/>
  <c r="T117" i="3"/>
  <c r="AA117" i="3" s="1"/>
  <c r="S76" i="3"/>
  <c r="Z76" i="3" s="1"/>
  <c r="T10" i="3"/>
  <c r="T78" i="3"/>
  <c r="AA78" i="3" s="1"/>
  <c r="T87" i="3"/>
  <c r="AA87" i="3" s="1"/>
  <c r="T17" i="3"/>
  <c r="AA17" i="3" s="1"/>
  <c r="T128" i="3"/>
  <c r="AA128" i="3" s="1"/>
  <c r="T134" i="3"/>
  <c r="AA134" i="3" s="1"/>
  <c r="T19" i="3"/>
  <c r="AA19" i="3" s="1"/>
  <c r="S140" i="3"/>
  <c r="Z140" i="3" s="1"/>
  <c r="T137" i="3"/>
  <c r="AA137" i="3" s="1"/>
  <c r="T48" i="3"/>
  <c r="AA48" i="3" s="1"/>
  <c r="T53" i="3"/>
  <c r="AA53" i="3" s="1"/>
  <c r="T34" i="3"/>
  <c r="AA34" i="3" s="1"/>
  <c r="T211" i="3"/>
  <c r="AA211" i="3" s="1"/>
  <c r="T110" i="3"/>
  <c r="AA110" i="3" s="1"/>
  <c r="T183" i="3"/>
  <c r="AA183" i="3" s="1"/>
  <c r="S60" i="3"/>
  <c r="Z60" i="3" s="1"/>
  <c r="T65" i="3"/>
  <c r="AA65" i="3" s="1"/>
  <c r="T40" i="3"/>
  <c r="AA40" i="3" s="1"/>
  <c r="S45" i="3"/>
  <c r="Z45" i="3" s="1"/>
  <c r="S206" i="3"/>
  <c r="Z206" i="3" s="1"/>
  <c r="S14" i="3"/>
  <c r="Z14" i="3" s="1"/>
  <c r="T167" i="3"/>
  <c r="AA167" i="3" s="1"/>
  <c r="T52" i="3"/>
  <c r="AA52" i="3" s="1"/>
  <c r="S57" i="3"/>
  <c r="Z57" i="3" s="1"/>
  <c r="S32" i="3"/>
  <c r="Z32" i="3" s="1"/>
  <c r="S190" i="3"/>
  <c r="Z190" i="3" s="1"/>
  <c r="T36" i="3"/>
  <c r="AA36" i="3" s="1"/>
  <c r="S203" i="3"/>
  <c r="Z203" i="3" s="1"/>
  <c r="T188" i="3"/>
  <c r="AA188" i="3" s="1"/>
  <c r="S192" i="3"/>
  <c r="Z192" i="3" s="1"/>
  <c r="S189" i="3"/>
  <c r="Z189" i="3" s="1"/>
  <c r="S178" i="3"/>
  <c r="Z178" i="3" s="1"/>
  <c r="S86" i="3"/>
  <c r="Z86" i="3" s="1"/>
  <c r="S122" i="3"/>
  <c r="Z122" i="3" s="1"/>
  <c r="W249" i="3" l="1"/>
  <c r="Z249" i="3" s="1"/>
  <c r="W260" i="3"/>
  <c r="Z260" i="3" s="1"/>
  <c r="X437" i="3"/>
  <c r="W279" i="3"/>
  <c r="X454" i="3"/>
  <c r="W439" i="3"/>
  <c r="Z439" i="3" s="1"/>
  <c r="X387" i="3"/>
  <c r="AA387" i="3" s="1"/>
  <c r="W221" i="3"/>
  <c r="Z221" i="3" s="1"/>
  <c r="W274" i="3"/>
  <c r="Z274" i="3" s="1"/>
  <c r="W377" i="3"/>
  <c r="Z377" i="3" s="1"/>
  <c r="X362" i="3"/>
  <c r="AA362" i="3" s="1"/>
  <c r="X451" i="3"/>
  <c r="AA451" i="3" s="1"/>
  <c r="X380" i="3"/>
  <c r="AA380" i="3" s="1"/>
  <c r="W240" i="3"/>
  <c r="Z240" i="3" s="1"/>
  <c r="X226" i="3"/>
  <c r="AA226" i="3" s="1"/>
  <c r="X240" i="3"/>
  <c r="AA240" i="3" s="1"/>
  <c r="X422" i="3"/>
  <c r="AA422" i="3" s="1"/>
  <c r="X237" i="3"/>
  <c r="AA237" i="3" s="1"/>
  <c r="W422" i="3"/>
  <c r="Z422" i="3" s="1"/>
  <c r="W237" i="3"/>
  <c r="Z237" i="3" s="1"/>
  <c r="W399" i="3"/>
  <c r="Z399" i="3" s="1"/>
  <c r="X438" i="3"/>
  <c r="AA438" i="3" s="1"/>
  <c r="X273" i="3"/>
  <c r="AA273" i="3" s="1"/>
  <c r="W273" i="3"/>
  <c r="Z273" i="3" s="1"/>
  <c r="W421" i="3"/>
  <c r="Z421" i="3" s="1"/>
  <c r="W437" i="3"/>
  <c r="Z437" i="3" s="1"/>
  <c r="X296" i="3"/>
  <c r="AA296" i="3" s="1"/>
  <c r="X302" i="3"/>
  <c r="AA302" i="3" s="1"/>
  <c r="X250" i="3"/>
  <c r="AA250" i="3" s="1"/>
  <c r="W380" i="3"/>
  <c r="Z380" i="3" s="1"/>
  <c r="W391" i="3"/>
  <c r="Z391" i="3" s="1"/>
  <c r="X252" i="3"/>
  <c r="AA252" i="3" s="1"/>
  <c r="W252" i="3"/>
  <c r="Z252" i="3" s="1"/>
  <c r="W355" i="3"/>
  <c r="Z355" i="3" s="1"/>
  <c r="X449" i="3"/>
  <c r="AA449" i="3" s="1"/>
  <c r="W362" i="3"/>
  <c r="Z362" i="3" s="1"/>
  <c r="W387" i="3"/>
  <c r="Z387" i="3" s="1"/>
  <c r="W451" i="3"/>
  <c r="Z451" i="3" s="1"/>
  <c r="X385" i="3"/>
  <c r="AA385" i="3" s="1"/>
  <c r="W458" i="3"/>
  <c r="Z458" i="3" s="1"/>
  <c r="X281" i="3"/>
  <c r="AA281" i="3" s="1"/>
  <c r="X242" i="3"/>
  <c r="AA242" i="3" s="1"/>
  <c r="W385" i="3"/>
  <c r="Z385" i="3" s="1"/>
  <c r="X455" i="3"/>
  <c r="AA455" i="3" s="1"/>
  <c r="W281" i="3"/>
  <c r="Z281" i="3" s="1"/>
  <c r="X323" i="3"/>
  <c r="AA323" i="3" s="1"/>
  <c r="X435" i="3"/>
  <c r="AA435" i="3" s="1"/>
  <c r="W242" i="3"/>
  <c r="Z242" i="3" s="1"/>
  <c r="W435" i="3"/>
  <c r="Z435" i="3" s="1"/>
  <c r="W255" i="3"/>
  <c r="Z255" i="3" s="1"/>
  <c r="X221" i="3"/>
  <c r="AA221" i="3" s="1"/>
  <c r="X274" i="3"/>
  <c r="AA274" i="3" s="1"/>
  <c r="X377" i="3"/>
  <c r="AA377" i="3" s="1"/>
  <c r="X428" i="3"/>
  <c r="AA428" i="3" s="1"/>
  <c r="W375" i="3"/>
  <c r="Z375" i="3" s="1"/>
  <c r="W398" i="3"/>
  <c r="Z398" i="3" s="1"/>
  <c r="W397" i="3"/>
  <c r="Z397" i="3" s="1"/>
  <c r="X311" i="3"/>
  <c r="AA311" i="3" s="1"/>
  <c r="W344" i="3"/>
  <c r="Z344" i="3" s="1"/>
  <c r="X375" i="3"/>
  <c r="AA375" i="3" s="1"/>
  <c r="W259" i="3"/>
  <c r="Z259" i="3" s="1"/>
  <c r="X253" i="3"/>
  <c r="AA253" i="3" s="1"/>
  <c r="W311" i="3"/>
  <c r="Z311" i="3" s="1"/>
  <c r="W352" i="3"/>
  <c r="Z352" i="3" s="1"/>
  <c r="W253" i="3"/>
  <c r="Z253" i="3" s="1"/>
  <c r="W409" i="3"/>
  <c r="Z409" i="3" s="1"/>
  <c r="W286" i="3"/>
  <c r="Z286" i="3" s="1"/>
  <c r="X300" i="3"/>
  <c r="AA300" i="3" s="1"/>
  <c r="X227" i="3"/>
  <c r="AA227" i="3" s="1"/>
  <c r="X368" i="3"/>
  <c r="AA368" i="3" s="1"/>
  <c r="X458" i="3"/>
  <c r="AA458" i="3" s="1"/>
  <c r="W308" i="3"/>
  <c r="Z308" i="3" s="1"/>
  <c r="W434" i="3"/>
  <c r="Z434" i="3" s="1"/>
  <c r="X445" i="3"/>
  <c r="AA445" i="3" s="1"/>
  <c r="W445" i="3"/>
  <c r="Z445" i="3" s="1"/>
  <c r="W338" i="3"/>
  <c r="Z338" i="3" s="1"/>
  <c r="X418" i="3"/>
  <c r="AA418" i="3" s="1"/>
  <c r="W418" i="3"/>
  <c r="Z418" i="3" s="1"/>
  <c r="X254" i="3"/>
  <c r="AA254" i="3" s="1"/>
  <c r="X229" i="3"/>
  <c r="AA229" i="3" s="1"/>
  <c r="W454" i="3"/>
  <c r="Z454" i="3" s="1"/>
  <c r="W229" i="3"/>
  <c r="Z229" i="3" s="1"/>
  <c r="W450" i="3"/>
  <c r="Z450" i="3" s="1"/>
  <c r="X287" i="3"/>
  <c r="AA287" i="3" s="1"/>
  <c r="W302" i="3"/>
  <c r="Z302" i="3" s="1"/>
  <c r="W254" i="3"/>
  <c r="Z254" i="3" s="1"/>
  <c r="X344" i="3"/>
  <c r="AA344" i="3" s="1"/>
  <c r="X239" i="3"/>
  <c r="AA239" i="3" s="1"/>
  <c r="X450" i="3"/>
  <c r="AA450" i="3" s="1"/>
  <c r="W287" i="3"/>
  <c r="Z287" i="3" s="1"/>
  <c r="W239" i="3"/>
  <c r="Z239" i="3" s="1"/>
  <c r="X444" i="3"/>
  <c r="AA444" i="3" s="1"/>
  <c r="X333" i="3"/>
  <c r="AA333" i="3" s="1"/>
  <c r="X397" i="3"/>
  <c r="AA397" i="3" s="1"/>
  <c r="W300" i="3"/>
  <c r="Z300" i="3" s="1"/>
  <c r="X421" i="3"/>
  <c r="AA421" i="3" s="1"/>
  <c r="X409" i="3"/>
  <c r="AA409" i="3" s="1"/>
  <c r="W444" i="3"/>
  <c r="Z444" i="3" s="1"/>
  <c r="W250" i="3"/>
  <c r="Z250" i="3" s="1"/>
  <c r="X286" i="3"/>
  <c r="AA286" i="3" s="1"/>
  <c r="X352" i="3"/>
  <c r="AA352" i="3" s="1"/>
  <c r="W328" i="3"/>
  <c r="Z328" i="3" s="1"/>
  <c r="X249" i="3"/>
  <c r="AA249" i="3" s="1"/>
  <c r="X259" i="3"/>
  <c r="AA259" i="3" s="1"/>
  <c r="X338" i="3"/>
  <c r="AA338" i="3" s="1"/>
  <c r="AB300" i="3"/>
  <c r="AB397" i="3"/>
  <c r="AB319" i="3"/>
  <c r="AB259" i="3"/>
  <c r="X439" i="3"/>
  <c r="AA439" i="3" s="1"/>
  <c r="X308" i="3"/>
  <c r="AA308" i="3" s="1"/>
  <c r="X321" i="3"/>
  <c r="AA321" i="3" s="1"/>
  <c r="W321" i="3"/>
  <c r="Z321" i="3" s="1"/>
  <c r="X354" i="3"/>
  <c r="AA354" i="3" s="1"/>
  <c r="X230" i="3"/>
  <c r="AA230" i="3" s="1"/>
  <c r="W354" i="3"/>
  <c r="Z354" i="3" s="1"/>
  <c r="AB308" i="3"/>
  <c r="X358" i="3"/>
  <c r="AA358" i="3" s="1"/>
  <c r="W358" i="3"/>
  <c r="Z358" i="3" s="1"/>
  <c r="W315" i="3"/>
  <c r="Z315" i="3" s="1"/>
  <c r="X434" i="3"/>
  <c r="AA434" i="3" s="1"/>
  <c r="X262" i="3"/>
  <c r="AA262" i="3" s="1"/>
  <c r="W333" i="3"/>
  <c r="Z333" i="3" s="1"/>
  <c r="X340" i="3"/>
  <c r="AA340" i="3" s="1"/>
  <c r="W402" i="3"/>
  <c r="Z402" i="3" s="1"/>
  <c r="X339" i="3"/>
  <c r="AA339" i="3" s="1"/>
  <c r="W381" i="3"/>
  <c r="Z381" i="3" s="1"/>
  <c r="W339" i="3"/>
  <c r="Z339" i="3" s="1"/>
  <c r="W222" i="3"/>
  <c r="Z222" i="3" s="1"/>
  <c r="X222" i="3"/>
  <c r="AA222" i="3" s="1"/>
  <c r="AB445" i="3"/>
  <c r="X419" i="3"/>
  <c r="AA419" i="3" s="1"/>
  <c r="W225" i="3"/>
  <c r="Z225" i="3" s="1"/>
  <c r="W340" i="3"/>
  <c r="Z340" i="3" s="1"/>
  <c r="W419" i="3"/>
  <c r="Z419" i="3" s="1"/>
  <c r="X429" i="3"/>
  <c r="AA429" i="3" s="1"/>
  <c r="X225" i="3"/>
  <c r="AA225" i="3" s="1"/>
  <c r="W429" i="3"/>
  <c r="Z429" i="3" s="1"/>
  <c r="X271" i="3"/>
  <c r="AA271" i="3" s="1"/>
  <c r="X384" i="3"/>
  <c r="AA384" i="3" s="1"/>
  <c r="X285" i="3"/>
  <c r="AA285" i="3" s="1"/>
  <c r="X372" i="3"/>
  <c r="AA372" i="3" s="1"/>
  <c r="X457" i="3"/>
  <c r="AA457" i="3" s="1"/>
  <c r="W271" i="3"/>
  <c r="Z271" i="3" s="1"/>
  <c r="X293" i="3"/>
  <c r="AA293" i="3" s="1"/>
  <c r="W384" i="3"/>
  <c r="Z384" i="3" s="1"/>
  <c r="W285" i="3"/>
  <c r="Z285" i="3" s="1"/>
  <c r="W372" i="3"/>
  <c r="Z372" i="3" s="1"/>
  <c r="W457" i="3"/>
  <c r="Z457" i="3" s="1"/>
  <c r="W293" i="3"/>
  <c r="Z293" i="3" s="1"/>
  <c r="X402" i="3"/>
  <c r="AA402" i="3" s="1"/>
  <c r="X381" i="3"/>
  <c r="AA381" i="3" s="1"/>
  <c r="W294" i="3"/>
  <c r="Z294" i="3" s="1"/>
  <c r="X290" i="3"/>
  <c r="AA290" i="3" s="1"/>
  <c r="X331" i="3"/>
  <c r="AA331" i="3" s="1"/>
  <c r="W364" i="3"/>
  <c r="Z364" i="3" s="1"/>
  <c r="W290" i="3"/>
  <c r="Z290" i="3" s="1"/>
  <c r="X364" i="3"/>
  <c r="AA364" i="3" s="1"/>
  <c r="X283" i="3"/>
  <c r="AA283" i="3" s="1"/>
  <c r="X379" i="3"/>
  <c r="AA379" i="3" s="1"/>
  <c r="AB270" i="3"/>
  <c r="AB458" i="3"/>
  <c r="W379" i="3"/>
  <c r="Z379" i="3" s="1"/>
  <c r="X294" i="3"/>
  <c r="AA294" i="3" s="1"/>
  <c r="X355" i="3"/>
  <c r="AA355" i="3" s="1"/>
  <c r="W420" i="3"/>
  <c r="Z420" i="3" s="1"/>
  <c r="X315" i="3"/>
  <c r="AA315" i="3" s="1"/>
  <c r="W368" i="3"/>
  <c r="Z368" i="3" s="1"/>
  <c r="AB434" i="3"/>
  <c r="X420" i="3"/>
  <c r="AA420" i="3" s="1"/>
  <c r="X453" i="3"/>
  <c r="AA453" i="3" s="1"/>
  <c r="X307" i="3"/>
  <c r="AA307" i="3" s="1"/>
  <c r="AB435" i="3"/>
  <c r="AB387" i="3"/>
  <c r="X318" i="3"/>
  <c r="AA318" i="3" s="1"/>
  <c r="W307" i="3"/>
  <c r="Z307" i="3" s="1"/>
  <c r="W446" i="3"/>
  <c r="Z446" i="3" s="1"/>
  <c r="W318" i="3"/>
  <c r="Z318" i="3" s="1"/>
  <c r="W406" i="3"/>
  <c r="Z406" i="3" s="1"/>
  <c r="X328" i="3"/>
  <c r="X446" i="3"/>
  <c r="AA446" i="3" s="1"/>
  <c r="AB344" i="3"/>
  <c r="AB311" i="3"/>
  <c r="AB358" i="3"/>
  <c r="W327" i="3"/>
  <c r="Z327" i="3" s="1"/>
  <c r="X406" i="3"/>
  <c r="AA406" i="3" s="1"/>
  <c r="X417" i="3"/>
  <c r="AA417" i="3" s="1"/>
  <c r="X398" i="3"/>
  <c r="AA398" i="3" s="1"/>
  <c r="W417" i="3"/>
  <c r="Z417" i="3" s="1"/>
  <c r="AB377" i="3"/>
  <c r="AB254" i="3"/>
  <c r="AB287" i="3"/>
  <c r="AB341" i="3"/>
  <c r="W314" i="3"/>
  <c r="Z314" i="3" s="1"/>
  <c r="X399" i="3"/>
  <c r="AA399" i="3" s="1"/>
  <c r="W226" i="3"/>
  <c r="Z226" i="3" s="1"/>
  <c r="W295" i="3"/>
  <c r="Z295" i="3" s="1"/>
  <c r="W346" i="3"/>
  <c r="Z346" i="3" s="1"/>
  <c r="W366" i="3"/>
  <c r="Z366" i="3" s="1"/>
  <c r="AB361" i="3"/>
  <c r="W263" i="3"/>
  <c r="Z263" i="3" s="1"/>
  <c r="W374" i="3"/>
  <c r="Z374" i="3" s="1"/>
  <c r="X310" i="3"/>
  <c r="AA310" i="3" s="1"/>
  <c r="X376" i="3"/>
  <c r="AA376" i="3" s="1"/>
  <c r="W392" i="3"/>
  <c r="Z392" i="3" s="1"/>
  <c r="X289" i="3"/>
  <c r="AA289" i="3" s="1"/>
  <c r="AB454" i="3"/>
  <c r="AB285" i="3"/>
  <c r="AB340" i="3"/>
  <c r="AB419" i="3"/>
  <c r="X341" i="3"/>
  <c r="AA341" i="3" s="1"/>
  <c r="W283" i="3"/>
  <c r="Z283" i="3" s="1"/>
  <c r="AB283" i="3"/>
  <c r="AB295" i="3"/>
  <c r="AB359" i="3"/>
  <c r="X260" i="3"/>
  <c r="AA260" i="3" s="1"/>
  <c r="W410" i="3"/>
  <c r="Z410" i="3" s="1"/>
  <c r="W227" i="3"/>
  <c r="Z227" i="3" s="1"/>
  <c r="AB374" i="3"/>
  <c r="AB310" i="3"/>
  <c r="AB296" i="3"/>
  <c r="W341" i="3"/>
  <c r="Z341" i="3" s="1"/>
  <c r="X359" i="3"/>
  <c r="AA359" i="3" s="1"/>
  <c r="W238" i="3"/>
  <c r="Z238" i="3" s="1"/>
  <c r="X327" i="3"/>
  <c r="AA327" i="3" s="1"/>
  <c r="W414" i="3"/>
  <c r="Z414" i="3" s="1"/>
  <c r="W282" i="3"/>
  <c r="Z282" i="3" s="1"/>
  <c r="X251" i="3"/>
  <c r="AA251" i="3" s="1"/>
  <c r="X314" i="3"/>
  <c r="AA314" i="3" s="1"/>
  <c r="X410" i="3"/>
  <c r="AA410" i="3" s="1"/>
  <c r="W262" i="3"/>
  <c r="Z262" i="3" s="1"/>
  <c r="W230" i="3"/>
  <c r="Z230" i="3" s="1"/>
  <c r="W325" i="3"/>
  <c r="Z325" i="3" s="1"/>
  <c r="X430" i="3"/>
  <c r="AA430" i="3" s="1"/>
  <c r="AB422" i="3"/>
  <c r="AB366" i="3"/>
  <c r="AB221" i="3"/>
  <c r="AB368" i="3"/>
  <c r="AB392" i="3"/>
  <c r="AB417" i="3"/>
  <c r="W251" i="3"/>
  <c r="Z251" i="3" s="1"/>
  <c r="AB375" i="3"/>
  <c r="X266" i="3"/>
  <c r="AA266" i="3" s="1"/>
  <c r="AB263" i="3"/>
  <c r="X279" i="3"/>
  <c r="AA279" i="3" s="1"/>
  <c r="X325" i="3"/>
  <c r="AA325" i="3" s="1"/>
  <c r="W430" i="3"/>
  <c r="Z430" i="3" s="1"/>
  <c r="X244" i="3"/>
  <c r="AA244" i="3" s="1"/>
  <c r="X298" i="3"/>
  <c r="AA298" i="3" s="1"/>
  <c r="X258" i="3"/>
  <c r="AA258" i="3" s="1"/>
  <c r="X351" i="3"/>
  <c r="AA351" i="3" s="1"/>
  <c r="X223" i="3"/>
  <c r="AA223" i="3" s="1"/>
  <c r="W322" i="3"/>
  <c r="Z322" i="3" s="1"/>
  <c r="W266" i="3"/>
  <c r="Z266" i="3" s="1"/>
  <c r="W455" i="3"/>
  <c r="Z455" i="3" s="1"/>
  <c r="X275" i="3"/>
  <c r="AA275" i="3" s="1"/>
  <c r="AB453" i="3"/>
  <c r="AB354" i="3"/>
  <c r="AB376" i="3"/>
  <c r="AB293" i="3"/>
  <c r="AB271" i="3"/>
  <c r="AB225" i="3"/>
  <c r="AB429" i="3"/>
  <c r="AB237" i="3"/>
  <c r="AB273" i="3"/>
  <c r="X280" i="3"/>
  <c r="AA280" i="3" s="1"/>
  <c r="AB281" i="3"/>
  <c r="W296" i="3"/>
  <c r="Z296" i="3" s="1"/>
  <c r="W428" i="3"/>
  <c r="Z428" i="3" s="1"/>
  <c r="X282" i="3"/>
  <c r="AA282" i="3" s="1"/>
  <c r="W449" i="3"/>
  <c r="Z449" i="3" s="1"/>
  <c r="W393" i="3"/>
  <c r="Z393" i="3" s="1"/>
  <c r="W359" i="3"/>
  <c r="Z359" i="3" s="1"/>
  <c r="X238" i="3"/>
  <c r="AA238" i="3" s="1"/>
  <c r="X322" i="3"/>
  <c r="AA322" i="3" s="1"/>
  <c r="W244" i="3"/>
  <c r="Z244" i="3" s="1"/>
  <c r="W298" i="3"/>
  <c r="Z298" i="3" s="1"/>
  <c r="W258" i="3"/>
  <c r="Z258" i="3" s="1"/>
  <c r="W351" i="3"/>
  <c r="Z351" i="3" s="1"/>
  <c r="X295" i="3"/>
  <c r="AA295" i="3" s="1"/>
  <c r="W223" i="3"/>
  <c r="Z223" i="3" s="1"/>
  <c r="X366" i="3"/>
  <c r="AA366" i="3" s="1"/>
  <c r="X263" i="3"/>
  <c r="AA263" i="3" s="1"/>
  <c r="X374" i="3"/>
  <c r="AA374" i="3" s="1"/>
  <c r="W310" i="3"/>
  <c r="Z310" i="3" s="1"/>
  <c r="X407" i="3"/>
  <c r="AA407" i="3" s="1"/>
  <c r="W376" i="3"/>
  <c r="Z376" i="3" s="1"/>
  <c r="W264" i="3"/>
  <c r="Z264" i="3" s="1"/>
  <c r="W275" i="3"/>
  <c r="Z275" i="3" s="1"/>
  <c r="AB389" i="3"/>
  <c r="AB222" i="3"/>
  <c r="AB333" i="3"/>
  <c r="X392" i="3"/>
  <c r="AA392" i="3" s="1"/>
  <c r="X393" i="3"/>
  <c r="AA393" i="3" s="1"/>
  <c r="W438" i="3"/>
  <c r="Z438" i="3" s="1"/>
  <c r="W390" i="3"/>
  <c r="Z390" i="3" s="1"/>
  <c r="W335" i="3"/>
  <c r="Z335" i="3" s="1"/>
  <c r="W323" i="3"/>
  <c r="Z323" i="3" s="1"/>
  <c r="X441" i="3"/>
  <c r="AA441" i="3" s="1"/>
  <c r="X247" i="3"/>
  <c r="AA247" i="3" s="1"/>
  <c r="AB323" i="3"/>
  <c r="AB255" i="3"/>
  <c r="AB226" i="3"/>
  <c r="W289" i="3"/>
  <c r="Z289" i="3" s="1"/>
  <c r="AB362" i="3"/>
  <c r="AB274" i="3"/>
  <c r="AB291" i="3"/>
  <c r="X442" i="3"/>
  <c r="AA442" i="3" s="1"/>
  <c r="AB247" i="3"/>
  <c r="AB423" i="3"/>
  <c r="X391" i="3"/>
  <c r="AA391" i="3" s="1"/>
  <c r="X367" i="3"/>
  <c r="AA367" i="3" s="1"/>
  <c r="X390" i="3"/>
  <c r="AA390" i="3" s="1"/>
  <c r="X335" i="3"/>
  <c r="AA335" i="3" s="1"/>
  <c r="X414" i="3"/>
  <c r="AA414" i="3" s="1"/>
  <c r="W441" i="3"/>
  <c r="Z441" i="3" s="1"/>
  <c r="W247" i="3"/>
  <c r="Z247" i="3" s="1"/>
  <c r="AB346" i="3"/>
  <c r="AB250" i="3"/>
  <c r="W319" i="3"/>
  <c r="Z319" i="3" s="1"/>
  <c r="W415" i="3"/>
  <c r="Z415" i="3" s="1"/>
  <c r="X424" i="3"/>
  <c r="AA424" i="3" s="1"/>
  <c r="AB316" i="3"/>
  <c r="X403" i="3"/>
  <c r="AA403" i="3" s="1"/>
  <c r="X408" i="3"/>
  <c r="AA408" i="3" s="1"/>
  <c r="X423" i="3"/>
  <c r="AA423" i="3" s="1"/>
  <c r="X291" i="3"/>
  <c r="AA291" i="3" s="1"/>
  <c r="W331" i="3"/>
  <c r="Z331" i="3" s="1"/>
  <c r="W424" i="3"/>
  <c r="Z424" i="3" s="1"/>
  <c r="AB331" i="3"/>
  <c r="AB403" i="3"/>
  <c r="AA328" i="3"/>
  <c r="AB224" i="3"/>
  <c r="AB325" i="3"/>
  <c r="X411" i="3"/>
  <c r="AA411" i="3" s="1"/>
  <c r="AB427" i="3"/>
  <c r="AB279" i="3"/>
  <c r="AB428" i="3"/>
  <c r="AB227" i="3"/>
  <c r="X270" i="3"/>
  <c r="AA270" i="3" s="1"/>
  <c r="W367" i="3"/>
  <c r="Z367" i="3" s="1"/>
  <c r="W403" i="3"/>
  <c r="Z403" i="3" s="1"/>
  <c r="W408" i="3"/>
  <c r="Z408" i="3" s="1"/>
  <c r="W423" i="3"/>
  <c r="Z423" i="3" s="1"/>
  <c r="W306" i="3"/>
  <c r="Z306" i="3" s="1"/>
  <c r="W291" i="3"/>
  <c r="Z291" i="3" s="1"/>
  <c r="AA371" i="3"/>
  <c r="X264" i="3"/>
  <c r="AA264" i="3" s="1"/>
  <c r="AB294" i="3"/>
  <c r="AB289" i="3"/>
  <c r="X426" i="3"/>
  <c r="AA426" i="3" s="1"/>
  <c r="X363" i="3"/>
  <c r="AA363" i="3" s="1"/>
  <c r="X306" i="3"/>
  <c r="AA306" i="3" s="1"/>
  <c r="W426" i="3"/>
  <c r="Z426" i="3" s="1"/>
  <c r="W363" i="3"/>
  <c r="Z363" i="3" s="1"/>
  <c r="X255" i="3"/>
  <c r="AA255" i="3" s="1"/>
  <c r="X361" i="3"/>
  <c r="AA361" i="3" s="1"/>
  <c r="AB442" i="3"/>
  <c r="AB260" i="3"/>
  <c r="AB238" i="3"/>
  <c r="AB314" i="3"/>
  <c r="AB439" i="3"/>
  <c r="W400" i="3"/>
  <c r="Z400" i="3" s="1"/>
  <c r="Y383" i="3"/>
  <c r="AB383" i="3" s="1"/>
  <c r="W383" i="3"/>
  <c r="Z383" i="3" s="1"/>
  <c r="X383" i="3"/>
  <c r="AA383" i="3" s="1"/>
  <c r="Y395" i="3"/>
  <c r="AB395" i="3" s="1"/>
  <c r="X395" i="3"/>
  <c r="AA395" i="3" s="1"/>
  <c r="W395" i="3"/>
  <c r="Z395" i="3" s="1"/>
  <c r="Y448" i="3"/>
  <c r="AB448" i="3" s="1"/>
  <c r="X448" i="3"/>
  <c r="AA448" i="3" s="1"/>
  <c r="Y297" i="3"/>
  <c r="AB297" i="3" s="1"/>
  <c r="W297" i="3"/>
  <c r="Z297" i="3" s="1"/>
  <c r="X297" i="3"/>
  <c r="AA297" i="3" s="1"/>
  <c r="Y268" i="3"/>
  <c r="AB268" i="3" s="1"/>
  <c r="W268" i="3"/>
  <c r="Z268" i="3" s="1"/>
  <c r="X268" i="3"/>
  <c r="AA268" i="3" s="1"/>
  <c r="Y371" i="3"/>
  <c r="AB371" i="3" s="1"/>
  <c r="W371" i="3"/>
  <c r="Z371" i="3" s="1"/>
  <c r="Y329" i="3"/>
  <c r="AB329" i="3" s="1"/>
  <c r="W329" i="3"/>
  <c r="Z329" i="3" s="1"/>
  <c r="X329" i="3"/>
  <c r="AA329" i="3" s="1"/>
  <c r="Y343" i="3"/>
  <c r="AB343" i="3" s="1"/>
  <c r="W343" i="3"/>
  <c r="Z343" i="3" s="1"/>
  <c r="X343" i="3"/>
  <c r="AA343" i="3" s="1"/>
  <c r="Y326" i="3"/>
  <c r="AB326" i="3" s="1"/>
  <c r="X326" i="3"/>
  <c r="AA326" i="3" s="1"/>
  <c r="Y436" i="3"/>
  <c r="AB436" i="3" s="1"/>
  <c r="W436" i="3"/>
  <c r="Z436" i="3" s="1"/>
  <c r="X436" i="3"/>
  <c r="AA436" i="3" s="1"/>
  <c r="Y269" i="3"/>
  <c r="AB269" i="3" s="1"/>
  <c r="X269" i="3"/>
  <c r="AA269" i="3" s="1"/>
  <c r="W269" i="3"/>
  <c r="Z269" i="3" s="1"/>
  <c r="Y382" i="3"/>
  <c r="AB382" i="3" s="1"/>
  <c r="W382" i="3"/>
  <c r="Z382" i="3" s="1"/>
  <c r="Y261" i="3"/>
  <c r="AB261" i="3" s="1"/>
  <c r="W261" i="3"/>
  <c r="Z261" i="3" s="1"/>
  <c r="X261" i="3"/>
  <c r="AA261" i="3" s="1"/>
  <c r="Y243" i="3"/>
  <c r="AB243" i="3" s="1"/>
  <c r="W243" i="3"/>
  <c r="Z243" i="3" s="1"/>
  <c r="X243" i="3"/>
  <c r="AA243" i="3" s="1"/>
  <c r="Y413" i="3"/>
  <c r="AB413" i="3" s="1"/>
  <c r="X413" i="3"/>
  <c r="AA413" i="3" s="1"/>
  <c r="Y236" i="3"/>
  <c r="AB236" i="3" s="1"/>
  <c r="X236" i="3"/>
  <c r="AA236" i="3" s="1"/>
  <c r="Y276" i="3"/>
  <c r="AB276" i="3" s="1"/>
  <c r="W276" i="3"/>
  <c r="Z276" i="3" s="1"/>
  <c r="X276" i="3"/>
  <c r="AA276" i="3" s="1"/>
  <c r="Y320" i="3"/>
  <c r="AB320" i="3" s="1"/>
  <c r="W320" i="3"/>
  <c r="Z320" i="3" s="1"/>
  <c r="X320" i="3"/>
  <c r="AA320" i="3" s="1"/>
  <c r="Y456" i="3"/>
  <c r="AB456" i="3" s="1"/>
  <c r="X456" i="3"/>
  <c r="AA456" i="3" s="1"/>
  <c r="Y265" i="3"/>
  <c r="AB265" i="3" s="1"/>
  <c r="W265" i="3"/>
  <c r="Z265" i="3" s="1"/>
  <c r="X265" i="3"/>
  <c r="AA265" i="3" s="1"/>
  <c r="Y267" i="3"/>
  <c r="AB267" i="3" s="1"/>
  <c r="X267" i="3"/>
  <c r="AA267" i="3" s="1"/>
  <c r="W267" i="3"/>
  <c r="Z267" i="3" s="1"/>
  <c r="W236" i="3"/>
  <c r="Z236" i="3" s="1"/>
  <c r="Y234" i="3"/>
  <c r="AB234" i="3" s="1"/>
  <c r="W234" i="3"/>
  <c r="Z234" i="3" s="1"/>
  <c r="Y433" i="3"/>
  <c r="AB433" i="3" s="1"/>
  <c r="X433" i="3"/>
  <c r="AA433" i="3" s="1"/>
  <c r="X316" i="3"/>
  <c r="AA316" i="3" s="1"/>
  <c r="Y348" i="3"/>
  <c r="AB348" i="3" s="1"/>
  <c r="W348" i="3"/>
  <c r="Z348" i="3" s="1"/>
  <c r="X348" i="3"/>
  <c r="AA348" i="3" s="1"/>
  <c r="AA454" i="3"/>
  <c r="Y278" i="3"/>
  <c r="AB278" i="3" s="1"/>
  <c r="W278" i="3"/>
  <c r="Z278" i="3" s="1"/>
  <c r="W316" i="3"/>
  <c r="Z316" i="3" s="1"/>
  <c r="Y459" i="3"/>
  <c r="AB459" i="3" s="1"/>
  <c r="W459" i="3"/>
  <c r="Z459" i="3" s="1"/>
  <c r="X459" i="3"/>
  <c r="AA459" i="3" s="1"/>
  <c r="Y401" i="3"/>
  <c r="AB401" i="3" s="1"/>
  <c r="W401" i="3"/>
  <c r="Z401" i="3" s="1"/>
  <c r="Y357" i="3"/>
  <c r="AB357" i="3" s="1"/>
  <c r="X357" i="3"/>
  <c r="AA357" i="3" s="1"/>
  <c r="Y303" i="3"/>
  <c r="AB303" i="3" s="1"/>
  <c r="W303" i="3"/>
  <c r="Z303" i="3" s="1"/>
  <c r="Y369" i="3"/>
  <c r="AB369" i="3" s="1"/>
  <c r="W369" i="3"/>
  <c r="Z369" i="3" s="1"/>
  <c r="X369" i="3"/>
  <c r="AA369" i="3" s="1"/>
  <c r="Y256" i="3"/>
  <c r="AB256" i="3" s="1"/>
  <c r="W256" i="3"/>
  <c r="Z256" i="3" s="1"/>
  <c r="AB420" i="3"/>
  <c r="Y350" i="3"/>
  <c r="AB350" i="3" s="1"/>
  <c r="W350" i="3"/>
  <c r="Z350" i="3" s="1"/>
  <c r="X350" i="3"/>
  <c r="AA350" i="3" s="1"/>
  <c r="AB327" i="3"/>
  <c r="AB242" i="3"/>
  <c r="AB244" i="3"/>
  <c r="Y277" i="3"/>
  <c r="AB277" i="3" s="1"/>
  <c r="X277" i="3"/>
  <c r="AA277" i="3" s="1"/>
  <c r="W277" i="3"/>
  <c r="Z277" i="3" s="1"/>
  <c r="AB321" i="3"/>
  <c r="Y447" i="3"/>
  <c r="AB447" i="3" s="1"/>
  <c r="W447" i="3"/>
  <c r="Z447" i="3" s="1"/>
  <c r="X447" i="3"/>
  <c r="AA447" i="3" s="1"/>
  <c r="W453" i="3"/>
  <c r="Z453" i="3" s="1"/>
  <c r="Y231" i="3"/>
  <c r="AB231" i="3" s="1"/>
  <c r="W231" i="3"/>
  <c r="Z231" i="3" s="1"/>
  <c r="X231" i="3"/>
  <c r="AA231" i="3" s="1"/>
  <c r="AB335" i="3"/>
  <c r="Y228" i="3"/>
  <c r="AB228" i="3" s="1"/>
  <c r="X228" i="3"/>
  <c r="AA228" i="3" s="1"/>
  <c r="W228" i="3"/>
  <c r="Z228" i="3" s="1"/>
  <c r="W411" i="3"/>
  <c r="Z411" i="3" s="1"/>
  <c r="X389" i="3"/>
  <c r="AA389" i="3" s="1"/>
  <c r="AB457" i="3"/>
  <c r="AB240" i="3"/>
  <c r="Y365" i="3"/>
  <c r="AB365" i="3" s="1"/>
  <c r="W365" i="3"/>
  <c r="Z365" i="3" s="1"/>
  <c r="X365" i="3"/>
  <c r="AA365" i="3" s="1"/>
  <c r="Y272" i="3"/>
  <c r="AB272" i="3" s="1"/>
  <c r="W272" i="3"/>
  <c r="Z272" i="3" s="1"/>
  <c r="X272" i="3"/>
  <c r="AA272" i="3" s="1"/>
  <c r="X415" i="3"/>
  <c r="AA415" i="3" s="1"/>
  <c r="AB430" i="3"/>
  <c r="AB449" i="3"/>
  <c r="W270" i="3"/>
  <c r="Z270" i="3" s="1"/>
  <c r="AB393" i="3"/>
  <c r="Y241" i="3"/>
  <c r="AB241" i="3" s="1"/>
  <c r="X241" i="3"/>
  <c r="AA241" i="3" s="1"/>
  <c r="W241" i="3"/>
  <c r="Z241" i="3" s="1"/>
  <c r="Y386" i="3"/>
  <c r="AB386" i="3" s="1"/>
  <c r="W386" i="3"/>
  <c r="Z386" i="3" s="1"/>
  <c r="X386" i="3"/>
  <c r="AA386" i="3" s="1"/>
  <c r="AB385" i="3"/>
  <c r="Y443" i="3"/>
  <c r="AB443" i="3" s="1"/>
  <c r="W443" i="3"/>
  <c r="Z443" i="3" s="1"/>
  <c r="X443" i="3"/>
  <c r="AA443" i="3" s="1"/>
  <c r="Y337" i="3"/>
  <c r="AB337" i="3" s="1"/>
  <c r="X337" i="3"/>
  <c r="AA337" i="3" s="1"/>
  <c r="W337" i="3"/>
  <c r="Z337" i="3" s="1"/>
  <c r="AA278" i="3"/>
  <c r="X347" i="3"/>
  <c r="AA347" i="3" s="1"/>
  <c r="W389" i="3"/>
  <c r="Z389" i="3" s="1"/>
  <c r="Y305" i="3"/>
  <c r="AB305" i="3" s="1"/>
  <c r="W305" i="3"/>
  <c r="Z305" i="3" s="1"/>
  <c r="X305" i="3"/>
  <c r="AA305" i="3" s="1"/>
  <c r="AA437" i="3"/>
  <c r="Y317" i="3"/>
  <c r="AB317" i="3" s="1"/>
  <c r="X317" i="3"/>
  <c r="AA317" i="3" s="1"/>
  <c r="W317" i="3"/>
  <c r="Z317" i="3" s="1"/>
  <c r="W407" i="3"/>
  <c r="Z407" i="3" s="1"/>
  <c r="AA234" i="3"/>
  <c r="AB421" i="3"/>
  <c r="AB338" i="3"/>
  <c r="AB328" i="3"/>
  <c r="AB302" i="3"/>
  <c r="AB355" i="3"/>
  <c r="AB380" i="3"/>
  <c r="AB446" i="3"/>
  <c r="AB347" i="3"/>
  <c r="AB246" i="3"/>
  <c r="AA401" i="3"/>
  <c r="AB306" i="3"/>
  <c r="AB318" i="3"/>
  <c r="AB307" i="3"/>
  <c r="AB266" i="3"/>
  <c r="AB332" i="3"/>
  <c r="AB251" i="3"/>
  <c r="AB406" i="3"/>
  <c r="Z326" i="3"/>
  <c r="AB264" i="3"/>
  <c r="AB411" i="3"/>
  <c r="W347" i="3"/>
  <c r="Z347" i="3" s="1"/>
  <c r="Y345" i="3"/>
  <c r="AB345" i="3" s="1"/>
  <c r="W345" i="3"/>
  <c r="Z345" i="3" s="1"/>
  <c r="X345" i="3"/>
  <c r="AA345" i="3" s="1"/>
  <c r="AB415" i="3"/>
  <c r="AB249" i="3"/>
  <c r="AB424" i="3"/>
  <c r="AB351" i="3"/>
  <c r="X246" i="3"/>
  <c r="AA246" i="3" s="1"/>
  <c r="X427" i="3"/>
  <c r="AA427" i="3" s="1"/>
  <c r="AB364" i="3"/>
  <c r="Y248" i="3"/>
  <c r="AB248" i="3" s="1"/>
  <c r="W248" i="3"/>
  <c r="Z248" i="3" s="1"/>
  <c r="X248" i="3"/>
  <c r="AA248" i="3" s="1"/>
  <c r="Y288" i="3"/>
  <c r="AB288" i="3" s="1"/>
  <c r="W288" i="3"/>
  <c r="Z288" i="3" s="1"/>
  <c r="X288" i="3"/>
  <c r="AA288" i="3" s="1"/>
  <c r="AB379" i="3"/>
  <c r="AB372" i="3"/>
  <c r="Y257" i="3"/>
  <c r="AB257" i="3" s="1"/>
  <c r="W257" i="3"/>
  <c r="Z257" i="3" s="1"/>
  <c r="X257" i="3"/>
  <c r="AA257" i="3" s="1"/>
  <c r="Y412" i="3"/>
  <c r="AB412" i="3" s="1"/>
  <c r="W412" i="3"/>
  <c r="Z412" i="3" s="1"/>
  <c r="X412" i="3"/>
  <c r="AA412" i="3" s="1"/>
  <c r="Y292" i="3"/>
  <c r="AB292" i="3" s="1"/>
  <c r="X292" i="3"/>
  <c r="AA292" i="3" s="1"/>
  <c r="W292" i="3"/>
  <c r="Z292" i="3" s="1"/>
  <c r="Z279" i="3"/>
  <c r="Y304" i="3"/>
  <c r="AB304" i="3" s="1"/>
  <c r="W304" i="3"/>
  <c r="Z304" i="3" s="1"/>
  <c r="X304" i="3"/>
  <c r="AA304" i="3" s="1"/>
  <c r="Y313" i="3"/>
  <c r="AB313" i="3" s="1"/>
  <c r="W313" i="3"/>
  <c r="Z313" i="3" s="1"/>
  <c r="X313" i="3"/>
  <c r="AA313" i="3" s="1"/>
  <c r="W246" i="3"/>
  <c r="Z246" i="3" s="1"/>
  <c r="W427" i="3"/>
  <c r="Z427" i="3" s="1"/>
  <c r="Y356" i="3"/>
  <c r="AB356" i="3" s="1"/>
  <c r="W356" i="3"/>
  <c r="Z356" i="3" s="1"/>
  <c r="X356" i="3"/>
  <c r="AA356" i="3" s="1"/>
  <c r="Y373" i="3"/>
  <c r="AB373" i="3" s="1"/>
  <c r="W373" i="3"/>
  <c r="Z373" i="3" s="1"/>
  <c r="X373" i="3"/>
  <c r="AA373" i="3" s="1"/>
  <c r="Y452" i="3"/>
  <c r="AB452" i="3" s="1"/>
  <c r="W452" i="3"/>
  <c r="Z452" i="3" s="1"/>
  <c r="X452" i="3"/>
  <c r="AA452" i="3" s="1"/>
  <c r="AB363" i="3"/>
  <c r="AB390" i="3"/>
  <c r="Y431" i="3"/>
  <c r="AB431" i="3" s="1"/>
  <c r="X431" i="3"/>
  <c r="AA431" i="3" s="1"/>
  <c r="W431" i="3"/>
  <c r="Z431" i="3" s="1"/>
  <c r="Y309" i="3"/>
  <c r="AB309" i="3" s="1"/>
  <c r="W309" i="3"/>
  <c r="Z309" i="3" s="1"/>
  <c r="X309" i="3"/>
  <c r="AA309" i="3" s="1"/>
  <c r="AB322" i="3"/>
  <c r="AB367" i="3"/>
  <c r="W361" i="3"/>
  <c r="Z361" i="3" s="1"/>
  <c r="AB399" i="3"/>
  <c r="AB282" i="3"/>
  <c r="AB339" i="3"/>
  <c r="Y245" i="3"/>
  <c r="AB245" i="3" s="1"/>
  <c r="W245" i="3"/>
  <c r="Z245" i="3" s="1"/>
  <c r="X245" i="3"/>
  <c r="AA245" i="3" s="1"/>
  <c r="Y370" i="3"/>
  <c r="AB370" i="3" s="1"/>
  <c r="W370" i="3"/>
  <c r="Z370" i="3" s="1"/>
  <c r="X370" i="3"/>
  <c r="AA370" i="3" s="1"/>
  <c r="Y336" i="3"/>
  <c r="AB336" i="3" s="1"/>
  <c r="X336" i="3"/>
  <c r="AA336" i="3" s="1"/>
  <c r="W336" i="3"/>
  <c r="Z336" i="3" s="1"/>
  <c r="Y432" i="3"/>
  <c r="AB432" i="3" s="1"/>
  <c r="W432" i="3"/>
  <c r="Z432" i="3" s="1"/>
  <c r="X432" i="3"/>
  <c r="AA432" i="3" s="1"/>
  <c r="X332" i="3"/>
  <c r="AA332" i="3" s="1"/>
  <c r="AB252" i="3"/>
  <c r="AB437" i="3"/>
  <c r="AB410" i="3"/>
  <c r="W442" i="3"/>
  <c r="Z442" i="3" s="1"/>
  <c r="AB223" i="3"/>
  <c r="AB280" i="3"/>
  <c r="AB400" i="3"/>
  <c r="AB451" i="3"/>
  <c r="Y360" i="3"/>
  <c r="AB360" i="3" s="1"/>
  <c r="W360" i="3"/>
  <c r="Z360" i="3" s="1"/>
  <c r="X360" i="3"/>
  <c r="AA360" i="3" s="1"/>
  <c r="X224" i="3"/>
  <c r="AA224" i="3" s="1"/>
  <c r="Y220" i="3"/>
  <c r="AB220" i="3" s="1"/>
  <c r="W220" i="3"/>
  <c r="Z220" i="3" s="1"/>
  <c r="X220" i="3"/>
  <c r="AA220" i="3" s="1"/>
  <c r="AB402" i="3"/>
  <c r="Y301" i="3"/>
  <c r="AB301" i="3" s="1"/>
  <c r="X301" i="3"/>
  <c r="AA301" i="3" s="1"/>
  <c r="W301" i="3"/>
  <c r="Z301" i="3" s="1"/>
  <c r="Y396" i="3"/>
  <c r="AB396" i="3" s="1"/>
  <c r="W396" i="3"/>
  <c r="Z396" i="3" s="1"/>
  <c r="X396" i="3"/>
  <c r="AA396" i="3" s="1"/>
  <c r="Y353" i="3"/>
  <c r="AB353" i="3" s="1"/>
  <c r="W353" i="3"/>
  <c r="Z353" i="3" s="1"/>
  <c r="X353" i="3"/>
  <c r="AA353" i="3" s="1"/>
  <c r="Y416" i="3"/>
  <c r="AB416" i="3" s="1"/>
  <c r="X416" i="3"/>
  <c r="AA416" i="3" s="1"/>
  <c r="W416" i="3"/>
  <c r="Z416" i="3" s="1"/>
  <c r="Y232" i="3"/>
  <c r="AB232" i="3" s="1"/>
  <c r="W232" i="3"/>
  <c r="Z232" i="3" s="1"/>
  <c r="X232" i="3"/>
  <c r="AA232" i="3" s="1"/>
  <c r="AA303" i="3"/>
  <c r="AA256" i="3"/>
  <c r="W332" i="3"/>
  <c r="Z332" i="3" s="1"/>
  <c r="Y312" i="3"/>
  <c r="AB312" i="3" s="1"/>
  <c r="W312" i="3"/>
  <c r="Z312" i="3" s="1"/>
  <c r="X312" i="3"/>
  <c r="AA312" i="3" s="1"/>
  <c r="AA382" i="3"/>
  <c r="Y404" i="3"/>
  <c r="AB404" i="3" s="1"/>
  <c r="X404" i="3"/>
  <c r="AA404" i="3" s="1"/>
  <c r="W404" i="3"/>
  <c r="Z404" i="3" s="1"/>
  <c r="W224" i="3"/>
  <c r="Z224" i="3" s="1"/>
  <c r="X346" i="3"/>
  <c r="AA346" i="3" s="1"/>
  <c r="Y440" i="3"/>
  <c r="AB440" i="3" s="1"/>
  <c r="W440" i="3"/>
  <c r="Z440" i="3" s="1"/>
  <c r="X440" i="3"/>
  <c r="AA440" i="3" s="1"/>
  <c r="AB407" i="3"/>
  <c r="Y342" i="3"/>
  <c r="AB342" i="3" s="1"/>
  <c r="W342" i="3"/>
  <c r="Z342" i="3" s="1"/>
  <c r="X342" i="3"/>
  <c r="AA342" i="3" s="1"/>
  <c r="AB230" i="3"/>
  <c r="Y378" i="3"/>
  <c r="AB378" i="3" s="1"/>
  <c r="W378" i="3"/>
  <c r="Z378" i="3" s="1"/>
  <c r="X378" i="3"/>
  <c r="AA378" i="3" s="1"/>
  <c r="Z448" i="3"/>
  <c r="AB426" i="3"/>
  <c r="AB315" i="3"/>
  <c r="AB414" i="3"/>
  <c r="AB441" i="3"/>
  <c r="AB408" i="3"/>
  <c r="Y349" i="3"/>
  <c r="AB349" i="3" s="1"/>
  <c r="X349" i="3"/>
  <c r="AA349" i="3" s="1"/>
  <c r="W349" i="3"/>
  <c r="Z349" i="3" s="1"/>
  <c r="AB290" i="3"/>
  <c r="AB450" i="3"/>
  <c r="AB286" i="3"/>
  <c r="AB409" i="3"/>
  <c r="AB253" i="3"/>
  <c r="AB438" i="3"/>
  <c r="AB352" i="3"/>
  <c r="AB239" i="3"/>
  <c r="Y388" i="3"/>
  <c r="AB388" i="3" s="1"/>
  <c r="W388" i="3"/>
  <c r="Z388" i="3" s="1"/>
  <c r="X388" i="3"/>
  <c r="AA388" i="3" s="1"/>
  <c r="AB262" i="3"/>
  <c r="AB298" i="3"/>
  <c r="Y324" i="3"/>
  <c r="AB324" i="3" s="1"/>
  <c r="W324" i="3"/>
  <c r="Z324" i="3" s="1"/>
  <c r="X324" i="3"/>
  <c r="AA324" i="3" s="1"/>
  <c r="AB275" i="3"/>
  <c r="Z456" i="3"/>
  <c r="AB455" i="3"/>
  <c r="X319" i="3"/>
  <c r="AA319" i="3" s="1"/>
  <c r="AB381" i="3"/>
  <c r="Z413" i="3"/>
  <c r="Y405" i="3"/>
  <c r="AB405" i="3" s="1"/>
  <c r="W405" i="3"/>
  <c r="Z405" i="3" s="1"/>
  <c r="X405" i="3"/>
  <c r="AA405" i="3" s="1"/>
  <c r="AB384" i="3"/>
  <c r="AB418" i="3"/>
  <c r="W280" i="3"/>
  <c r="Z280" i="3" s="1"/>
  <c r="Y284" i="3"/>
  <c r="AB284" i="3" s="1"/>
  <c r="W284" i="3"/>
  <c r="Z284" i="3" s="1"/>
  <c r="X284" i="3"/>
  <c r="AA284" i="3" s="1"/>
  <c r="AB229" i="3"/>
  <c r="AB444" i="3"/>
  <c r="AB391" i="3"/>
  <c r="X400" i="3"/>
  <c r="AA400" i="3" s="1"/>
  <c r="AB398" i="3"/>
  <c r="Z212" i="3"/>
  <c r="AA10" i="3"/>
  <c r="AA8" i="3" s="1"/>
  <c r="AA7" i="3" s="1"/>
  <c r="Z10" i="3"/>
  <c r="S1" i="3"/>
  <c r="T1" i="3"/>
  <c r="AB8" i="3"/>
  <c r="AB7" i="3" s="1"/>
  <c r="Z8" i="3" l="1"/>
  <c r="Z7" i="3" s="1"/>
  <c r="T214" i="3" l="1"/>
  <c r="S214" i="3"/>
  <c r="U214" i="3"/>
  <c r="M214" i="3"/>
  <c r="Q214" i="3" s="1"/>
  <c r="L214" i="3"/>
  <c r="P214" i="3" s="1"/>
  <c r="K214" i="3"/>
  <c r="O214" i="3" s="1"/>
  <c r="W214" i="3" l="1"/>
  <c r="X214" i="3"/>
  <c r="Y214" i="3"/>
  <c r="AA214" i="3" l="1"/>
  <c r="X6" i="3"/>
  <c r="X4" i="3"/>
  <c r="X5" i="3"/>
  <c r="Z214" i="3"/>
  <c r="W4" i="3"/>
  <c r="W5" i="3"/>
  <c r="W6" i="3"/>
  <c r="AB214" i="3"/>
  <c r="Y4" i="3"/>
  <c r="Y6" i="3"/>
  <c r="Y5" i="3"/>
</calcChain>
</file>

<file path=xl/sharedStrings.xml><?xml version="1.0" encoding="utf-8"?>
<sst xmlns="http://schemas.openxmlformats.org/spreadsheetml/2006/main" count="935" uniqueCount="473">
  <si>
    <t>Instance</t>
  </si>
  <si>
    <t>V</t>
  </si>
  <si>
    <t>E</t>
  </si>
  <si>
    <t>V_diff</t>
  </si>
  <si>
    <t>deg_mean</t>
  </si>
  <si>
    <t>deg_std</t>
  </si>
  <si>
    <t>deg_median</t>
  </si>
  <si>
    <t>density</t>
  </si>
  <si>
    <t>V1</t>
  </si>
  <si>
    <t>V2</t>
  </si>
  <si>
    <t>deg_min</t>
  </si>
  <si>
    <t>Crossing_vns</t>
  </si>
  <si>
    <t>Time_vns</t>
  </si>
  <si>
    <t>Crossing_ts</t>
  </si>
  <si>
    <t>Time_ts</t>
  </si>
  <si>
    <t>Crossing_gs_vns</t>
  </si>
  <si>
    <t>Time_gs_vns</t>
  </si>
  <si>
    <t>best_mh</t>
  </si>
  <si>
    <t>G_00_02_scr_0001_10</t>
  </si>
  <si>
    <t>G_00_02_scr_0001_20</t>
  </si>
  <si>
    <t>G_00_02_scr_0001_30</t>
  </si>
  <si>
    <t>G_00_02_scr_0002_10</t>
  </si>
  <si>
    <t>G_00_02_scr_0002_20</t>
  </si>
  <si>
    <t>G_00_02_scr_0002_30</t>
  </si>
  <si>
    <t>G_00_02_scr_0003_10</t>
  </si>
  <si>
    <t>G_00_02_scr_0003_20</t>
  </si>
  <si>
    <t>G_00_02_scr_0003_30</t>
  </si>
  <si>
    <t>G_00_02_scr_0004_10</t>
  </si>
  <si>
    <t>G_00_02_scr_0004_20</t>
  </si>
  <si>
    <t>G_00_02_scr_0004_30</t>
  </si>
  <si>
    <t>G_00_02_scr_0005_10</t>
  </si>
  <si>
    <t>G_00_02_scr_0005_20</t>
  </si>
  <si>
    <t>G_00_02_scr_0005_30</t>
  </si>
  <si>
    <t>G_00_02_scr_0006_10</t>
  </si>
  <si>
    <t>G_00_02_scr_0006_20</t>
  </si>
  <si>
    <t>G_00_02_scr_0006_30</t>
  </si>
  <si>
    <t>G_00_02_scr_0007_10</t>
  </si>
  <si>
    <t>G_00_02_scr_0007_20</t>
  </si>
  <si>
    <t>G_00_02_scr_0007_30</t>
  </si>
  <si>
    <t>G_00_02_scr_0008_10</t>
  </si>
  <si>
    <t>G_00_02_scr_0008_20</t>
  </si>
  <si>
    <t>G_00_02_scr_0008_30</t>
  </si>
  <si>
    <t>G_00_02_scr_0009_10</t>
  </si>
  <si>
    <t>G_00_02_scr_0009_20</t>
  </si>
  <si>
    <t>G_00_02_scr_0009_30</t>
  </si>
  <si>
    <t>G_00_02_scr_0010_10</t>
  </si>
  <si>
    <t>G_00_02_scr_0010_20</t>
  </si>
  <si>
    <t>G_00_02_scr_0010_30</t>
  </si>
  <si>
    <t>G_00_02_scr_0011_10</t>
  </si>
  <si>
    <t>G_00_02_scr_0011_20</t>
  </si>
  <si>
    <t>G_00_02_scr_0011_30</t>
  </si>
  <si>
    <t>G_00_02_scr_0012_10</t>
  </si>
  <si>
    <t>G_00_02_scr_0012_20</t>
  </si>
  <si>
    <t>G_00_02_scr_0012_30</t>
  </si>
  <si>
    <t>G_00_02_scr_0013_10</t>
  </si>
  <si>
    <t>G_00_02_scr_0013_20</t>
  </si>
  <si>
    <t>G_00_02_scr_0013_30</t>
  </si>
  <si>
    <t>G_00_02_scr_0014_10</t>
  </si>
  <si>
    <t>G_00_02_scr_0014_20</t>
  </si>
  <si>
    <t>G_00_02_scr_0014_30</t>
  </si>
  <si>
    <t>G_00_02_scr_0015_10</t>
  </si>
  <si>
    <t>G_00_02_scr_0015_20</t>
  </si>
  <si>
    <t>G_00_02_scr_0015_30</t>
  </si>
  <si>
    <t>G_00_02_scr_0016_10</t>
  </si>
  <si>
    <t>G_00_02_scr_0016_20</t>
  </si>
  <si>
    <t>G_00_02_scr_0016_30</t>
  </si>
  <si>
    <t>G_00_02_scr_0017_10</t>
  </si>
  <si>
    <t>G_00_02_scr_0017_20</t>
  </si>
  <si>
    <t>G_00_03_scr_0001_10</t>
  </si>
  <si>
    <t>G_00_03_scr_0001_20</t>
  </si>
  <si>
    <t>G_00_03_scr_0001_30</t>
  </si>
  <si>
    <t>G_00_03_scr_0002_10</t>
  </si>
  <si>
    <t>G_00_03_scr_0002_20</t>
  </si>
  <si>
    <t>G_00_03_scr_0002_30</t>
  </si>
  <si>
    <t>G_00_03_scr_0003_10</t>
  </si>
  <si>
    <t>G_00_03_scr_0003_20</t>
  </si>
  <si>
    <t>G_00_03_scr_0003_30</t>
  </si>
  <si>
    <t>G_00_03_scr_0004_10</t>
  </si>
  <si>
    <t>G_00_03_scr_0004_20</t>
  </si>
  <si>
    <t>G_00_03_scr_0004_30</t>
  </si>
  <si>
    <t>G_00_03_scr_0005_10</t>
  </si>
  <si>
    <t>G_00_03_scr_0005_20</t>
  </si>
  <si>
    <t>G_00_03_scr_0005_30</t>
  </si>
  <si>
    <t>G_00_03_scr_0006_10</t>
  </si>
  <si>
    <t>G_00_03_scr_0006_20</t>
  </si>
  <si>
    <t>G_00_03_scr_0006_30</t>
  </si>
  <si>
    <t>G_00_03_scr_0007_10</t>
  </si>
  <si>
    <t>G_00_03_scr_0007_20</t>
  </si>
  <si>
    <t>G_00_03_scr_0007_30</t>
  </si>
  <si>
    <t>G_00_03_scr_0008_10</t>
  </si>
  <si>
    <t>G_00_03_scr_0008_20</t>
  </si>
  <si>
    <t>G_00_03_scr_0008_30</t>
  </si>
  <si>
    <t>G_00_03_scr_0009_10</t>
  </si>
  <si>
    <t>G_00_03_scr_0009_20</t>
  </si>
  <si>
    <t>G_00_03_scr_0009_30</t>
  </si>
  <si>
    <t>G_00_03_scr_0010_10</t>
  </si>
  <si>
    <t>G_00_03_scr_0010_20</t>
  </si>
  <si>
    <t>G_00_03_scr_0010_30</t>
  </si>
  <si>
    <t>G_00_03_scr_0011_10</t>
  </si>
  <si>
    <t>G_00_03_scr_0011_20</t>
  </si>
  <si>
    <t>G_00_03_scr_0011_30</t>
  </si>
  <si>
    <t>G_00_03_scr_0012_10</t>
  </si>
  <si>
    <t>G_00_03_scr_0012_20</t>
  </si>
  <si>
    <t>G_00_03_scr_0012_30</t>
  </si>
  <si>
    <t>G_00_03_scr_0013_10</t>
  </si>
  <si>
    <t>G_00_03_scr_0013_20</t>
  </si>
  <si>
    <t>G_00_03_scr_0013_30</t>
  </si>
  <si>
    <t>G_00_03_scr_0014_10</t>
  </si>
  <si>
    <t>G_00_03_scr_0014_20</t>
  </si>
  <si>
    <t>G_00_03_scr_0014_30</t>
  </si>
  <si>
    <t>G_00_03_scr_0015_10</t>
  </si>
  <si>
    <t>G_00_03_scr_0015_20</t>
  </si>
  <si>
    <t>G_00_03_scr_0015_30</t>
  </si>
  <si>
    <t>G_00_03_scr_0016_10</t>
  </si>
  <si>
    <t>G_00_03_scr_0016_20</t>
  </si>
  <si>
    <t>G_00_03_scr_0016_30</t>
  </si>
  <si>
    <t>G_00_03_scr_0017_10</t>
  </si>
  <si>
    <t>G_00_03_scr_0017_20</t>
  </si>
  <si>
    <t>G_00_04_scr_0001_10</t>
  </si>
  <si>
    <t>G_00_04_scr_0001_20</t>
  </si>
  <si>
    <t>G_00_04_scr_0001_30</t>
  </si>
  <si>
    <t>G_00_04_scr_0002_10</t>
  </si>
  <si>
    <t>G_00_04_scr_0002_20</t>
  </si>
  <si>
    <t>G_00_04_scr_0002_30</t>
  </si>
  <si>
    <t>G_00_04_scr_0003_10</t>
  </si>
  <si>
    <t>G_00_04_scr_0003_20</t>
  </si>
  <si>
    <t>G_00_04_scr_0003_30</t>
  </si>
  <si>
    <t>G_00_04_scr_0004_10</t>
  </si>
  <si>
    <t>G_00_04_scr_0004_20</t>
  </si>
  <si>
    <t>G_00_04_scr_0004_30</t>
  </si>
  <si>
    <t>G_00_04_scr_0005_10</t>
  </si>
  <si>
    <t>G_00_04_scr_0005_20</t>
  </si>
  <si>
    <t>G_00_04_scr_0005_30</t>
  </si>
  <si>
    <t>G_00_04_scr_0006_10</t>
  </si>
  <si>
    <t>G_00_04_scr_0006_20</t>
  </si>
  <si>
    <t>G_00_04_scr_0006_30</t>
  </si>
  <si>
    <t>G_00_04_scr_0007_10</t>
  </si>
  <si>
    <t>G_00_04_scr_0007_20</t>
  </si>
  <si>
    <t>G_00_04_scr_0007_30</t>
  </si>
  <si>
    <t>G_00_04_scr_0008_10</t>
  </si>
  <si>
    <t>G_00_04_scr_0008_20</t>
  </si>
  <si>
    <t>G_00_04_scr_0008_30</t>
  </si>
  <si>
    <t>G_00_04_scr_0009_10</t>
  </si>
  <si>
    <t>G_00_04_scr_0009_20</t>
  </si>
  <si>
    <t>G_00_04_scr_0009_30</t>
  </si>
  <si>
    <t>G_00_04_scr_0010_10</t>
  </si>
  <si>
    <t>G_00_04_scr_0010_20</t>
  </si>
  <si>
    <t>G_00_04_scr_0010_30</t>
  </si>
  <si>
    <t>G_00_04_scr_0011_10</t>
  </si>
  <si>
    <t>G_00_04_scr_0011_20</t>
  </si>
  <si>
    <t>G_00_04_scr_0011_30</t>
  </si>
  <si>
    <t>G_00_04_scr_0012_10</t>
  </si>
  <si>
    <t>G_00_04_scr_0012_20</t>
  </si>
  <si>
    <t>G_00_04_scr_0012_30</t>
  </si>
  <si>
    <t>G_00_04_scr_0013_10</t>
  </si>
  <si>
    <t>G_00_04_scr_0013_20</t>
  </si>
  <si>
    <t>G_00_04_scr_0013_30</t>
  </si>
  <si>
    <t>G_00_04_scr_0014_10</t>
  </si>
  <si>
    <t>G_00_04_scr_0014_20</t>
  </si>
  <si>
    <t>G_00_04_scr_0014_30</t>
  </si>
  <si>
    <t>G_00_04_scr_0015_10</t>
  </si>
  <si>
    <t>G_00_04_scr_0015_20</t>
  </si>
  <si>
    <t>G_00_04_scr_0015_30</t>
  </si>
  <si>
    <t>G_00_04_scr_0016_10</t>
  </si>
  <si>
    <t>G_00_04_scr_0016_20</t>
  </si>
  <si>
    <t>G_00_04_scr_0016_30</t>
  </si>
  <si>
    <t>G_00_04_scr_0017_10</t>
  </si>
  <si>
    <t>G_00_04_scr_0017_20</t>
  </si>
  <si>
    <t>G_00_05_scr_0001_10</t>
  </si>
  <si>
    <t>G_00_05_scr_0001_20</t>
  </si>
  <si>
    <t>G_00_05_scr_0001_30</t>
  </si>
  <si>
    <t>G_00_05_scr_0002_10</t>
  </si>
  <si>
    <t>G_00_05_scr_0002_20</t>
  </si>
  <si>
    <t>G_00_05_scr_0002_30</t>
  </si>
  <si>
    <t>G_00_05_scr_0003_10</t>
  </si>
  <si>
    <t>G_00_05_scr_0003_20</t>
  </si>
  <si>
    <t>G_00_05_scr_0003_30</t>
  </si>
  <si>
    <t>G_00_05_scr_0004_10</t>
  </si>
  <si>
    <t>G_00_05_scr_0004_20</t>
  </si>
  <si>
    <t>G_00_05_scr_0004_30</t>
  </si>
  <si>
    <t>G_00_05_scr_0005_10</t>
  </si>
  <si>
    <t>G_00_05_scr_0005_20</t>
  </si>
  <si>
    <t>G_00_05_scr_0005_30</t>
  </si>
  <si>
    <t>G_00_05_scr_0006_10</t>
  </si>
  <si>
    <t>G_00_05_scr_0006_20</t>
  </si>
  <si>
    <t>G_00_05_scr_0006_30</t>
  </si>
  <si>
    <t>G_00_05_scr_0007_10</t>
  </si>
  <si>
    <t>G_00_05_scr_0007_20</t>
  </si>
  <si>
    <t>G_00_05_scr_0007_30</t>
  </si>
  <si>
    <t>G_00_05_scr_0008_10</t>
  </si>
  <si>
    <t>G_00_05_scr_0008_20</t>
  </si>
  <si>
    <t>G_00_05_scr_0008_30</t>
  </si>
  <si>
    <t>G_00_05_scr_0009_10</t>
  </si>
  <si>
    <t>G_00_05_scr_0009_20</t>
  </si>
  <si>
    <t>G_00_05_scr_0009_30</t>
  </si>
  <si>
    <t>G_00_05_scr_0010_10</t>
  </si>
  <si>
    <t>G_00_05_scr_0010_20</t>
  </si>
  <si>
    <t>G_00_05_scr_0010_30</t>
  </si>
  <si>
    <t>G_00_05_scr_0011_10</t>
  </si>
  <si>
    <t>G_00_05_scr_0011_20</t>
  </si>
  <si>
    <t>G_00_05_scr_0011_30</t>
  </si>
  <si>
    <t>G_00_05_scr_0012_10</t>
  </si>
  <si>
    <t>G_00_05_scr_0012_20</t>
  </si>
  <si>
    <t>G_00_05_scr_0012_30</t>
  </si>
  <si>
    <t>G_00_05_scr_0013_10</t>
  </si>
  <si>
    <t>G_00_05_scr_0013_20</t>
  </si>
  <si>
    <t>G_00_05_scr_0013_30</t>
  </si>
  <si>
    <t>G_00_05_scr_0014_10</t>
  </si>
  <si>
    <t>G_00_05_scr_0014_20</t>
  </si>
  <si>
    <t>G_00_05_scr_0014_30</t>
  </si>
  <si>
    <t>G_00_05_scr_0015_10</t>
  </si>
  <si>
    <t>G_00_05_scr_0015_20</t>
  </si>
  <si>
    <t>G_00_05_scr_0015_30</t>
  </si>
  <si>
    <t>G_00_05_scr_0016_10</t>
  </si>
  <si>
    <t>G_00_05_scr_0016_20</t>
  </si>
  <si>
    <t>G_00_05_scr_0016_30</t>
  </si>
  <si>
    <t>G_00_05_scr_0017_10</t>
  </si>
  <si>
    <t>G_00_05_scr_0017_20</t>
  </si>
  <si>
    <t>G_00_06_scr_0001_10</t>
  </si>
  <si>
    <t>G_00_06_scr_0001_20</t>
  </si>
  <si>
    <t>G_00_06_scr_0001_30</t>
  </si>
  <si>
    <t>G_00_06_scr_0002_10</t>
  </si>
  <si>
    <t>G_00_06_scr_0002_20</t>
  </si>
  <si>
    <t>G_00_06_scr_0002_30</t>
  </si>
  <si>
    <t>graph_25_25_0.065_0.2_1</t>
  </si>
  <si>
    <t>graph_25_25_0.065_0.2_2</t>
  </si>
  <si>
    <t>graph_25_25_0.065_0.2_3</t>
  </si>
  <si>
    <t>graph_25_25_0.065_0.2_4</t>
  </si>
  <si>
    <t>graph_25_25_0.065_0.2_5</t>
  </si>
  <si>
    <t>graph_25_25_0.065_0.6_1</t>
  </si>
  <si>
    <t>graph_25_25_0.065_0.6_2</t>
  </si>
  <si>
    <t>graph_25_25_0.065_0.6_3</t>
  </si>
  <si>
    <t>graph_25_25_0.065_0.6_4</t>
  </si>
  <si>
    <t>graph_25_25_0.065_0.6_5</t>
  </si>
  <si>
    <t>graph_25_25_0.175_0.2_1</t>
  </si>
  <si>
    <t>graph_25_25_0.175_0.2_2</t>
  </si>
  <si>
    <t>graph_25_25_0.175_0.2_3</t>
  </si>
  <si>
    <t>graph_25_25_0.175_0.2_4</t>
  </si>
  <si>
    <t>graph_25_25_0.175_0.2_5</t>
  </si>
  <si>
    <t>graph_25_25_0.175_0.6_1</t>
  </si>
  <si>
    <t>graph_25_25_0.175_0.6_2</t>
  </si>
  <si>
    <t>graph_25_25_0.175_0.6_3</t>
  </si>
  <si>
    <t>graph_25_25_0.175_0.6_4</t>
  </si>
  <si>
    <t>graph_25_25_0.175_0.6_5</t>
  </si>
  <si>
    <t>graph_25_25_0.3_0.2_1</t>
  </si>
  <si>
    <t>graph_25_25_0.3_0.2_2</t>
  </si>
  <si>
    <t>graph_25_25_0.3_0.2_3</t>
  </si>
  <si>
    <t>graph_25_25_0.3_0.2_4</t>
  </si>
  <si>
    <t>graph_25_25_0.3_0.2_5</t>
  </si>
  <si>
    <t>graph_25_25_0.3_0.6_1</t>
  </si>
  <si>
    <t>graph_25_25_0.3_0.6_2</t>
  </si>
  <si>
    <t>graph_25_25_0.3_0.6_3</t>
  </si>
  <si>
    <t>graph_25_25_0.3_0.6_4</t>
  </si>
  <si>
    <t>graph_25_25_0.3_0.6_5</t>
  </si>
  <si>
    <t>graph_25_50_0.065_0.2_1</t>
  </si>
  <si>
    <t>graph_25_50_0.065_0.2_2</t>
  </si>
  <si>
    <t>graph_25_50_0.065_0.2_3</t>
  </si>
  <si>
    <t>graph_25_50_0.065_0.2_4</t>
  </si>
  <si>
    <t>graph_25_50_0.065_0.2_5</t>
  </si>
  <si>
    <t>graph_25_50_0.065_0.6_1</t>
  </si>
  <si>
    <t>graph_25_50_0.065_0.6_2</t>
  </si>
  <si>
    <t>graph_25_50_0.065_0.6_3</t>
  </si>
  <si>
    <t>graph_25_50_0.065_0.6_4</t>
  </si>
  <si>
    <t>graph_25_50_0.065_0.6_5</t>
  </si>
  <si>
    <t>graph_25_50_0.175_0.2_1</t>
  </si>
  <si>
    <t>graph_25_50_0.175_0.2_2</t>
  </si>
  <si>
    <t>graph_25_50_0.175_0.2_3</t>
  </si>
  <si>
    <t>graph_25_50_0.175_0.2_4</t>
  </si>
  <si>
    <t>graph_25_50_0.175_0.2_5</t>
  </si>
  <si>
    <t>graph_25_50_0.175_0.6_1</t>
  </si>
  <si>
    <t>graph_25_50_0.175_0.6_2</t>
  </si>
  <si>
    <t>graph_25_50_0.175_0.6_3</t>
  </si>
  <si>
    <t>graph_25_50_0.175_0.6_4</t>
  </si>
  <si>
    <t>graph_25_50_0.175_0.6_5</t>
  </si>
  <si>
    <t>graph_25_50_0.3_0.2_1</t>
  </si>
  <si>
    <t>graph_25_50_0.3_0.2_2</t>
  </si>
  <si>
    <t>graph_25_50_0.3_0.2_3</t>
  </si>
  <si>
    <t>graph_25_50_0.3_0.2_4</t>
  </si>
  <si>
    <t>graph_25_50_0.3_0.2_5</t>
  </si>
  <si>
    <t>graph_25_50_0.3_0.6_1</t>
  </si>
  <si>
    <t>graph_25_50_0.3_0.6_2</t>
  </si>
  <si>
    <t>graph_25_50_0.3_0.6_3</t>
  </si>
  <si>
    <t>graph_25_50_0.3_0.6_4</t>
  </si>
  <si>
    <t>graph_25_50_0.3_0.6_5</t>
  </si>
  <si>
    <t>graph_50_25_0.065_0.2_1</t>
  </si>
  <si>
    <t>graph_50_25_0.065_0.2_2</t>
  </si>
  <si>
    <t>graph_50_25_0.065_0.2_3</t>
  </si>
  <si>
    <t>graph_50_25_0.065_0.2_4</t>
  </si>
  <si>
    <t>graph_50_25_0.065_0.2_5</t>
  </si>
  <si>
    <t>graph_50_25_0.065_0.6_1</t>
  </si>
  <si>
    <t>graph_50_25_0.065_0.6_2</t>
  </si>
  <si>
    <t>graph_50_25_0.065_0.6_3</t>
  </si>
  <si>
    <t>graph_50_25_0.065_0.6_4</t>
  </si>
  <si>
    <t>graph_50_25_0.065_0.6_5</t>
  </si>
  <si>
    <t>graph_50_25_0.175_0.2_1</t>
  </si>
  <si>
    <t>graph_50_25_0.175_0.2_2</t>
  </si>
  <si>
    <t>graph_50_25_0.175_0.2_3</t>
  </si>
  <si>
    <t>graph_50_25_0.175_0.2_4</t>
  </si>
  <si>
    <t>graph_50_25_0.175_0.2_5</t>
  </si>
  <si>
    <t>graph_50_25_0.175_0.6_1</t>
  </si>
  <si>
    <t>graph_50_25_0.175_0.6_2</t>
  </si>
  <si>
    <t>graph_50_25_0.175_0.6_3</t>
  </si>
  <si>
    <t>graph_50_25_0.175_0.6_4</t>
  </si>
  <si>
    <t>graph_50_25_0.175_0.6_5</t>
  </si>
  <si>
    <t>graph_50_25_0.3_0.2_1</t>
  </si>
  <si>
    <t>graph_50_25_0.3_0.2_2</t>
  </si>
  <si>
    <t>graph_50_25_0.3_0.2_3</t>
  </si>
  <si>
    <t>graph_50_25_0.3_0.2_4</t>
  </si>
  <si>
    <t>graph_50_25_0.3_0.2_5</t>
  </si>
  <si>
    <t>graph_50_25_0.3_0.6_1</t>
  </si>
  <si>
    <t>graph_50_25_0.3_0.6_2</t>
  </si>
  <si>
    <t>graph_50_25_0.3_0.6_3</t>
  </si>
  <si>
    <t>graph_50_25_0.3_0.6_4</t>
  </si>
  <si>
    <t>graph_50_25_0.3_0.6_5</t>
  </si>
  <si>
    <t>graph_50_50_0.065_0.2_1</t>
  </si>
  <si>
    <t>graph_50_50_0.065_0.2_2</t>
  </si>
  <si>
    <t>graph_50_50_0.065_0.2_3</t>
  </si>
  <si>
    <t>graph_50_50_0.065_0.2_4</t>
  </si>
  <si>
    <t>graph_50_50_0.065_0.2_5</t>
  </si>
  <si>
    <t>graph_50_50_0.065_0.6_1</t>
  </si>
  <si>
    <t>graph_50_50_0.065_0.6_2</t>
  </si>
  <si>
    <t>graph_50_50_0.065_0.6_3</t>
  </si>
  <si>
    <t>graph_50_50_0.065_0.6_4</t>
  </si>
  <si>
    <t>graph_50_50_0.065_0.6_5</t>
  </si>
  <si>
    <t>graph_50_50_0.175_0.2_1</t>
  </si>
  <si>
    <t>graph_50_50_0.175_0.2_2</t>
  </si>
  <si>
    <t>graph_50_50_0.175_0.2_3</t>
  </si>
  <si>
    <t>graph_50_50_0.175_0.2_4</t>
  </si>
  <si>
    <t>graph_50_50_0.175_0.2_5</t>
  </si>
  <si>
    <t>graph_50_50_0.175_0.6_1</t>
  </si>
  <si>
    <t>graph_50_50_0.175_0.6_2</t>
  </si>
  <si>
    <t>graph_50_50_0.175_0.6_3</t>
  </si>
  <si>
    <t>graph_50_50_0.175_0.6_4</t>
  </si>
  <si>
    <t>graph_50_50_0.175_0.6_5</t>
  </si>
  <si>
    <t>graph_50_50_0.3_0.2_1</t>
  </si>
  <si>
    <t>graph_50_50_0.3_0.2_2</t>
  </si>
  <si>
    <t>graph_50_50_0.3_0.2_3</t>
  </si>
  <si>
    <t>graph_50_50_0.3_0.2_4</t>
  </si>
  <si>
    <t>graph_50_50_0.3_0.2_5</t>
  </si>
  <si>
    <t>graph_50_50_0.3_0.6_1</t>
  </si>
  <si>
    <t>graph_50_50_0.3_0.6_2</t>
  </si>
  <si>
    <t>graph_50_50_0.3_0.6_3</t>
  </si>
  <si>
    <t>graph_50_50_0.3_0.6_4</t>
  </si>
  <si>
    <t>graph_50_50_0.3_0.6_5</t>
  </si>
  <si>
    <t>incgraph_25_25_0.065_0.2_1</t>
  </si>
  <si>
    <t>incgraph_25_25_0.065_0.2_2</t>
  </si>
  <si>
    <t>incgraph_25_25_0.065_0.2_3</t>
  </si>
  <si>
    <t>incgraph_25_25_0.065_0.2_4</t>
  </si>
  <si>
    <t>incgraph_25_25_0.065_0.2_5</t>
  </si>
  <si>
    <t>incgraph_25_25_0.065_0.6_1</t>
  </si>
  <si>
    <t>incgraph_25_25_0.065_0.6_2</t>
  </si>
  <si>
    <t>incgraph_25_25_0.065_0.6_3</t>
  </si>
  <si>
    <t>incgraph_25_25_0.065_0.6_4</t>
  </si>
  <si>
    <t>incgraph_25_25_0.065_0.6_5</t>
  </si>
  <si>
    <t>incgraph_25_25_0.175_0.2_1</t>
  </si>
  <si>
    <t>incgraph_25_25_0.175_0.2_2</t>
  </si>
  <si>
    <t>incgraph_25_25_0.175_0.2_3</t>
  </si>
  <si>
    <t>incgraph_25_25_0.175_0.2_4</t>
  </si>
  <si>
    <t>incgraph_25_25_0.175_0.2_5</t>
  </si>
  <si>
    <t>incgraph_25_25_0.175_0.6_1</t>
  </si>
  <si>
    <t>incgraph_25_25_0.175_0.6_2</t>
  </si>
  <si>
    <t>incgraph_25_25_0.175_0.6_3</t>
  </si>
  <si>
    <t>incgraph_25_25_0.175_0.6_4</t>
  </si>
  <si>
    <t>incgraph_25_25_0.175_0.6_5</t>
  </si>
  <si>
    <t>incgraph_25_25_0.3_0.2_1</t>
  </si>
  <si>
    <t>incgraph_25_25_0.3_0.2_2</t>
  </si>
  <si>
    <t>incgraph_25_25_0.3_0.2_3</t>
  </si>
  <si>
    <t>incgraph_25_25_0.3_0.2_4</t>
  </si>
  <si>
    <t>incgraph_25_25_0.3_0.2_5</t>
  </si>
  <si>
    <t>incgraph_25_25_0.3_0.6_1</t>
  </si>
  <si>
    <t>incgraph_25_25_0.3_0.6_2</t>
  </si>
  <si>
    <t>incgraph_25_25_0.3_0.6_3</t>
  </si>
  <si>
    <t>incgraph_25_25_0.3_0.6_4</t>
  </si>
  <si>
    <t>incgraph_25_25_0.3_0.6_5</t>
  </si>
  <si>
    <t>incgraph_25_50_0.065_0.2_1</t>
  </si>
  <si>
    <t>incgraph_25_50_0.065_0.2_2</t>
  </si>
  <si>
    <t>incgraph_25_50_0.065_0.2_3</t>
  </si>
  <si>
    <t>incgraph_25_50_0.065_0.2_4</t>
  </si>
  <si>
    <t>incgraph_25_50_0.065_0.2_5</t>
  </si>
  <si>
    <t>incgraph_25_50_0.065_0.6_1</t>
  </si>
  <si>
    <t>incgraph_25_50_0.065_0.6_2</t>
  </si>
  <si>
    <t>incgraph_25_50_0.065_0.6_3</t>
  </si>
  <si>
    <t>incgraph_25_50_0.065_0.6_4</t>
  </si>
  <si>
    <t>incgraph_25_50_0.065_0.6_5</t>
  </si>
  <si>
    <t>incgraph_25_50_0.175_0.2_1</t>
  </si>
  <si>
    <t>incgraph_25_50_0.175_0.2_2</t>
  </si>
  <si>
    <t>incgraph_25_50_0.175_0.2_3</t>
  </si>
  <si>
    <t>incgraph_25_50_0.175_0.2_4</t>
  </si>
  <si>
    <t>incgraph_25_50_0.175_0.2_5</t>
  </si>
  <si>
    <t>incgraph_25_50_0.175_0.6_1</t>
  </si>
  <si>
    <t>incgraph_25_50_0.175_0.6_2</t>
  </si>
  <si>
    <t>incgraph_25_50_0.175_0.6_3</t>
  </si>
  <si>
    <t>incgraph_25_50_0.175_0.6_4</t>
  </si>
  <si>
    <t>incgraph_25_50_0.175_0.6_5</t>
  </si>
  <si>
    <t>incgraph_25_50_0.3_0.2_1</t>
  </si>
  <si>
    <t>incgraph_25_50_0.3_0.2_2</t>
  </si>
  <si>
    <t>incgraph_25_50_0.3_0.2_3</t>
  </si>
  <si>
    <t>incgraph_25_50_0.3_0.2_4</t>
  </si>
  <si>
    <t>incgraph_25_50_0.3_0.2_5</t>
  </si>
  <si>
    <t>incgraph_25_50_0.3_0.6_1</t>
  </si>
  <si>
    <t>incgraph_25_50_0.3_0.6_2</t>
  </si>
  <si>
    <t>incgraph_25_50_0.3_0.6_3</t>
  </si>
  <si>
    <t>incgraph_25_50_0.3_0.6_4</t>
  </si>
  <si>
    <t>incgraph_25_50_0.3_0.6_5</t>
  </si>
  <si>
    <t>incgraph_50_25_0.065_0.2_1</t>
  </si>
  <si>
    <t>incgraph_50_25_0.065_0.2_2</t>
  </si>
  <si>
    <t>incgraph_50_25_0.065_0.2_3</t>
  </si>
  <si>
    <t>incgraph_50_25_0.065_0.2_4</t>
  </si>
  <si>
    <t>incgraph_50_25_0.065_0.2_5</t>
  </si>
  <si>
    <t>incgraph_50_25_0.065_0.6_1</t>
  </si>
  <si>
    <t>incgraph_50_25_0.065_0.6_2</t>
  </si>
  <si>
    <t>incgraph_50_25_0.065_0.6_3</t>
  </si>
  <si>
    <t>incgraph_50_25_0.065_0.6_4</t>
  </si>
  <si>
    <t>incgraph_50_25_0.065_0.6_5</t>
  </si>
  <si>
    <t>incgraph_50_25_0.175_0.2_1</t>
  </si>
  <si>
    <t>incgraph_50_25_0.175_0.2_2</t>
  </si>
  <si>
    <t>incgraph_50_25_0.175_0.2_3</t>
  </si>
  <si>
    <t>incgraph_50_25_0.175_0.2_4</t>
  </si>
  <si>
    <t>incgraph_50_25_0.175_0.2_5</t>
  </si>
  <si>
    <t>incgraph_50_25_0.175_0.6_1</t>
  </si>
  <si>
    <t>incgraph_50_25_0.175_0.6_2</t>
  </si>
  <si>
    <t>incgraph_50_25_0.175_0.6_3</t>
  </si>
  <si>
    <t>incgraph_50_25_0.175_0.6_4</t>
  </si>
  <si>
    <t>incgraph_50_25_0.175_0.6_5</t>
  </si>
  <si>
    <t>incgraph_50_25_0.3_0.2_1</t>
  </si>
  <si>
    <t>incgraph_50_25_0.3_0.2_2</t>
  </si>
  <si>
    <t>incgraph_50_25_0.3_0.2_3</t>
  </si>
  <si>
    <t>incgraph_50_25_0.3_0.2_4</t>
  </si>
  <si>
    <t>incgraph_50_25_0.3_0.2_5</t>
  </si>
  <si>
    <t>incgraph_50_25_0.3_0.6_1</t>
  </si>
  <si>
    <t>incgraph_50_25_0.3_0.6_2</t>
  </si>
  <si>
    <t>incgraph_50_25_0.3_0.6_3</t>
  </si>
  <si>
    <t>incgraph_50_25_0.3_0.6_4</t>
  </si>
  <si>
    <t>incgraph_50_25_0.3_0.6_5</t>
  </si>
  <si>
    <t>incgraph_50_50_0.065_0.2_1</t>
  </si>
  <si>
    <t>incgraph_50_50_0.065_0.2_2</t>
  </si>
  <si>
    <t>incgraph_50_50_0.065_0.2_3</t>
  </si>
  <si>
    <t>incgraph_50_50_0.065_0.2_4</t>
  </si>
  <si>
    <t>incgraph_50_50_0.065_0.2_5</t>
  </si>
  <si>
    <t>incgraph_50_50_0.065_0.6_1</t>
  </si>
  <si>
    <t>incgraph_50_50_0.065_0.6_2</t>
  </si>
  <si>
    <t>incgraph_50_50_0.065_0.6_3</t>
  </si>
  <si>
    <t>incgraph_50_50_0.065_0.6_4</t>
  </si>
  <si>
    <t>incgraph_50_50_0.065_0.6_5</t>
  </si>
  <si>
    <t>incgraph_50_50_0.175_0.2_1</t>
  </si>
  <si>
    <t>incgraph_50_50_0.175_0.2_2</t>
  </si>
  <si>
    <t>incgraph_50_50_0.175_0.2_3</t>
  </si>
  <si>
    <t>incgraph_50_50_0.175_0.2_4</t>
  </si>
  <si>
    <t>incgraph_50_50_0.175_0.2_5</t>
  </si>
  <si>
    <t>incgraph_50_50_0.175_0.6_1</t>
  </si>
  <si>
    <t>incgraph_50_50_0.175_0.6_2</t>
  </si>
  <si>
    <t>incgraph_50_50_0.175_0.6_3</t>
  </si>
  <si>
    <t>incgraph_50_50_0.175_0.6_4</t>
  </si>
  <si>
    <t>incgraph_50_50_0.175_0.6_5</t>
  </si>
  <si>
    <t>incgraph_50_50_0.3_0.2_1</t>
  </si>
  <si>
    <t>incgraph_50_50_0.3_0.2_2</t>
  </si>
  <si>
    <t>incgraph_50_50_0.3_0.2_3</t>
  </si>
  <si>
    <t>incgraph_50_50_0.3_0.2_4</t>
  </si>
  <si>
    <t>incgraph_50_50_0.3_0.2_5</t>
  </si>
  <si>
    <t>incgraph_50_50_0.3_0.6_1</t>
  </si>
  <si>
    <t>incgraph_50_50_0.3_0.6_2</t>
  </si>
  <si>
    <t>incgraph_50_50_0.3_0.6_3</t>
  </si>
  <si>
    <t>incgraph_50_50_0.3_0.6_4</t>
  </si>
  <si>
    <t>incgraph_50_50_0.3_0.6_5</t>
  </si>
  <si>
    <t>c_vns/c_ts</t>
  </si>
  <si>
    <t>c_ts/c_vns_gs</t>
  </si>
  <si>
    <t>c_vns/c_vns_gs</t>
  </si>
  <si>
    <t>c_ts/c_vns</t>
  </si>
  <si>
    <t>c_vns_gs/c_ts</t>
  </si>
  <si>
    <t>c_vns_gs/c_vns</t>
  </si>
  <si>
    <t>rank_crossing</t>
  </si>
  <si>
    <t>alph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</si>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</sst>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Sheet3!$H$222:$H$302</c:f>
              <c:numCache>
                <c:formatCode>0.00</c:formatCode>
                <c:ptCount val="81"/>
                <c:pt idx="0">
                  <c:v>1.062386035919189</c:v>
                </c:pt>
                <c:pt idx="1">
                  <c:v>1.0054342746734619</c:v>
                </c:pt>
                <c:pt idx="2">
                  <c:v>0.7066035270690918</c:v>
                </c:pt>
                <c:pt idx="3">
                  <c:v>1.9238917827606199</c:v>
                </c:pt>
                <c:pt idx="4">
                  <c:v>1.473152875900269</c:v>
                </c:pt>
                <c:pt idx="5">
                  <c:v>2.1018052101135249</c:v>
                </c:pt>
                <c:pt idx="6">
                  <c:v>1.5131275653839109</c:v>
                </c:pt>
                <c:pt idx="7">
                  <c:v>1.652048587799072</c:v>
                </c:pt>
                <c:pt idx="8">
                  <c:v>1.8239495754241939</c:v>
                </c:pt>
                <c:pt idx="9">
                  <c:v>2.5335557460784912</c:v>
                </c:pt>
                <c:pt idx="10">
                  <c:v>2.5834965705871582</c:v>
                </c:pt>
                <c:pt idx="11">
                  <c:v>3.26911473274231</c:v>
                </c:pt>
                <c:pt idx="12">
                  <c:v>4.0876450538635254</c:v>
                </c:pt>
                <c:pt idx="13">
                  <c:v>7.3347914218902588</c:v>
                </c:pt>
                <c:pt idx="14">
                  <c:v>6.1744430065155029</c:v>
                </c:pt>
                <c:pt idx="15">
                  <c:v>6.0544958114624023</c:v>
                </c:pt>
                <c:pt idx="16">
                  <c:v>3.8907418251037602</c:v>
                </c:pt>
                <c:pt idx="17">
                  <c:v>5.2389819622039786</c:v>
                </c:pt>
                <c:pt idx="18">
                  <c:v>6.9449994564056396</c:v>
                </c:pt>
                <c:pt idx="19">
                  <c:v>7.8454804420471191</c:v>
                </c:pt>
                <c:pt idx="20">
                  <c:v>7.3447842597961426</c:v>
                </c:pt>
                <c:pt idx="21">
                  <c:v>16.431533336639401</c:v>
                </c:pt>
                <c:pt idx="22">
                  <c:v>11.305486440658569</c:v>
                </c:pt>
                <c:pt idx="23">
                  <c:v>20.085426807403561</c:v>
                </c:pt>
                <c:pt idx="24">
                  <c:v>16.151695489883419</c:v>
                </c:pt>
                <c:pt idx="25">
                  <c:v>19.681683301925659</c:v>
                </c:pt>
                <c:pt idx="26">
                  <c:v>17.624865055084229</c:v>
                </c:pt>
                <c:pt idx="27">
                  <c:v>19.654657602310181</c:v>
                </c:pt>
                <c:pt idx="28">
                  <c:v>10.574928760528559</c:v>
                </c:pt>
                <c:pt idx="29">
                  <c:v>9.7003929615020752</c:v>
                </c:pt>
                <c:pt idx="30">
                  <c:v>11.88917112350464</c:v>
                </c:pt>
                <c:pt idx="31">
                  <c:v>6.5132479667663574</c:v>
                </c:pt>
                <c:pt idx="32">
                  <c:v>10.9197108745575</c:v>
                </c:pt>
                <c:pt idx="33">
                  <c:v>20.186372756958011</c:v>
                </c:pt>
                <c:pt idx="34">
                  <c:v>23.97619366645813</c:v>
                </c:pt>
                <c:pt idx="35">
                  <c:v>13.67112302780151</c:v>
                </c:pt>
                <c:pt idx="36">
                  <c:v>15.19025230407715</c:v>
                </c:pt>
                <c:pt idx="37">
                  <c:v>17.30503153800964</c:v>
                </c:pt>
                <c:pt idx="38">
                  <c:v>28.121800422668461</c:v>
                </c:pt>
                <c:pt idx="39">
                  <c:v>26.32082200050354</c:v>
                </c:pt>
                <c:pt idx="40">
                  <c:v>28.443616390228271</c:v>
                </c:pt>
                <c:pt idx="41">
                  <c:v>17.861756801605221</c:v>
                </c:pt>
                <c:pt idx="42">
                  <c:v>19.201921701431271</c:v>
                </c:pt>
                <c:pt idx="43">
                  <c:v>47.92556619644165</c:v>
                </c:pt>
                <c:pt idx="44">
                  <c:v>51.012595653533943</c:v>
                </c:pt>
                <c:pt idx="45">
                  <c:v>62.820839166641242</c:v>
                </c:pt>
                <c:pt idx="46">
                  <c:v>61.377227783203118</c:v>
                </c:pt>
                <c:pt idx="47">
                  <c:v>66.416806221008301</c:v>
                </c:pt>
                <c:pt idx="48">
                  <c:v>54.765456438064582</c:v>
                </c:pt>
                <c:pt idx="49">
                  <c:v>59.121237754821777</c:v>
                </c:pt>
                <c:pt idx="50">
                  <c:v>81.831780910491943</c:v>
                </c:pt>
                <c:pt idx="51">
                  <c:v>62.046469926834114</c:v>
                </c:pt>
                <c:pt idx="52">
                  <c:v>43.04821515083313</c:v>
                </c:pt>
                <c:pt idx="53">
                  <c:v>99.899137735366821</c:v>
                </c:pt>
                <c:pt idx="54">
                  <c:v>91.877134561538696</c:v>
                </c:pt>
                <c:pt idx="55">
                  <c:v>131.51239657402041</c:v>
                </c:pt>
                <c:pt idx="56">
                  <c:v>137.22015881538391</c:v>
                </c:pt>
                <c:pt idx="57">
                  <c:v>193.25892114639279</c:v>
                </c:pt>
                <c:pt idx="58">
                  <c:v>6.349393367767334</c:v>
                </c:pt>
                <c:pt idx="59">
                  <c:v>5.4598534107208252</c:v>
                </c:pt>
                <c:pt idx="60">
                  <c:v>7.2778103351593018</c:v>
                </c:pt>
                <c:pt idx="61">
                  <c:v>7.816478967666626</c:v>
                </c:pt>
                <c:pt idx="62">
                  <c:v>6.9570105075836182</c:v>
                </c:pt>
                <c:pt idx="63">
                  <c:v>13.632147550582889</c:v>
                </c:pt>
                <c:pt idx="64">
                  <c:v>9.7064259052276611</c:v>
                </c:pt>
                <c:pt idx="65">
                  <c:v>8.9669277667999268</c:v>
                </c:pt>
                <c:pt idx="66">
                  <c:v>11.90313982963562</c:v>
                </c:pt>
                <c:pt idx="67">
                  <c:v>9.7433874607086182</c:v>
                </c:pt>
                <c:pt idx="68">
                  <c:v>19.78859639167786</c:v>
                </c:pt>
                <c:pt idx="69">
                  <c:v>22.487103462219238</c:v>
                </c:pt>
                <c:pt idx="70">
                  <c:v>16.735381126403809</c:v>
                </c:pt>
                <c:pt idx="71">
                  <c:v>19.752620458602909</c:v>
                </c:pt>
                <c:pt idx="72">
                  <c:v>21.012904167175289</c:v>
                </c:pt>
                <c:pt idx="73">
                  <c:v>30.25357985496521</c:v>
                </c:pt>
                <c:pt idx="74">
                  <c:v>29.079264640808109</c:v>
                </c:pt>
                <c:pt idx="75">
                  <c:v>24.243068218231201</c:v>
                </c:pt>
                <c:pt idx="76">
                  <c:v>27.781011343002319</c:v>
                </c:pt>
                <c:pt idx="77">
                  <c:v>22.874355316162109</c:v>
                </c:pt>
                <c:pt idx="78">
                  <c:v>56.673593521118157</c:v>
                </c:pt>
                <c:pt idx="79">
                  <c:v>47.912433862686157</c:v>
                </c:pt>
                <c:pt idx="80">
                  <c:v>45.00109601020813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E74-81B2-5BEB36DC1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Sheet3!$I$222:$I$302</c:f>
              <c:numCache>
                <c:formatCode>0.00</c:formatCode>
                <c:ptCount val="81"/>
                <c:pt idx="0">
                  <c:v>2.6015183925628662</c:v>
                </c:pt>
                <c:pt idx="1">
                  <c:v>1.6700377464294429</c:v>
                </c:pt>
                <c:pt idx="2">
                  <c:v>2.2616970539093022</c:v>
                </c:pt>
                <c:pt idx="3">
                  <c:v>3.4470324516296391</c:v>
                </c:pt>
                <c:pt idx="4">
                  <c:v>4.5233964920043954</c:v>
                </c:pt>
                <c:pt idx="5">
                  <c:v>3.787832498550415</c:v>
                </c:pt>
                <c:pt idx="6">
                  <c:v>4.9181678295135498</c:v>
                </c:pt>
                <c:pt idx="7">
                  <c:v>4.6932952404022217</c:v>
                </c:pt>
                <c:pt idx="8">
                  <c:v>7.1518774032592773</c:v>
                </c:pt>
                <c:pt idx="9">
                  <c:v>7.7015619277954102</c:v>
                </c:pt>
                <c:pt idx="10">
                  <c:v>5.2789759635925293</c:v>
                </c:pt>
                <c:pt idx="11">
                  <c:v>8.024395227432251</c:v>
                </c:pt>
                <c:pt idx="12">
                  <c:v>6.6611464023590088</c:v>
                </c:pt>
                <c:pt idx="13">
                  <c:v>11.217555999755859</c:v>
                </c:pt>
                <c:pt idx="14">
                  <c:v>11.169553756713871</c:v>
                </c:pt>
                <c:pt idx="15">
                  <c:v>14.028918504714969</c:v>
                </c:pt>
                <c:pt idx="16">
                  <c:v>11.32649350166321</c:v>
                </c:pt>
                <c:pt idx="17">
                  <c:v>11.48639798164368</c:v>
                </c:pt>
                <c:pt idx="18">
                  <c:v>13.27637076377869</c:v>
                </c:pt>
                <c:pt idx="19">
                  <c:v>10.76579928398132</c:v>
                </c:pt>
                <c:pt idx="20">
                  <c:v>14.34174060821533</c:v>
                </c:pt>
                <c:pt idx="21">
                  <c:v>15.439108371734619</c:v>
                </c:pt>
                <c:pt idx="22">
                  <c:v>10.68584680557251</c:v>
                </c:pt>
                <c:pt idx="23">
                  <c:v>25.086552858352661</c:v>
                </c:pt>
                <c:pt idx="24">
                  <c:v>28.419649124145511</c:v>
                </c:pt>
                <c:pt idx="25">
                  <c:v>27.50817513465881</c:v>
                </c:pt>
                <c:pt idx="26">
                  <c:v>36.792809724807739</c:v>
                </c:pt>
                <c:pt idx="27">
                  <c:v>29.690899610519409</c:v>
                </c:pt>
                <c:pt idx="28">
                  <c:v>15.165282487869259</c:v>
                </c:pt>
                <c:pt idx="29">
                  <c:v>15.04533576965332</c:v>
                </c:pt>
                <c:pt idx="30">
                  <c:v>14.30476093292236</c:v>
                </c:pt>
                <c:pt idx="31">
                  <c:v>12.10904288291931</c:v>
                </c:pt>
                <c:pt idx="32">
                  <c:v>13.931976079940799</c:v>
                </c:pt>
                <c:pt idx="33">
                  <c:v>22.27916860580444</c:v>
                </c:pt>
                <c:pt idx="34">
                  <c:v>24.67378926277161</c:v>
                </c:pt>
                <c:pt idx="35">
                  <c:v>29.561991214752201</c:v>
                </c:pt>
                <c:pt idx="36">
                  <c:v>26.30685019493103</c:v>
                </c:pt>
                <c:pt idx="37">
                  <c:v>28.568560600280762</c:v>
                </c:pt>
                <c:pt idx="38">
                  <c:v>39.79308295249939</c:v>
                </c:pt>
                <c:pt idx="39">
                  <c:v>42.5864577293396</c:v>
                </c:pt>
                <c:pt idx="40">
                  <c:v>49.99722146987915</c:v>
                </c:pt>
                <c:pt idx="41">
                  <c:v>38.169015645980828</c:v>
                </c:pt>
                <c:pt idx="42">
                  <c:v>42.823353290557861</c:v>
                </c:pt>
                <c:pt idx="43">
                  <c:v>119.9998886585236</c:v>
                </c:pt>
                <c:pt idx="44">
                  <c:v>74.697976589202881</c:v>
                </c:pt>
                <c:pt idx="45">
                  <c:v>110.1995170116425</c:v>
                </c:pt>
                <c:pt idx="46">
                  <c:v>114.4230945110321</c:v>
                </c:pt>
                <c:pt idx="47">
                  <c:v>110.12256097793581</c:v>
                </c:pt>
                <c:pt idx="48">
                  <c:v>114.5860214233398</c:v>
                </c:pt>
                <c:pt idx="49">
                  <c:v>107.33118319511409</c:v>
                </c:pt>
                <c:pt idx="50">
                  <c:v>120.86340665817259</c:v>
                </c:pt>
                <c:pt idx="51">
                  <c:v>149.62982392311099</c:v>
                </c:pt>
                <c:pt idx="52">
                  <c:v>89.353554248809814</c:v>
                </c:pt>
                <c:pt idx="53">
                  <c:v>190.53028392791751</c:v>
                </c:pt>
                <c:pt idx="54">
                  <c:v>209.980064868927</c:v>
                </c:pt>
                <c:pt idx="55">
                  <c:v>234.65485191345209</c:v>
                </c:pt>
                <c:pt idx="56">
                  <c:v>259.26869320869451</c:v>
                </c:pt>
                <c:pt idx="57">
                  <c:v>217.1479375362396</c:v>
                </c:pt>
                <c:pt idx="58">
                  <c:v>14.44068217277527</c:v>
                </c:pt>
                <c:pt idx="59">
                  <c:v>11.684268951416019</c:v>
                </c:pt>
                <c:pt idx="60">
                  <c:v>14.6175811290741</c:v>
                </c:pt>
                <c:pt idx="61">
                  <c:v>10.82477974891663</c:v>
                </c:pt>
                <c:pt idx="62">
                  <c:v>11.582330942153931</c:v>
                </c:pt>
                <c:pt idx="63">
                  <c:v>17.51392936706543</c:v>
                </c:pt>
                <c:pt idx="64">
                  <c:v>18.468366622924801</c:v>
                </c:pt>
                <c:pt idx="65">
                  <c:v>17.04168343544006</c:v>
                </c:pt>
                <c:pt idx="66">
                  <c:v>16.144719362258911</c:v>
                </c:pt>
                <c:pt idx="67">
                  <c:v>18.222504854202271</c:v>
                </c:pt>
                <c:pt idx="68">
                  <c:v>40.876457452774048</c:v>
                </c:pt>
                <c:pt idx="69">
                  <c:v>36.185161828994751</c:v>
                </c:pt>
                <c:pt idx="70">
                  <c:v>37.613336563110352</c:v>
                </c:pt>
                <c:pt idx="71">
                  <c:v>37.056674718856812</c:v>
                </c:pt>
                <c:pt idx="72">
                  <c:v>37.806210517883301</c:v>
                </c:pt>
                <c:pt idx="73">
                  <c:v>52.358843564987183</c:v>
                </c:pt>
                <c:pt idx="74">
                  <c:v>39.382319450378418</c:v>
                </c:pt>
                <c:pt idx="75">
                  <c:v>49.937222242355347</c:v>
                </c:pt>
                <c:pt idx="76">
                  <c:v>35.451582193374627</c:v>
                </c:pt>
                <c:pt idx="77">
                  <c:v>51.783159017562873</c:v>
                </c:pt>
                <c:pt idx="78">
                  <c:v>91.993036031723022</c:v>
                </c:pt>
                <c:pt idx="79">
                  <c:v>81.54703426361084</c:v>
                </c:pt>
                <c:pt idx="80">
                  <c:v>81.859853982925415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8-4E74-81B2-5BEB36DC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26096"/>
        <c:axId val="679020688"/>
      </c:lineChart>
      <c:catAx>
        <c:axId val="6790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20688"/>
        <c:crosses val="autoZero"/>
        <c:auto val="1"/>
        <c:lblAlgn val="ctr"/>
        <c:lblOffset val="100"/>
        <c:noMultiLvlLbl val="0"/>
      </c:catAx>
      <c:valAx>
        <c:axId val="679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364191</xdr:colOff>
      <xdr:row>269</xdr:row>
      <xdr:rowOff>135591</xdr:rowOff>
    </xdr:from>
    <xdr:to>
      <xdr:col>18</xdr:col>
      <xdr:colOff>599514</xdr:colOff>
      <xdr:row>284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B2B06-F6C6-4A80-85B5-9D27F074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B516-D9A5-447B-B8F1-D93633DA8FCE}">
  <dimension ref="A1:W452"/>
  <sheetViews>
    <sheetView showGridLines="0" workbookViewId="0">
      <pane ySplit="1" topLeftCell="A189" activePane="bottomLeft" state="frozen"/>
      <selection pane="bottomLeft" activeCell="P205" sqref="P205"/>
    </sheetView>
  </sheetViews>
  <sheetFormatPr defaultRowHeight="15" x14ac:dyDescent="0.25"/>
  <cols>
    <col min="1" max="1" width="4" bestFit="1" customWidth="1"/>
    <col min="2" max="2" width="26.28515625" bestFit="1" customWidth="1"/>
    <col min="3" max="3" width="4" bestFit="1" customWidth="1"/>
    <col min="4" max="4" width="5" bestFit="1" customWidth="1"/>
    <col min="5" max="5" width="6.42578125" bestFit="1" customWidth="1"/>
    <col min="6" max="9" width="12" bestFit="1" customWidth="1"/>
    <col min="10" max="11" width="4" bestFit="1" customWidth="1"/>
    <col min="12" max="12" width="8.7109375" bestFit="1" customWidth="1"/>
    <col min="13" max="13" width="12.42578125" bestFit="1" customWidth="1"/>
    <col min="14" max="14" width="12" bestFit="1" customWidth="1"/>
    <col min="15" max="15" width="11" bestFit="1" customWidth="1"/>
    <col min="16" max="16" width="12" bestFit="1" customWidth="1"/>
    <col min="17" max="17" width="15.42578125" bestFit="1" customWidth="1"/>
    <col min="18" max="18" width="12.28515625" bestFit="1" customWidth="1"/>
    <col min="19" max="19" width="15.42578125" bestFit="1" customWidth="1"/>
    <col min="20" max="20" width="12" bestFit="1" customWidth="1"/>
    <col min="21" max="21" width="14.5703125" bestFit="1" customWidth="1"/>
    <col min="22" max="22" width="12" bestFit="1" customWidth="1"/>
    <col min="23" max="23" width="20.140625" bestFit="1" customWidth="1"/>
    <col min="24" max="24" width="13.140625" bestFit="1" customWidth="1"/>
    <col min="25" max="25" width="14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0</v>
      </c>
      <c r="B2" t="s">
        <v>18</v>
      </c>
      <c r="C2">
        <v>46</v>
      </c>
      <c r="D2">
        <v>43</v>
      </c>
      <c r="E2">
        <v>26</v>
      </c>
      <c r="F2">
        <v>1.869565217391304</v>
      </c>
      <c r="G2">
        <v>1.4081856296262301</v>
      </c>
      <c r="H2">
        <v>1</v>
      </c>
      <c r="I2">
        <v>0.11944444444444451</v>
      </c>
      <c r="J2">
        <v>36</v>
      </c>
      <c r="K2">
        <v>10</v>
      </c>
      <c r="L2">
        <v>1</v>
      </c>
      <c r="M2">
        <v>60</v>
      </c>
      <c r="N2">
        <v>2.0937943458557129</v>
      </c>
      <c r="O2">
        <v>31</v>
      </c>
      <c r="P2">
        <v>2.315649271011353</v>
      </c>
      <c r="Q2">
        <v>237</v>
      </c>
      <c r="R2">
        <v>1.4371728897094731</v>
      </c>
      <c r="S2" t="s">
        <v>13</v>
      </c>
    </row>
    <row r="3" spans="1:19" x14ac:dyDescent="0.25">
      <c r="A3">
        <v>1</v>
      </c>
      <c r="B3" t="s">
        <v>19</v>
      </c>
      <c r="C3">
        <v>42</v>
      </c>
      <c r="D3">
        <v>39</v>
      </c>
      <c r="E3">
        <v>22</v>
      </c>
      <c r="F3">
        <v>1.857142857142857</v>
      </c>
      <c r="G3">
        <v>1.319657758147716</v>
      </c>
      <c r="H3">
        <v>1</v>
      </c>
      <c r="I3">
        <v>0.121875</v>
      </c>
      <c r="J3">
        <v>32</v>
      </c>
      <c r="K3">
        <v>10</v>
      </c>
      <c r="L3">
        <v>1</v>
      </c>
      <c r="M3">
        <v>32</v>
      </c>
      <c r="N3">
        <v>1.6690385341644289</v>
      </c>
      <c r="O3">
        <v>34</v>
      </c>
      <c r="P3">
        <v>1.0254101753234861</v>
      </c>
      <c r="Q3">
        <v>205</v>
      </c>
      <c r="R3">
        <v>1.0054194927215581</v>
      </c>
      <c r="S3" t="s">
        <v>11</v>
      </c>
    </row>
    <row r="4" spans="1:19" x14ac:dyDescent="0.25">
      <c r="A4">
        <v>2</v>
      </c>
      <c r="B4" t="s">
        <v>20</v>
      </c>
      <c r="C4">
        <v>38</v>
      </c>
      <c r="D4">
        <v>35</v>
      </c>
      <c r="E4">
        <v>18</v>
      </c>
      <c r="F4">
        <v>1.8421052631578949</v>
      </c>
      <c r="G4">
        <v>1.181576016875981</v>
      </c>
      <c r="H4">
        <v>1</v>
      </c>
      <c r="I4">
        <v>0.125</v>
      </c>
      <c r="J4">
        <v>28</v>
      </c>
      <c r="K4">
        <v>10</v>
      </c>
      <c r="L4">
        <v>1</v>
      </c>
      <c r="M4">
        <v>29</v>
      </c>
      <c r="N4">
        <v>0.86252379417419434</v>
      </c>
      <c r="O4">
        <v>28</v>
      </c>
      <c r="P4">
        <v>0.71759772300720215</v>
      </c>
      <c r="Q4">
        <v>188</v>
      </c>
      <c r="R4">
        <v>0.94145846366882324</v>
      </c>
      <c r="S4" t="s">
        <v>13</v>
      </c>
    </row>
    <row r="5" spans="1:19" x14ac:dyDescent="0.25">
      <c r="A5">
        <v>3</v>
      </c>
      <c r="B5" t="s">
        <v>21</v>
      </c>
      <c r="C5">
        <v>46</v>
      </c>
      <c r="D5">
        <v>44</v>
      </c>
      <c r="E5">
        <v>26</v>
      </c>
      <c r="F5">
        <v>1.9130434782608701</v>
      </c>
      <c r="G5">
        <v>1.411537659195472</v>
      </c>
      <c r="H5">
        <v>1</v>
      </c>
      <c r="I5">
        <v>0.1222222222222222</v>
      </c>
      <c r="J5">
        <v>36</v>
      </c>
      <c r="K5">
        <v>10</v>
      </c>
      <c r="L5">
        <v>1</v>
      </c>
      <c r="M5">
        <v>52</v>
      </c>
      <c r="N5">
        <v>1.666039705276489</v>
      </c>
      <c r="O5">
        <v>88</v>
      </c>
      <c r="P5">
        <v>1.5750899314880371</v>
      </c>
      <c r="Q5">
        <v>312</v>
      </c>
      <c r="R5">
        <v>1.6030769348144529</v>
      </c>
      <c r="S5" t="s">
        <v>11</v>
      </c>
    </row>
    <row r="6" spans="1:19" x14ac:dyDescent="0.25">
      <c r="A6">
        <v>4</v>
      </c>
      <c r="B6" t="s">
        <v>22</v>
      </c>
      <c r="C6">
        <v>42</v>
      </c>
      <c r="D6">
        <v>39</v>
      </c>
      <c r="E6">
        <v>22</v>
      </c>
      <c r="F6">
        <v>1.857142857142857</v>
      </c>
      <c r="G6">
        <v>1.28306605574357</v>
      </c>
      <c r="H6">
        <v>1</v>
      </c>
      <c r="I6">
        <v>0.121875</v>
      </c>
      <c r="J6">
        <v>32</v>
      </c>
      <c r="K6">
        <v>10</v>
      </c>
      <c r="L6">
        <v>1</v>
      </c>
      <c r="M6">
        <v>72</v>
      </c>
      <c r="N6">
        <v>1.5591011047363279</v>
      </c>
      <c r="O6">
        <v>63</v>
      </c>
      <c r="P6">
        <v>1.117356538772583</v>
      </c>
      <c r="Q6">
        <v>229</v>
      </c>
      <c r="R6">
        <v>1.2902557849884031</v>
      </c>
      <c r="S6" t="s">
        <v>13</v>
      </c>
    </row>
    <row r="7" spans="1:19" x14ac:dyDescent="0.25">
      <c r="A7">
        <v>5</v>
      </c>
      <c r="B7" t="s">
        <v>23</v>
      </c>
      <c r="C7">
        <v>38</v>
      </c>
      <c r="D7">
        <v>34</v>
      </c>
      <c r="E7">
        <v>18</v>
      </c>
      <c r="F7">
        <v>1.7894736842105261</v>
      </c>
      <c r="G7">
        <v>1.1733419373477869</v>
      </c>
      <c r="H7">
        <v>1</v>
      </c>
      <c r="I7">
        <v>0.1214285714285714</v>
      </c>
      <c r="J7">
        <v>28</v>
      </c>
      <c r="K7">
        <v>10</v>
      </c>
      <c r="L7">
        <v>1</v>
      </c>
      <c r="M7">
        <v>22</v>
      </c>
      <c r="N7">
        <v>1.043397903442383</v>
      </c>
      <c r="O7">
        <v>9</v>
      </c>
      <c r="P7">
        <v>1.036422491073608</v>
      </c>
      <c r="Q7">
        <v>150</v>
      </c>
      <c r="R7">
        <v>0.65260720252990723</v>
      </c>
      <c r="S7" t="s">
        <v>13</v>
      </c>
    </row>
    <row r="8" spans="1:19" x14ac:dyDescent="0.25">
      <c r="A8">
        <v>6</v>
      </c>
      <c r="B8" t="s">
        <v>24</v>
      </c>
      <c r="C8">
        <v>46</v>
      </c>
      <c r="D8">
        <v>45</v>
      </c>
      <c r="E8">
        <v>26</v>
      </c>
      <c r="F8">
        <v>1.956521739130435</v>
      </c>
      <c r="G8">
        <v>1.4439758178622271</v>
      </c>
      <c r="H8">
        <v>1</v>
      </c>
      <c r="I8">
        <v>0.125</v>
      </c>
      <c r="J8">
        <v>36</v>
      </c>
      <c r="K8">
        <v>10</v>
      </c>
      <c r="L8">
        <v>1</v>
      </c>
      <c r="M8">
        <v>67</v>
      </c>
      <c r="N8">
        <v>1.758986711502075</v>
      </c>
      <c r="O8">
        <v>10</v>
      </c>
      <c r="P8">
        <v>1.671019315719604</v>
      </c>
      <c r="Q8">
        <v>186</v>
      </c>
      <c r="R8">
        <v>0.8235325813293457</v>
      </c>
      <c r="S8" t="s">
        <v>13</v>
      </c>
    </row>
    <row r="9" spans="1:19" x14ac:dyDescent="0.25">
      <c r="A9">
        <v>7</v>
      </c>
      <c r="B9" t="s">
        <v>25</v>
      </c>
      <c r="C9">
        <v>42</v>
      </c>
      <c r="D9">
        <v>38</v>
      </c>
      <c r="E9">
        <v>22</v>
      </c>
      <c r="F9">
        <v>1.80952380952381</v>
      </c>
      <c r="G9">
        <v>1.276865493123041</v>
      </c>
      <c r="H9">
        <v>1</v>
      </c>
      <c r="I9">
        <v>0.11874999999999999</v>
      </c>
      <c r="J9">
        <v>32</v>
      </c>
      <c r="K9">
        <v>10</v>
      </c>
      <c r="L9">
        <v>1</v>
      </c>
      <c r="M9">
        <v>56</v>
      </c>
      <c r="N9">
        <v>0.87649440765380859</v>
      </c>
      <c r="O9">
        <v>4</v>
      </c>
      <c r="P9">
        <v>1.2242944240570071</v>
      </c>
      <c r="Q9">
        <v>165</v>
      </c>
      <c r="R9">
        <v>1.0364036560058589</v>
      </c>
      <c r="S9" t="s">
        <v>13</v>
      </c>
    </row>
    <row r="10" spans="1:19" x14ac:dyDescent="0.25">
      <c r="A10">
        <v>8</v>
      </c>
      <c r="B10" t="s">
        <v>26</v>
      </c>
      <c r="C10">
        <v>38</v>
      </c>
      <c r="D10">
        <v>34</v>
      </c>
      <c r="E10">
        <v>18</v>
      </c>
      <c r="F10">
        <v>1.7894736842105261</v>
      </c>
      <c r="G10">
        <v>1.1733419373477869</v>
      </c>
      <c r="H10">
        <v>1</v>
      </c>
      <c r="I10">
        <v>0.1214285714285714</v>
      </c>
      <c r="J10">
        <v>28</v>
      </c>
      <c r="K10">
        <v>10</v>
      </c>
      <c r="L10">
        <v>1</v>
      </c>
      <c r="M10">
        <v>25</v>
      </c>
      <c r="N10">
        <v>1.118355274200439</v>
      </c>
      <c r="O10">
        <v>0</v>
      </c>
      <c r="P10">
        <v>0.78356671333312988</v>
      </c>
      <c r="Q10">
        <v>163</v>
      </c>
      <c r="R10">
        <v>0.62763714790344238</v>
      </c>
      <c r="S10" t="s">
        <v>13</v>
      </c>
    </row>
    <row r="11" spans="1:19" x14ac:dyDescent="0.25">
      <c r="A11">
        <v>9</v>
      </c>
      <c r="B11" t="s">
        <v>27</v>
      </c>
      <c r="C11">
        <v>46</v>
      </c>
      <c r="D11">
        <v>41</v>
      </c>
      <c r="E11">
        <v>26</v>
      </c>
      <c r="F11">
        <v>1.7826086956521741</v>
      </c>
      <c r="G11">
        <v>1.2838976574115999</v>
      </c>
      <c r="H11">
        <v>1</v>
      </c>
      <c r="I11">
        <v>0.1138888888888889</v>
      </c>
      <c r="J11">
        <v>36</v>
      </c>
      <c r="K11">
        <v>10</v>
      </c>
      <c r="L11">
        <v>1</v>
      </c>
      <c r="M11">
        <v>45</v>
      </c>
      <c r="N11">
        <v>2.218724250793457</v>
      </c>
      <c r="O11">
        <v>30</v>
      </c>
      <c r="P11">
        <v>1.100366592407227</v>
      </c>
      <c r="Q11">
        <v>245</v>
      </c>
      <c r="R11">
        <v>1.035419225692749</v>
      </c>
      <c r="S11" t="s">
        <v>13</v>
      </c>
    </row>
    <row r="12" spans="1:19" x14ac:dyDescent="0.25">
      <c r="A12">
        <v>10</v>
      </c>
      <c r="B12" t="s">
        <v>28</v>
      </c>
      <c r="C12">
        <v>42</v>
      </c>
      <c r="D12">
        <v>37</v>
      </c>
      <c r="E12">
        <v>22</v>
      </c>
      <c r="F12">
        <v>1.7619047619047621</v>
      </c>
      <c r="G12">
        <v>1.2307474269828651</v>
      </c>
      <c r="H12">
        <v>1</v>
      </c>
      <c r="I12">
        <v>0.11562500000000001</v>
      </c>
      <c r="J12">
        <v>32</v>
      </c>
      <c r="K12">
        <v>10</v>
      </c>
      <c r="L12">
        <v>1</v>
      </c>
      <c r="M12">
        <v>35</v>
      </c>
      <c r="N12">
        <v>1.312242269515991</v>
      </c>
      <c r="O12">
        <v>25</v>
      </c>
      <c r="P12">
        <v>1.202289342880249</v>
      </c>
      <c r="Q12">
        <v>186</v>
      </c>
      <c r="R12">
        <v>0.92245078086853027</v>
      </c>
      <c r="S12" t="s">
        <v>13</v>
      </c>
    </row>
    <row r="13" spans="1:19" x14ac:dyDescent="0.25">
      <c r="A13">
        <v>11</v>
      </c>
      <c r="B13" t="s">
        <v>29</v>
      </c>
      <c r="C13">
        <v>38</v>
      </c>
      <c r="D13">
        <v>32</v>
      </c>
      <c r="E13">
        <v>18</v>
      </c>
      <c r="F13">
        <v>1.6842105263157889</v>
      </c>
      <c r="G13">
        <v>1.102754044197735</v>
      </c>
      <c r="H13">
        <v>1</v>
      </c>
      <c r="I13">
        <v>0.1142857142857143</v>
      </c>
      <c r="J13">
        <v>28</v>
      </c>
      <c r="K13">
        <v>10</v>
      </c>
      <c r="L13">
        <v>1</v>
      </c>
      <c r="M13">
        <v>22</v>
      </c>
      <c r="N13">
        <v>0.91647529602050781</v>
      </c>
      <c r="O13">
        <v>14</v>
      </c>
      <c r="P13">
        <v>0.64562535285949707</v>
      </c>
      <c r="Q13">
        <v>157</v>
      </c>
      <c r="R13">
        <v>0.88249468803405762</v>
      </c>
      <c r="S13" t="s">
        <v>13</v>
      </c>
    </row>
    <row r="14" spans="1:19" x14ac:dyDescent="0.25">
      <c r="A14">
        <v>12</v>
      </c>
      <c r="B14" t="s">
        <v>30</v>
      </c>
      <c r="C14">
        <v>46</v>
      </c>
      <c r="D14">
        <v>43</v>
      </c>
      <c r="E14">
        <v>26</v>
      </c>
      <c r="F14">
        <v>1.869565217391304</v>
      </c>
      <c r="G14">
        <v>1.3610848558694371</v>
      </c>
      <c r="H14">
        <v>1</v>
      </c>
      <c r="I14">
        <v>0.11944444444444451</v>
      </c>
      <c r="J14">
        <v>36</v>
      </c>
      <c r="K14">
        <v>10</v>
      </c>
      <c r="L14">
        <v>1</v>
      </c>
      <c r="M14">
        <v>64</v>
      </c>
      <c r="N14">
        <v>1.955893993377686</v>
      </c>
      <c r="O14">
        <v>59</v>
      </c>
      <c r="P14">
        <v>1.396219730377197</v>
      </c>
      <c r="Q14">
        <v>239</v>
      </c>
      <c r="R14">
        <v>1.9188938140869141</v>
      </c>
      <c r="S14" t="s">
        <v>13</v>
      </c>
    </row>
    <row r="15" spans="1:19" x14ac:dyDescent="0.25">
      <c r="A15">
        <v>13</v>
      </c>
      <c r="B15" t="s">
        <v>31</v>
      </c>
      <c r="C15">
        <v>42</v>
      </c>
      <c r="D15">
        <v>38</v>
      </c>
      <c r="E15">
        <v>22</v>
      </c>
      <c r="F15">
        <v>1.80952380952381</v>
      </c>
      <c r="G15">
        <v>1.276865493123041</v>
      </c>
      <c r="H15">
        <v>1</v>
      </c>
      <c r="I15">
        <v>0.11874999999999999</v>
      </c>
      <c r="J15">
        <v>32</v>
      </c>
      <c r="K15">
        <v>10</v>
      </c>
      <c r="L15">
        <v>1</v>
      </c>
      <c r="M15">
        <v>42</v>
      </c>
      <c r="N15">
        <v>1.057371139526367</v>
      </c>
      <c r="O15">
        <v>9</v>
      </c>
      <c r="P15">
        <v>1.233275890350342</v>
      </c>
      <c r="Q15">
        <v>202</v>
      </c>
      <c r="R15">
        <v>0.94145655632019043</v>
      </c>
      <c r="S15" t="s">
        <v>13</v>
      </c>
    </row>
    <row r="16" spans="1:19" x14ac:dyDescent="0.25">
      <c r="A16">
        <v>14</v>
      </c>
      <c r="B16" t="s">
        <v>32</v>
      </c>
      <c r="C16">
        <v>38</v>
      </c>
      <c r="D16">
        <v>34</v>
      </c>
      <c r="E16">
        <v>18</v>
      </c>
      <c r="F16">
        <v>1.7894736842105261</v>
      </c>
      <c r="G16">
        <v>1.217371948023197</v>
      </c>
      <c r="H16">
        <v>1</v>
      </c>
      <c r="I16">
        <v>0.1214285714285714</v>
      </c>
      <c r="J16">
        <v>28</v>
      </c>
      <c r="K16">
        <v>10</v>
      </c>
      <c r="L16">
        <v>1</v>
      </c>
      <c r="M16">
        <v>33</v>
      </c>
      <c r="N16">
        <v>0.68460512161254883</v>
      </c>
      <c r="O16">
        <v>38</v>
      </c>
      <c r="P16">
        <v>0.81754207611083984</v>
      </c>
      <c r="Q16">
        <v>163</v>
      </c>
      <c r="R16">
        <v>0.92046904563903809</v>
      </c>
      <c r="S16" t="s">
        <v>11</v>
      </c>
    </row>
    <row r="17" spans="1:19" x14ac:dyDescent="0.25">
      <c r="A17">
        <v>15</v>
      </c>
      <c r="B17" t="s">
        <v>33</v>
      </c>
      <c r="C17">
        <v>46</v>
      </c>
      <c r="D17">
        <v>45</v>
      </c>
      <c r="E17">
        <v>26</v>
      </c>
      <c r="F17">
        <v>1.956521739130435</v>
      </c>
      <c r="G17">
        <v>1.4288414543613031</v>
      </c>
      <c r="H17">
        <v>1</v>
      </c>
      <c r="I17">
        <v>0.125</v>
      </c>
      <c r="J17">
        <v>36</v>
      </c>
      <c r="K17">
        <v>10</v>
      </c>
      <c r="L17">
        <v>1</v>
      </c>
      <c r="M17">
        <v>30</v>
      </c>
      <c r="N17">
        <v>1.928888320922852</v>
      </c>
      <c r="O17">
        <v>36</v>
      </c>
      <c r="P17">
        <v>1.419183015823364</v>
      </c>
      <c r="Q17">
        <v>218</v>
      </c>
      <c r="R17">
        <v>1.587083101272583</v>
      </c>
      <c r="S17" t="s">
        <v>11</v>
      </c>
    </row>
    <row r="18" spans="1:19" x14ac:dyDescent="0.25">
      <c r="A18">
        <v>16</v>
      </c>
      <c r="B18" t="s">
        <v>34</v>
      </c>
      <c r="C18">
        <v>42</v>
      </c>
      <c r="D18">
        <v>41</v>
      </c>
      <c r="E18">
        <v>22</v>
      </c>
      <c r="F18">
        <v>1.9523809523809521</v>
      </c>
      <c r="G18">
        <v>1.3443423060469619</v>
      </c>
      <c r="H18">
        <v>1</v>
      </c>
      <c r="I18">
        <v>0.12812499999999999</v>
      </c>
      <c r="J18">
        <v>32</v>
      </c>
      <c r="K18">
        <v>10</v>
      </c>
      <c r="L18">
        <v>1</v>
      </c>
      <c r="M18">
        <v>74</v>
      </c>
      <c r="N18">
        <v>1.4701530933380129</v>
      </c>
      <c r="O18">
        <v>29</v>
      </c>
      <c r="P18">
        <v>1.190298795700073</v>
      </c>
      <c r="Q18">
        <v>239</v>
      </c>
      <c r="R18">
        <v>1.194313049316406</v>
      </c>
      <c r="S18" t="s">
        <v>13</v>
      </c>
    </row>
    <row r="19" spans="1:19" x14ac:dyDescent="0.25">
      <c r="A19">
        <v>17</v>
      </c>
      <c r="B19" t="s">
        <v>35</v>
      </c>
      <c r="C19">
        <v>38</v>
      </c>
      <c r="D19">
        <v>36</v>
      </c>
      <c r="E19">
        <v>18</v>
      </c>
      <c r="F19">
        <v>1.8947368421052631</v>
      </c>
      <c r="G19">
        <v>1.2093816097974801</v>
      </c>
      <c r="H19">
        <v>1</v>
      </c>
      <c r="I19">
        <v>0.12857142857142859</v>
      </c>
      <c r="J19">
        <v>28</v>
      </c>
      <c r="K19">
        <v>10</v>
      </c>
      <c r="L19">
        <v>1</v>
      </c>
      <c r="M19">
        <v>44</v>
      </c>
      <c r="N19">
        <v>0.7805488109588623</v>
      </c>
      <c r="O19">
        <v>23</v>
      </c>
      <c r="P19">
        <v>1.221300363540649</v>
      </c>
      <c r="Q19">
        <v>141</v>
      </c>
      <c r="R19">
        <v>1.2662701606750491</v>
      </c>
      <c r="S19" t="s">
        <v>13</v>
      </c>
    </row>
    <row r="20" spans="1:19" x14ac:dyDescent="0.25">
      <c r="A20">
        <v>18</v>
      </c>
      <c r="B20" t="s">
        <v>36</v>
      </c>
      <c r="C20">
        <v>46</v>
      </c>
      <c r="D20">
        <v>44</v>
      </c>
      <c r="E20">
        <v>26</v>
      </c>
      <c r="F20">
        <v>1.9130434782608701</v>
      </c>
      <c r="G20">
        <v>1.411537659195472</v>
      </c>
      <c r="H20">
        <v>1</v>
      </c>
      <c r="I20">
        <v>0.1222222222222222</v>
      </c>
      <c r="J20">
        <v>36</v>
      </c>
      <c r="K20">
        <v>10</v>
      </c>
      <c r="L20">
        <v>1</v>
      </c>
      <c r="M20">
        <v>81</v>
      </c>
      <c r="N20">
        <v>2.328679084777832</v>
      </c>
      <c r="O20">
        <v>75</v>
      </c>
      <c r="P20">
        <v>1.743011951446533</v>
      </c>
      <c r="Q20">
        <v>245</v>
      </c>
      <c r="R20">
        <v>1.5521061420440669</v>
      </c>
      <c r="S20" t="s">
        <v>13</v>
      </c>
    </row>
    <row r="21" spans="1:19" x14ac:dyDescent="0.25">
      <c r="A21">
        <v>19</v>
      </c>
      <c r="B21" t="s">
        <v>37</v>
      </c>
      <c r="C21">
        <v>42</v>
      </c>
      <c r="D21">
        <v>39</v>
      </c>
      <c r="E21">
        <v>22</v>
      </c>
      <c r="F21">
        <v>1.857142857142857</v>
      </c>
      <c r="G21">
        <v>1.264373147366834</v>
      </c>
      <c r="H21">
        <v>1</v>
      </c>
      <c r="I21">
        <v>0.121875</v>
      </c>
      <c r="J21">
        <v>32</v>
      </c>
      <c r="K21">
        <v>10</v>
      </c>
      <c r="L21">
        <v>1</v>
      </c>
      <c r="M21">
        <v>70</v>
      </c>
      <c r="N21">
        <v>1.0703804492950439</v>
      </c>
      <c r="O21">
        <v>29</v>
      </c>
      <c r="P21">
        <v>1.191296339035034</v>
      </c>
      <c r="Q21">
        <v>226</v>
      </c>
      <c r="R21">
        <v>0.92746353149414063</v>
      </c>
      <c r="S21" t="s">
        <v>13</v>
      </c>
    </row>
    <row r="22" spans="1:19" x14ac:dyDescent="0.25">
      <c r="A22">
        <v>20</v>
      </c>
      <c r="B22" t="s">
        <v>38</v>
      </c>
      <c r="C22">
        <v>38</v>
      </c>
      <c r="D22">
        <v>35</v>
      </c>
      <c r="E22">
        <v>18</v>
      </c>
      <c r="F22">
        <v>1.8421052631578949</v>
      </c>
      <c r="G22">
        <v>1.181576016875981</v>
      </c>
      <c r="H22">
        <v>1</v>
      </c>
      <c r="I22">
        <v>0.125</v>
      </c>
      <c r="J22">
        <v>28</v>
      </c>
      <c r="K22">
        <v>10</v>
      </c>
      <c r="L22">
        <v>1</v>
      </c>
      <c r="M22">
        <v>55</v>
      </c>
      <c r="N22">
        <v>0.63163614273071289</v>
      </c>
      <c r="O22">
        <v>34</v>
      </c>
      <c r="P22">
        <v>0.92146849632263184</v>
      </c>
      <c r="Q22">
        <v>122</v>
      </c>
      <c r="R22">
        <v>0.90347933769226074</v>
      </c>
      <c r="S22" t="s">
        <v>13</v>
      </c>
    </row>
    <row r="23" spans="1:19" x14ac:dyDescent="0.25">
      <c r="A23">
        <v>21</v>
      </c>
      <c r="B23" t="s">
        <v>39</v>
      </c>
      <c r="C23">
        <v>46</v>
      </c>
      <c r="D23">
        <v>44</v>
      </c>
      <c r="E23">
        <v>26</v>
      </c>
      <c r="F23">
        <v>1.9130434782608701</v>
      </c>
      <c r="G23">
        <v>1.3803919883815261</v>
      </c>
      <c r="H23">
        <v>1</v>
      </c>
      <c r="I23">
        <v>0.1222222222222222</v>
      </c>
      <c r="J23">
        <v>36</v>
      </c>
      <c r="K23">
        <v>10</v>
      </c>
      <c r="L23">
        <v>1</v>
      </c>
      <c r="M23">
        <v>51</v>
      </c>
      <c r="N23">
        <v>2.2357108592987061</v>
      </c>
      <c r="O23">
        <v>78</v>
      </c>
      <c r="P23">
        <v>1.6470522880554199</v>
      </c>
      <c r="Q23">
        <v>276</v>
      </c>
      <c r="R23">
        <v>1.3252356052398679</v>
      </c>
      <c r="S23" t="s">
        <v>11</v>
      </c>
    </row>
    <row r="24" spans="1:19" x14ac:dyDescent="0.25">
      <c r="A24">
        <v>22</v>
      </c>
      <c r="B24" t="s">
        <v>40</v>
      </c>
      <c r="C24">
        <v>42</v>
      </c>
      <c r="D24">
        <v>38</v>
      </c>
      <c r="E24">
        <v>22</v>
      </c>
      <c r="F24">
        <v>1.80952380952381</v>
      </c>
      <c r="G24">
        <v>1.1999622065099189</v>
      </c>
      <c r="H24">
        <v>1</v>
      </c>
      <c r="I24">
        <v>0.11874999999999999</v>
      </c>
      <c r="J24">
        <v>32</v>
      </c>
      <c r="K24">
        <v>10</v>
      </c>
      <c r="L24">
        <v>1</v>
      </c>
      <c r="M24">
        <v>51</v>
      </c>
      <c r="N24">
        <v>1.1183562278747561</v>
      </c>
      <c r="O24">
        <v>50</v>
      </c>
      <c r="P24">
        <v>1.167326688766479</v>
      </c>
      <c r="Q24">
        <v>198</v>
      </c>
      <c r="R24">
        <v>0.68460917472839355</v>
      </c>
      <c r="S24" t="s">
        <v>13</v>
      </c>
    </row>
    <row r="25" spans="1:19" x14ac:dyDescent="0.25">
      <c r="A25">
        <v>23</v>
      </c>
      <c r="B25" t="s">
        <v>41</v>
      </c>
      <c r="C25">
        <v>38</v>
      </c>
      <c r="D25">
        <v>33</v>
      </c>
      <c r="E25">
        <v>18</v>
      </c>
      <c r="F25">
        <v>1.736842105263158</v>
      </c>
      <c r="G25">
        <v>1.092659973264563</v>
      </c>
      <c r="H25">
        <v>1</v>
      </c>
      <c r="I25">
        <v>0.1178571428571429</v>
      </c>
      <c r="J25">
        <v>28</v>
      </c>
      <c r="K25">
        <v>10</v>
      </c>
      <c r="L25">
        <v>1</v>
      </c>
      <c r="M25">
        <v>59</v>
      </c>
      <c r="N25">
        <v>0.92346930503845215</v>
      </c>
      <c r="O25">
        <v>31</v>
      </c>
      <c r="P25">
        <v>0.83353710174560547</v>
      </c>
      <c r="Q25">
        <v>156</v>
      </c>
      <c r="R25">
        <v>0.86751651763916016</v>
      </c>
      <c r="S25" t="s">
        <v>13</v>
      </c>
    </row>
    <row r="26" spans="1:19" x14ac:dyDescent="0.25">
      <c r="A26">
        <v>24</v>
      </c>
      <c r="B26" t="s">
        <v>42</v>
      </c>
      <c r="C26">
        <v>46</v>
      </c>
      <c r="D26">
        <v>44</v>
      </c>
      <c r="E26">
        <v>26</v>
      </c>
      <c r="F26">
        <v>1.9130434782608701</v>
      </c>
      <c r="G26">
        <v>1.39605168330455</v>
      </c>
      <c r="H26">
        <v>1</v>
      </c>
      <c r="I26">
        <v>0.1222222222222222</v>
      </c>
      <c r="J26">
        <v>36</v>
      </c>
      <c r="K26">
        <v>10</v>
      </c>
      <c r="L26">
        <v>1</v>
      </c>
      <c r="M26">
        <v>54</v>
      </c>
      <c r="N26">
        <v>2.0478184223175049</v>
      </c>
      <c r="O26">
        <v>16</v>
      </c>
      <c r="P26">
        <v>1.580089807510376</v>
      </c>
      <c r="Q26">
        <v>282</v>
      </c>
      <c r="R26">
        <v>1.078363418579102</v>
      </c>
      <c r="S26" t="s">
        <v>13</v>
      </c>
    </row>
    <row r="27" spans="1:19" x14ac:dyDescent="0.25">
      <c r="A27">
        <v>25</v>
      </c>
      <c r="B27" t="s">
        <v>43</v>
      </c>
      <c r="C27">
        <v>42</v>
      </c>
      <c r="D27">
        <v>38</v>
      </c>
      <c r="E27">
        <v>22</v>
      </c>
      <c r="F27">
        <v>1.80952380952381</v>
      </c>
      <c r="G27">
        <v>1.219642711891971</v>
      </c>
      <c r="H27">
        <v>1</v>
      </c>
      <c r="I27">
        <v>0.11874999999999999</v>
      </c>
      <c r="J27">
        <v>32</v>
      </c>
      <c r="K27">
        <v>10</v>
      </c>
      <c r="L27">
        <v>1</v>
      </c>
      <c r="M27">
        <v>46</v>
      </c>
      <c r="N27">
        <v>1.161331415176392</v>
      </c>
      <c r="O27">
        <v>27</v>
      </c>
      <c r="P27">
        <v>1.12934947013855</v>
      </c>
      <c r="Q27">
        <v>187</v>
      </c>
      <c r="R27">
        <v>0.71558713912963867</v>
      </c>
      <c r="S27" t="s">
        <v>13</v>
      </c>
    </row>
    <row r="28" spans="1:19" x14ac:dyDescent="0.25">
      <c r="A28">
        <v>26</v>
      </c>
      <c r="B28" t="s">
        <v>44</v>
      </c>
      <c r="C28">
        <v>38</v>
      </c>
      <c r="D28">
        <v>34</v>
      </c>
      <c r="E28">
        <v>18</v>
      </c>
      <c r="F28">
        <v>1.7894736842105261</v>
      </c>
      <c r="G28">
        <v>1.1040093138633169</v>
      </c>
      <c r="H28">
        <v>1</v>
      </c>
      <c r="I28">
        <v>0.1214285714285714</v>
      </c>
      <c r="J28">
        <v>28</v>
      </c>
      <c r="K28">
        <v>10</v>
      </c>
      <c r="L28">
        <v>1</v>
      </c>
      <c r="M28">
        <v>26</v>
      </c>
      <c r="N28">
        <v>0.72058486938476563</v>
      </c>
      <c r="O28">
        <v>17</v>
      </c>
      <c r="P28">
        <v>0.71558833122253418</v>
      </c>
      <c r="Q28">
        <v>109</v>
      </c>
      <c r="R28">
        <v>0.73457694053649902</v>
      </c>
      <c r="S28" t="s">
        <v>13</v>
      </c>
    </row>
    <row r="29" spans="1:19" x14ac:dyDescent="0.25">
      <c r="A29">
        <v>27</v>
      </c>
      <c r="B29" t="s">
        <v>45</v>
      </c>
      <c r="C29">
        <v>46</v>
      </c>
      <c r="D29">
        <v>45</v>
      </c>
      <c r="E29">
        <v>26</v>
      </c>
      <c r="F29">
        <v>1.956521739130435</v>
      </c>
      <c r="G29">
        <v>1.4288414543613031</v>
      </c>
      <c r="H29">
        <v>1</v>
      </c>
      <c r="I29">
        <v>0.125</v>
      </c>
      <c r="J29">
        <v>36</v>
      </c>
      <c r="K29">
        <v>10</v>
      </c>
      <c r="L29">
        <v>1</v>
      </c>
      <c r="M29">
        <v>58</v>
      </c>
      <c r="N29">
        <v>1.237307071685791</v>
      </c>
      <c r="O29">
        <v>93</v>
      </c>
      <c r="P29">
        <v>1.9798402786254881</v>
      </c>
      <c r="Q29">
        <v>294</v>
      </c>
      <c r="R29">
        <v>1.3322339057922361</v>
      </c>
      <c r="S29" t="s">
        <v>11</v>
      </c>
    </row>
    <row r="30" spans="1:19" x14ac:dyDescent="0.25">
      <c r="A30">
        <v>28</v>
      </c>
      <c r="B30" t="s">
        <v>46</v>
      </c>
      <c r="C30">
        <v>42</v>
      </c>
      <c r="D30">
        <v>40</v>
      </c>
      <c r="E30">
        <v>22</v>
      </c>
      <c r="F30">
        <v>1.9047619047619051</v>
      </c>
      <c r="G30">
        <v>1.287476746151978</v>
      </c>
      <c r="H30">
        <v>1</v>
      </c>
      <c r="I30">
        <v>0.125</v>
      </c>
      <c r="J30">
        <v>32</v>
      </c>
      <c r="K30">
        <v>10</v>
      </c>
      <c r="L30">
        <v>1</v>
      </c>
      <c r="M30">
        <v>39</v>
      </c>
      <c r="N30">
        <v>1.308244943618774</v>
      </c>
      <c r="O30">
        <v>64</v>
      </c>
      <c r="P30">
        <v>1.010435104370117</v>
      </c>
      <c r="Q30">
        <v>251</v>
      </c>
      <c r="R30">
        <v>1.2222950458526609</v>
      </c>
      <c r="S30" t="s">
        <v>11</v>
      </c>
    </row>
    <row r="31" spans="1:19" x14ac:dyDescent="0.25">
      <c r="A31">
        <v>29</v>
      </c>
      <c r="B31" t="s">
        <v>47</v>
      </c>
      <c r="C31">
        <v>38</v>
      </c>
      <c r="D31">
        <v>35</v>
      </c>
      <c r="E31">
        <v>18</v>
      </c>
      <c r="F31">
        <v>1.8421052631578949</v>
      </c>
      <c r="G31">
        <v>1.225310181770823</v>
      </c>
      <c r="H31">
        <v>1</v>
      </c>
      <c r="I31">
        <v>0.125</v>
      </c>
      <c r="J31">
        <v>28</v>
      </c>
      <c r="K31">
        <v>10</v>
      </c>
      <c r="L31">
        <v>1</v>
      </c>
      <c r="M31">
        <v>61</v>
      </c>
      <c r="N31">
        <v>0.2768399715423584</v>
      </c>
      <c r="O31">
        <v>40</v>
      </c>
      <c r="P31">
        <v>0.64761137962341309</v>
      </c>
      <c r="Q31">
        <v>168</v>
      </c>
      <c r="R31">
        <v>0.99542403221130371</v>
      </c>
      <c r="S31" t="s">
        <v>13</v>
      </c>
    </row>
    <row r="32" spans="1:19" x14ac:dyDescent="0.25">
      <c r="A32">
        <v>30</v>
      </c>
      <c r="B32" t="s">
        <v>48</v>
      </c>
      <c r="C32">
        <v>46</v>
      </c>
      <c r="D32">
        <v>44</v>
      </c>
      <c r="E32">
        <v>26</v>
      </c>
      <c r="F32">
        <v>1.9130434782608701</v>
      </c>
      <c r="G32">
        <v>1.39605168330455</v>
      </c>
      <c r="H32">
        <v>1</v>
      </c>
      <c r="I32">
        <v>0.1222222222222222</v>
      </c>
      <c r="J32">
        <v>36</v>
      </c>
      <c r="K32">
        <v>10</v>
      </c>
      <c r="L32">
        <v>1</v>
      </c>
      <c r="M32">
        <v>52</v>
      </c>
      <c r="N32">
        <v>1.9668676853179929</v>
      </c>
      <c r="O32">
        <v>44</v>
      </c>
      <c r="P32">
        <v>1.868121862411499</v>
      </c>
      <c r="Q32">
        <v>269</v>
      </c>
      <c r="R32">
        <v>1.5051360130310061</v>
      </c>
      <c r="S32" t="s">
        <v>13</v>
      </c>
    </row>
    <row r="33" spans="1:19" x14ac:dyDescent="0.25">
      <c r="A33">
        <v>31</v>
      </c>
      <c r="B33" t="s">
        <v>49</v>
      </c>
      <c r="C33">
        <v>42</v>
      </c>
      <c r="D33">
        <v>39</v>
      </c>
      <c r="E33">
        <v>22</v>
      </c>
      <c r="F33">
        <v>1.857142857142857</v>
      </c>
      <c r="G33">
        <v>1.301490511306328</v>
      </c>
      <c r="H33">
        <v>1</v>
      </c>
      <c r="I33">
        <v>0.121875</v>
      </c>
      <c r="J33">
        <v>32</v>
      </c>
      <c r="K33">
        <v>10</v>
      </c>
      <c r="L33">
        <v>1</v>
      </c>
      <c r="M33">
        <v>48</v>
      </c>
      <c r="N33">
        <v>1.043399333953857</v>
      </c>
      <c r="O33">
        <v>32</v>
      </c>
      <c r="P33">
        <v>1.5741069316864009</v>
      </c>
      <c r="Q33">
        <v>239</v>
      </c>
      <c r="R33">
        <v>0.78652858734130859</v>
      </c>
      <c r="S33" t="s">
        <v>13</v>
      </c>
    </row>
    <row r="34" spans="1:19" x14ac:dyDescent="0.25">
      <c r="A34">
        <v>32</v>
      </c>
      <c r="B34" t="s">
        <v>50</v>
      </c>
      <c r="C34">
        <v>38</v>
      </c>
      <c r="D34">
        <v>34</v>
      </c>
      <c r="E34">
        <v>18</v>
      </c>
      <c r="F34">
        <v>1.7894736842105261</v>
      </c>
      <c r="G34">
        <v>1.1733419373477869</v>
      </c>
      <c r="H34">
        <v>1</v>
      </c>
      <c r="I34">
        <v>0.1214285714285714</v>
      </c>
      <c r="J34">
        <v>28</v>
      </c>
      <c r="K34">
        <v>10</v>
      </c>
      <c r="L34">
        <v>1</v>
      </c>
      <c r="M34">
        <v>38</v>
      </c>
      <c r="N34">
        <v>0.57367277145385742</v>
      </c>
      <c r="O34">
        <v>40</v>
      </c>
      <c r="P34">
        <v>0.71956801414489746</v>
      </c>
      <c r="Q34">
        <v>136</v>
      </c>
      <c r="R34">
        <v>1.2292895317077639</v>
      </c>
      <c r="S34" t="s">
        <v>11</v>
      </c>
    </row>
    <row r="35" spans="1:19" x14ac:dyDescent="0.25">
      <c r="A35">
        <v>33</v>
      </c>
      <c r="B35" t="s">
        <v>51</v>
      </c>
      <c r="C35">
        <v>46</v>
      </c>
      <c r="D35">
        <v>44</v>
      </c>
      <c r="E35">
        <v>26</v>
      </c>
      <c r="F35">
        <v>1.9130434782608701</v>
      </c>
      <c r="G35">
        <v>1.411537659195472</v>
      </c>
      <c r="H35">
        <v>1</v>
      </c>
      <c r="I35">
        <v>0.1222222222222222</v>
      </c>
      <c r="J35">
        <v>36</v>
      </c>
      <c r="K35">
        <v>10</v>
      </c>
      <c r="L35">
        <v>1</v>
      </c>
      <c r="M35">
        <v>37</v>
      </c>
      <c r="N35">
        <v>1.6580438613891599</v>
      </c>
      <c r="O35">
        <v>54</v>
      </c>
      <c r="P35">
        <v>2.0857973098754878</v>
      </c>
      <c r="Q35">
        <v>252</v>
      </c>
      <c r="R35">
        <v>1.339225769042969</v>
      </c>
      <c r="S35" t="s">
        <v>11</v>
      </c>
    </row>
    <row r="36" spans="1:19" x14ac:dyDescent="0.25">
      <c r="A36">
        <v>34</v>
      </c>
      <c r="B36" t="s">
        <v>52</v>
      </c>
      <c r="C36">
        <v>42</v>
      </c>
      <c r="D36">
        <v>40</v>
      </c>
      <c r="E36">
        <v>22</v>
      </c>
      <c r="F36">
        <v>1.9047619047619051</v>
      </c>
      <c r="G36">
        <v>1.359438326059067</v>
      </c>
      <c r="H36">
        <v>1</v>
      </c>
      <c r="I36">
        <v>0.125</v>
      </c>
      <c r="J36">
        <v>32</v>
      </c>
      <c r="K36">
        <v>10</v>
      </c>
      <c r="L36">
        <v>1</v>
      </c>
      <c r="M36">
        <v>77</v>
      </c>
      <c r="N36">
        <v>0.91949176788330078</v>
      </c>
      <c r="O36">
        <v>19</v>
      </c>
      <c r="P36">
        <v>1.196327686309814</v>
      </c>
      <c r="Q36">
        <v>237</v>
      </c>
      <c r="R36">
        <v>1.251278400421143</v>
      </c>
      <c r="S36" t="s">
        <v>13</v>
      </c>
    </row>
    <row r="37" spans="1:19" x14ac:dyDescent="0.25">
      <c r="A37">
        <v>35</v>
      </c>
      <c r="B37" t="s">
        <v>53</v>
      </c>
      <c r="C37">
        <v>38</v>
      </c>
      <c r="D37">
        <v>35</v>
      </c>
      <c r="E37">
        <v>18</v>
      </c>
      <c r="F37">
        <v>1.8421052631578949</v>
      </c>
      <c r="G37">
        <v>1.267536271451821</v>
      </c>
      <c r="H37">
        <v>1</v>
      </c>
      <c r="I37">
        <v>0.125</v>
      </c>
      <c r="J37">
        <v>28</v>
      </c>
      <c r="K37">
        <v>10</v>
      </c>
      <c r="L37">
        <v>1</v>
      </c>
      <c r="M37">
        <v>31</v>
      </c>
      <c r="N37">
        <v>0.63563323020935059</v>
      </c>
      <c r="O37">
        <v>13</v>
      </c>
      <c r="P37">
        <v>0.98141765594482422</v>
      </c>
      <c r="Q37">
        <v>171</v>
      </c>
      <c r="R37">
        <v>0.87351274490356445</v>
      </c>
      <c r="S37" t="s">
        <v>13</v>
      </c>
    </row>
    <row r="38" spans="1:19" x14ac:dyDescent="0.25">
      <c r="A38">
        <v>36</v>
      </c>
      <c r="B38" t="s">
        <v>54</v>
      </c>
      <c r="C38">
        <v>46</v>
      </c>
      <c r="D38">
        <v>43</v>
      </c>
      <c r="E38">
        <v>26</v>
      </c>
      <c r="F38">
        <v>1.869565217391304</v>
      </c>
      <c r="G38">
        <v>1.376964141053314</v>
      </c>
      <c r="H38">
        <v>1</v>
      </c>
      <c r="I38">
        <v>0.11944444444444451</v>
      </c>
      <c r="J38">
        <v>36</v>
      </c>
      <c r="K38">
        <v>10</v>
      </c>
      <c r="L38">
        <v>1</v>
      </c>
      <c r="M38">
        <v>50</v>
      </c>
      <c r="N38">
        <v>2.038825511932373</v>
      </c>
      <c r="O38">
        <v>71</v>
      </c>
      <c r="P38">
        <v>1.699022769927979</v>
      </c>
      <c r="Q38">
        <v>276</v>
      </c>
      <c r="R38">
        <v>1.1823198795318599</v>
      </c>
      <c r="S38" t="s">
        <v>11</v>
      </c>
    </row>
    <row r="39" spans="1:19" x14ac:dyDescent="0.25">
      <c r="A39">
        <v>37</v>
      </c>
      <c r="B39" t="s">
        <v>55</v>
      </c>
      <c r="C39">
        <v>42</v>
      </c>
      <c r="D39">
        <v>37</v>
      </c>
      <c r="E39">
        <v>22</v>
      </c>
      <c r="F39">
        <v>1.7619047619047621</v>
      </c>
      <c r="G39">
        <v>1.2307474269828651</v>
      </c>
      <c r="H39">
        <v>1</v>
      </c>
      <c r="I39">
        <v>0.11562500000000001</v>
      </c>
      <c r="J39">
        <v>32</v>
      </c>
      <c r="K39">
        <v>10</v>
      </c>
      <c r="L39">
        <v>1</v>
      </c>
      <c r="M39">
        <v>20</v>
      </c>
      <c r="N39">
        <v>1.1593325138092041</v>
      </c>
      <c r="O39">
        <v>30</v>
      </c>
      <c r="P39">
        <v>0.98543262481689453</v>
      </c>
      <c r="Q39">
        <v>200</v>
      </c>
      <c r="R39">
        <v>0.75056767463684082</v>
      </c>
      <c r="S39" t="s">
        <v>11</v>
      </c>
    </row>
    <row r="40" spans="1:19" x14ac:dyDescent="0.25">
      <c r="A40">
        <v>38</v>
      </c>
      <c r="B40" t="s">
        <v>56</v>
      </c>
      <c r="C40">
        <v>38</v>
      </c>
      <c r="D40">
        <v>33</v>
      </c>
      <c r="E40">
        <v>18</v>
      </c>
      <c r="F40">
        <v>1.736842105263158</v>
      </c>
      <c r="G40">
        <v>1.139810938300406</v>
      </c>
      <c r="H40">
        <v>1</v>
      </c>
      <c r="I40">
        <v>0.1178571428571429</v>
      </c>
      <c r="J40">
        <v>28</v>
      </c>
      <c r="K40">
        <v>10</v>
      </c>
      <c r="L40">
        <v>1</v>
      </c>
      <c r="M40">
        <v>44</v>
      </c>
      <c r="N40">
        <v>0.61964249610900879</v>
      </c>
      <c r="O40">
        <v>15</v>
      </c>
      <c r="P40">
        <v>1.071397542953491</v>
      </c>
      <c r="Q40">
        <v>178</v>
      </c>
      <c r="R40">
        <v>0.74656867980957031</v>
      </c>
      <c r="S40" t="s">
        <v>13</v>
      </c>
    </row>
    <row r="41" spans="1:19" x14ac:dyDescent="0.25">
      <c r="A41">
        <v>39</v>
      </c>
      <c r="B41" t="s">
        <v>57</v>
      </c>
      <c r="C41">
        <v>46</v>
      </c>
      <c r="D41">
        <v>45</v>
      </c>
      <c r="E41">
        <v>26</v>
      </c>
      <c r="F41">
        <v>1.956521739130435</v>
      </c>
      <c r="G41">
        <v>1.413545061479031</v>
      </c>
      <c r="H41">
        <v>1</v>
      </c>
      <c r="I41">
        <v>0.125</v>
      </c>
      <c r="J41">
        <v>36</v>
      </c>
      <c r="K41">
        <v>10</v>
      </c>
      <c r="L41">
        <v>1</v>
      </c>
      <c r="M41">
        <v>56</v>
      </c>
      <c r="N41">
        <v>2.2726898193359379</v>
      </c>
      <c r="O41">
        <v>25</v>
      </c>
      <c r="P41">
        <v>1.428174495697021</v>
      </c>
      <c r="Q41">
        <v>271</v>
      </c>
      <c r="R41">
        <v>1.1913154125213621</v>
      </c>
      <c r="S41" t="s">
        <v>13</v>
      </c>
    </row>
    <row r="42" spans="1:19" x14ac:dyDescent="0.25">
      <c r="A42">
        <v>40</v>
      </c>
      <c r="B42" t="s">
        <v>58</v>
      </c>
      <c r="C42">
        <v>42</v>
      </c>
      <c r="D42">
        <v>40</v>
      </c>
      <c r="E42">
        <v>22</v>
      </c>
      <c r="F42">
        <v>1.9047619047619051</v>
      </c>
      <c r="G42">
        <v>1.305838971504961</v>
      </c>
      <c r="H42">
        <v>1</v>
      </c>
      <c r="I42">
        <v>0.125</v>
      </c>
      <c r="J42">
        <v>32</v>
      </c>
      <c r="K42">
        <v>10</v>
      </c>
      <c r="L42">
        <v>1</v>
      </c>
      <c r="M42">
        <v>44</v>
      </c>
      <c r="N42">
        <v>0.9224698543548584</v>
      </c>
      <c r="O42">
        <v>93</v>
      </c>
      <c r="P42">
        <v>1.1533548831939699</v>
      </c>
      <c r="Q42">
        <v>252</v>
      </c>
      <c r="R42">
        <v>1.249280452728271</v>
      </c>
      <c r="S42" t="s">
        <v>11</v>
      </c>
    </row>
    <row r="43" spans="1:19" x14ac:dyDescent="0.25">
      <c r="A43">
        <v>41</v>
      </c>
      <c r="B43" t="s">
        <v>59</v>
      </c>
      <c r="C43">
        <v>38</v>
      </c>
      <c r="D43">
        <v>35</v>
      </c>
      <c r="E43">
        <v>18</v>
      </c>
      <c r="F43">
        <v>1.8421052631578949</v>
      </c>
      <c r="G43">
        <v>1.1127565532561039</v>
      </c>
      <c r="H43">
        <v>1</v>
      </c>
      <c r="I43">
        <v>0.125</v>
      </c>
      <c r="J43">
        <v>28</v>
      </c>
      <c r="K43">
        <v>10</v>
      </c>
      <c r="L43">
        <v>1</v>
      </c>
      <c r="M43">
        <v>39</v>
      </c>
      <c r="N43">
        <v>0.83951592445373535</v>
      </c>
      <c r="O43">
        <v>59</v>
      </c>
      <c r="P43">
        <v>0.6316370964050293</v>
      </c>
      <c r="Q43">
        <v>138</v>
      </c>
      <c r="R43">
        <v>0.79554152488708496</v>
      </c>
      <c r="S43" t="s">
        <v>11</v>
      </c>
    </row>
    <row r="44" spans="1:19" x14ac:dyDescent="0.25">
      <c r="A44">
        <v>42</v>
      </c>
      <c r="B44" t="s">
        <v>60</v>
      </c>
      <c r="C44">
        <v>46</v>
      </c>
      <c r="D44">
        <v>44</v>
      </c>
      <c r="E44">
        <v>26</v>
      </c>
      <c r="F44">
        <v>1.9130434782608701</v>
      </c>
      <c r="G44">
        <v>1.42685557229756</v>
      </c>
      <c r="H44">
        <v>1</v>
      </c>
      <c r="I44">
        <v>0.1222222222222222</v>
      </c>
      <c r="J44">
        <v>36</v>
      </c>
      <c r="K44">
        <v>10</v>
      </c>
      <c r="L44">
        <v>1</v>
      </c>
      <c r="M44">
        <v>60</v>
      </c>
      <c r="N44">
        <v>1.4192028045654299</v>
      </c>
      <c r="O44">
        <v>53</v>
      </c>
      <c r="P44">
        <v>1.8639316558837891</v>
      </c>
      <c r="Q44">
        <v>297</v>
      </c>
      <c r="R44">
        <v>1.4101917743682859</v>
      </c>
      <c r="S44" t="s">
        <v>13</v>
      </c>
    </row>
    <row r="45" spans="1:19" x14ac:dyDescent="0.25">
      <c r="A45">
        <v>43</v>
      </c>
      <c r="B45" t="s">
        <v>61</v>
      </c>
      <c r="C45">
        <v>42</v>
      </c>
      <c r="D45">
        <v>40</v>
      </c>
      <c r="E45">
        <v>22</v>
      </c>
      <c r="F45">
        <v>1.9047619047619051</v>
      </c>
      <c r="G45">
        <v>1.305838971504961</v>
      </c>
      <c r="H45">
        <v>1</v>
      </c>
      <c r="I45">
        <v>0.125</v>
      </c>
      <c r="J45">
        <v>32</v>
      </c>
      <c r="K45">
        <v>10</v>
      </c>
      <c r="L45">
        <v>1</v>
      </c>
      <c r="M45">
        <v>30</v>
      </c>
      <c r="N45">
        <v>1.4521811008453369</v>
      </c>
      <c r="O45">
        <v>57</v>
      </c>
      <c r="P45">
        <v>0.94443893432617188</v>
      </c>
      <c r="Q45">
        <v>221</v>
      </c>
      <c r="R45">
        <v>0.83751893043518066</v>
      </c>
      <c r="S45" t="s">
        <v>11</v>
      </c>
    </row>
    <row r="46" spans="1:19" x14ac:dyDescent="0.25">
      <c r="A46">
        <v>44</v>
      </c>
      <c r="B46" t="s">
        <v>62</v>
      </c>
      <c r="C46">
        <v>38</v>
      </c>
      <c r="D46">
        <v>34</v>
      </c>
      <c r="E46">
        <v>18</v>
      </c>
      <c r="F46">
        <v>1.7894736842105261</v>
      </c>
      <c r="G46">
        <v>1.104009313863318</v>
      </c>
      <c r="H46">
        <v>1</v>
      </c>
      <c r="I46">
        <v>0.1214285714285714</v>
      </c>
      <c r="J46">
        <v>28</v>
      </c>
      <c r="K46">
        <v>10</v>
      </c>
      <c r="L46">
        <v>1</v>
      </c>
      <c r="M46">
        <v>60</v>
      </c>
      <c r="N46">
        <v>0.48572254180908198</v>
      </c>
      <c r="O46">
        <v>10</v>
      </c>
      <c r="P46">
        <v>0.77553677558898926</v>
      </c>
      <c r="Q46">
        <v>145</v>
      </c>
      <c r="R46">
        <v>0.91745591163635254</v>
      </c>
      <c r="S46" t="s">
        <v>13</v>
      </c>
    </row>
    <row r="47" spans="1:19" x14ac:dyDescent="0.25">
      <c r="A47">
        <v>45</v>
      </c>
      <c r="B47" t="s">
        <v>63</v>
      </c>
      <c r="C47">
        <v>46</v>
      </c>
      <c r="D47">
        <v>45</v>
      </c>
      <c r="E47">
        <v>26</v>
      </c>
      <c r="F47">
        <v>1.956521739130435</v>
      </c>
      <c r="G47">
        <v>1.413545061479031</v>
      </c>
      <c r="H47">
        <v>1</v>
      </c>
      <c r="I47">
        <v>0.125</v>
      </c>
      <c r="J47">
        <v>36</v>
      </c>
      <c r="K47">
        <v>10</v>
      </c>
      <c r="L47">
        <v>1</v>
      </c>
      <c r="M47">
        <v>38</v>
      </c>
      <c r="N47">
        <v>2.13275146484375</v>
      </c>
      <c r="O47">
        <v>83</v>
      </c>
      <c r="P47">
        <v>1.8059601783752439</v>
      </c>
      <c r="Q47">
        <v>288</v>
      </c>
      <c r="R47">
        <v>1.2133016586303711</v>
      </c>
      <c r="S47" t="s">
        <v>11</v>
      </c>
    </row>
    <row r="48" spans="1:19" x14ac:dyDescent="0.25">
      <c r="A48">
        <v>46</v>
      </c>
      <c r="B48" t="s">
        <v>64</v>
      </c>
      <c r="C48">
        <v>42</v>
      </c>
      <c r="D48">
        <v>41</v>
      </c>
      <c r="E48">
        <v>22</v>
      </c>
      <c r="F48">
        <v>1.9523809523809521</v>
      </c>
      <c r="G48">
        <v>1.271526659316065</v>
      </c>
      <c r="H48">
        <v>1</v>
      </c>
      <c r="I48">
        <v>0.12812499999999999</v>
      </c>
      <c r="J48">
        <v>32</v>
      </c>
      <c r="K48">
        <v>10</v>
      </c>
      <c r="L48">
        <v>1</v>
      </c>
      <c r="M48">
        <v>35</v>
      </c>
      <c r="N48">
        <v>1.093365430831909</v>
      </c>
      <c r="O48">
        <v>41</v>
      </c>
      <c r="P48">
        <v>1.494122266769409</v>
      </c>
      <c r="Q48">
        <v>211</v>
      </c>
      <c r="R48">
        <v>0.89150357246398926</v>
      </c>
      <c r="S48" t="s">
        <v>11</v>
      </c>
    </row>
    <row r="49" spans="1:19" x14ac:dyDescent="0.25">
      <c r="A49">
        <v>47</v>
      </c>
      <c r="B49" t="s">
        <v>65</v>
      </c>
      <c r="C49">
        <v>38</v>
      </c>
      <c r="D49">
        <v>37</v>
      </c>
      <c r="E49">
        <v>18</v>
      </c>
      <c r="F49">
        <v>1.9473684210526321</v>
      </c>
      <c r="G49">
        <v>1.1686107005881321</v>
      </c>
      <c r="H49">
        <v>1.5</v>
      </c>
      <c r="I49">
        <v>0.13214285714285709</v>
      </c>
      <c r="J49">
        <v>28</v>
      </c>
      <c r="K49">
        <v>10</v>
      </c>
      <c r="L49">
        <v>1</v>
      </c>
      <c r="M49">
        <v>55</v>
      </c>
      <c r="N49">
        <v>0.78254985809326172</v>
      </c>
      <c r="O49">
        <v>54</v>
      </c>
      <c r="P49">
        <v>1.178321361541748</v>
      </c>
      <c r="Q49">
        <v>176</v>
      </c>
      <c r="R49">
        <v>1.1483197212219241</v>
      </c>
      <c r="S49" t="s">
        <v>13</v>
      </c>
    </row>
    <row r="50" spans="1:19" x14ac:dyDescent="0.25">
      <c r="A50">
        <v>48</v>
      </c>
      <c r="B50" t="s">
        <v>66</v>
      </c>
      <c r="C50">
        <v>46</v>
      </c>
      <c r="D50">
        <v>44</v>
      </c>
      <c r="E50">
        <v>26</v>
      </c>
      <c r="F50">
        <v>1.9130434782608701</v>
      </c>
      <c r="G50">
        <v>1.3803919883815261</v>
      </c>
      <c r="H50">
        <v>1</v>
      </c>
      <c r="I50">
        <v>0.1222222222222222</v>
      </c>
      <c r="J50">
        <v>36</v>
      </c>
      <c r="K50">
        <v>10</v>
      </c>
      <c r="L50">
        <v>1</v>
      </c>
      <c r="M50">
        <v>66</v>
      </c>
      <c r="N50">
        <v>1.341228246688843</v>
      </c>
      <c r="O50">
        <v>50</v>
      </c>
      <c r="P50">
        <v>1.948880195617676</v>
      </c>
      <c r="Q50">
        <v>291</v>
      </c>
      <c r="R50">
        <v>0.87949204444885254</v>
      </c>
      <c r="S50" t="s">
        <v>13</v>
      </c>
    </row>
    <row r="51" spans="1:19" x14ac:dyDescent="0.25">
      <c r="A51">
        <v>49</v>
      </c>
      <c r="B51" t="s">
        <v>67</v>
      </c>
      <c r="C51">
        <v>42</v>
      </c>
      <c r="D51">
        <v>39</v>
      </c>
      <c r="E51">
        <v>22</v>
      </c>
      <c r="F51">
        <v>1.857142857142857</v>
      </c>
      <c r="G51">
        <v>1.264373147366834</v>
      </c>
      <c r="H51">
        <v>1</v>
      </c>
      <c r="I51">
        <v>0.121875</v>
      </c>
      <c r="J51">
        <v>32</v>
      </c>
      <c r="K51">
        <v>10</v>
      </c>
      <c r="L51">
        <v>1</v>
      </c>
      <c r="M51">
        <v>65</v>
      </c>
      <c r="N51">
        <v>1.0653865337371831</v>
      </c>
      <c r="O51">
        <v>38</v>
      </c>
      <c r="P51">
        <v>1.3701934814453121</v>
      </c>
      <c r="Q51">
        <v>215</v>
      </c>
      <c r="R51">
        <v>0.80853414535522461</v>
      </c>
      <c r="S51" t="s">
        <v>13</v>
      </c>
    </row>
    <row r="52" spans="1:19" x14ac:dyDescent="0.25">
      <c r="A52">
        <v>50</v>
      </c>
      <c r="B52" t="s">
        <v>68</v>
      </c>
      <c r="C52">
        <v>102</v>
      </c>
      <c r="D52">
        <v>100</v>
      </c>
      <c r="E52">
        <v>58</v>
      </c>
      <c r="F52">
        <v>1.9607843137254899</v>
      </c>
      <c r="G52">
        <v>1.4411431235304279</v>
      </c>
      <c r="H52">
        <v>1</v>
      </c>
      <c r="I52">
        <v>5.6818181818181823E-2</v>
      </c>
      <c r="J52">
        <v>80</v>
      </c>
      <c r="K52">
        <v>22</v>
      </c>
      <c r="L52">
        <v>1</v>
      </c>
      <c r="M52">
        <v>360</v>
      </c>
      <c r="N52">
        <v>33.94444751739502</v>
      </c>
      <c r="O52">
        <v>113</v>
      </c>
      <c r="P52">
        <v>41.937058687210083</v>
      </c>
      <c r="Q52">
        <v>1579</v>
      </c>
      <c r="R52">
        <v>5.3319275379180908</v>
      </c>
      <c r="S52" t="s">
        <v>13</v>
      </c>
    </row>
    <row r="53" spans="1:19" x14ac:dyDescent="0.25">
      <c r="A53">
        <v>51</v>
      </c>
      <c r="B53" t="s">
        <v>69</v>
      </c>
      <c r="C53">
        <v>93</v>
      </c>
      <c r="D53">
        <v>86</v>
      </c>
      <c r="E53">
        <v>49</v>
      </c>
      <c r="F53">
        <v>1.849462365591398</v>
      </c>
      <c r="G53">
        <v>1.26104783669499</v>
      </c>
      <c r="H53">
        <v>1</v>
      </c>
      <c r="I53">
        <v>5.5057618437900128E-2</v>
      </c>
      <c r="J53">
        <v>71</v>
      </c>
      <c r="K53">
        <v>22</v>
      </c>
      <c r="L53">
        <v>1</v>
      </c>
      <c r="M53">
        <v>247</v>
      </c>
      <c r="N53">
        <v>23.526449680328369</v>
      </c>
      <c r="O53">
        <v>124</v>
      </c>
      <c r="P53">
        <v>17.331007242202759</v>
      </c>
      <c r="Q53">
        <v>1027</v>
      </c>
      <c r="R53">
        <v>6.4742908477783203</v>
      </c>
      <c r="S53" t="s">
        <v>13</v>
      </c>
    </row>
    <row r="54" spans="1:19" x14ac:dyDescent="0.25">
      <c r="A54">
        <v>52</v>
      </c>
      <c r="B54" t="s">
        <v>70</v>
      </c>
      <c r="C54">
        <v>84</v>
      </c>
      <c r="D54">
        <v>76</v>
      </c>
      <c r="E54">
        <v>40</v>
      </c>
      <c r="F54">
        <v>1.80952380952381</v>
      </c>
      <c r="G54">
        <v>1.1698208091941189</v>
      </c>
      <c r="H54">
        <v>1</v>
      </c>
      <c r="I54">
        <v>5.5718475073313782E-2</v>
      </c>
      <c r="J54">
        <v>62</v>
      </c>
      <c r="K54">
        <v>22</v>
      </c>
      <c r="L54">
        <v>1</v>
      </c>
      <c r="M54">
        <v>262</v>
      </c>
      <c r="N54">
        <v>12.827590942382811</v>
      </c>
      <c r="O54">
        <v>121</v>
      </c>
      <c r="P54">
        <v>13.698124647140499</v>
      </c>
      <c r="Q54">
        <v>837</v>
      </c>
      <c r="R54">
        <v>4.8701939582824707</v>
      </c>
      <c r="S54" t="s">
        <v>13</v>
      </c>
    </row>
    <row r="55" spans="1:19" x14ac:dyDescent="0.25">
      <c r="A55">
        <v>53</v>
      </c>
      <c r="B55" t="s">
        <v>71</v>
      </c>
      <c r="C55">
        <v>102</v>
      </c>
      <c r="D55">
        <v>100</v>
      </c>
      <c r="E55">
        <v>58</v>
      </c>
      <c r="F55">
        <v>1.9607843137254899</v>
      </c>
      <c r="G55">
        <v>1.4411431235304279</v>
      </c>
      <c r="H55">
        <v>1</v>
      </c>
      <c r="I55">
        <v>5.6818181818181823E-2</v>
      </c>
      <c r="J55">
        <v>80</v>
      </c>
      <c r="K55">
        <v>22</v>
      </c>
      <c r="L55">
        <v>1</v>
      </c>
      <c r="M55">
        <v>252</v>
      </c>
      <c r="N55">
        <v>38.101058006286621</v>
      </c>
      <c r="O55">
        <v>301</v>
      </c>
      <c r="P55">
        <v>25.762654066085819</v>
      </c>
      <c r="Q55">
        <v>1499</v>
      </c>
      <c r="R55">
        <v>6.3553400039672852</v>
      </c>
      <c r="S55" t="s">
        <v>11</v>
      </c>
    </row>
    <row r="56" spans="1:19" x14ac:dyDescent="0.25">
      <c r="A56">
        <v>54</v>
      </c>
      <c r="B56" t="s">
        <v>72</v>
      </c>
      <c r="C56">
        <v>93</v>
      </c>
      <c r="D56">
        <v>89</v>
      </c>
      <c r="E56">
        <v>49</v>
      </c>
      <c r="F56">
        <v>1.913978494623656</v>
      </c>
      <c r="G56">
        <v>1.317017761643235</v>
      </c>
      <c r="H56">
        <v>1</v>
      </c>
      <c r="I56">
        <v>5.6978233034571057E-2</v>
      </c>
      <c r="J56">
        <v>71</v>
      </c>
      <c r="K56">
        <v>22</v>
      </c>
      <c r="L56">
        <v>1</v>
      </c>
      <c r="M56">
        <v>396</v>
      </c>
      <c r="N56">
        <v>20.580145120620731</v>
      </c>
      <c r="O56">
        <v>310</v>
      </c>
      <c r="P56">
        <v>15.105371236801149</v>
      </c>
      <c r="Q56">
        <v>1076</v>
      </c>
      <c r="R56">
        <v>6.4772653579711914</v>
      </c>
      <c r="S56" t="s">
        <v>13</v>
      </c>
    </row>
    <row r="57" spans="1:19" x14ac:dyDescent="0.25">
      <c r="A57">
        <v>55</v>
      </c>
      <c r="B57" t="s">
        <v>73</v>
      </c>
      <c r="C57">
        <v>84</v>
      </c>
      <c r="D57">
        <v>78</v>
      </c>
      <c r="E57">
        <v>40</v>
      </c>
      <c r="F57">
        <v>1.857142857142857</v>
      </c>
      <c r="G57">
        <v>1.2065580437447549</v>
      </c>
      <c r="H57">
        <v>1</v>
      </c>
      <c r="I57">
        <v>5.7184750733137828E-2</v>
      </c>
      <c r="J57">
        <v>62</v>
      </c>
      <c r="K57">
        <v>22</v>
      </c>
      <c r="L57">
        <v>1</v>
      </c>
      <c r="M57">
        <v>127</v>
      </c>
      <c r="N57">
        <v>10.335046052932739</v>
      </c>
      <c r="O57">
        <v>104</v>
      </c>
      <c r="P57">
        <v>11.06161093711853</v>
      </c>
      <c r="Q57">
        <v>940</v>
      </c>
      <c r="R57">
        <v>3.144187450408936</v>
      </c>
      <c r="S57" t="s">
        <v>13</v>
      </c>
    </row>
    <row r="58" spans="1:19" x14ac:dyDescent="0.25">
      <c r="A58">
        <v>56</v>
      </c>
      <c r="B58" t="s">
        <v>74</v>
      </c>
      <c r="C58">
        <v>102</v>
      </c>
      <c r="D58">
        <v>98</v>
      </c>
      <c r="E58">
        <v>58</v>
      </c>
      <c r="F58">
        <v>1.92156862745098</v>
      </c>
      <c r="G58">
        <v>1.412037010775594</v>
      </c>
      <c r="H58">
        <v>1</v>
      </c>
      <c r="I58">
        <v>5.568181818181818E-2</v>
      </c>
      <c r="J58">
        <v>80</v>
      </c>
      <c r="K58">
        <v>22</v>
      </c>
      <c r="L58">
        <v>1</v>
      </c>
      <c r="M58">
        <v>182</v>
      </c>
      <c r="N58">
        <v>30.005717515945431</v>
      </c>
      <c r="O58">
        <v>338</v>
      </c>
      <c r="P58">
        <v>25.778170347213749</v>
      </c>
      <c r="Q58">
        <v>1654</v>
      </c>
      <c r="R58">
        <v>6.0545120239257813</v>
      </c>
      <c r="S58" t="s">
        <v>11</v>
      </c>
    </row>
    <row r="59" spans="1:19" x14ac:dyDescent="0.25">
      <c r="A59">
        <v>57</v>
      </c>
      <c r="B59" t="s">
        <v>75</v>
      </c>
      <c r="C59">
        <v>93</v>
      </c>
      <c r="D59">
        <v>87</v>
      </c>
      <c r="E59">
        <v>49</v>
      </c>
      <c r="F59">
        <v>1.870967741935484</v>
      </c>
      <c r="G59">
        <v>1.2970256001951419</v>
      </c>
      <c r="H59">
        <v>1</v>
      </c>
      <c r="I59">
        <v>5.5697823303457107E-2</v>
      </c>
      <c r="J59">
        <v>71</v>
      </c>
      <c r="K59">
        <v>22</v>
      </c>
      <c r="L59">
        <v>1</v>
      </c>
      <c r="M59">
        <v>259</v>
      </c>
      <c r="N59">
        <v>22.07029747962952</v>
      </c>
      <c r="O59">
        <v>156</v>
      </c>
      <c r="P59">
        <v>16.195671319961551</v>
      </c>
      <c r="Q59">
        <v>1098</v>
      </c>
      <c r="R59">
        <v>5.4438464641571036</v>
      </c>
      <c r="S59" t="s">
        <v>13</v>
      </c>
    </row>
    <row r="60" spans="1:19" x14ac:dyDescent="0.25">
      <c r="A60">
        <v>58</v>
      </c>
      <c r="B60" t="s">
        <v>76</v>
      </c>
      <c r="C60">
        <v>84</v>
      </c>
      <c r="D60">
        <v>74</v>
      </c>
      <c r="E60">
        <v>40</v>
      </c>
      <c r="F60">
        <v>1.7619047619047621</v>
      </c>
      <c r="G60">
        <v>1.1086139739831249</v>
      </c>
      <c r="H60">
        <v>1</v>
      </c>
      <c r="I60">
        <v>5.4252199413489743E-2</v>
      </c>
      <c r="J60">
        <v>62</v>
      </c>
      <c r="K60">
        <v>22</v>
      </c>
      <c r="L60">
        <v>1</v>
      </c>
      <c r="M60">
        <v>137</v>
      </c>
      <c r="N60">
        <v>14.29877805709839</v>
      </c>
      <c r="O60">
        <v>253</v>
      </c>
      <c r="P60">
        <v>14.86652946472168</v>
      </c>
      <c r="Q60">
        <v>647</v>
      </c>
      <c r="R60">
        <v>4.2445573806762704</v>
      </c>
      <c r="S60" t="s">
        <v>11</v>
      </c>
    </row>
    <row r="61" spans="1:19" x14ac:dyDescent="0.25">
      <c r="A61">
        <v>59</v>
      </c>
      <c r="B61" t="s">
        <v>77</v>
      </c>
      <c r="C61">
        <v>102</v>
      </c>
      <c r="D61">
        <v>101</v>
      </c>
      <c r="E61">
        <v>58</v>
      </c>
      <c r="F61">
        <v>1.9803921568627449</v>
      </c>
      <c r="G61">
        <v>1.4415432373108079</v>
      </c>
      <c r="H61">
        <v>1</v>
      </c>
      <c r="I61">
        <v>5.7386363636363638E-2</v>
      </c>
      <c r="J61">
        <v>80</v>
      </c>
      <c r="K61">
        <v>22</v>
      </c>
      <c r="L61">
        <v>1</v>
      </c>
      <c r="M61">
        <v>382</v>
      </c>
      <c r="N61">
        <v>24.012170553207401</v>
      </c>
      <c r="O61">
        <v>198</v>
      </c>
      <c r="P61">
        <v>27.219325542449951</v>
      </c>
      <c r="Q61">
        <v>1786</v>
      </c>
      <c r="R61">
        <v>5.2919495105743408</v>
      </c>
      <c r="S61" t="s">
        <v>13</v>
      </c>
    </row>
    <row r="62" spans="1:19" x14ac:dyDescent="0.25">
      <c r="A62">
        <v>60</v>
      </c>
      <c r="B62" t="s">
        <v>78</v>
      </c>
      <c r="C62">
        <v>93</v>
      </c>
      <c r="D62">
        <v>90</v>
      </c>
      <c r="E62">
        <v>49</v>
      </c>
      <c r="F62">
        <v>1.935483870967742</v>
      </c>
      <c r="G62">
        <v>1.310064035313379</v>
      </c>
      <c r="H62">
        <v>1</v>
      </c>
      <c r="I62">
        <v>5.7618437900128043E-2</v>
      </c>
      <c r="J62">
        <v>71</v>
      </c>
      <c r="K62">
        <v>22</v>
      </c>
      <c r="L62">
        <v>1</v>
      </c>
      <c r="M62">
        <v>267</v>
      </c>
      <c r="N62">
        <v>15.768918514251711</v>
      </c>
      <c r="O62">
        <v>348</v>
      </c>
      <c r="P62">
        <v>19.119988441467289</v>
      </c>
      <c r="Q62">
        <v>1281</v>
      </c>
      <c r="R62">
        <v>5.8446319103240967</v>
      </c>
      <c r="S62" t="s">
        <v>11</v>
      </c>
    </row>
    <row r="63" spans="1:19" x14ac:dyDescent="0.25">
      <c r="A63">
        <v>61</v>
      </c>
      <c r="B63" t="s">
        <v>79</v>
      </c>
      <c r="C63">
        <v>84</v>
      </c>
      <c r="D63">
        <v>79</v>
      </c>
      <c r="E63">
        <v>40</v>
      </c>
      <c r="F63">
        <v>1.8809523809523809</v>
      </c>
      <c r="G63">
        <v>1.179232618765695</v>
      </c>
      <c r="H63">
        <v>1</v>
      </c>
      <c r="I63">
        <v>5.7917888563049851E-2</v>
      </c>
      <c r="J63">
        <v>62</v>
      </c>
      <c r="K63">
        <v>22</v>
      </c>
      <c r="L63">
        <v>1</v>
      </c>
      <c r="M63">
        <v>210</v>
      </c>
      <c r="N63">
        <v>10.52695465087891</v>
      </c>
      <c r="O63">
        <v>169</v>
      </c>
      <c r="P63">
        <v>11.724331855773929</v>
      </c>
      <c r="Q63">
        <v>885</v>
      </c>
      <c r="R63">
        <v>3.9047496318817139</v>
      </c>
      <c r="S63" t="s">
        <v>13</v>
      </c>
    </row>
    <row r="64" spans="1:19" x14ac:dyDescent="0.25">
      <c r="A64">
        <v>62</v>
      </c>
      <c r="B64" t="s">
        <v>80</v>
      </c>
      <c r="C64">
        <v>102</v>
      </c>
      <c r="D64">
        <v>98</v>
      </c>
      <c r="E64">
        <v>58</v>
      </c>
      <c r="F64">
        <v>1.92156862745098</v>
      </c>
      <c r="G64">
        <v>1.4050767511644411</v>
      </c>
      <c r="H64">
        <v>1</v>
      </c>
      <c r="I64">
        <v>5.568181818181818E-2</v>
      </c>
      <c r="J64">
        <v>80</v>
      </c>
      <c r="K64">
        <v>22</v>
      </c>
      <c r="L64">
        <v>1</v>
      </c>
      <c r="M64">
        <v>309</v>
      </c>
      <c r="N64">
        <v>23.463469266891479</v>
      </c>
      <c r="O64">
        <v>300</v>
      </c>
      <c r="P64">
        <v>23.956186294555661</v>
      </c>
      <c r="Q64">
        <v>1820</v>
      </c>
      <c r="R64">
        <v>6.3113818168640137</v>
      </c>
      <c r="S64" t="s">
        <v>13</v>
      </c>
    </row>
    <row r="65" spans="1:19" x14ac:dyDescent="0.25">
      <c r="A65">
        <v>63</v>
      </c>
      <c r="B65" t="s">
        <v>81</v>
      </c>
      <c r="C65">
        <v>93</v>
      </c>
      <c r="D65">
        <v>88</v>
      </c>
      <c r="E65">
        <v>49</v>
      </c>
      <c r="F65">
        <v>1.89247311827957</v>
      </c>
      <c r="G65">
        <v>1.298985258149713</v>
      </c>
      <c r="H65">
        <v>1</v>
      </c>
      <c r="I65">
        <v>5.6338028169014093E-2</v>
      </c>
      <c r="J65">
        <v>71</v>
      </c>
      <c r="K65">
        <v>22</v>
      </c>
      <c r="L65">
        <v>1</v>
      </c>
      <c r="M65">
        <v>302</v>
      </c>
      <c r="N65">
        <v>19.609702825546261</v>
      </c>
      <c r="O65">
        <v>304</v>
      </c>
      <c r="P65">
        <v>13.69012975692749</v>
      </c>
      <c r="Q65">
        <v>1156</v>
      </c>
      <c r="R65">
        <v>6.0575089454650879</v>
      </c>
      <c r="S65" t="s">
        <v>11</v>
      </c>
    </row>
    <row r="66" spans="1:19" x14ac:dyDescent="0.25">
      <c r="A66">
        <v>64</v>
      </c>
      <c r="B66" t="s">
        <v>82</v>
      </c>
      <c r="C66">
        <v>84</v>
      </c>
      <c r="D66">
        <v>78</v>
      </c>
      <c r="E66">
        <v>40</v>
      </c>
      <c r="F66">
        <v>1.857142857142857</v>
      </c>
      <c r="G66">
        <v>1.2065580437447549</v>
      </c>
      <c r="H66">
        <v>1</v>
      </c>
      <c r="I66">
        <v>5.7184750733137828E-2</v>
      </c>
      <c r="J66">
        <v>62</v>
      </c>
      <c r="K66">
        <v>22</v>
      </c>
      <c r="L66">
        <v>1</v>
      </c>
      <c r="M66">
        <v>288</v>
      </c>
      <c r="N66">
        <v>10.11918783187866</v>
      </c>
      <c r="O66">
        <v>142</v>
      </c>
      <c r="P66">
        <v>10.623881340026861</v>
      </c>
      <c r="Q66">
        <v>917</v>
      </c>
      <c r="R66">
        <v>3.917743444442749</v>
      </c>
      <c r="S66" t="s">
        <v>13</v>
      </c>
    </row>
    <row r="67" spans="1:19" x14ac:dyDescent="0.25">
      <c r="A67">
        <v>65</v>
      </c>
      <c r="B67" t="s">
        <v>83</v>
      </c>
      <c r="C67">
        <v>102</v>
      </c>
      <c r="D67">
        <v>97</v>
      </c>
      <c r="E67">
        <v>58</v>
      </c>
      <c r="F67">
        <v>1.901960784313725</v>
      </c>
      <c r="G67">
        <v>1.389807462483871</v>
      </c>
      <c r="H67">
        <v>1</v>
      </c>
      <c r="I67">
        <v>5.5113636363636358E-2</v>
      </c>
      <c r="J67">
        <v>80</v>
      </c>
      <c r="K67">
        <v>22</v>
      </c>
      <c r="L67">
        <v>1</v>
      </c>
      <c r="M67">
        <v>365</v>
      </c>
      <c r="N67">
        <v>28.20375394821167</v>
      </c>
      <c r="O67">
        <v>84</v>
      </c>
      <c r="P67">
        <v>23.655948877334591</v>
      </c>
      <c r="Q67">
        <v>1697</v>
      </c>
      <c r="R67">
        <v>7.5396549701690674</v>
      </c>
      <c r="S67" t="s">
        <v>13</v>
      </c>
    </row>
    <row r="68" spans="1:19" x14ac:dyDescent="0.25">
      <c r="A68">
        <v>66</v>
      </c>
      <c r="B68" t="s">
        <v>84</v>
      </c>
      <c r="C68">
        <v>93</v>
      </c>
      <c r="D68">
        <v>84</v>
      </c>
      <c r="E68">
        <v>49</v>
      </c>
      <c r="F68">
        <v>1.806451612903226</v>
      </c>
      <c r="G68">
        <v>1.2291973473069451</v>
      </c>
      <c r="H68">
        <v>1</v>
      </c>
      <c r="I68">
        <v>5.3777208706786171E-2</v>
      </c>
      <c r="J68">
        <v>71</v>
      </c>
      <c r="K68">
        <v>22</v>
      </c>
      <c r="L68">
        <v>1</v>
      </c>
      <c r="M68">
        <v>90</v>
      </c>
      <c r="N68">
        <v>16.864284515380859</v>
      </c>
      <c r="O68">
        <v>231</v>
      </c>
      <c r="P68">
        <v>25.144516706466671</v>
      </c>
      <c r="Q68">
        <v>1190</v>
      </c>
      <c r="R68">
        <v>4.5573763847351074</v>
      </c>
      <c r="S68" t="s">
        <v>11</v>
      </c>
    </row>
    <row r="69" spans="1:19" x14ac:dyDescent="0.25">
      <c r="A69">
        <v>67</v>
      </c>
      <c r="B69" t="s">
        <v>85</v>
      </c>
      <c r="C69">
        <v>84</v>
      </c>
      <c r="D69">
        <v>74</v>
      </c>
      <c r="E69">
        <v>40</v>
      </c>
      <c r="F69">
        <v>1.7619047619047621</v>
      </c>
      <c r="G69">
        <v>1.119300883194587</v>
      </c>
      <c r="H69">
        <v>1</v>
      </c>
      <c r="I69">
        <v>5.4252199413489743E-2</v>
      </c>
      <c r="J69">
        <v>62</v>
      </c>
      <c r="K69">
        <v>22</v>
      </c>
      <c r="L69">
        <v>1</v>
      </c>
      <c r="M69">
        <v>152</v>
      </c>
      <c r="N69">
        <v>7.1308972835540771</v>
      </c>
      <c r="O69">
        <v>119</v>
      </c>
      <c r="P69">
        <v>12.63572669029236</v>
      </c>
      <c r="Q69">
        <v>764</v>
      </c>
      <c r="R69">
        <v>3.6928915977478032</v>
      </c>
      <c r="S69" t="s">
        <v>13</v>
      </c>
    </row>
    <row r="70" spans="1:19" x14ac:dyDescent="0.25">
      <c r="A70">
        <v>68</v>
      </c>
      <c r="B70" t="s">
        <v>86</v>
      </c>
      <c r="C70">
        <v>102</v>
      </c>
      <c r="D70">
        <v>99</v>
      </c>
      <c r="E70">
        <v>58</v>
      </c>
      <c r="F70">
        <v>1.9411764705882351</v>
      </c>
      <c r="G70">
        <v>1.4404760202573881</v>
      </c>
      <c r="H70">
        <v>1</v>
      </c>
      <c r="I70">
        <v>5.6250000000000001E-2</v>
      </c>
      <c r="J70">
        <v>80</v>
      </c>
      <c r="K70">
        <v>22</v>
      </c>
      <c r="L70">
        <v>1</v>
      </c>
      <c r="M70">
        <v>350</v>
      </c>
      <c r="N70">
        <v>26.28786039352417</v>
      </c>
      <c r="O70">
        <v>344</v>
      </c>
      <c r="P70">
        <v>43.107177257537842</v>
      </c>
      <c r="Q70">
        <v>1828</v>
      </c>
      <c r="R70">
        <v>7.8104989528656006</v>
      </c>
      <c r="S70" t="s">
        <v>13</v>
      </c>
    </row>
    <row r="71" spans="1:19" x14ac:dyDescent="0.25">
      <c r="A71">
        <v>69</v>
      </c>
      <c r="B71" t="s">
        <v>87</v>
      </c>
      <c r="C71">
        <v>93</v>
      </c>
      <c r="D71">
        <v>89</v>
      </c>
      <c r="E71">
        <v>49</v>
      </c>
      <c r="F71">
        <v>1.913978494623656</v>
      </c>
      <c r="G71">
        <v>1.333246615286132</v>
      </c>
      <c r="H71">
        <v>1</v>
      </c>
      <c r="I71">
        <v>5.6978233034571057E-2</v>
      </c>
      <c r="J71">
        <v>71</v>
      </c>
      <c r="K71">
        <v>22</v>
      </c>
      <c r="L71">
        <v>1</v>
      </c>
      <c r="M71">
        <v>344</v>
      </c>
      <c r="N71">
        <v>15.061322450637819</v>
      </c>
      <c r="O71">
        <v>321</v>
      </c>
      <c r="P71">
        <v>30.90120005607605</v>
      </c>
      <c r="Q71">
        <v>1282</v>
      </c>
      <c r="R71">
        <v>6.6721575260162354</v>
      </c>
      <c r="S71" t="s">
        <v>13</v>
      </c>
    </row>
    <row r="72" spans="1:19" x14ac:dyDescent="0.25">
      <c r="A72">
        <v>70</v>
      </c>
      <c r="B72" t="s">
        <v>88</v>
      </c>
      <c r="C72">
        <v>84</v>
      </c>
      <c r="D72">
        <v>77</v>
      </c>
      <c r="E72">
        <v>40</v>
      </c>
      <c r="F72">
        <v>1.833333333333333</v>
      </c>
      <c r="G72">
        <v>1.203500186295249</v>
      </c>
      <c r="H72">
        <v>1</v>
      </c>
      <c r="I72">
        <v>5.6451612903225798E-2</v>
      </c>
      <c r="J72">
        <v>62</v>
      </c>
      <c r="K72">
        <v>22</v>
      </c>
      <c r="L72">
        <v>1</v>
      </c>
      <c r="M72">
        <v>143</v>
      </c>
      <c r="N72">
        <v>12.60873818397522</v>
      </c>
      <c r="O72">
        <v>122</v>
      </c>
      <c r="P72">
        <v>14.4706654548645</v>
      </c>
      <c r="Q72">
        <v>942</v>
      </c>
      <c r="R72">
        <v>3.2471306324005131</v>
      </c>
      <c r="S72" t="s">
        <v>13</v>
      </c>
    </row>
    <row r="73" spans="1:19" x14ac:dyDescent="0.25">
      <c r="A73">
        <v>71</v>
      </c>
      <c r="B73" t="s">
        <v>89</v>
      </c>
      <c r="C73">
        <v>102</v>
      </c>
      <c r="D73">
        <v>99</v>
      </c>
      <c r="E73">
        <v>58</v>
      </c>
      <c r="F73">
        <v>1.9411764705882351</v>
      </c>
      <c r="G73">
        <v>1.4199111364887591</v>
      </c>
      <c r="H73">
        <v>1</v>
      </c>
      <c r="I73">
        <v>5.6250000000000001E-2</v>
      </c>
      <c r="J73">
        <v>80</v>
      </c>
      <c r="K73">
        <v>22</v>
      </c>
      <c r="L73">
        <v>1</v>
      </c>
      <c r="M73">
        <v>345</v>
      </c>
      <c r="N73">
        <v>21.240782976150509</v>
      </c>
      <c r="O73">
        <v>224</v>
      </c>
      <c r="P73">
        <v>31.022132635116581</v>
      </c>
      <c r="Q73">
        <v>1545</v>
      </c>
      <c r="R73">
        <v>8.4691183567047119</v>
      </c>
      <c r="S73" t="s">
        <v>13</v>
      </c>
    </row>
    <row r="74" spans="1:19" x14ac:dyDescent="0.25">
      <c r="A74">
        <v>72</v>
      </c>
      <c r="B74" t="s">
        <v>90</v>
      </c>
      <c r="C74">
        <v>93</v>
      </c>
      <c r="D74">
        <v>88</v>
      </c>
      <c r="E74">
        <v>49</v>
      </c>
      <c r="F74">
        <v>1.89247311827957</v>
      </c>
      <c r="G74">
        <v>1.331684724800364</v>
      </c>
      <c r="H74">
        <v>1</v>
      </c>
      <c r="I74">
        <v>5.6338028169014093E-2</v>
      </c>
      <c r="J74">
        <v>71</v>
      </c>
      <c r="K74">
        <v>22</v>
      </c>
      <c r="L74">
        <v>1</v>
      </c>
      <c r="M74">
        <v>263</v>
      </c>
      <c r="N74">
        <v>18.040608882904049</v>
      </c>
      <c r="O74">
        <v>191</v>
      </c>
      <c r="P74">
        <v>20.611129522323608</v>
      </c>
      <c r="Q74">
        <v>996</v>
      </c>
      <c r="R74">
        <v>5.3309297561645508</v>
      </c>
      <c r="S74" t="s">
        <v>13</v>
      </c>
    </row>
    <row r="75" spans="1:19" x14ac:dyDescent="0.25">
      <c r="A75">
        <v>73</v>
      </c>
      <c r="B75" t="s">
        <v>91</v>
      </c>
      <c r="C75">
        <v>84</v>
      </c>
      <c r="D75">
        <v>78</v>
      </c>
      <c r="E75">
        <v>40</v>
      </c>
      <c r="F75">
        <v>1.857142857142857</v>
      </c>
      <c r="G75">
        <v>1.22613268472226</v>
      </c>
      <c r="H75">
        <v>1</v>
      </c>
      <c r="I75">
        <v>5.7184750733137828E-2</v>
      </c>
      <c r="J75">
        <v>62</v>
      </c>
      <c r="K75">
        <v>22</v>
      </c>
      <c r="L75">
        <v>1</v>
      </c>
      <c r="M75">
        <v>250</v>
      </c>
      <c r="N75">
        <v>9.0657808780670166</v>
      </c>
      <c r="O75">
        <v>220</v>
      </c>
      <c r="P75">
        <v>10.138177633285521</v>
      </c>
      <c r="Q75">
        <v>753</v>
      </c>
      <c r="R75">
        <v>3.910746812820435</v>
      </c>
      <c r="S75" t="s">
        <v>13</v>
      </c>
    </row>
    <row r="76" spans="1:19" x14ac:dyDescent="0.25">
      <c r="A76">
        <v>74</v>
      </c>
      <c r="B76" t="s">
        <v>92</v>
      </c>
      <c r="C76">
        <v>102</v>
      </c>
      <c r="D76">
        <v>101</v>
      </c>
      <c r="E76">
        <v>58</v>
      </c>
      <c r="F76">
        <v>1.9803921568627449</v>
      </c>
      <c r="G76">
        <v>1.4483282598132849</v>
      </c>
      <c r="H76">
        <v>1</v>
      </c>
      <c r="I76">
        <v>5.7386363636363638E-2</v>
      </c>
      <c r="J76">
        <v>80</v>
      </c>
      <c r="K76">
        <v>22</v>
      </c>
      <c r="L76">
        <v>1</v>
      </c>
      <c r="M76">
        <v>224</v>
      </c>
      <c r="N76">
        <v>19.21593165397644</v>
      </c>
      <c r="O76">
        <v>272</v>
      </c>
      <c r="P76">
        <v>33.697592735290527</v>
      </c>
      <c r="Q76">
        <v>1176</v>
      </c>
      <c r="R76">
        <v>6.4742534160614014</v>
      </c>
      <c r="S76" t="s">
        <v>11</v>
      </c>
    </row>
    <row r="77" spans="1:19" x14ac:dyDescent="0.25">
      <c r="A77">
        <v>75</v>
      </c>
      <c r="B77" t="s">
        <v>93</v>
      </c>
      <c r="C77">
        <v>93</v>
      </c>
      <c r="D77">
        <v>90</v>
      </c>
      <c r="E77">
        <v>49</v>
      </c>
      <c r="F77">
        <v>1.935483870967742</v>
      </c>
      <c r="G77">
        <v>1.366310876422411</v>
      </c>
      <c r="H77">
        <v>1</v>
      </c>
      <c r="I77">
        <v>5.7618437900128043E-2</v>
      </c>
      <c r="J77">
        <v>71</v>
      </c>
      <c r="K77">
        <v>22</v>
      </c>
      <c r="L77">
        <v>1</v>
      </c>
      <c r="M77">
        <v>306</v>
      </c>
      <c r="N77">
        <v>18.04059457778931</v>
      </c>
      <c r="O77">
        <v>190</v>
      </c>
      <c r="P77">
        <v>19.712646722793579</v>
      </c>
      <c r="Q77">
        <v>1281</v>
      </c>
      <c r="R77">
        <v>6.6781551837921143</v>
      </c>
      <c r="S77" t="s">
        <v>13</v>
      </c>
    </row>
    <row r="78" spans="1:19" x14ac:dyDescent="0.25">
      <c r="A78">
        <v>76</v>
      </c>
      <c r="B78" t="s">
        <v>94</v>
      </c>
      <c r="C78">
        <v>84</v>
      </c>
      <c r="D78">
        <v>80</v>
      </c>
      <c r="E78">
        <v>40</v>
      </c>
      <c r="F78">
        <v>1.9047619047619051</v>
      </c>
      <c r="G78">
        <v>1.2594315386131609</v>
      </c>
      <c r="H78">
        <v>1</v>
      </c>
      <c r="I78">
        <v>5.865102639296188E-2</v>
      </c>
      <c r="J78">
        <v>62</v>
      </c>
      <c r="K78">
        <v>22</v>
      </c>
      <c r="L78">
        <v>1</v>
      </c>
      <c r="M78">
        <v>270</v>
      </c>
      <c r="N78">
        <v>8.9918203353881836</v>
      </c>
      <c r="O78">
        <v>311</v>
      </c>
      <c r="P78">
        <v>19.044014453887939</v>
      </c>
      <c r="Q78">
        <v>914</v>
      </c>
      <c r="R78">
        <v>3.1891646385192871</v>
      </c>
      <c r="S78" t="s">
        <v>11</v>
      </c>
    </row>
    <row r="79" spans="1:19" x14ac:dyDescent="0.25">
      <c r="A79">
        <v>77</v>
      </c>
      <c r="B79" t="s">
        <v>95</v>
      </c>
      <c r="C79">
        <v>102</v>
      </c>
      <c r="D79">
        <v>98</v>
      </c>
      <c r="E79">
        <v>58</v>
      </c>
      <c r="F79">
        <v>1.92156862745098</v>
      </c>
      <c r="G79">
        <v>1.425855604917478</v>
      </c>
      <c r="H79">
        <v>1</v>
      </c>
      <c r="I79">
        <v>5.568181818181818E-2</v>
      </c>
      <c r="J79">
        <v>80</v>
      </c>
      <c r="K79">
        <v>22</v>
      </c>
      <c r="L79">
        <v>1</v>
      </c>
      <c r="M79">
        <v>270</v>
      </c>
      <c r="N79">
        <v>23.759333610534672</v>
      </c>
      <c r="O79">
        <v>261</v>
      </c>
      <c r="P79">
        <v>32.000569820404053</v>
      </c>
      <c r="Q79">
        <v>1663</v>
      </c>
      <c r="R79">
        <v>5.0730762481689453</v>
      </c>
      <c r="S79" t="s">
        <v>13</v>
      </c>
    </row>
    <row r="80" spans="1:19" x14ac:dyDescent="0.25">
      <c r="A80">
        <v>78</v>
      </c>
      <c r="B80" t="s">
        <v>96</v>
      </c>
      <c r="C80">
        <v>93</v>
      </c>
      <c r="D80">
        <v>87</v>
      </c>
      <c r="E80">
        <v>49</v>
      </c>
      <c r="F80">
        <v>1.870967741935484</v>
      </c>
      <c r="G80">
        <v>1.329773256212468</v>
      </c>
      <c r="H80">
        <v>1</v>
      </c>
      <c r="I80">
        <v>5.5697823303457107E-2</v>
      </c>
      <c r="J80">
        <v>71</v>
      </c>
      <c r="K80">
        <v>22</v>
      </c>
      <c r="L80">
        <v>1</v>
      </c>
      <c r="M80">
        <v>89</v>
      </c>
      <c r="N80">
        <v>12.719673156738279</v>
      </c>
      <c r="O80">
        <v>306</v>
      </c>
      <c r="P80">
        <v>16.724365949630741</v>
      </c>
      <c r="Q80">
        <v>898</v>
      </c>
      <c r="R80">
        <v>6.2374067306518546</v>
      </c>
      <c r="S80" t="s">
        <v>11</v>
      </c>
    </row>
    <row r="81" spans="1:19" x14ac:dyDescent="0.25">
      <c r="A81">
        <v>79</v>
      </c>
      <c r="B81" t="s">
        <v>97</v>
      </c>
      <c r="C81">
        <v>84</v>
      </c>
      <c r="D81">
        <v>78</v>
      </c>
      <c r="E81">
        <v>40</v>
      </c>
      <c r="F81">
        <v>1.857142857142857</v>
      </c>
      <c r="G81">
        <v>1.2549222812480421</v>
      </c>
      <c r="H81">
        <v>1</v>
      </c>
      <c r="I81">
        <v>5.7184750733137828E-2</v>
      </c>
      <c r="J81">
        <v>62</v>
      </c>
      <c r="K81">
        <v>22</v>
      </c>
      <c r="L81">
        <v>1</v>
      </c>
      <c r="M81">
        <v>217</v>
      </c>
      <c r="N81">
        <v>9.2676596641540527</v>
      </c>
      <c r="O81">
        <v>172</v>
      </c>
      <c r="P81">
        <v>10.927706718444821</v>
      </c>
      <c r="Q81">
        <v>880</v>
      </c>
      <c r="R81">
        <v>4.1985828876495361</v>
      </c>
      <c r="S81" t="s">
        <v>13</v>
      </c>
    </row>
    <row r="82" spans="1:19" x14ac:dyDescent="0.25">
      <c r="A82">
        <v>80</v>
      </c>
      <c r="B82" t="s">
        <v>98</v>
      </c>
      <c r="C82">
        <v>102</v>
      </c>
      <c r="D82">
        <v>99</v>
      </c>
      <c r="E82">
        <v>58</v>
      </c>
      <c r="F82">
        <v>1.9411764705882351</v>
      </c>
      <c r="G82">
        <v>1.4199111364887591</v>
      </c>
      <c r="H82">
        <v>1</v>
      </c>
      <c r="I82">
        <v>5.6250000000000001E-2</v>
      </c>
      <c r="J82">
        <v>80</v>
      </c>
      <c r="K82">
        <v>22</v>
      </c>
      <c r="L82">
        <v>1</v>
      </c>
      <c r="M82">
        <v>487</v>
      </c>
      <c r="N82">
        <v>25.502311706542969</v>
      </c>
      <c r="O82">
        <v>148</v>
      </c>
      <c r="P82">
        <v>34.010409116745002</v>
      </c>
      <c r="Q82">
        <v>1445</v>
      </c>
      <c r="R82">
        <v>9.5834803581237793</v>
      </c>
      <c r="S82" t="s">
        <v>13</v>
      </c>
    </row>
    <row r="83" spans="1:19" x14ac:dyDescent="0.25">
      <c r="A83">
        <v>81</v>
      </c>
      <c r="B83" t="s">
        <v>99</v>
      </c>
      <c r="C83">
        <v>93</v>
      </c>
      <c r="D83">
        <v>87</v>
      </c>
      <c r="E83">
        <v>49</v>
      </c>
      <c r="F83">
        <v>1.870967741935484</v>
      </c>
      <c r="G83">
        <v>1.271911663021182</v>
      </c>
      <c r="H83">
        <v>1</v>
      </c>
      <c r="I83">
        <v>5.5697823303457107E-2</v>
      </c>
      <c r="J83">
        <v>71</v>
      </c>
      <c r="K83">
        <v>22</v>
      </c>
      <c r="L83">
        <v>1</v>
      </c>
      <c r="M83">
        <v>369</v>
      </c>
      <c r="N83">
        <v>12.891575336456301</v>
      </c>
      <c r="O83">
        <v>292</v>
      </c>
      <c r="P83">
        <v>24.095139741897579</v>
      </c>
      <c r="Q83">
        <v>1371</v>
      </c>
      <c r="R83">
        <v>3.8967528343200679</v>
      </c>
      <c r="S83" t="s">
        <v>13</v>
      </c>
    </row>
    <row r="84" spans="1:19" x14ac:dyDescent="0.25">
      <c r="A84">
        <v>82</v>
      </c>
      <c r="B84" t="s">
        <v>100</v>
      </c>
      <c r="C84">
        <v>84</v>
      </c>
      <c r="D84">
        <v>78</v>
      </c>
      <c r="E84">
        <v>40</v>
      </c>
      <c r="F84">
        <v>1.857142857142857</v>
      </c>
      <c r="G84">
        <v>1.176585628629127</v>
      </c>
      <c r="H84">
        <v>1</v>
      </c>
      <c r="I84">
        <v>5.7184750733137828E-2</v>
      </c>
      <c r="J84">
        <v>62</v>
      </c>
      <c r="K84">
        <v>22</v>
      </c>
      <c r="L84">
        <v>1</v>
      </c>
      <c r="M84">
        <v>222</v>
      </c>
      <c r="N84">
        <v>9.1467320919036865</v>
      </c>
      <c r="O84">
        <v>299</v>
      </c>
      <c r="P84">
        <v>16.298597097396851</v>
      </c>
      <c r="Q84">
        <v>729</v>
      </c>
      <c r="R84">
        <v>3.6529116630554199</v>
      </c>
      <c r="S84" t="s">
        <v>11</v>
      </c>
    </row>
    <row r="85" spans="1:19" x14ac:dyDescent="0.25">
      <c r="A85">
        <v>83</v>
      </c>
      <c r="B85" t="s">
        <v>101</v>
      </c>
      <c r="C85">
        <v>102</v>
      </c>
      <c r="D85">
        <v>99</v>
      </c>
      <c r="E85">
        <v>58</v>
      </c>
      <c r="F85">
        <v>1.9411764705882351</v>
      </c>
      <c r="G85">
        <v>1.4267990323314821</v>
      </c>
      <c r="H85">
        <v>1</v>
      </c>
      <c r="I85">
        <v>5.6250000000000001E-2</v>
      </c>
      <c r="J85">
        <v>80</v>
      </c>
      <c r="K85">
        <v>22</v>
      </c>
      <c r="L85">
        <v>1</v>
      </c>
      <c r="M85">
        <v>334</v>
      </c>
      <c r="N85">
        <v>22.600985288619999</v>
      </c>
      <c r="O85">
        <v>380</v>
      </c>
      <c r="P85">
        <v>35.780392408370972</v>
      </c>
      <c r="Q85">
        <v>1589</v>
      </c>
      <c r="R85">
        <v>7.3737528324127197</v>
      </c>
      <c r="S85" t="s">
        <v>11</v>
      </c>
    </row>
    <row r="86" spans="1:19" x14ac:dyDescent="0.25">
      <c r="A86">
        <v>84</v>
      </c>
      <c r="B86" t="s">
        <v>102</v>
      </c>
      <c r="C86">
        <v>92</v>
      </c>
      <c r="D86">
        <v>86</v>
      </c>
      <c r="E86">
        <v>50</v>
      </c>
      <c r="F86">
        <v>1.869565217391304</v>
      </c>
      <c r="G86">
        <v>1.328757112168359</v>
      </c>
      <c r="H86">
        <v>1</v>
      </c>
      <c r="I86">
        <v>5.7679409792085849E-2</v>
      </c>
      <c r="J86">
        <v>71</v>
      </c>
      <c r="K86">
        <v>21</v>
      </c>
      <c r="L86">
        <v>1</v>
      </c>
      <c r="M86">
        <v>360</v>
      </c>
      <c r="N86">
        <v>16.169688701629639</v>
      </c>
      <c r="O86">
        <v>112</v>
      </c>
      <c r="P86">
        <v>18.141551494598389</v>
      </c>
      <c r="Q86">
        <v>1277</v>
      </c>
      <c r="R86">
        <v>4.7392721176147461</v>
      </c>
      <c r="S86" t="s">
        <v>13</v>
      </c>
    </row>
    <row r="87" spans="1:19" x14ac:dyDescent="0.25">
      <c r="A87">
        <v>85</v>
      </c>
      <c r="B87" t="s">
        <v>103</v>
      </c>
      <c r="C87">
        <v>83</v>
      </c>
      <c r="D87">
        <v>77</v>
      </c>
      <c r="E87">
        <v>41</v>
      </c>
      <c r="F87">
        <v>1.8554216867469879</v>
      </c>
      <c r="G87">
        <v>1.233396037789853</v>
      </c>
      <c r="H87">
        <v>1</v>
      </c>
      <c r="I87">
        <v>5.9139784946236562E-2</v>
      </c>
      <c r="J87">
        <v>62</v>
      </c>
      <c r="K87">
        <v>21</v>
      </c>
      <c r="L87">
        <v>1</v>
      </c>
      <c r="M87">
        <v>168</v>
      </c>
      <c r="N87">
        <v>7.7635281085968018</v>
      </c>
      <c r="O87">
        <v>144</v>
      </c>
      <c r="P87">
        <v>14.20781636238098</v>
      </c>
      <c r="Q87">
        <v>940</v>
      </c>
      <c r="R87">
        <v>4.2195689678192139</v>
      </c>
      <c r="S87" t="s">
        <v>13</v>
      </c>
    </row>
    <row r="88" spans="1:19" x14ac:dyDescent="0.25">
      <c r="A88">
        <v>86</v>
      </c>
      <c r="B88" t="s">
        <v>104</v>
      </c>
      <c r="C88">
        <v>102</v>
      </c>
      <c r="D88">
        <v>97</v>
      </c>
      <c r="E88">
        <v>58</v>
      </c>
      <c r="F88">
        <v>1.901960784313725</v>
      </c>
      <c r="G88">
        <v>1.3968438087034321</v>
      </c>
      <c r="H88">
        <v>1</v>
      </c>
      <c r="I88">
        <v>5.5113636363636358E-2</v>
      </c>
      <c r="J88">
        <v>80</v>
      </c>
      <c r="K88">
        <v>22</v>
      </c>
      <c r="L88">
        <v>1</v>
      </c>
      <c r="M88">
        <v>275</v>
      </c>
      <c r="N88">
        <v>26.274883031845089</v>
      </c>
      <c r="O88">
        <v>276</v>
      </c>
      <c r="P88">
        <v>22.518048524856571</v>
      </c>
      <c r="Q88">
        <v>1412</v>
      </c>
      <c r="R88">
        <v>5.1320428848266602</v>
      </c>
      <c r="S88" t="s">
        <v>11</v>
      </c>
    </row>
    <row r="89" spans="1:19" x14ac:dyDescent="0.25">
      <c r="A89">
        <v>87</v>
      </c>
      <c r="B89" t="s">
        <v>105</v>
      </c>
      <c r="C89">
        <v>93</v>
      </c>
      <c r="D89">
        <v>86</v>
      </c>
      <c r="E89">
        <v>49</v>
      </c>
      <c r="F89">
        <v>1.849462365591398</v>
      </c>
      <c r="G89">
        <v>1.26104783669499</v>
      </c>
      <c r="H89">
        <v>1</v>
      </c>
      <c r="I89">
        <v>5.5057618437900128E-2</v>
      </c>
      <c r="J89">
        <v>71</v>
      </c>
      <c r="K89">
        <v>22</v>
      </c>
      <c r="L89">
        <v>1</v>
      </c>
      <c r="M89">
        <v>267</v>
      </c>
      <c r="N89">
        <v>13.660130023956301</v>
      </c>
      <c r="O89">
        <v>202</v>
      </c>
      <c r="P89">
        <v>16.308624029159549</v>
      </c>
      <c r="Q89">
        <v>1160</v>
      </c>
      <c r="R89">
        <v>6.2683913707733154</v>
      </c>
      <c r="S89" t="s">
        <v>13</v>
      </c>
    </row>
    <row r="90" spans="1:19" x14ac:dyDescent="0.25">
      <c r="A90">
        <v>88</v>
      </c>
      <c r="B90" t="s">
        <v>106</v>
      </c>
      <c r="C90">
        <v>84</v>
      </c>
      <c r="D90">
        <v>76</v>
      </c>
      <c r="E90">
        <v>40</v>
      </c>
      <c r="F90">
        <v>1.80952380952381</v>
      </c>
      <c r="G90">
        <v>1.1492874653473499</v>
      </c>
      <c r="H90">
        <v>1</v>
      </c>
      <c r="I90">
        <v>5.5718475073313782E-2</v>
      </c>
      <c r="J90">
        <v>62</v>
      </c>
      <c r="K90">
        <v>22</v>
      </c>
      <c r="L90">
        <v>1</v>
      </c>
      <c r="M90">
        <v>130</v>
      </c>
      <c r="N90">
        <v>9.6404502391815186</v>
      </c>
      <c r="O90">
        <v>150</v>
      </c>
      <c r="P90">
        <v>11.044636726379389</v>
      </c>
      <c r="Q90">
        <v>833</v>
      </c>
      <c r="R90">
        <v>3.642889022827148</v>
      </c>
      <c r="S90" t="s">
        <v>11</v>
      </c>
    </row>
    <row r="91" spans="1:19" x14ac:dyDescent="0.25">
      <c r="A91">
        <v>89</v>
      </c>
      <c r="B91" t="s">
        <v>107</v>
      </c>
      <c r="C91">
        <v>102</v>
      </c>
      <c r="D91">
        <v>100</v>
      </c>
      <c r="E91">
        <v>58</v>
      </c>
      <c r="F91">
        <v>1.9607843137254899</v>
      </c>
      <c r="G91">
        <v>1.4479300209734911</v>
      </c>
      <c r="H91">
        <v>1</v>
      </c>
      <c r="I91">
        <v>5.6818181818181823E-2</v>
      </c>
      <c r="J91">
        <v>80</v>
      </c>
      <c r="K91">
        <v>22</v>
      </c>
      <c r="L91">
        <v>1</v>
      </c>
      <c r="M91">
        <v>323</v>
      </c>
      <c r="N91">
        <v>22.817875623702999</v>
      </c>
      <c r="O91">
        <v>231</v>
      </c>
      <c r="P91">
        <v>30.319537162780762</v>
      </c>
      <c r="Q91">
        <v>1732</v>
      </c>
      <c r="R91">
        <v>10.974675416946409</v>
      </c>
      <c r="S91" t="s">
        <v>13</v>
      </c>
    </row>
    <row r="92" spans="1:19" x14ac:dyDescent="0.25">
      <c r="A92">
        <v>90</v>
      </c>
      <c r="B92" t="s">
        <v>108</v>
      </c>
      <c r="C92">
        <v>93</v>
      </c>
      <c r="D92">
        <v>88</v>
      </c>
      <c r="E92">
        <v>49</v>
      </c>
      <c r="F92">
        <v>1.89247311827957</v>
      </c>
      <c r="G92">
        <v>1.331684724800364</v>
      </c>
      <c r="H92">
        <v>1</v>
      </c>
      <c r="I92">
        <v>5.6338028169014093E-2</v>
      </c>
      <c r="J92">
        <v>71</v>
      </c>
      <c r="K92">
        <v>22</v>
      </c>
      <c r="L92">
        <v>1</v>
      </c>
      <c r="M92">
        <v>393</v>
      </c>
      <c r="N92">
        <v>13.02947902679443</v>
      </c>
      <c r="O92">
        <v>248</v>
      </c>
      <c r="P92">
        <v>14.743507862091059</v>
      </c>
      <c r="Q92">
        <v>1068</v>
      </c>
      <c r="R92">
        <v>4.8682143688201904</v>
      </c>
      <c r="S92" t="s">
        <v>13</v>
      </c>
    </row>
    <row r="93" spans="1:19" x14ac:dyDescent="0.25">
      <c r="A93">
        <v>91</v>
      </c>
      <c r="B93" t="s">
        <v>109</v>
      </c>
      <c r="C93">
        <v>84</v>
      </c>
      <c r="D93">
        <v>77</v>
      </c>
      <c r="E93">
        <v>40</v>
      </c>
      <c r="F93">
        <v>1.833333333333333</v>
      </c>
      <c r="G93">
        <v>1.242437440538072</v>
      </c>
      <c r="H93">
        <v>1</v>
      </c>
      <c r="I93">
        <v>5.6451612903225798E-2</v>
      </c>
      <c r="J93">
        <v>62</v>
      </c>
      <c r="K93">
        <v>22</v>
      </c>
      <c r="L93">
        <v>1</v>
      </c>
      <c r="M93">
        <v>156</v>
      </c>
      <c r="N93">
        <v>10.77281427383423</v>
      </c>
      <c r="O93">
        <v>106</v>
      </c>
      <c r="P93">
        <v>9.415576696395874</v>
      </c>
      <c r="Q93">
        <v>845</v>
      </c>
      <c r="R93">
        <v>4.2665417194366464</v>
      </c>
      <c r="S93" t="s">
        <v>13</v>
      </c>
    </row>
    <row r="94" spans="1:19" x14ac:dyDescent="0.25">
      <c r="A94">
        <v>92</v>
      </c>
      <c r="B94" t="s">
        <v>110</v>
      </c>
      <c r="C94">
        <v>102</v>
      </c>
      <c r="D94">
        <v>98</v>
      </c>
      <c r="E94">
        <v>58</v>
      </c>
      <c r="F94">
        <v>1.92156862745098</v>
      </c>
      <c r="G94">
        <v>1.4189631295200491</v>
      </c>
      <c r="H94">
        <v>1</v>
      </c>
      <c r="I94">
        <v>5.568181818181818E-2</v>
      </c>
      <c r="J94">
        <v>80</v>
      </c>
      <c r="K94">
        <v>22</v>
      </c>
      <c r="L94">
        <v>1</v>
      </c>
      <c r="M94">
        <v>236</v>
      </c>
      <c r="N94">
        <v>20.100423574447628</v>
      </c>
      <c r="O94">
        <v>372</v>
      </c>
      <c r="P94">
        <v>33.358786582946777</v>
      </c>
      <c r="Q94">
        <v>1479</v>
      </c>
      <c r="R94">
        <v>8.1672971248626709</v>
      </c>
      <c r="S94" t="s">
        <v>11</v>
      </c>
    </row>
    <row r="95" spans="1:19" x14ac:dyDescent="0.25">
      <c r="A95">
        <v>93</v>
      </c>
      <c r="B95" t="s">
        <v>111</v>
      </c>
      <c r="C95">
        <v>93</v>
      </c>
      <c r="D95">
        <v>87</v>
      </c>
      <c r="E95">
        <v>49</v>
      </c>
      <c r="F95">
        <v>1.870967741935484</v>
      </c>
      <c r="G95">
        <v>1.2887086680927859</v>
      </c>
      <c r="H95">
        <v>1</v>
      </c>
      <c r="I95">
        <v>5.5697823303457107E-2</v>
      </c>
      <c r="J95">
        <v>71</v>
      </c>
      <c r="K95">
        <v>22</v>
      </c>
      <c r="L95">
        <v>1</v>
      </c>
      <c r="M95">
        <v>407</v>
      </c>
      <c r="N95">
        <v>13.534202337265009</v>
      </c>
      <c r="O95">
        <v>89</v>
      </c>
      <c r="P95">
        <v>20.408245801925659</v>
      </c>
      <c r="Q95">
        <v>1277</v>
      </c>
      <c r="R95">
        <v>4.6323342323303223</v>
      </c>
      <c r="S95" t="s">
        <v>13</v>
      </c>
    </row>
    <row r="96" spans="1:19" x14ac:dyDescent="0.25">
      <c r="A96">
        <v>94</v>
      </c>
      <c r="B96" t="s">
        <v>112</v>
      </c>
      <c r="C96">
        <v>84</v>
      </c>
      <c r="D96">
        <v>76</v>
      </c>
      <c r="E96">
        <v>40</v>
      </c>
      <c r="F96">
        <v>1.80952380952381</v>
      </c>
      <c r="G96">
        <v>1.189999904723791</v>
      </c>
      <c r="H96">
        <v>1</v>
      </c>
      <c r="I96">
        <v>5.5718475073313782E-2</v>
      </c>
      <c r="J96">
        <v>62</v>
      </c>
      <c r="K96">
        <v>22</v>
      </c>
      <c r="L96">
        <v>1</v>
      </c>
      <c r="M96">
        <v>176</v>
      </c>
      <c r="N96">
        <v>9.7803502082824707</v>
      </c>
      <c r="O96">
        <v>108</v>
      </c>
      <c r="P96">
        <v>15.06332612037659</v>
      </c>
      <c r="Q96">
        <v>967</v>
      </c>
      <c r="R96">
        <v>4.9501497745513916</v>
      </c>
      <c r="S96" t="s">
        <v>13</v>
      </c>
    </row>
    <row r="97" spans="1:19" x14ac:dyDescent="0.25">
      <c r="A97">
        <v>95</v>
      </c>
      <c r="B97" t="s">
        <v>113</v>
      </c>
      <c r="C97">
        <v>102</v>
      </c>
      <c r="D97">
        <v>99</v>
      </c>
      <c r="E97">
        <v>58</v>
      </c>
      <c r="F97">
        <v>1.9411764705882351</v>
      </c>
      <c r="G97">
        <v>1.4267990323314821</v>
      </c>
      <c r="H97">
        <v>1</v>
      </c>
      <c r="I97">
        <v>5.6250000000000001E-2</v>
      </c>
      <c r="J97">
        <v>80</v>
      </c>
      <c r="K97">
        <v>22</v>
      </c>
      <c r="L97">
        <v>1</v>
      </c>
      <c r="M97">
        <v>188</v>
      </c>
      <c r="N97">
        <v>19.483762502670292</v>
      </c>
      <c r="O97">
        <v>433</v>
      </c>
      <c r="P97">
        <v>30.323532581329349</v>
      </c>
      <c r="Q97">
        <v>1549</v>
      </c>
      <c r="R97">
        <v>7.028965950012207</v>
      </c>
      <c r="S97" t="s">
        <v>11</v>
      </c>
    </row>
    <row r="98" spans="1:19" x14ac:dyDescent="0.25">
      <c r="A98">
        <v>96</v>
      </c>
      <c r="B98" t="s">
        <v>114</v>
      </c>
      <c r="C98">
        <v>93</v>
      </c>
      <c r="D98">
        <v>86</v>
      </c>
      <c r="E98">
        <v>49</v>
      </c>
      <c r="F98">
        <v>1.849462365591398</v>
      </c>
      <c r="G98">
        <v>1.26104783669499</v>
      </c>
      <c r="H98">
        <v>1</v>
      </c>
      <c r="I98">
        <v>5.5057618437900128E-2</v>
      </c>
      <c r="J98">
        <v>71</v>
      </c>
      <c r="K98">
        <v>22</v>
      </c>
      <c r="L98">
        <v>1</v>
      </c>
      <c r="M98">
        <v>321</v>
      </c>
      <c r="N98">
        <v>13.138432741165159</v>
      </c>
      <c r="O98">
        <v>233</v>
      </c>
      <c r="P98">
        <v>19.324872016906738</v>
      </c>
      <c r="Q98">
        <v>1041</v>
      </c>
      <c r="R98">
        <v>6.2474193572998047</v>
      </c>
      <c r="S98" t="s">
        <v>13</v>
      </c>
    </row>
    <row r="99" spans="1:19" x14ac:dyDescent="0.25">
      <c r="A99">
        <v>97</v>
      </c>
      <c r="B99" t="s">
        <v>115</v>
      </c>
      <c r="C99">
        <v>84</v>
      </c>
      <c r="D99">
        <v>76</v>
      </c>
      <c r="E99">
        <v>40</v>
      </c>
      <c r="F99">
        <v>1.80952380952381</v>
      </c>
      <c r="G99">
        <v>1.149287465347349</v>
      </c>
      <c r="H99">
        <v>1</v>
      </c>
      <c r="I99">
        <v>5.5718475073313782E-2</v>
      </c>
      <c r="J99">
        <v>62</v>
      </c>
      <c r="K99">
        <v>22</v>
      </c>
      <c r="L99">
        <v>1</v>
      </c>
      <c r="M99">
        <v>162</v>
      </c>
      <c r="N99">
        <v>9.8243577480316162</v>
      </c>
      <c r="O99">
        <v>162</v>
      </c>
      <c r="P99">
        <v>13.944966793060299</v>
      </c>
      <c r="Q99">
        <v>894</v>
      </c>
      <c r="R99">
        <v>3.0432486534118648</v>
      </c>
      <c r="S99" t="s">
        <v>11</v>
      </c>
    </row>
    <row r="100" spans="1:19" x14ac:dyDescent="0.25">
      <c r="A100">
        <v>98</v>
      </c>
      <c r="B100" t="s">
        <v>116</v>
      </c>
      <c r="C100">
        <v>102</v>
      </c>
      <c r="D100">
        <v>98</v>
      </c>
      <c r="E100">
        <v>58</v>
      </c>
      <c r="F100">
        <v>1.92156862745098</v>
      </c>
      <c r="G100">
        <v>1.412037010775594</v>
      </c>
      <c r="H100">
        <v>1</v>
      </c>
      <c r="I100">
        <v>5.568181818181818E-2</v>
      </c>
      <c r="J100">
        <v>80</v>
      </c>
      <c r="K100">
        <v>22</v>
      </c>
      <c r="L100">
        <v>1</v>
      </c>
      <c r="M100">
        <v>422</v>
      </c>
      <c r="N100">
        <v>26.089976072311401</v>
      </c>
      <c r="O100">
        <v>136</v>
      </c>
      <c r="P100">
        <v>28.83239483833313</v>
      </c>
      <c r="Q100">
        <v>1751</v>
      </c>
      <c r="R100">
        <v>7.2088649272918701</v>
      </c>
      <c r="S100" t="s">
        <v>13</v>
      </c>
    </row>
    <row r="101" spans="1:19" x14ac:dyDescent="0.25">
      <c r="A101">
        <v>99</v>
      </c>
      <c r="B101" t="s">
        <v>117</v>
      </c>
      <c r="C101">
        <v>93</v>
      </c>
      <c r="D101">
        <v>86</v>
      </c>
      <c r="E101">
        <v>49</v>
      </c>
      <c r="F101">
        <v>1.849462365591398</v>
      </c>
      <c r="G101">
        <v>1.2863738863430689</v>
      </c>
      <c r="H101">
        <v>1</v>
      </c>
      <c r="I101">
        <v>5.5057618437900128E-2</v>
      </c>
      <c r="J101">
        <v>71</v>
      </c>
      <c r="K101">
        <v>22</v>
      </c>
      <c r="L101">
        <v>1</v>
      </c>
      <c r="M101">
        <v>303</v>
      </c>
      <c r="N101">
        <v>17.22008299827576</v>
      </c>
      <c r="O101">
        <v>137</v>
      </c>
      <c r="P101">
        <v>25.633237361907959</v>
      </c>
      <c r="Q101">
        <v>1039</v>
      </c>
      <c r="R101">
        <v>5.649728536605835</v>
      </c>
      <c r="S101" t="s">
        <v>13</v>
      </c>
    </row>
    <row r="102" spans="1:19" x14ac:dyDescent="0.25">
      <c r="A102">
        <v>100</v>
      </c>
      <c r="B102" t="s">
        <v>118</v>
      </c>
      <c r="C102">
        <v>212</v>
      </c>
      <c r="D102">
        <v>204</v>
      </c>
      <c r="E102">
        <v>120</v>
      </c>
      <c r="F102">
        <v>1.924528301886792</v>
      </c>
      <c r="G102">
        <v>1.405502080487826</v>
      </c>
      <c r="H102">
        <v>1</v>
      </c>
      <c r="I102">
        <v>2.6715557883708749E-2</v>
      </c>
      <c r="J102">
        <v>166</v>
      </c>
      <c r="K102">
        <v>46</v>
      </c>
      <c r="L102">
        <v>1</v>
      </c>
      <c r="M102">
        <v>1447</v>
      </c>
      <c r="N102">
        <v>353.19858336448669</v>
      </c>
      <c r="O102">
        <v>1344</v>
      </c>
      <c r="P102">
        <v>390.43728995323181</v>
      </c>
      <c r="Q102">
        <v>6626</v>
      </c>
      <c r="R102">
        <v>56.585406064987183</v>
      </c>
      <c r="S102" t="s">
        <v>13</v>
      </c>
    </row>
    <row r="103" spans="1:19" x14ac:dyDescent="0.25">
      <c r="A103">
        <v>101</v>
      </c>
      <c r="B103" t="s">
        <v>119</v>
      </c>
      <c r="C103">
        <v>194</v>
      </c>
      <c r="D103">
        <v>181</v>
      </c>
      <c r="E103">
        <v>102</v>
      </c>
      <c r="F103">
        <v>1.865979381443299</v>
      </c>
      <c r="G103">
        <v>1.2813400361475751</v>
      </c>
      <c r="H103">
        <v>1</v>
      </c>
      <c r="I103">
        <v>2.658636897767333E-2</v>
      </c>
      <c r="J103">
        <v>148</v>
      </c>
      <c r="K103">
        <v>46</v>
      </c>
      <c r="L103">
        <v>1</v>
      </c>
      <c r="M103">
        <v>915</v>
      </c>
      <c r="N103">
        <v>213.53784132003781</v>
      </c>
      <c r="O103">
        <v>880</v>
      </c>
      <c r="P103">
        <v>345.33712601661682</v>
      </c>
      <c r="Q103">
        <v>5197</v>
      </c>
      <c r="R103">
        <v>41.607048749923713</v>
      </c>
      <c r="S103" t="s">
        <v>13</v>
      </c>
    </row>
    <row r="104" spans="1:19" x14ac:dyDescent="0.25">
      <c r="A104">
        <v>102</v>
      </c>
      <c r="B104" t="s">
        <v>120</v>
      </c>
      <c r="C104">
        <v>175</v>
      </c>
      <c r="D104">
        <v>156</v>
      </c>
      <c r="E104">
        <v>83</v>
      </c>
      <c r="F104">
        <v>1.7828571428571429</v>
      </c>
      <c r="G104">
        <v>1.14079814523134</v>
      </c>
      <c r="H104">
        <v>1</v>
      </c>
      <c r="I104">
        <v>2.6289180990899899E-2</v>
      </c>
      <c r="J104">
        <v>129</v>
      </c>
      <c r="K104">
        <v>46</v>
      </c>
      <c r="L104">
        <v>1</v>
      </c>
      <c r="M104">
        <v>732</v>
      </c>
      <c r="N104">
        <v>121.37804269790649</v>
      </c>
      <c r="O104">
        <v>763</v>
      </c>
      <c r="P104">
        <v>170.82563161849981</v>
      </c>
      <c r="Q104">
        <v>4103</v>
      </c>
      <c r="R104">
        <v>20.26932430267334</v>
      </c>
      <c r="S104" t="s">
        <v>11</v>
      </c>
    </row>
    <row r="105" spans="1:19" x14ac:dyDescent="0.25">
      <c r="A105">
        <v>103</v>
      </c>
      <c r="B105" t="s">
        <v>121</v>
      </c>
      <c r="C105">
        <v>212</v>
      </c>
      <c r="D105">
        <v>208</v>
      </c>
      <c r="E105">
        <v>120</v>
      </c>
      <c r="F105">
        <v>1.962264150943396</v>
      </c>
      <c r="G105">
        <v>1.426993992542569</v>
      </c>
      <c r="H105">
        <v>1</v>
      </c>
      <c r="I105">
        <v>2.7239392352016761E-2</v>
      </c>
      <c r="J105">
        <v>166</v>
      </c>
      <c r="K105">
        <v>46</v>
      </c>
      <c r="L105">
        <v>1</v>
      </c>
      <c r="M105">
        <v>1565</v>
      </c>
      <c r="N105">
        <v>383.69061493873602</v>
      </c>
      <c r="O105">
        <v>1709</v>
      </c>
      <c r="P105">
        <v>429.85143446922302</v>
      </c>
      <c r="Q105">
        <v>7509</v>
      </c>
      <c r="R105">
        <v>74.823892831802368</v>
      </c>
      <c r="S105" t="s">
        <v>11</v>
      </c>
    </row>
    <row r="106" spans="1:19" x14ac:dyDescent="0.25">
      <c r="A106">
        <v>104</v>
      </c>
      <c r="B106" t="s">
        <v>122</v>
      </c>
      <c r="C106">
        <v>194</v>
      </c>
      <c r="D106">
        <v>185</v>
      </c>
      <c r="E106">
        <v>102</v>
      </c>
      <c r="F106">
        <v>1.9072164948453609</v>
      </c>
      <c r="G106">
        <v>1.3009312622142151</v>
      </c>
      <c r="H106">
        <v>1</v>
      </c>
      <c r="I106">
        <v>2.717391304347826E-2</v>
      </c>
      <c r="J106">
        <v>148</v>
      </c>
      <c r="K106">
        <v>46</v>
      </c>
      <c r="L106">
        <v>1</v>
      </c>
      <c r="M106">
        <v>1002</v>
      </c>
      <c r="N106">
        <v>271.52345371246338</v>
      </c>
      <c r="O106">
        <v>962</v>
      </c>
      <c r="P106">
        <v>250.5317077636719</v>
      </c>
      <c r="Q106">
        <v>5370</v>
      </c>
      <c r="R106">
        <v>41.752945423126221</v>
      </c>
      <c r="S106" t="s">
        <v>13</v>
      </c>
    </row>
    <row r="107" spans="1:19" x14ac:dyDescent="0.25">
      <c r="A107">
        <v>105</v>
      </c>
      <c r="B107" t="s">
        <v>123</v>
      </c>
      <c r="C107">
        <v>174</v>
      </c>
      <c r="D107">
        <v>157</v>
      </c>
      <c r="E107">
        <v>84</v>
      </c>
      <c r="F107">
        <v>1.804597701149425</v>
      </c>
      <c r="G107">
        <v>1.1679541053391711</v>
      </c>
      <c r="H107">
        <v>1</v>
      </c>
      <c r="I107">
        <v>2.704565030146425E-2</v>
      </c>
      <c r="J107">
        <v>129</v>
      </c>
      <c r="K107">
        <v>45</v>
      </c>
      <c r="L107">
        <v>1</v>
      </c>
      <c r="M107">
        <v>900</v>
      </c>
      <c r="N107">
        <v>140.4066889286041</v>
      </c>
      <c r="O107">
        <v>420</v>
      </c>
      <c r="P107">
        <v>193.88633418083191</v>
      </c>
      <c r="Q107">
        <v>3275</v>
      </c>
      <c r="R107">
        <v>29.113244295120239</v>
      </c>
      <c r="S107" t="s">
        <v>13</v>
      </c>
    </row>
    <row r="108" spans="1:19" x14ac:dyDescent="0.25">
      <c r="A108">
        <v>106</v>
      </c>
      <c r="B108" t="s">
        <v>124</v>
      </c>
      <c r="C108">
        <v>212</v>
      </c>
      <c r="D108">
        <v>206</v>
      </c>
      <c r="E108">
        <v>120</v>
      </c>
      <c r="F108">
        <v>1.9433962264150939</v>
      </c>
      <c r="G108">
        <v>1.416414478562013</v>
      </c>
      <c r="H108">
        <v>1</v>
      </c>
      <c r="I108">
        <v>2.6977475117862759E-2</v>
      </c>
      <c r="J108">
        <v>166</v>
      </c>
      <c r="K108">
        <v>46</v>
      </c>
      <c r="L108">
        <v>1</v>
      </c>
      <c r="M108">
        <v>1536</v>
      </c>
      <c r="N108">
        <v>360.65755414962769</v>
      </c>
      <c r="O108">
        <v>985</v>
      </c>
      <c r="P108">
        <v>434.95750832557678</v>
      </c>
      <c r="Q108">
        <v>7214</v>
      </c>
      <c r="R108">
        <v>68.578496932983398</v>
      </c>
      <c r="S108" t="s">
        <v>13</v>
      </c>
    </row>
    <row r="109" spans="1:19" x14ac:dyDescent="0.25">
      <c r="A109">
        <v>107</v>
      </c>
      <c r="B109" t="s">
        <v>125</v>
      </c>
      <c r="C109">
        <v>194</v>
      </c>
      <c r="D109">
        <v>184</v>
      </c>
      <c r="E109">
        <v>102</v>
      </c>
      <c r="F109">
        <v>1.8969072164948451</v>
      </c>
      <c r="G109">
        <v>1.2961842181857079</v>
      </c>
      <c r="H109">
        <v>1</v>
      </c>
      <c r="I109">
        <v>2.7027027027027029E-2</v>
      </c>
      <c r="J109">
        <v>148</v>
      </c>
      <c r="K109">
        <v>46</v>
      </c>
      <c r="L109">
        <v>1</v>
      </c>
      <c r="M109">
        <v>836</v>
      </c>
      <c r="N109">
        <v>184.35138964653021</v>
      </c>
      <c r="O109">
        <v>718</v>
      </c>
      <c r="P109">
        <v>299.97424960136408</v>
      </c>
      <c r="Q109">
        <v>5161</v>
      </c>
      <c r="R109">
        <v>41.51908016204834</v>
      </c>
      <c r="S109" t="s">
        <v>13</v>
      </c>
    </row>
    <row r="110" spans="1:19" x14ac:dyDescent="0.25">
      <c r="A110">
        <v>108</v>
      </c>
      <c r="B110" t="s">
        <v>126</v>
      </c>
      <c r="C110">
        <v>175</v>
      </c>
      <c r="D110">
        <v>160</v>
      </c>
      <c r="E110">
        <v>83</v>
      </c>
      <c r="F110">
        <v>1.828571428571429</v>
      </c>
      <c r="G110">
        <v>1.1633870326572759</v>
      </c>
      <c r="H110">
        <v>1</v>
      </c>
      <c r="I110">
        <v>2.6963262554769132E-2</v>
      </c>
      <c r="J110">
        <v>129</v>
      </c>
      <c r="K110">
        <v>46</v>
      </c>
      <c r="L110">
        <v>1</v>
      </c>
      <c r="M110">
        <v>867</v>
      </c>
      <c r="N110">
        <v>161.05587720870969</v>
      </c>
      <c r="O110">
        <v>1090</v>
      </c>
      <c r="P110">
        <v>216.3014090061188</v>
      </c>
      <c r="Q110">
        <v>4181</v>
      </c>
      <c r="R110">
        <v>29.560975313186649</v>
      </c>
      <c r="S110" t="s">
        <v>11</v>
      </c>
    </row>
    <row r="111" spans="1:19" x14ac:dyDescent="0.25">
      <c r="A111">
        <v>109</v>
      </c>
      <c r="B111" t="s">
        <v>127</v>
      </c>
      <c r="C111">
        <v>212</v>
      </c>
      <c r="D111">
        <v>207</v>
      </c>
      <c r="E111">
        <v>120</v>
      </c>
      <c r="F111">
        <v>1.952830188679245</v>
      </c>
      <c r="G111">
        <v>1.423403279359865</v>
      </c>
      <c r="H111">
        <v>1</v>
      </c>
      <c r="I111">
        <v>2.710843373493976E-2</v>
      </c>
      <c r="J111">
        <v>166</v>
      </c>
      <c r="K111">
        <v>46</v>
      </c>
      <c r="L111">
        <v>1</v>
      </c>
      <c r="M111">
        <v>1112</v>
      </c>
      <c r="N111">
        <v>368.06002688407898</v>
      </c>
      <c r="O111">
        <v>2013</v>
      </c>
      <c r="P111">
        <v>362.987961769104</v>
      </c>
      <c r="Q111">
        <v>6756</v>
      </c>
      <c r="R111">
        <v>55.582979679107673</v>
      </c>
      <c r="S111" t="s">
        <v>11</v>
      </c>
    </row>
    <row r="112" spans="1:19" x14ac:dyDescent="0.25">
      <c r="A112">
        <v>110</v>
      </c>
      <c r="B112" t="s">
        <v>128</v>
      </c>
      <c r="C112">
        <v>194</v>
      </c>
      <c r="D112">
        <v>184</v>
      </c>
      <c r="E112">
        <v>102</v>
      </c>
      <c r="F112">
        <v>1.8969072164948451</v>
      </c>
      <c r="G112">
        <v>1.3198292304600581</v>
      </c>
      <c r="H112">
        <v>1</v>
      </c>
      <c r="I112">
        <v>2.7027027027027029E-2</v>
      </c>
      <c r="J112">
        <v>148</v>
      </c>
      <c r="K112">
        <v>46</v>
      </c>
      <c r="L112">
        <v>1</v>
      </c>
      <c r="M112">
        <v>1228</v>
      </c>
      <c r="N112">
        <v>230.35397267341611</v>
      </c>
      <c r="O112">
        <v>777</v>
      </c>
      <c r="P112">
        <v>349.03596186637878</v>
      </c>
      <c r="Q112">
        <v>5137</v>
      </c>
      <c r="R112">
        <v>42.205703258514397</v>
      </c>
      <c r="S112" t="s">
        <v>13</v>
      </c>
    </row>
    <row r="113" spans="1:19" x14ac:dyDescent="0.25">
      <c r="A113">
        <v>111</v>
      </c>
      <c r="B113" t="s">
        <v>129</v>
      </c>
      <c r="C113">
        <v>175</v>
      </c>
      <c r="D113">
        <v>161</v>
      </c>
      <c r="E113">
        <v>83</v>
      </c>
      <c r="F113">
        <v>1.84</v>
      </c>
      <c r="G113">
        <v>1.2130716619981099</v>
      </c>
      <c r="H113">
        <v>1</v>
      </c>
      <c r="I113">
        <v>2.713178294573643E-2</v>
      </c>
      <c r="J113">
        <v>129</v>
      </c>
      <c r="K113">
        <v>46</v>
      </c>
      <c r="L113">
        <v>1</v>
      </c>
      <c r="M113">
        <v>755</v>
      </c>
      <c r="N113">
        <v>118.58440756797791</v>
      </c>
      <c r="O113">
        <v>399</v>
      </c>
      <c r="P113">
        <v>197.34734344482419</v>
      </c>
      <c r="Q113">
        <v>4179</v>
      </c>
      <c r="R113">
        <v>30.042692184448239</v>
      </c>
      <c r="S113" t="s">
        <v>13</v>
      </c>
    </row>
    <row r="114" spans="1:19" x14ac:dyDescent="0.25">
      <c r="A114">
        <v>112</v>
      </c>
      <c r="B114" t="s">
        <v>130</v>
      </c>
      <c r="C114">
        <v>212</v>
      </c>
      <c r="D114">
        <v>207</v>
      </c>
      <c r="E114">
        <v>120</v>
      </c>
      <c r="F114">
        <v>1.952830188679245</v>
      </c>
      <c r="G114">
        <v>1.4267133061538919</v>
      </c>
      <c r="H114">
        <v>1</v>
      </c>
      <c r="I114">
        <v>2.710843373493976E-2</v>
      </c>
      <c r="J114">
        <v>166</v>
      </c>
      <c r="K114">
        <v>46</v>
      </c>
      <c r="L114">
        <v>1</v>
      </c>
      <c r="M114">
        <v>1007</v>
      </c>
      <c r="N114">
        <v>387.45412731170649</v>
      </c>
      <c r="O114">
        <v>1652</v>
      </c>
      <c r="P114">
        <v>519.11202454566956</v>
      </c>
      <c r="Q114">
        <v>6618</v>
      </c>
      <c r="R114">
        <v>62.956737518310547</v>
      </c>
      <c r="S114" t="s">
        <v>11</v>
      </c>
    </row>
    <row r="115" spans="1:19" x14ac:dyDescent="0.25">
      <c r="A115">
        <v>113</v>
      </c>
      <c r="B115" t="s">
        <v>131</v>
      </c>
      <c r="C115">
        <v>194</v>
      </c>
      <c r="D115">
        <v>184</v>
      </c>
      <c r="E115">
        <v>102</v>
      </c>
      <c r="F115">
        <v>1.8969072164948451</v>
      </c>
      <c r="G115">
        <v>1.2882061057038441</v>
      </c>
      <c r="H115">
        <v>1</v>
      </c>
      <c r="I115">
        <v>2.7027027027027029E-2</v>
      </c>
      <c r="J115">
        <v>148</v>
      </c>
      <c r="K115">
        <v>46</v>
      </c>
      <c r="L115">
        <v>1</v>
      </c>
      <c r="M115">
        <v>1347</v>
      </c>
      <c r="N115">
        <v>191.6001794338226</v>
      </c>
      <c r="O115">
        <v>786</v>
      </c>
      <c r="P115">
        <v>329.95796656608582</v>
      </c>
      <c r="Q115">
        <v>5891</v>
      </c>
      <c r="R115">
        <v>35.478565454483032</v>
      </c>
      <c r="S115" t="s">
        <v>13</v>
      </c>
    </row>
    <row r="116" spans="1:19" x14ac:dyDescent="0.25">
      <c r="A116">
        <v>114</v>
      </c>
      <c r="B116" t="s">
        <v>132</v>
      </c>
      <c r="C116">
        <v>175</v>
      </c>
      <c r="D116">
        <v>161</v>
      </c>
      <c r="E116">
        <v>83</v>
      </c>
      <c r="F116">
        <v>1.84</v>
      </c>
      <c r="G116">
        <v>1.1402255415988041</v>
      </c>
      <c r="H116">
        <v>1</v>
      </c>
      <c r="I116">
        <v>2.713178294573643E-2</v>
      </c>
      <c r="J116">
        <v>129</v>
      </c>
      <c r="K116">
        <v>46</v>
      </c>
      <c r="L116">
        <v>1</v>
      </c>
      <c r="M116">
        <v>1053</v>
      </c>
      <c r="N116">
        <v>112.726124048233</v>
      </c>
      <c r="O116">
        <v>955</v>
      </c>
      <c r="P116">
        <v>257.99441242218018</v>
      </c>
      <c r="Q116">
        <v>3995</v>
      </c>
      <c r="R116">
        <v>29.754859447479252</v>
      </c>
      <c r="S116" t="s">
        <v>13</v>
      </c>
    </row>
    <row r="117" spans="1:19" x14ac:dyDescent="0.25">
      <c r="A117">
        <v>115</v>
      </c>
      <c r="B117" t="s">
        <v>133</v>
      </c>
      <c r="C117">
        <v>212</v>
      </c>
      <c r="D117">
        <v>206</v>
      </c>
      <c r="E117">
        <v>120</v>
      </c>
      <c r="F117">
        <v>1.9433962264150939</v>
      </c>
      <c r="G117">
        <v>1.416414478562013</v>
      </c>
      <c r="H117">
        <v>1</v>
      </c>
      <c r="I117">
        <v>2.6977475117862759E-2</v>
      </c>
      <c r="J117">
        <v>166</v>
      </c>
      <c r="K117">
        <v>46</v>
      </c>
      <c r="L117">
        <v>1</v>
      </c>
      <c r="M117">
        <v>1008</v>
      </c>
      <c r="N117">
        <v>373.25828504562378</v>
      </c>
      <c r="O117">
        <v>1069</v>
      </c>
      <c r="P117">
        <v>370.01991105079651</v>
      </c>
      <c r="Q117">
        <v>6359</v>
      </c>
      <c r="R117">
        <v>46.402251958847053</v>
      </c>
      <c r="S117" t="s">
        <v>11</v>
      </c>
    </row>
    <row r="118" spans="1:19" x14ac:dyDescent="0.25">
      <c r="A118">
        <v>116</v>
      </c>
      <c r="B118" t="s">
        <v>134</v>
      </c>
      <c r="C118">
        <v>194</v>
      </c>
      <c r="D118">
        <v>184</v>
      </c>
      <c r="E118">
        <v>102</v>
      </c>
      <c r="F118">
        <v>1.8969072164948451</v>
      </c>
      <c r="G118">
        <v>1.304113524266475</v>
      </c>
      <c r="H118">
        <v>1</v>
      </c>
      <c r="I118">
        <v>2.7027027027027029E-2</v>
      </c>
      <c r="J118">
        <v>148</v>
      </c>
      <c r="K118">
        <v>46</v>
      </c>
      <c r="L118">
        <v>1</v>
      </c>
      <c r="M118">
        <v>1394</v>
      </c>
      <c r="N118">
        <v>212.77965784072879</v>
      </c>
      <c r="O118">
        <v>1103</v>
      </c>
      <c r="P118">
        <v>316.2618522644043</v>
      </c>
      <c r="Q118">
        <v>5086</v>
      </c>
      <c r="R118">
        <v>35.773391723632813</v>
      </c>
      <c r="S118" t="s">
        <v>13</v>
      </c>
    </row>
    <row r="119" spans="1:19" x14ac:dyDescent="0.25">
      <c r="A119">
        <v>117</v>
      </c>
      <c r="B119" t="s">
        <v>135</v>
      </c>
      <c r="C119">
        <v>175</v>
      </c>
      <c r="D119">
        <v>160</v>
      </c>
      <c r="E119">
        <v>83</v>
      </c>
      <c r="F119">
        <v>1.828571428571429</v>
      </c>
      <c r="G119">
        <v>1.1731694381513029</v>
      </c>
      <c r="H119">
        <v>1</v>
      </c>
      <c r="I119">
        <v>2.6963262554769132E-2</v>
      </c>
      <c r="J119">
        <v>129</v>
      </c>
      <c r="K119">
        <v>46</v>
      </c>
      <c r="L119">
        <v>1</v>
      </c>
      <c r="M119">
        <v>790</v>
      </c>
      <c r="N119">
        <v>153.22839903831479</v>
      </c>
      <c r="O119">
        <v>1075</v>
      </c>
      <c r="P119">
        <v>236.1020379066467</v>
      </c>
      <c r="Q119">
        <v>3568</v>
      </c>
      <c r="R119">
        <v>33.819536209106452</v>
      </c>
      <c r="S119" t="s">
        <v>11</v>
      </c>
    </row>
    <row r="120" spans="1:19" x14ac:dyDescent="0.25">
      <c r="A120">
        <v>118</v>
      </c>
      <c r="B120" t="s">
        <v>136</v>
      </c>
      <c r="C120">
        <v>212</v>
      </c>
      <c r="D120">
        <v>204</v>
      </c>
      <c r="E120">
        <v>120</v>
      </c>
      <c r="F120">
        <v>1.924528301886792</v>
      </c>
      <c r="G120">
        <v>1.405502080487826</v>
      </c>
      <c r="H120">
        <v>1</v>
      </c>
      <c r="I120">
        <v>2.6715557883708749E-2</v>
      </c>
      <c r="J120">
        <v>166</v>
      </c>
      <c r="K120">
        <v>46</v>
      </c>
      <c r="L120">
        <v>1</v>
      </c>
      <c r="M120">
        <v>1333</v>
      </c>
      <c r="N120">
        <v>347.31657695770258</v>
      </c>
      <c r="O120">
        <v>1569</v>
      </c>
      <c r="P120">
        <v>509.18975687026978</v>
      </c>
      <c r="Q120">
        <v>6172</v>
      </c>
      <c r="R120">
        <v>54.512595891952508</v>
      </c>
      <c r="S120" t="s">
        <v>11</v>
      </c>
    </row>
    <row r="121" spans="1:19" x14ac:dyDescent="0.25">
      <c r="A121">
        <v>119</v>
      </c>
      <c r="B121" t="s">
        <v>137</v>
      </c>
      <c r="C121">
        <v>194</v>
      </c>
      <c r="D121">
        <v>181</v>
      </c>
      <c r="E121">
        <v>102</v>
      </c>
      <c r="F121">
        <v>1.865979381443299</v>
      </c>
      <c r="G121">
        <v>1.269214108487265</v>
      </c>
      <c r="H121">
        <v>1</v>
      </c>
      <c r="I121">
        <v>2.658636897767333E-2</v>
      </c>
      <c r="J121">
        <v>148</v>
      </c>
      <c r="K121">
        <v>46</v>
      </c>
      <c r="L121">
        <v>1</v>
      </c>
      <c r="M121">
        <v>1308</v>
      </c>
      <c r="N121">
        <v>242.89488673210141</v>
      </c>
      <c r="O121">
        <v>787</v>
      </c>
      <c r="P121">
        <v>282.43531918525701</v>
      </c>
      <c r="Q121">
        <v>5755</v>
      </c>
      <c r="R121">
        <v>40.518641471862793</v>
      </c>
      <c r="S121" t="s">
        <v>13</v>
      </c>
    </row>
    <row r="122" spans="1:19" x14ac:dyDescent="0.25">
      <c r="A122">
        <v>120</v>
      </c>
      <c r="B122" t="s">
        <v>138</v>
      </c>
      <c r="C122">
        <v>175</v>
      </c>
      <c r="D122">
        <v>159</v>
      </c>
      <c r="E122">
        <v>83</v>
      </c>
      <c r="F122">
        <v>1.8171428571428569</v>
      </c>
      <c r="G122">
        <v>1.1517652822107991</v>
      </c>
      <c r="H122">
        <v>1</v>
      </c>
      <c r="I122">
        <v>2.6794742163801819E-2</v>
      </c>
      <c r="J122">
        <v>129</v>
      </c>
      <c r="K122">
        <v>46</v>
      </c>
      <c r="L122">
        <v>1</v>
      </c>
      <c r="M122">
        <v>977</v>
      </c>
      <c r="N122">
        <v>162.68531131744379</v>
      </c>
      <c r="O122">
        <v>639</v>
      </c>
      <c r="P122">
        <v>204.46224308013919</v>
      </c>
      <c r="Q122">
        <v>3498</v>
      </c>
      <c r="R122">
        <v>32.118497848510742</v>
      </c>
      <c r="S122" t="s">
        <v>13</v>
      </c>
    </row>
    <row r="123" spans="1:19" x14ac:dyDescent="0.25">
      <c r="A123">
        <v>121</v>
      </c>
      <c r="B123" t="s">
        <v>139</v>
      </c>
      <c r="C123">
        <v>212</v>
      </c>
      <c r="D123">
        <v>205</v>
      </c>
      <c r="E123">
        <v>120</v>
      </c>
      <c r="F123">
        <v>1.9339622641509431</v>
      </c>
      <c r="G123">
        <v>1.41600599564694</v>
      </c>
      <c r="H123">
        <v>1</v>
      </c>
      <c r="I123">
        <v>2.684651650078575E-2</v>
      </c>
      <c r="J123">
        <v>166</v>
      </c>
      <c r="K123">
        <v>46</v>
      </c>
      <c r="L123">
        <v>1</v>
      </c>
      <c r="M123">
        <v>1748</v>
      </c>
      <c r="N123">
        <v>397.97656726837158</v>
      </c>
      <c r="O123">
        <v>1327</v>
      </c>
      <c r="P123">
        <v>369.5461802482605</v>
      </c>
      <c r="Q123">
        <v>6433</v>
      </c>
      <c r="R123">
        <v>46.36429500579834</v>
      </c>
      <c r="S123" t="s">
        <v>13</v>
      </c>
    </row>
    <row r="124" spans="1:19" x14ac:dyDescent="0.25">
      <c r="A124">
        <v>122</v>
      </c>
      <c r="B124" t="s">
        <v>140</v>
      </c>
      <c r="C124">
        <v>194</v>
      </c>
      <c r="D124">
        <v>180</v>
      </c>
      <c r="E124">
        <v>102</v>
      </c>
      <c r="F124">
        <v>1.855670103092784</v>
      </c>
      <c r="G124">
        <v>1.2599271024702841</v>
      </c>
      <c r="H124">
        <v>1</v>
      </c>
      <c r="I124">
        <v>2.6439482961222088E-2</v>
      </c>
      <c r="J124">
        <v>148</v>
      </c>
      <c r="K124">
        <v>46</v>
      </c>
      <c r="L124">
        <v>1</v>
      </c>
      <c r="M124">
        <v>880</v>
      </c>
      <c r="N124">
        <v>212.74611139297491</v>
      </c>
      <c r="O124">
        <v>1000</v>
      </c>
      <c r="P124">
        <v>272.22321772575378</v>
      </c>
      <c r="Q124">
        <v>5193</v>
      </c>
      <c r="R124">
        <v>40.444686889648438</v>
      </c>
      <c r="S124" t="s">
        <v>11</v>
      </c>
    </row>
    <row r="125" spans="1:19" x14ac:dyDescent="0.25">
      <c r="A125">
        <v>123</v>
      </c>
      <c r="B125" t="s">
        <v>141</v>
      </c>
      <c r="C125">
        <v>175</v>
      </c>
      <c r="D125">
        <v>155</v>
      </c>
      <c r="E125">
        <v>83</v>
      </c>
      <c r="F125">
        <v>1.7714285714285709</v>
      </c>
      <c r="G125">
        <v>1.1183077594731961</v>
      </c>
      <c r="H125">
        <v>1</v>
      </c>
      <c r="I125">
        <v>2.612066059993259E-2</v>
      </c>
      <c r="J125">
        <v>129</v>
      </c>
      <c r="K125">
        <v>46</v>
      </c>
      <c r="L125">
        <v>1</v>
      </c>
      <c r="M125">
        <v>738</v>
      </c>
      <c r="N125">
        <v>151.65679407119751</v>
      </c>
      <c r="O125">
        <v>439</v>
      </c>
      <c r="P125">
        <v>197.4792654514313</v>
      </c>
      <c r="Q125">
        <v>3362</v>
      </c>
      <c r="R125">
        <v>32.430317640304573</v>
      </c>
      <c r="S125" t="s">
        <v>13</v>
      </c>
    </row>
    <row r="126" spans="1:19" x14ac:dyDescent="0.25">
      <c r="A126">
        <v>124</v>
      </c>
      <c r="B126" t="s">
        <v>142</v>
      </c>
      <c r="C126">
        <v>212</v>
      </c>
      <c r="D126">
        <v>208</v>
      </c>
      <c r="E126">
        <v>120</v>
      </c>
      <c r="F126">
        <v>1.962264150943396</v>
      </c>
      <c r="G126">
        <v>1.42368461833667</v>
      </c>
      <c r="H126">
        <v>1</v>
      </c>
      <c r="I126">
        <v>2.7239392352016761E-2</v>
      </c>
      <c r="J126">
        <v>166</v>
      </c>
      <c r="K126">
        <v>46</v>
      </c>
      <c r="L126">
        <v>1</v>
      </c>
      <c r="M126">
        <v>1200</v>
      </c>
      <c r="N126">
        <v>325.41568636894232</v>
      </c>
      <c r="O126">
        <v>2164</v>
      </c>
      <c r="P126">
        <v>18545.998019695278</v>
      </c>
      <c r="Q126">
        <v>7302</v>
      </c>
      <c r="R126">
        <v>55.447077512741089</v>
      </c>
      <c r="S126" t="s">
        <v>11</v>
      </c>
    </row>
    <row r="127" spans="1:19" x14ac:dyDescent="0.25">
      <c r="A127">
        <v>125</v>
      </c>
      <c r="B127" t="s">
        <v>143</v>
      </c>
      <c r="C127">
        <v>194</v>
      </c>
      <c r="D127">
        <v>184</v>
      </c>
      <c r="E127">
        <v>102</v>
      </c>
      <c r="F127">
        <v>1.8969072164948451</v>
      </c>
      <c r="G127">
        <v>1.2882061057038441</v>
      </c>
      <c r="H127">
        <v>1</v>
      </c>
      <c r="I127">
        <v>2.7027027027027029E-2</v>
      </c>
      <c r="J127">
        <v>148</v>
      </c>
      <c r="K127">
        <v>46</v>
      </c>
      <c r="L127">
        <v>1</v>
      </c>
      <c r="M127">
        <v>1246</v>
      </c>
      <c r="N127">
        <v>211.11456346511841</v>
      </c>
      <c r="O127">
        <v>1083</v>
      </c>
      <c r="P127">
        <v>384.54853844642639</v>
      </c>
      <c r="Q127">
        <v>5138</v>
      </c>
      <c r="R127">
        <v>35.926308631896973</v>
      </c>
      <c r="S127" t="s">
        <v>13</v>
      </c>
    </row>
    <row r="128" spans="1:19" x14ac:dyDescent="0.25">
      <c r="A128">
        <v>126</v>
      </c>
      <c r="B128" t="s">
        <v>144</v>
      </c>
      <c r="C128">
        <v>175</v>
      </c>
      <c r="D128">
        <v>158</v>
      </c>
      <c r="E128">
        <v>83</v>
      </c>
      <c r="F128">
        <v>1.805714285714286</v>
      </c>
      <c r="G128">
        <v>1.1348864907728771</v>
      </c>
      <c r="H128">
        <v>1</v>
      </c>
      <c r="I128">
        <v>2.662622177283451E-2</v>
      </c>
      <c r="J128">
        <v>129</v>
      </c>
      <c r="K128">
        <v>46</v>
      </c>
      <c r="L128">
        <v>1</v>
      </c>
      <c r="M128">
        <v>531</v>
      </c>
      <c r="N128">
        <v>132.7865488529205</v>
      </c>
      <c r="O128">
        <v>853</v>
      </c>
      <c r="P128">
        <v>208.6845266819</v>
      </c>
      <c r="Q128">
        <v>3305</v>
      </c>
      <c r="R128">
        <v>42.378587007522583</v>
      </c>
      <c r="S128" t="s">
        <v>11</v>
      </c>
    </row>
    <row r="129" spans="1:19" x14ac:dyDescent="0.25">
      <c r="A129">
        <v>127</v>
      </c>
      <c r="B129" t="s">
        <v>145</v>
      </c>
      <c r="C129">
        <v>212</v>
      </c>
      <c r="D129">
        <v>207</v>
      </c>
      <c r="E129">
        <v>120</v>
      </c>
      <c r="F129">
        <v>1.952830188679245</v>
      </c>
      <c r="G129">
        <v>1.430015671319975</v>
      </c>
      <c r="H129">
        <v>1</v>
      </c>
      <c r="I129">
        <v>2.710843373493976E-2</v>
      </c>
      <c r="J129">
        <v>166</v>
      </c>
      <c r="K129">
        <v>46</v>
      </c>
      <c r="L129">
        <v>1</v>
      </c>
      <c r="M129">
        <v>2196</v>
      </c>
      <c r="N129">
        <v>372.01043558120728</v>
      </c>
      <c r="O129">
        <v>1242</v>
      </c>
      <c r="P129">
        <v>535.61353754997253</v>
      </c>
      <c r="Q129">
        <v>7076</v>
      </c>
      <c r="R129">
        <v>55.538011789321899</v>
      </c>
      <c r="S129" t="s">
        <v>13</v>
      </c>
    </row>
    <row r="130" spans="1:19" x14ac:dyDescent="0.25">
      <c r="A130">
        <v>128</v>
      </c>
      <c r="B130" t="s">
        <v>146</v>
      </c>
      <c r="C130">
        <v>194</v>
      </c>
      <c r="D130">
        <v>186</v>
      </c>
      <c r="E130">
        <v>102</v>
      </c>
      <c r="F130">
        <v>1.9175257731958759</v>
      </c>
      <c r="G130">
        <v>1.3055796444869341</v>
      </c>
      <c r="H130">
        <v>1</v>
      </c>
      <c r="I130">
        <v>2.7320799059929499E-2</v>
      </c>
      <c r="J130">
        <v>148</v>
      </c>
      <c r="K130">
        <v>46</v>
      </c>
      <c r="L130">
        <v>1</v>
      </c>
      <c r="M130">
        <v>1636</v>
      </c>
      <c r="N130">
        <v>205.10256552696231</v>
      </c>
      <c r="O130">
        <v>1451</v>
      </c>
      <c r="P130">
        <v>284.73001432418818</v>
      </c>
      <c r="Q130">
        <v>5342</v>
      </c>
      <c r="R130">
        <v>48.550051212310791</v>
      </c>
      <c r="S130" t="s">
        <v>13</v>
      </c>
    </row>
    <row r="131" spans="1:19" x14ac:dyDescent="0.25">
      <c r="A131">
        <v>129</v>
      </c>
      <c r="B131" t="s">
        <v>147</v>
      </c>
      <c r="C131">
        <v>175</v>
      </c>
      <c r="D131">
        <v>164</v>
      </c>
      <c r="E131">
        <v>83</v>
      </c>
      <c r="F131">
        <v>1.8742857142857141</v>
      </c>
      <c r="G131">
        <v>1.18859890078141</v>
      </c>
      <c r="H131">
        <v>1</v>
      </c>
      <c r="I131">
        <v>2.763734411863835E-2</v>
      </c>
      <c r="J131">
        <v>129</v>
      </c>
      <c r="K131">
        <v>46</v>
      </c>
      <c r="L131">
        <v>1</v>
      </c>
      <c r="M131">
        <v>917</v>
      </c>
      <c r="N131">
        <v>148.9728832244873</v>
      </c>
      <c r="O131">
        <v>803</v>
      </c>
      <c r="P131">
        <v>338.11726999282843</v>
      </c>
      <c r="Q131">
        <v>4428</v>
      </c>
      <c r="R131">
        <v>30.634352684021</v>
      </c>
      <c r="S131" t="s">
        <v>13</v>
      </c>
    </row>
    <row r="132" spans="1:19" x14ac:dyDescent="0.25">
      <c r="A132">
        <v>130</v>
      </c>
      <c r="B132" t="s">
        <v>148</v>
      </c>
      <c r="C132">
        <v>212</v>
      </c>
      <c r="D132">
        <v>207</v>
      </c>
      <c r="E132">
        <v>120</v>
      </c>
      <c r="F132">
        <v>1.952830188679245</v>
      </c>
      <c r="G132">
        <v>1.423403279359865</v>
      </c>
      <c r="H132">
        <v>1</v>
      </c>
      <c r="I132">
        <v>2.710843373493976E-2</v>
      </c>
      <c r="J132">
        <v>166</v>
      </c>
      <c r="K132">
        <v>46</v>
      </c>
      <c r="L132">
        <v>1</v>
      </c>
      <c r="M132">
        <v>1827</v>
      </c>
      <c r="N132">
        <v>325.18187594413757</v>
      </c>
      <c r="O132">
        <v>1413</v>
      </c>
      <c r="P132">
        <v>592.01603817939758</v>
      </c>
      <c r="Q132">
        <v>7499</v>
      </c>
      <c r="R132">
        <v>48.18326210975647</v>
      </c>
      <c r="S132" t="s">
        <v>13</v>
      </c>
    </row>
    <row r="133" spans="1:19" x14ac:dyDescent="0.25">
      <c r="A133">
        <v>131</v>
      </c>
      <c r="B133" t="s">
        <v>149</v>
      </c>
      <c r="C133">
        <v>194</v>
      </c>
      <c r="D133">
        <v>183</v>
      </c>
      <c r="E133">
        <v>102</v>
      </c>
      <c r="F133">
        <v>1.8865979381443301</v>
      </c>
      <c r="G133">
        <v>1.283329180997562</v>
      </c>
      <c r="H133">
        <v>1</v>
      </c>
      <c r="I133">
        <v>2.688014101057579E-2</v>
      </c>
      <c r="J133">
        <v>148</v>
      </c>
      <c r="K133">
        <v>46</v>
      </c>
      <c r="L133">
        <v>1</v>
      </c>
      <c r="M133">
        <v>990</v>
      </c>
      <c r="N133">
        <v>184.86826157569891</v>
      </c>
      <c r="O133">
        <v>1221</v>
      </c>
      <c r="P133">
        <v>353.00469374656677</v>
      </c>
      <c r="Q133">
        <v>5514</v>
      </c>
      <c r="R133">
        <v>29.05528020858765</v>
      </c>
      <c r="S133" t="s">
        <v>11</v>
      </c>
    </row>
    <row r="134" spans="1:19" x14ac:dyDescent="0.25">
      <c r="A134">
        <v>132</v>
      </c>
      <c r="B134" t="s">
        <v>150</v>
      </c>
      <c r="C134">
        <v>175</v>
      </c>
      <c r="D134">
        <v>160</v>
      </c>
      <c r="E134">
        <v>83</v>
      </c>
      <c r="F134">
        <v>1.828571428571429</v>
      </c>
      <c r="G134">
        <v>1.1535216707535061</v>
      </c>
      <c r="H134">
        <v>1</v>
      </c>
      <c r="I134">
        <v>2.6963262554769132E-2</v>
      </c>
      <c r="J134">
        <v>129</v>
      </c>
      <c r="K134">
        <v>46</v>
      </c>
      <c r="L134">
        <v>1</v>
      </c>
      <c r="M134">
        <v>1012</v>
      </c>
      <c r="N134">
        <v>116.55087113380431</v>
      </c>
      <c r="O134">
        <v>366</v>
      </c>
      <c r="P134">
        <v>199.12031388282779</v>
      </c>
      <c r="Q134">
        <v>4160</v>
      </c>
      <c r="R134">
        <v>43.219123363494873</v>
      </c>
      <c r="S134" t="s">
        <v>13</v>
      </c>
    </row>
    <row r="135" spans="1:19" x14ac:dyDescent="0.25">
      <c r="A135">
        <v>133</v>
      </c>
      <c r="B135" t="s">
        <v>151</v>
      </c>
      <c r="C135">
        <v>212</v>
      </c>
      <c r="D135">
        <v>205</v>
      </c>
      <c r="E135">
        <v>120</v>
      </c>
      <c r="F135">
        <v>1.9339622641509431</v>
      </c>
      <c r="G135">
        <v>1.41600599564694</v>
      </c>
      <c r="H135">
        <v>1</v>
      </c>
      <c r="I135">
        <v>2.684651650078575E-2</v>
      </c>
      <c r="J135">
        <v>166</v>
      </c>
      <c r="K135">
        <v>46</v>
      </c>
      <c r="L135">
        <v>1</v>
      </c>
      <c r="M135">
        <v>1935</v>
      </c>
      <c r="N135">
        <v>351.56299448013311</v>
      </c>
      <c r="O135">
        <v>1215</v>
      </c>
      <c r="P135">
        <v>721.85824227333069</v>
      </c>
      <c r="Q135">
        <v>6004</v>
      </c>
      <c r="R135">
        <v>47.340715169906623</v>
      </c>
      <c r="S135" t="s">
        <v>13</v>
      </c>
    </row>
    <row r="136" spans="1:19" x14ac:dyDescent="0.25">
      <c r="A136">
        <v>134</v>
      </c>
      <c r="B136" t="s">
        <v>152</v>
      </c>
      <c r="C136">
        <v>194</v>
      </c>
      <c r="D136">
        <v>180</v>
      </c>
      <c r="E136">
        <v>102</v>
      </c>
      <c r="F136">
        <v>1.855670103092784</v>
      </c>
      <c r="G136">
        <v>1.2640117016427019</v>
      </c>
      <c r="H136">
        <v>1</v>
      </c>
      <c r="I136">
        <v>2.6439482961222088E-2</v>
      </c>
      <c r="J136">
        <v>148</v>
      </c>
      <c r="K136">
        <v>46</v>
      </c>
      <c r="L136">
        <v>1</v>
      </c>
      <c r="M136">
        <v>691</v>
      </c>
      <c r="N136">
        <v>240.15178370475769</v>
      </c>
      <c r="O136">
        <v>773</v>
      </c>
      <c r="P136">
        <v>357.2602424621582</v>
      </c>
      <c r="Q136">
        <v>5081</v>
      </c>
      <c r="R136">
        <v>55.226183414459229</v>
      </c>
      <c r="S136" t="s">
        <v>11</v>
      </c>
    </row>
    <row r="137" spans="1:19" x14ac:dyDescent="0.25">
      <c r="A137">
        <v>135</v>
      </c>
      <c r="B137" t="s">
        <v>153</v>
      </c>
      <c r="C137">
        <v>175</v>
      </c>
      <c r="D137">
        <v>159</v>
      </c>
      <c r="E137">
        <v>83</v>
      </c>
      <c r="F137">
        <v>1.8171428571428569</v>
      </c>
      <c r="G137">
        <v>1.1467932219356509</v>
      </c>
      <c r="H137">
        <v>1</v>
      </c>
      <c r="I137">
        <v>2.6794742163801819E-2</v>
      </c>
      <c r="J137">
        <v>129</v>
      </c>
      <c r="K137">
        <v>46</v>
      </c>
      <c r="L137">
        <v>1</v>
      </c>
      <c r="M137">
        <v>673</v>
      </c>
      <c r="N137">
        <v>109.2037498950958</v>
      </c>
      <c r="O137">
        <v>344</v>
      </c>
      <c r="P137">
        <v>184.91851186752319</v>
      </c>
      <c r="Q137">
        <v>3937</v>
      </c>
      <c r="R137">
        <v>29.69489669799805</v>
      </c>
      <c r="S137" t="s">
        <v>13</v>
      </c>
    </row>
    <row r="138" spans="1:19" x14ac:dyDescent="0.25">
      <c r="A138">
        <v>136</v>
      </c>
      <c r="B138" t="s">
        <v>154</v>
      </c>
      <c r="C138">
        <v>212</v>
      </c>
      <c r="D138">
        <v>207</v>
      </c>
      <c r="E138">
        <v>120</v>
      </c>
      <c r="F138">
        <v>1.952830188679245</v>
      </c>
      <c r="G138">
        <v>1.4200855373632491</v>
      </c>
      <c r="H138">
        <v>1</v>
      </c>
      <c r="I138">
        <v>2.710843373493976E-2</v>
      </c>
      <c r="J138">
        <v>166</v>
      </c>
      <c r="K138">
        <v>46</v>
      </c>
      <c r="L138">
        <v>1</v>
      </c>
      <c r="M138">
        <v>1371</v>
      </c>
      <c r="N138">
        <v>356.2030565738678</v>
      </c>
      <c r="O138">
        <v>2200</v>
      </c>
      <c r="P138">
        <v>742.75920295715332</v>
      </c>
      <c r="Q138">
        <v>7301</v>
      </c>
      <c r="R138">
        <v>47.97136664390564</v>
      </c>
      <c r="S138" t="s">
        <v>11</v>
      </c>
    </row>
    <row r="139" spans="1:19" x14ac:dyDescent="0.25">
      <c r="A139">
        <v>137</v>
      </c>
      <c r="B139" t="s">
        <v>155</v>
      </c>
      <c r="C139">
        <v>194</v>
      </c>
      <c r="D139">
        <v>184</v>
      </c>
      <c r="E139">
        <v>102</v>
      </c>
      <c r="F139">
        <v>1.8969072164948451</v>
      </c>
      <c r="G139">
        <v>1.2801782743319909</v>
      </c>
      <c r="H139">
        <v>1</v>
      </c>
      <c r="I139">
        <v>2.7027027027027029E-2</v>
      </c>
      <c r="J139">
        <v>148</v>
      </c>
      <c r="K139">
        <v>46</v>
      </c>
      <c r="L139">
        <v>1</v>
      </c>
      <c r="M139">
        <v>1462</v>
      </c>
      <c r="N139">
        <v>239.6147577762604</v>
      </c>
      <c r="O139">
        <v>745</v>
      </c>
      <c r="P139">
        <v>264.83171510696411</v>
      </c>
      <c r="Q139">
        <v>6094</v>
      </c>
      <c r="R139">
        <v>42.669434070587158</v>
      </c>
      <c r="S139" t="s">
        <v>13</v>
      </c>
    </row>
    <row r="140" spans="1:19" x14ac:dyDescent="0.25">
      <c r="A140">
        <v>138</v>
      </c>
      <c r="B140" t="s">
        <v>156</v>
      </c>
      <c r="C140">
        <v>174</v>
      </c>
      <c r="D140">
        <v>161</v>
      </c>
      <c r="E140">
        <v>84</v>
      </c>
      <c r="F140">
        <v>1.850574712643678</v>
      </c>
      <c r="G140">
        <v>1.179603826268276</v>
      </c>
      <c r="H140">
        <v>1</v>
      </c>
      <c r="I140">
        <v>2.773471145564169E-2</v>
      </c>
      <c r="J140">
        <v>129</v>
      </c>
      <c r="K140">
        <v>45</v>
      </c>
      <c r="L140">
        <v>1</v>
      </c>
      <c r="M140">
        <v>900</v>
      </c>
      <c r="N140">
        <v>113.6256499290466</v>
      </c>
      <c r="O140">
        <v>859</v>
      </c>
      <c r="P140">
        <v>247.25484585762021</v>
      </c>
      <c r="Q140">
        <v>4279</v>
      </c>
      <c r="R140">
        <v>33.594648122787483</v>
      </c>
      <c r="S140" t="s">
        <v>13</v>
      </c>
    </row>
    <row r="141" spans="1:19" x14ac:dyDescent="0.25">
      <c r="A141">
        <v>139</v>
      </c>
      <c r="B141" t="s">
        <v>157</v>
      </c>
      <c r="C141">
        <v>212</v>
      </c>
      <c r="D141">
        <v>207</v>
      </c>
      <c r="E141">
        <v>120</v>
      </c>
      <c r="F141">
        <v>1.952830188679245</v>
      </c>
      <c r="G141">
        <v>1.4167600259620949</v>
      </c>
      <c r="H141">
        <v>1</v>
      </c>
      <c r="I141">
        <v>2.710843373493976E-2</v>
      </c>
      <c r="J141">
        <v>166</v>
      </c>
      <c r="K141">
        <v>46</v>
      </c>
      <c r="L141">
        <v>1</v>
      </c>
      <c r="M141">
        <v>1799</v>
      </c>
      <c r="N141">
        <v>327.01849985122681</v>
      </c>
      <c r="O141">
        <v>1363</v>
      </c>
      <c r="P141">
        <v>530.11695408821106</v>
      </c>
      <c r="Q141">
        <v>6378</v>
      </c>
      <c r="R141">
        <v>56.123655796051032</v>
      </c>
      <c r="S141" t="s">
        <v>13</v>
      </c>
    </row>
    <row r="142" spans="1:19" x14ac:dyDescent="0.25">
      <c r="A142">
        <v>140</v>
      </c>
      <c r="B142" t="s">
        <v>158</v>
      </c>
      <c r="C142">
        <v>194</v>
      </c>
      <c r="D142">
        <v>187</v>
      </c>
      <c r="E142">
        <v>102</v>
      </c>
      <c r="F142">
        <v>1.927835051546392</v>
      </c>
      <c r="G142">
        <v>1.2942969486747271</v>
      </c>
      <c r="H142">
        <v>1</v>
      </c>
      <c r="I142">
        <v>2.746768507638073E-2</v>
      </c>
      <c r="J142">
        <v>148</v>
      </c>
      <c r="K142">
        <v>46</v>
      </c>
      <c r="L142">
        <v>1</v>
      </c>
      <c r="M142">
        <v>1426</v>
      </c>
      <c r="N142">
        <v>218.23560237884519</v>
      </c>
      <c r="O142">
        <v>951</v>
      </c>
      <c r="P142">
        <v>379.98101282119751</v>
      </c>
      <c r="Q142">
        <v>5476</v>
      </c>
      <c r="R142">
        <v>42.969247817993157</v>
      </c>
      <c r="S142" t="s">
        <v>13</v>
      </c>
    </row>
    <row r="143" spans="1:19" x14ac:dyDescent="0.25">
      <c r="A143">
        <v>141</v>
      </c>
      <c r="B143" t="s">
        <v>159</v>
      </c>
      <c r="C143">
        <v>175</v>
      </c>
      <c r="D143">
        <v>162</v>
      </c>
      <c r="E143">
        <v>83</v>
      </c>
      <c r="F143">
        <v>1.851428571428571</v>
      </c>
      <c r="G143">
        <v>1.1714146340634299</v>
      </c>
      <c r="H143">
        <v>1</v>
      </c>
      <c r="I143">
        <v>2.7300303336703739E-2</v>
      </c>
      <c r="J143">
        <v>129</v>
      </c>
      <c r="K143">
        <v>46</v>
      </c>
      <c r="L143">
        <v>1</v>
      </c>
      <c r="M143">
        <v>1204</v>
      </c>
      <c r="N143">
        <v>131.69979763031009</v>
      </c>
      <c r="O143">
        <v>795</v>
      </c>
      <c r="P143">
        <v>194.2077565193176</v>
      </c>
      <c r="Q143">
        <v>4097</v>
      </c>
      <c r="R143">
        <v>25.663217067718509</v>
      </c>
      <c r="S143" t="s">
        <v>13</v>
      </c>
    </row>
    <row r="144" spans="1:19" x14ac:dyDescent="0.25">
      <c r="A144">
        <v>142</v>
      </c>
      <c r="B144" t="s">
        <v>160</v>
      </c>
      <c r="C144">
        <v>212</v>
      </c>
      <c r="D144">
        <v>208</v>
      </c>
      <c r="E144">
        <v>120</v>
      </c>
      <c r="F144">
        <v>1.962264150943396</v>
      </c>
      <c r="G144">
        <v>1.426993992542569</v>
      </c>
      <c r="H144">
        <v>1</v>
      </c>
      <c r="I144">
        <v>2.7239392352016761E-2</v>
      </c>
      <c r="J144">
        <v>166</v>
      </c>
      <c r="K144">
        <v>46</v>
      </c>
      <c r="L144">
        <v>1</v>
      </c>
      <c r="M144">
        <v>1420</v>
      </c>
      <c r="N144">
        <v>382.77622747421259</v>
      </c>
      <c r="O144">
        <v>1564</v>
      </c>
      <c r="P144">
        <v>412.7807445526123</v>
      </c>
      <c r="Q144">
        <v>7541</v>
      </c>
      <c r="R144">
        <v>63.763270616531372</v>
      </c>
      <c r="S144" t="s">
        <v>11</v>
      </c>
    </row>
    <row r="145" spans="1:19" x14ac:dyDescent="0.25">
      <c r="A145">
        <v>143</v>
      </c>
      <c r="B145" t="s">
        <v>161</v>
      </c>
      <c r="C145">
        <v>194</v>
      </c>
      <c r="D145">
        <v>183</v>
      </c>
      <c r="E145">
        <v>102</v>
      </c>
      <c r="F145">
        <v>1.8865979381443301</v>
      </c>
      <c r="G145">
        <v>1.295322979743438</v>
      </c>
      <c r="H145">
        <v>1</v>
      </c>
      <c r="I145">
        <v>2.688014101057579E-2</v>
      </c>
      <c r="J145">
        <v>148</v>
      </c>
      <c r="K145">
        <v>46</v>
      </c>
      <c r="L145">
        <v>1</v>
      </c>
      <c r="M145">
        <v>1207</v>
      </c>
      <c r="N145">
        <v>221.4594912528992</v>
      </c>
      <c r="O145">
        <v>960</v>
      </c>
      <c r="P145">
        <v>328.63948249816889</v>
      </c>
      <c r="Q145">
        <v>5550</v>
      </c>
      <c r="R145">
        <v>35.759402513504028</v>
      </c>
      <c r="S145" t="s">
        <v>13</v>
      </c>
    </row>
    <row r="146" spans="1:19" x14ac:dyDescent="0.25">
      <c r="A146">
        <v>144</v>
      </c>
      <c r="B146" t="s">
        <v>162</v>
      </c>
      <c r="C146">
        <v>175</v>
      </c>
      <c r="D146">
        <v>159</v>
      </c>
      <c r="E146">
        <v>83</v>
      </c>
      <c r="F146">
        <v>1.8171428571428569</v>
      </c>
      <c r="G146">
        <v>1.141799510618646</v>
      </c>
      <c r="H146">
        <v>1</v>
      </c>
      <c r="I146">
        <v>2.6794742163801819E-2</v>
      </c>
      <c r="J146">
        <v>129</v>
      </c>
      <c r="K146">
        <v>46</v>
      </c>
      <c r="L146">
        <v>1</v>
      </c>
      <c r="M146">
        <v>887</v>
      </c>
      <c r="N146">
        <v>115.90635848045351</v>
      </c>
      <c r="O146">
        <v>717</v>
      </c>
      <c r="P146">
        <v>303.87294387817383</v>
      </c>
      <c r="Q146">
        <v>4123</v>
      </c>
      <c r="R146">
        <v>29.973750114440922</v>
      </c>
      <c r="S146" t="s">
        <v>13</v>
      </c>
    </row>
    <row r="147" spans="1:19" x14ac:dyDescent="0.25">
      <c r="A147">
        <v>145</v>
      </c>
      <c r="B147" t="s">
        <v>163</v>
      </c>
      <c r="C147">
        <v>212</v>
      </c>
      <c r="D147">
        <v>204</v>
      </c>
      <c r="E147">
        <v>120</v>
      </c>
      <c r="F147">
        <v>1.924528301886792</v>
      </c>
      <c r="G147">
        <v>1.4088541658098459</v>
      </c>
      <c r="H147">
        <v>1</v>
      </c>
      <c r="I147">
        <v>2.6715557883708749E-2</v>
      </c>
      <c r="J147">
        <v>166</v>
      </c>
      <c r="K147">
        <v>46</v>
      </c>
      <c r="L147">
        <v>1</v>
      </c>
      <c r="M147">
        <v>1478</v>
      </c>
      <c r="N147">
        <v>387.83181071281427</v>
      </c>
      <c r="O147">
        <v>1459</v>
      </c>
      <c r="P147">
        <v>485.40878081321722</v>
      </c>
      <c r="Q147">
        <v>7492</v>
      </c>
      <c r="R147">
        <v>46.456222057342529</v>
      </c>
      <c r="S147" t="s">
        <v>13</v>
      </c>
    </row>
    <row r="148" spans="1:19" x14ac:dyDescent="0.25">
      <c r="A148">
        <v>146</v>
      </c>
      <c r="B148" t="s">
        <v>164</v>
      </c>
      <c r="C148">
        <v>194</v>
      </c>
      <c r="D148">
        <v>184</v>
      </c>
      <c r="E148">
        <v>102</v>
      </c>
      <c r="F148">
        <v>1.8969072164948451</v>
      </c>
      <c r="G148">
        <v>1.3198292304600581</v>
      </c>
      <c r="H148">
        <v>1</v>
      </c>
      <c r="I148">
        <v>2.7027027027027029E-2</v>
      </c>
      <c r="J148">
        <v>148</v>
      </c>
      <c r="K148">
        <v>46</v>
      </c>
      <c r="L148">
        <v>1</v>
      </c>
      <c r="M148">
        <v>1245</v>
      </c>
      <c r="N148">
        <v>230.02317690849301</v>
      </c>
      <c r="O148">
        <v>585</v>
      </c>
      <c r="P148">
        <v>280.88140368461609</v>
      </c>
      <c r="Q148">
        <v>5638</v>
      </c>
      <c r="R148">
        <v>36.306086540222168</v>
      </c>
      <c r="S148" t="s">
        <v>13</v>
      </c>
    </row>
    <row r="149" spans="1:19" x14ac:dyDescent="0.25">
      <c r="A149">
        <v>147</v>
      </c>
      <c r="B149" t="s">
        <v>165</v>
      </c>
      <c r="C149">
        <v>175</v>
      </c>
      <c r="D149">
        <v>163</v>
      </c>
      <c r="E149">
        <v>83</v>
      </c>
      <c r="F149">
        <v>1.862857142857143</v>
      </c>
      <c r="G149">
        <v>1.2111589996565191</v>
      </c>
      <c r="H149">
        <v>1</v>
      </c>
      <c r="I149">
        <v>2.7468823727671048E-2</v>
      </c>
      <c r="J149">
        <v>129</v>
      </c>
      <c r="K149">
        <v>46</v>
      </c>
      <c r="L149">
        <v>1</v>
      </c>
      <c r="M149">
        <v>1310</v>
      </c>
      <c r="N149">
        <v>122.9821982383728</v>
      </c>
      <c r="O149">
        <v>686</v>
      </c>
      <c r="P149">
        <v>222.33909249305731</v>
      </c>
      <c r="Q149">
        <v>4242</v>
      </c>
      <c r="R149">
        <v>25.404365539550781</v>
      </c>
      <c r="S149" t="s">
        <v>13</v>
      </c>
    </row>
    <row r="150" spans="1:19" x14ac:dyDescent="0.25">
      <c r="A150">
        <v>148</v>
      </c>
      <c r="B150" t="s">
        <v>166</v>
      </c>
      <c r="C150">
        <v>212</v>
      </c>
      <c r="D150">
        <v>205</v>
      </c>
      <c r="E150">
        <v>120</v>
      </c>
      <c r="F150">
        <v>1.9339622641509431</v>
      </c>
      <c r="G150">
        <v>1.422652770087059</v>
      </c>
      <c r="H150">
        <v>1</v>
      </c>
      <c r="I150">
        <v>2.684651650078575E-2</v>
      </c>
      <c r="J150">
        <v>166</v>
      </c>
      <c r="K150">
        <v>46</v>
      </c>
      <c r="L150">
        <v>1</v>
      </c>
      <c r="M150">
        <v>802</v>
      </c>
      <c r="N150">
        <v>378.13902401924128</v>
      </c>
      <c r="O150">
        <v>1809</v>
      </c>
      <c r="P150">
        <v>492.86923575401312</v>
      </c>
      <c r="Q150">
        <v>7126</v>
      </c>
      <c r="R150">
        <v>58.390364408493042</v>
      </c>
      <c r="S150" t="s">
        <v>11</v>
      </c>
    </row>
    <row r="151" spans="1:19" x14ac:dyDescent="0.25">
      <c r="A151">
        <v>149</v>
      </c>
      <c r="B151" t="s">
        <v>167</v>
      </c>
      <c r="C151">
        <v>194</v>
      </c>
      <c r="D151">
        <v>182</v>
      </c>
      <c r="E151">
        <v>102</v>
      </c>
      <c r="F151">
        <v>1.876288659793814</v>
      </c>
      <c r="G151">
        <v>1.2863897531805411</v>
      </c>
      <c r="H151">
        <v>1</v>
      </c>
      <c r="I151">
        <v>2.6733254994124558E-2</v>
      </c>
      <c r="J151">
        <v>148</v>
      </c>
      <c r="K151">
        <v>46</v>
      </c>
      <c r="L151">
        <v>1</v>
      </c>
      <c r="M151">
        <v>882</v>
      </c>
      <c r="N151">
        <v>252.45069479942319</v>
      </c>
      <c r="O151">
        <v>1061</v>
      </c>
      <c r="P151">
        <v>306.03002071380621</v>
      </c>
      <c r="Q151">
        <v>5257</v>
      </c>
      <c r="R151">
        <v>42.638438701629639</v>
      </c>
      <c r="S151" t="s">
        <v>11</v>
      </c>
    </row>
    <row r="152" spans="1:19" x14ac:dyDescent="0.25">
      <c r="A152">
        <v>150</v>
      </c>
      <c r="B152" t="s">
        <v>168</v>
      </c>
      <c r="C152">
        <v>433</v>
      </c>
      <c r="D152">
        <v>424</v>
      </c>
      <c r="E152">
        <v>245</v>
      </c>
      <c r="F152">
        <v>1.9584295612009239</v>
      </c>
      <c r="G152">
        <v>1.424992793711058</v>
      </c>
      <c r="H152">
        <v>1</v>
      </c>
      <c r="I152">
        <v>1.330571769283876E-2</v>
      </c>
      <c r="J152">
        <v>339</v>
      </c>
      <c r="K152">
        <v>94</v>
      </c>
      <c r="L152">
        <v>1</v>
      </c>
      <c r="M152">
        <v>9491</v>
      </c>
      <c r="N152">
        <v>5970.4214699268341</v>
      </c>
      <c r="O152">
        <v>5431</v>
      </c>
      <c r="P152">
        <v>7716.1720006465912</v>
      </c>
      <c r="Q152">
        <v>26595</v>
      </c>
      <c r="R152">
        <v>637.01405072212219</v>
      </c>
      <c r="S152" t="s">
        <v>13</v>
      </c>
    </row>
    <row r="153" spans="1:19" x14ac:dyDescent="0.25">
      <c r="A153">
        <v>151</v>
      </c>
      <c r="B153" t="s">
        <v>169</v>
      </c>
      <c r="C153">
        <v>395</v>
      </c>
      <c r="D153">
        <v>374</v>
      </c>
      <c r="E153">
        <v>207</v>
      </c>
      <c r="F153">
        <v>1.893670886075949</v>
      </c>
      <c r="G153">
        <v>1.294129077371811</v>
      </c>
      <c r="H153">
        <v>1</v>
      </c>
      <c r="I153">
        <v>1.321835018025023E-2</v>
      </c>
      <c r="J153">
        <v>301</v>
      </c>
      <c r="K153">
        <v>94</v>
      </c>
      <c r="L153">
        <v>1</v>
      </c>
      <c r="M153">
        <v>6843</v>
      </c>
      <c r="N153">
        <v>3551.7428817749019</v>
      </c>
      <c r="O153">
        <v>5128</v>
      </c>
      <c r="P153">
        <v>6779.0511434078217</v>
      </c>
      <c r="Q153">
        <v>24491</v>
      </c>
      <c r="R153">
        <v>391.66537928581238</v>
      </c>
      <c r="S153" t="s">
        <v>13</v>
      </c>
    </row>
    <row r="154" spans="1:19" x14ac:dyDescent="0.25">
      <c r="A154">
        <v>152</v>
      </c>
      <c r="B154" t="s">
        <v>169</v>
      </c>
      <c r="C154">
        <v>395</v>
      </c>
      <c r="D154">
        <v>374</v>
      </c>
      <c r="E154">
        <v>207</v>
      </c>
      <c r="F154">
        <v>1.893670886075949</v>
      </c>
      <c r="G154">
        <v>1.294129077371811</v>
      </c>
      <c r="H154">
        <v>1</v>
      </c>
      <c r="I154">
        <v>1.321835018025023E-2</v>
      </c>
      <c r="J154">
        <v>301</v>
      </c>
      <c r="K154">
        <v>94</v>
      </c>
      <c r="L154">
        <v>1</v>
      </c>
      <c r="M154">
        <v>6843</v>
      </c>
      <c r="N154">
        <v>3551.7428817749019</v>
      </c>
      <c r="O154">
        <v>4459</v>
      </c>
      <c r="P154">
        <v>7978.2440664768219</v>
      </c>
      <c r="Q154">
        <v>24491</v>
      </c>
      <c r="R154">
        <v>391.66537928581238</v>
      </c>
      <c r="S154" t="s">
        <v>13</v>
      </c>
    </row>
    <row r="155" spans="1:19" x14ac:dyDescent="0.25">
      <c r="A155">
        <v>153</v>
      </c>
      <c r="B155" t="s">
        <v>170</v>
      </c>
      <c r="C155">
        <v>357</v>
      </c>
      <c r="D155">
        <v>327</v>
      </c>
      <c r="E155">
        <v>169</v>
      </c>
      <c r="F155">
        <v>1.8319327731092441</v>
      </c>
      <c r="G155">
        <v>1.1642623882294789</v>
      </c>
      <c r="H155">
        <v>1</v>
      </c>
      <c r="I155">
        <v>1.322708518728258E-2</v>
      </c>
      <c r="J155">
        <v>263</v>
      </c>
      <c r="K155">
        <v>94</v>
      </c>
      <c r="L155">
        <v>1</v>
      </c>
      <c r="M155">
        <v>3267</v>
      </c>
      <c r="N155">
        <v>3162.5017690658569</v>
      </c>
      <c r="O155">
        <v>2929</v>
      </c>
      <c r="P155">
        <v>2643.8913688659668</v>
      </c>
      <c r="Q155">
        <v>18620</v>
      </c>
      <c r="R155">
        <v>232.33518099784851</v>
      </c>
      <c r="S155" t="s">
        <v>13</v>
      </c>
    </row>
    <row r="156" spans="1:19" x14ac:dyDescent="0.25">
      <c r="A156">
        <v>154</v>
      </c>
      <c r="B156" t="s">
        <v>170</v>
      </c>
      <c r="C156">
        <v>357</v>
      </c>
      <c r="D156">
        <v>327</v>
      </c>
      <c r="E156">
        <v>169</v>
      </c>
      <c r="F156">
        <v>1.8319327731092441</v>
      </c>
      <c r="G156">
        <v>1.1642623882294789</v>
      </c>
      <c r="H156">
        <v>1</v>
      </c>
      <c r="I156">
        <v>1.322708518728258E-2</v>
      </c>
      <c r="J156">
        <v>263</v>
      </c>
      <c r="K156">
        <v>94</v>
      </c>
      <c r="L156">
        <v>1</v>
      </c>
      <c r="M156">
        <v>3267</v>
      </c>
      <c r="N156">
        <v>3162.5017690658569</v>
      </c>
      <c r="O156">
        <v>2784</v>
      </c>
      <c r="P156">
        <v>4604.5640833377838</v>
      </c>
      <c r="Q156">
        <v>18620</v>
      </c>
      <c r="R156">
        <v>232.33518099784851</v>
      </c>
      <c r="S156" t="s">
        <v>13</v>
      </c>
    </row>
    <row r="157" spans="1:19" x14ac:dyDescent="0.25">
      <c r="A157">
        <v>155</v>
      </c>
      <c r="B157" t="s">
        <v>171</v>
      </c>
      <c r="C157">
        <v>433</v>
      </c>
      <c r="D157">
        <v>425</v>
      </c>
      <c r="E157">
        <v>245</v>
      </c>
      <c r="F157">
        <v>1.9630484988452661</v>
      </c>
      <c r="G157">
        <v>1.433199859857136</v>
      </c>
      <c r="H157">
        <v>1</v>
      </c>
      <c r="I157">
        <v>1.333709910249168E-2</v>
      </c>
      <c r="J157">
        <v>339</v>
      </c>
      <c r="K157">
        <v>94</v>
      </c>
      <c r="L157">
        <v>1</v>
      </c>
      <c r="M157">
        <v>10039</v>
      </c>
      <c r="N157">
        <v>8335.7361655235291</v>
      </c>
      <c r="O157">
        <v>5127</v>
      </c>
      <c r="P157">
        <v>11617.255341291429</v>
      </c>
      <c r="Q157">
        <v>33656</v>
      </c>
      <c r="R157">
        <v>483.84126877784729</v>
      </c>
      <c r="S157" t="s">
        <v>13</v>
      </c>
    </row>
    <row r="158" spans="1:19" x14ac:dyDescent="0.25">
      <c r="A158">
        <v>156</v>
      </c>
      <c r="B158" t="s">
        <v>171</v>
      </c>
      <c r="C158">
        <v>433</v>
      </c>
      <c r="D158">
        <v>425</v>
      </c>
      <c r="E158">
        <v>245</v>
      </c>
      <c r="F158">
        <v>1.9630484988452661</v>
      </c>
      <c r="G158">
        <v>1.433199859857136</v>
      </c>
      <c r="H158">
        <v>1</v>
      </c>
      <c r="I158">
        <v>1.333709910249168E-2</v>
      </c>
      <c r="J158">
        <v>339</v>
      </c>
      <c r="K158">
        <v>94</v>
      </c>
      <c r="L158">
        <v>1</v>
      </c>
      <c r="M158">
        <v>10039</v>
      </c>
      <c r="N158">
        <v>8335.7361655235291</v>
      </c>
      <c r="O158">
        <v>5375</v>
      </c>
      <c r="P158">
        <v>8377.8269369602203</v>
      </c>
      <c r="Q158">
        <v>33656</v>
      </c>
      <c r="R158">
        <v>483.84126877784729</v>
      </c>
      <c r="S158" t="s">
        <v>13</v>
      </c>
    </row>
    <row r="159" spans="1:19" x14ac:dyDescent="0.25">
      <c r="A159">
        <v>157</v>
      </c>
      <c r="B159" t="s">
        <v>172</v>
      </c>
      <c r="C159">
        <v>395</v>
      </c>
      <c r="D159">
        <v>377</v>
      </c>
      <c r="E159">
        <v>207</v>
      </c>
      <c r="F159">
        <v>1.9088607594936711</v>
      </c>
      <c r="G159">
        <v>1.2894106075216289</v>
      </c>
      <c r="H159">
        <v>1</v>
      </c>
      <c r="I159">
        <v>1.332437972715063E-2</v>
      </c>
      <c r="J159">
        <v>301</v>
      </c>
      <c r="K159">
        <v>94</v>
      </c>
      <c r="L159">
        <v>1</v>
      </c>
      <c r="M159">
        <v>6211</v>
      </c>
      <c r="N159">
        <v>4595.7066187858582</v>
      </c>
      <c r="O159">
        <v>5080</v>
      </c>
      <c r="P159">
        <v>7934.4566111564636</v>
      </c>
      <c r="Q159">
        <v>24856</v>
      </c>
      <c r="R159">
        <v>400.23346638679499</v>
      </c>
      <c r="S159" t="s">
        <v>13</v>
      </c>
    </row>
    <row r="160" spans="1:19" x14ac:dyDescent="0.25">
      <c r="A160">
        <v>158</v>
      </c>
      <c r="B160" t="s">
        <v>172</v>
      </c>
      <c r="C160">
        <v>395</v>
      </c>
      <c r="D160">
        <v>377</v>
      </c>
      <c r="E160">
        <v>207</v>
      </c>
      <c r="F160">
        <v>1.9088607594936711</v>
      </c>
      <c r="G160">
        <v>1.2894106075216289</v>
      </c>
      <c r="H160">
        <v>1</v>
      </c>
      <c r="I160">
        <v>1.332437972715063E-2</v>
      </c>
      <c r="J160">
        <v>301</v>
      </c>
      <c r="K160">
        <v>94</v>
      </c>
      <c r="L160">
        <v>1</v>
      </c>
      <c r="M160">
        <v>6211</v>
      </c>
      <c r="N160">
        <v>4595.7066187858582</v>
      </c>
      <c r="O160">
        <v>4347</v>
      </c>
      <c r="P160">
        <v>6085.1073787212372</v>
      </c>
      <c r="Q160">
        <v>24856</v>
      </c>
      <c r="R160">
        <v>400.23346638679499</v>
      </c>
      <c r="S160" t="s">
        <v>13</v>
      </c>
    </row>
    <row r="161" spans="1:19" x14ac:dyDescent="0.25">
      <c r="A161">
        <v>159</v>
      </c>
      <c r="B161" t="s">
        <v>173</v>
      </c>
      <c r="C161">
        <v>357</v>
      </c>
      <c r="D161">
        <v>327</v>
      </c>
      <c r="E161">
        <v>169</v>
      </c>
      <c r="F161">
        <v>1.8319327731092441</v>
      </c>
      <c r="G161">
        <v>1.1594405663306311</v>
      </c>
      <c r="H161">
        <v>1</v>
      </c>
      <c r="I161">
        <v>1.322708518728258E-2</v>
      </c>
      <c r="J161">
        <v>263</v>
      </c>
      <c r="K161">
        <v>94</v>
      </c>
      <c r="L161">
        <v>1</v>
      </c>
      <c r="M161">
        <v>4342</v>
      </c>
      <c r="N161">
        <v>2809.4135451316829</v>
      </c>
      <c r="O161">
        <v>2839</v>
      </c>
      <c r="P161">
        <v>3845.7882225513458</v>
      </c>
      <c r="Q161">
        <v>17934</v>
      </c>
      <c r="R161">
        <v>201.23606300354001</v>
      </c>
      <c r="S161" t="s">
        <v>13</v>
      </c>
    </row>
    <row r="162" spans="1:19" x14ac:dyDescent="0.25">
      <c r="A162">
        <v>160</v>
      </c>
      <c r="B162" t="s">
        <v>173</v>
      </c>
      <c r="C162">
        <v>357</v>
      </c>
      <c r="D162">
        <v>327</v>
      </c>
      <c r="E162">
        <v>169</v>
      </c>
      <c r="F162">
        <v>1.8319327731092441</v>
      </c>
      <c r="G162">
        <v>1.1594405663306311</v>
      </c>
      <c r="H162">
        <v>1</v>
      </c>
      <c r="I162">
        <v>1.322708518728258E-2</v>
      </c>
      <c r="J162">
        <v>263</v>
      </c>
      <c r="K162">
        <v>94</v>
      </c>
      <c r="L162">
        <v>1</v>
      </c>
      <c r="M162">
        <v>4978</v>
      </c>
      <c r="N162">
        <v>1853.8313164711001</v>
      </c>
      <c r="O162">
        <v>2839</v>
      </c>
      <c r="P162">
        <v>3845.7882225513458</v>
      </c>
      <c r="Q162">
        <v>17934</v>
      </c>
      <c r="R162">
        <v>201.23606300354001</v>
      </c>
      <c r="S162" t="s">
        <v>13</v>
      </c>
    </row>
    <row r="163" spans="1:19" x14ac:dyDescent="0.25">
      <c r="A163">
        <v>161</v>
      </c>
      <c r="B163" t="s">
        <v>174</v>
      </c>
      <c r="C163">
        <v>433</v>
      </c>
      <c r="D163">
        <v>423</v>
      </c>
      <c r="E163">
        <v>245</v>
      </c>
      <c r="F163">
        <v>1.953810623556582</v>
      </c>
      <c r="G163">
        <v>1.429704835952927</v>
      </c>
      <c r="H163">
        <v>1</v>
      </c>
      <c r="I163">
        <v>1.3274336283185841E-2</v>
      </c>
      <c r="J163">
        <v>339</v>
      </c>
      <c r="K163">
        <v>94</v>
      </c>
      <c r="L163">
        <v>1</v>
      </c>
      <c r="M163">
        <v>9978</v>
      </c>
      <c r="N163">
        <v>4769.4431228637704</v>
      </c>
      <c r="O163">
        <v>5967</v>
      </c>
      <c r="P163">
        <v>9939.7044041156769</v>
      </c>
      <c r="Q163">
        <v>32591</v>
      </c>
      <c r="R163">
        <v>554.63851809501648</v>
      </c>
      <c r="S163" t="s">
        <v>13</v>
      </c>
    </row>
    <row r="164" spans="1:19" x14ac:dyDescent="0.25">
      <c r="A164">
        <v>162</v>
      </c>
      <c r="B164" t="s">
        <v>175</v>
      </c>
      <c r="C164">
        <v>395</v>
      </c>
      <c r="D164">
        <v>374</v>
      </c>
      <c r="E164">
        <v>207</v>
      </c>
      <c r="F164">
        <v>1.893670886075949</v>
      </c>
      <c r="G164">
        <v>1.294129077371811</v>
      </c>
      <c r="H164">
        <v>1</v>
      </c>
      <c r="I164">
        <v>1.321835018025023E-2</v>
      </c>
      <c r="J164">
        <v>301</v>
      </c>
      <c r="K164">
        <v>94</v>
      </c>
      <c r="L164">
        <v>1</v>
      </c>
      <c r="M164">
        <v>5655</v>
      </c>
      <c r="N164">
        <v>3136.324688911438</v>
      </c>
      <c r="O164">
        <v>3812</v>
      </c>
      <c r="P164">
        <v>7892.3455417156219</v>
      </c>
      <c r="Q164">
        <v>22534</v>
      </c>
      <c r="R164">
        <v>442.27121591567987</v>
      </c>
      <c r="S164" t="s">
        <v>13</v>
      </c>
    </row>
    <row r="165" spans="1:19" x14ac:dyDescent="0.25">
      <c r="A165">
        <v>163</v>
      </c>
      <c r="B165" t="s">
        <v>176</v>
      </c>
      <c r="C165">
        <v>356</v>
      </c>
      <c r="D165">
        <v>324</v>
      </c>
      <c r="E165">
        <v>170</v>
      </c>
      <c r="F165">
        <v>1.820224719101124</v>
      </c>
      <c r="G165">
        <v>1.1617673262266599</v>
      </c>
      <c r="H165">
        <v>1</v>
      </c>
      <c r="I165">
        <v>1.324665767202257E-2</v>
      </c>
      <c r="J165">
        <v>263</v>
      </c>
      <c r="K165">
        <v>93</v>
      </c>
      <c r="L165">
        <v>1</v>
      </c>
      <c r="M165">
        <v>4827</v>
      </c>
      <c r="N165">
        <v>1560.640175819397</v>
      </c>
      <c r="O165">
        <v>2565</v>
      </c>
      <c r="P165">
        <v>5049.7937576770782</v>
      </c>
      <c r="Q165">
        <v>17000</v>
      </c>
      <c r="R165">
        <v>236.52476763725281</v>
      </c>
      <c r="S165" t="s">
        <v>13</v>
      </c>
    </row>
    <row r="166" spans="1:19" x14ac:dyDescent="0.25">
      <c r="A166">
        <v>164</v>
      </c>
      <c r="B166" t="s">
        <v>177</v>
      </c>
      <c r="C166">
        <v>433</v>
      </c>
      <c r="D166">
        <v>422</v>
      </c>
      <c r="E166">
        <v>245</v>
      </c>
      <c r="F166">
        <v>1.94919168591224</v>
      </c>
      <c r="G166">
        <v>1.429548142478237</v>
      </c>
      <c r="H166">
        <v>1</v>
      </c>
      <c r="I166">
        <v>1.3242954873532921E-2</v>
      </c>
      <c r="J166">
        <v>339</v>
      </c>
      <c r="K166">
        <v>94</v>
      </c>
      <c r="L166">
        <v>1</v>
      </c>
      <c r="M166">
        <v>5507</v>
      </c>
      <c r="N166">
        <v>5733.698778629303</v>
      </c>
      <c r="O166">
        <v>6068</v>
      </c>
      <c r="P166">
        <v>9567.2455604076385</v>
      </c>
      <c r="Q166">
        <v>31986</v>
      </c>
      <c r="R166">
        <v>408.90145611763</v>
      </c>
      <c r="S166" t="s">
        <v>11</v>
      </c>
    </row>
    <row r="167" spans="1:19" x14ac:dyDescent="0.25">
      <c r="A167">
        <v>165</v>
      </c>
      <c r="B167" t="s">
        <v>178</v>
      </c>
      <c r="C167">
        <v>395</v>
      </c>
      <c r="D167">
        <v>376</v>
      </c>
      <c r="E167">
        <v>207</v>
      </c>
      <c r="F167">
        <v>1.9037974683544301</v>
      </c>
      <c r="G167">
        <v>1.310468370997941</v>
      </c>
      <c r="H167">
        <v>1</v>
      </c>
      <c r="I167">
        <v>1.32890365448505E-2</v>
      </c>
      <c r="J167">
        <v>301</v>
      </c>
      <c r="K167">
        <v>94</v>
      </c>
      <c r="L167">
        <v>1</v>
      </c>
      <c r="M167">
        <v>5119</v>
      </c>
      <c r="N167">
        <v>2966.9322476387019</v>
      </c>
      <c r="O167">
        <v>4525</v>
      </c>
      <c r="P167">
        <v>7116.4204382896423</v>
      </c>
      <c r="Q167">
        <v>25347</v>
      </c>
      <c r="R167">
        <v>343.97685360908508</v>
      </c>
      <c r="S167" t="s">
        <v>13</v>
      </c>
    </row>
    <row r="168" spans="1:19" x14ac:dyDescent="0.25">
      <c r="A168">
        <v>166</v>
      </c>
      <c r="B168" t="s">
        <v>179</v>
      </c>
      <c r="C168">
        <v>357</v>
      </c>
      <c r="D168">
        <v>331</v>
      </c>
      <c r="E168">
        <v>169</v>
      </c>
      <c r="F168">
        <v>1.8543417366946779</v>
      </c>
      <c r="G168">
        <v>1.1863199816669641</v>
      </c>
      <c r="H168">
        <v>1</v>
      </c>
      <c r="I168">
        <v>1.338888439446647E-2</v>
      </c>
      <c r="J168">
        <v>263</v>
      </c>
      <c r="K168">
        <v>94</v>
      </c>
      <c r="L168">
        <v>1</v>
      </c>
      <c r="M168">
        <v>4454</v>
      </c>
      <c r="N168">
        <v>2003.007387399673</v>
      </c>
      <c r="O168">
        <v>2648</v>
      </c>
      <c r="P168">
        <v>3188.8334701061249</v>
      </c>
      <c r="Q168">
        <v>16128</v>
      </c>
      <c r="R168">
        <v>203.80060315132141</v>
      </c>
      <c r="S168" t="s">
        <v>13</v>
      </c>
    </row>
    <row r="169" spans="1:19" x14ac:dyDescent="0.25">
      <c r="A169">
        <v>167</v>
      </c>
      <c r="B169" t="s">
        <v>180</v>
      </c>
      <c r="C169">
        <v>433</v>
      </c>
      <c r="D169">
        <v>418</v>
      </c>
      <c r="E169">
        <v>245</v>
      </c>
      <c r="F169">
        <v>1.9307159353348731</v>
      </c>
      <c r="G169">
        <v>1.415781619343945</v>
      </c>
      <c r="H169">
        <v>1</v>
      </c>
      <c r="I169">
        <v>1.311742923492123E-2</v>
      </c>
      <c r="J169">
        <v>339</v>
      </c>
      <c r="K169">
        <v>94</v>
      </c>
      <c r="L169">
        <v>1</v>
      </c>
      <c r="M169">
        <v>5284</v>
      </c>
      <c r="N169">
        <v>5780.4988391399384</v>
      </c>
      <c r="O169">
        <v>4436</v>
      </c>
      <c r="P169">
        <v>7010.6400647163391</v>
      </c>
      <c r="Q169">
        <v>27769</v>
      </c>
      <c r="R169">
        <v>405.64534378051758</v>
      </c>
      <c r="S169" t="s">
        <v>13</v>
      </c>
    </row>
    <row r="170" spans="1:19" x14ac:dyDescent="0.25">
      <c r="A170">
        <v>168</v>
      </c>
      <c r="B170" t="s">
        <v>181</v>
      </c>
      <c r="C170">
        <v>395</v>
      </c>
      <c r="D170">
        <v>367</v>
      </c>
      <c r="E170">
        <v>207</v>
      </c>
      <c r="F170">
        <v>1.858227848101266</v>
      </c>
      <c r="G170">
        <v>1.2907271618406</v>
      </c>
      <c r="H170">
        <v>1</v>
      </c>
      <c r="I170">
        <v>1.297094790414929E-2</v>
      </c>
      <c r="J170">
        <v>301</v>
      </c>
      <c r="K170">
        <v>94</v>
      </c>
      <c r="L170">
        <v>1</v>
      </c>
      <c r="M170">
        <v>4856</v>
      </c>
      <c r="N170">
        <v>3171.784404277802</v>
      </c>
      <c r="O170">
        <v>3687</v>
      </c>
      <c r="P170">
        <v>3864.6587746143341</v>
      </c>
      <c r="Q170">
        <v>22762</v>
      </c>
      <c r="R170">
        <v>382.12587404251099</v>
      </c>
      <c r="S170" t="s">
        <v>13</v>
      </c>
    </row>
    <row r="171" spans="1:19" x14ac:dyDescent="0.25">
      <c r="A171">
        <v>169</v>
      </c>
      <c r="B171" t="s">
        <v>182</v>
      </c>
      <c r="C171">
        <v>355</v>
      </c>
      <c r="D171">
        <v>321</v>
      </c>
      <c r="E171">
        <v>171</v>
      </c>
      <c r="F171">
        <v>1.8084507042253519</v>
      </c>
      <c r="G171">
        <v>1.1664012885280031</v>
      </c>
      <c r="H171">
        <v>1</v>
      </c>
      <c r="I171">
        <v>1.3266655645561251E-2</v>
      </c>
      <c r="J171">
        <v>263</v>
      </c>
      <c r="K171">
        <v>92</v>
      </c>
      <c r="L171">
        <v>1</v>
      </c>
      <c r="M171">
        <v>4265</v>
      </c>
      <c r="N171">
        <v>2260.7959289550781</v>
      </c>
      <c r="O171">
        <v>2662</v>
      </c>
      <c r="P171">
        <v>3421.4850692749019</v>
      </c>
      <c r="Q171">
        <v>15654</v>
      </c>
      <c r="R171">
        <v>266.24562454223633</v>
      </c>
      <c r="S171" t="s">
        <v>13</v>
      </c>
    </row>
    <row r="172" spans="1:19" x14ac:dyDescent="0.25">
      <c r="A172">
        <v>170</v>
      </c>
      <c r="B172" t="s">
        <v>183</v>
      </c>
      <c r="C172">
        <v>433</v>
      </c>
      <c r="D172">
        <v>424</v>
      </c>
      <c r="E172">
        <v>245</v>
      </c>
      <c r="F172">
        <v>1.9584295612009239</v>
      </c>
      <c r="G172">
        <v>1.423371182961108</v>
      </c>
      <c r="H172">
        <v>1</v>
      </c>
      <c r="I172">
        <v>1.330571769283876E-2</v>
      </c>
      <c r="J172">
        <v>339</v>
      </c>
      <c r="K172">
        <v>94</v>
      </c>
      <c r="L172">
        <v>1</v>
      </c>
      <c r="M172">
        <v>10489</v>
      </c>
      <c r="N172">
        <v>5567.1587088108063</v>
      </c>
      <c r="O172">
        <v>5101</v>
      </c>
      <c r="P172">
        <v>6663.5105068683624</v>
      </c>
      <c r="Q172">
        <v>29353</v>
      </c>
      <c r="R172">
        <v>413.62475037574768</v>
      </c>
      <c r="S172" t="s">
        <v>13</v>
      </c>
    </row>
    <row r="173" spans="1:19" x14ac:dyDescent="0.25">
      <c r="A173">
        <v>171</v>
      </c>
      <c r="B173" t="s">
        <v>184</v>
      </c>
      <c r="C173">
        <v>395</v>
      </c>
      <c r="D173">
        <v>378</v>
      </c>
      <c r="E173">
        <v>207</v>
      </c>
      <c r="F173">
        <v>1.9139240506329109</v>
      </c>
      <c r="G173">
        <v>1.305367126904859</v>
      </c>
      <c r="H173">
        <v>1</v>
      </c>
      <c r="I173">
        <v>1.3359722909450771E-2</v>
      </c>
      <c r="J173">
        <v>301</v>
      </c>
      <c r="K173">
        <v>94</v>
      </c>
      <c r="L173">
        <v>1</v>
      </c>
      <c r="M173">
        <v>5762</v>
      </c>
      <c r="N173">
        <v>3868.0502665042882</v>
      </c>
      <c r="O173">
        <v>5818</v>
      </c>
      <c r="P173">
        <v>5666.8046569824219</v>
      </c>
      <c r="Q173">
        <v>24075</v>
      </c>
      <c r="R173">
        <v>394.22590780258179</v>
      </c>
      <c r="S173" t="s">
        <v>11</v>
      </c>
    </row>
    <row r="174" spans="1:19" x14ac:dyDescent="0.25">
      <c r="A174">
        <v>172</v>
      </c>
      <c r="B174" t="s">
        <v>185</v>
      </c>
      <c r="C174">
        <v>357</v>
      </c>
      <c r="D174">
        <v>330</v>
      </c>
      <c r="E174">
        <v>169</v>
      </c>
      <c r="F174">
        <v>1.848739495798319</v>
      </c>
      <c r="G174">
        <v>1.1761304029973241</v>
      </c>
      <c r="H174">
        <v>1</v>
      </c>
      <c r="I174">
        <v>1.3348434592670501E-2</v>
      </c>
      <c r="J174">
        <v>263</v>
      </c>
      <c r="K174">
        <v>94</v>
      </c>
      <c r="L174">
        <v>1</v>
      </c>
      <c r="M174">
        <v>4817</v>
      </c>
      <c r="N174">
        <v>2179.9944710731511</v>
      </c>
      <c r="O174">
        <v>2556</v>
      </c>
      <c r="P174">
        <v>4371.6687309741974</v>
      </c>
      <c r="Q174">
        <v>17871</v>
      </c>
      <c r="R174">
        <v>240.6354007720947</v>
      </c>
      <c r="S174" t="s">
        <v>13</v>
      </c>
    </row>
    <row r="175" spans="1:19" x14ac:dyDescent="0.25">
      <c r="A175">
        <v>173</v>
      </c>
      <c r="B175" t="s">
        <v>186</v>
      </c>
      <c r="C175">
        <v>433</v>
      </c>
      <c r="D175">
        <v>420</v>
      </c>
      <c r="E175">
        <v>245</v>
      </c>
      <c r="F175">
        <v>1.939953810623557</v>
      </c>
      <c r="G175">
        <v>1.419461237835939</v>
      </c>
      <c r="H175">
        <v>1</v>
      </c>
      <c r="I175">
        <v>1.318019205422708E-2</v>
      </c>
      <c r="J175">
        <v>339</v>
      </c>
      <c r="K175">
        <v>94</v>
      </c>
      <c r="L175">
        <v>1</v>
      </c>
      <c r="M175">
        <v>9272</v>
      </c>
      <c r="N175">
        <v>6216.8677897453308</v>
      </c>
      <c r="O175">
        <v>6211</v>
      </c>
      <c r="P175">
        <v>6517.4065699577332</v>
      </c>
      <c r="Q175">
        <v>29275</v>
      </c>
      <c r="R175">
        <v>549.82026171684265</v>
      </c>
      <c r="S175" t="s">
        <v>13</v>
      </c>
    </row>
    <row r="176" spans="1:19" x14ac:dyDescent="0.25">
      <c r="A176">
        <v>174</v>
      </c>
      <c r="B176" t="s">
        <v>187</v>
      </c>
      <c r="C176">
        <v>395</v>
      </c>
      <c r="D176">
        <v>373</v>
      </c>
      <c r="E176">
        <v>207</v>
      </c>
      <c r="F176">
        <v>1.8886075949367089</v>
      </c>
      <c r="G176">
        <v>1.303450857208474</v>
      </c>
      <c r="H176">
        <v>1</v>
      </c>
      <c r="I176">
        <v>1.3183006997950089E-2</v>
      </c>
      <c r="J176">
        <v>301</v>
      </c>
      <c r="K176">
        <v>94</v>
      </c>
      <c r="L176">
        <v>1</v>
      </c>
      <c r="M176">
        <v>6125</v>
      </c>
      <c r="N176">
        <v>3846.5824313163762</v>
      </c>
      <c r="O176">
        <v>3460</v>
      </c>
      <c r="P176">
        <v>4676.8309259414673</v>
      </c>
      <c r="Q176">
        <v>24371</v>
      </c>
      <c r="R176">
        <v>289.60415983200068</v>
      </c>
      <c r="S176" t="s">
        <v>13</v>
      </c>
    </row>
    <row r="177" spans="1:19" x14ac:dyDescent="0.25">
      <c r="A177">
        <v>175</v>
      </c>
      <c r="B177" t="s">
        <v>188</v>
      </c>
      <c r="C177">
        <v>357</v>
      </c>
      <c r="D177">
        <v>324</v>
      </c>
      <c r="E177">
        <v>169</v>
      </c>
      <c r="F177">
        <v>1.8151260504201681</v>
      </c>
      <c r="G177">
        <v>1.1665245843787571</v>
      </c>
      <c r="H177">
        <v>1</v>
      </c>
      <c r="I177">
        <v>1.3105735781894671E-2</v>
      </c>
      <c r="J177">
        <v>263</v>
      </c>
      <c r="K177">
        <v>94</v>
      </c>
      <c r="L177">
        <v>1</v>
      </c>
      <c r="M177">
        <v>5697</v>
      </c>
      <c r="N177">
        <v>2140.1710464954381</v>
      </c>
      <c r="O177">
        <v>2348</v>
      </c>
      <c r="P177">
        <v>1838.9006881713869</v>
      </c>
      <c r="Q177">
        <v>14709</v>
      </c>
      <c r="R177">
        <v>267.27902102470398</v>
      </c>
      <c r="S177" t="s">
        <v>13</v>
      </c>
    </row>
    <row r="178" spans="1:19" x14ac:dyDescent="0.25">
      <c r="A178">
        <v>176</v>
      </c>
      <c r="B178" t="s">
        <v>189</v>
      </c>
      <c r="C178">
        <v>433</v>
      </c>
      <c r="D178">
        <v>420</v>
      </c>
      <c r="E178">
        <v>245</v>
      </c>
      <c r="F178">
        <v>1.939953810623557</v>
      </c>
      <c r="G178">
        <v>1.4162034918859829</v>
      </c>
      <c r="H178">
        <v>1</v>
      </c>
      <c r="I178">
        <v>1.318019205422708E-2</v>
      </c>
      <c r="J178">
        <v>339</v>
      </c>
      <c r="K178">
        <v>94</v>
      </c>
      <c r="L178">
        <v>1</v>
      </c>
      <c r="M178">
        <v>6555</v>
      </c>
      <c r="N178">
        <v>5849.570041179657</v>
      </c>
      <c r="O178">
        <v>5557</v>
      </c>
      <c r="P178">
        <v>9668.1397171020508</v>
      </c>
      <c r="Q178">
        <v>33472</v>
      </c>
      <c r="R178">
        <v>480.03349471092218</v>
      </c>
      <c r="S178" t="s">
        <v>13</v>
      </c>
    </row>
    <row r="179" spans="1:19" x14ac:dyDescent="0.25">
      <c r="A179">
        <v>177</v>
      </c>
      <c r="B179" t="s">
        <v>190</v>
      </c>
      <c r="C179">
        <v>395</v>
      </c>
      <c r="D179">
        <v>372</v>
      </c>
      <c r="E179">
        <v>207</v>
      </c>
      <c r="F179">
        <v>1.883544303797468</v>
      </c>
      <c r="G179">
        <v>1.2932571361446541</v>
      </c>
      <c r="H179">
        <v>1</v>
      </c>
      <c r="I179">
        <v>1.3147663815649959E-2</v>
      </c>
      <c r="J179">
        <v>301</v>
      </c>
      <c r="K179">
        <v>94</v>
      </c>
      <c r="L179">
        <v>1</v>
      </c>
      <c r="M179">
        <v>4932</v>
      </c>
      <c r="N179">
        <v>3186.7036740779881</v>
      </c>
      <c r="O179">
        <v>3761</v>
      </c>
      <c r="P179">
        <v>5970.3528001308441</v>
      </c>
      <c r="Q179">
        <v>21651</v>
      </c>
      <c r="R179">
        <v>393.53130841255188</v>
      </c>
      <c r="S179" t="s">
        <v>13</v>
      </c>
    </row>
    <row r="180" spans="1:19" x14ac:dyDescent="0.25">
      <c r="A180">
        <v>178</v>
      </c>
      <c r="B180" t="s">
        <v>191</v>
      </c>
      <c r="C180">
        <v>357</v>
      </c>
      <c r="D180">
        <v>321</v>
      </c>
      <c r="E180">
        <v>169</v>
      </c>
      <c r="F180">
        <v>1.798319327731092</v>
      </c>
      <c r="G180">
        <v>1.1637366066367589</v>
      </c>
      <c r="H180">
        <v>1</v>
      </c>
      <c r="I180">
        <v>1.298438637650676E-2</v>
      </c>
      <c r="J180">
        <v>263</v>
      </c>
      <c r="K180">
        <v>94</v>
      </c>
      <c r="L180">
        <v>1</v>
      </c>
      <c r="M180">
        <v>3779</v>
      </c>
      <c r="N180">
        <v>1751.0954864025121</v>
      </c>
      <c r="O180">
        <v>3452</v>
      </c>
      <c r="P180">
        <v>3043.426828622818</v>
      </c>
      <c r="Q180">
        <v>16576</v>
      </c>
      <c r="R180">
        <v>264.93438720703119</v>
      </c>
      <c r="S180" t="s">
        <v>13</v>
      </c>
    </row>
    <row r="181" spans="1:19" x14ac:dyDescent="0.25">
      <c r="A181">
        <v>179</v>
      </c>
      <c r="B181" t="s">
        <v>192</v>
      </c>
      <c r="C181">
        <v>433</v>
      </c>
      <c r="D181">
        <v>421</v>
      </c>
      <c r="E181">
        <v>245</v>
      </c>
      <c r="F181">
        <v>1.9445727482678981</v>
      </c>
      <c r="G181">
        <v>1.426141409860944</v>
      </c>
      <c r="H181">
        <v>1</v>
      </c>
      <c r="I181">
        <v>1.3211573463879999E-2</v>
      </c>
      <c r="J181">
        <v>339</v>
      </c>
      <c r="K181">
        <v>94</v>
      </c>
      <c r="L181">
        <v>1</v>
      </c>
      <c r="M181">
        <v>10124</v>
      </c>
      <c r="N181">
        <v>5151.7173821926117</v>
      </c>
      <c r="O181">
        <v>5244</v>
      </c>
      <c r="P181">
        <v>9259.0693626403809</v>
      </c>
      <c r="Q181">
        <v>32468</v>
      </c>
      <c r="R181">
        <v>484.52887487411499</v>
      </c>
      <c r="S181" t="s">
        <v>13</v>
      </c>
    </row>
    <row r="182" spans="1:19" x14ac:dyDescent="0.25">
      <c r="A182">
        <v>180</v>
      </c>
      <c r="B182" t="s">
        <v>193</v>
      </c>
      <c r="C182">
        <v>395</v>
      </c>
      <c r="D182">
        <v>375</v>
      </c>
      <c r="E182">
        <v>207</v>
      </c>
      <c r="F182">
        <v>1.89873417721519</v>
      </c>
      <c r="G182">
        <v>1.296489287901001</v>
      </c>
      <c r="H182">
        <v>1</v>
      </c>
      <c r="I182">
        <v>1.325369336255036E-2</v>
      </c>
      <c r="J182">
        <v>301</v>
      </c>
      <c r="K182">
        <v>94</v>
      </c>
      <c r="L182">
        <v>1</v>
      </c>
      <c r="M182">
        <v>7241</v>
      </c>
      <c r="N182">
        <v>2700.9491128921509</v>
      </c>
      <c r="O182">
        <v>5117</v>
      </c>
      <c r="P182">
        <v>4269.1413040161133</v>
      </c>
      <c r="Q182">
        <v>23377</v>
      </c>
      <c r="R182">
        <v>344.52355623245239</v>
      </c>
      <c r="S182" t="s">
        <v>13</v>
      </c>
    </row>
    <row r="183" spans="1:19" x14ac:dyDescent="0.25">
      <c r="A183">
        <v>181</v>
      </c>
      <c r="B183" t="s">
        <v>194</v>
      </c>
      <c r="C183">
        <v>356</v>
      </c>
      <c r="D183">
        <v>328</v>
      </c>
      <c r="E183">
        <v>170</v>
      </c>
      <c r="F183">
        <v>1.842696629213483</v>
      </c>
      <c r="G183">
        <v>1.172233788129988</v>
      </c>
      <c r="H183">
        <v>1</v>
      </c>
      <c r="I183">
        <v>1.3410196655627789E-2</v>
      </c>
      <c r="J183">
        <v>263</v>
      </c>
      <c r="K183">
        <v>93</v>
      </c>
      <c r="L183">
        <v>1</v>
      </c>
      <c r="M183">
        <v>3692</v>
      </c>
      <c r="N183">
        <v>1739.1751532554631</v>
      </c>
      <c r="O183">
        <v>3618</v>
      </c>
      <c r="P183">
        <v>2451.3189423084259</v>
      </c>
      <c r="Q183">
        <v>18148</v>
      </c>
      <c r="R183">
        <v>269.71764373779303</v>
      </c>
      <c r="S183" t="s">
        <v>13</v>
      </c>
    </row>
    <row r="184" spans="1:19" x14ac:dyDescent="0.25">
      <c r="A184">
        <v>182</v>
      </c>
      <c r="B184" t="s">
        <v>195</v>
      </c>
      <c r="C184">
        <v>433</v>
      </c>
      <c r="D184">
        <v>423</v>
      </c>
      <c r="E184">
        <v>245</v>
      </c>
      <c r="F184">
        <v>1.953810623556582</v>
      </c>
      <c r="G184">
        <v>1.4232287825117289</v>
      </c>
      <c r="H184">
        <v>1</v>
      </c>
      <c r="I184">
        <v>1.3274336283185841E-2</v>
      </c>
      <c r="J184">
        <v>339</v>
      </c>
      <c r="K184">
        <v>94</v>
      </c>
      <c r="L184">
        <v>1</v>
      </c>
      <c r="M184">
        <v>7173</v>
      </c>
      <c r="N184">
        <v>5116.6915326118469</v>
      </c>
      <c r="O184">
        <v>4614</v>
      </c>
      <c r="P184">
        <v>6055.7668170928964</v>
      </c>
      <c r="Q184">
        <v>33214</v>
      </c>
      <c r="R184">
        <v>414.29836249351501</v>
      </c>
      <c r="S184" t="s">
        <v>13</v>
      </c>
    </row>
    <row r="185" spans="1:19" x14ac:dyDescent="0.25">
      <c r="A185">
        <v>183</v>
      </c>
      <c r="B185" t="s">
        <v>196</v>
      </c>
      <c r="C185">
        <v>395</v>
      </c>
      <c r="D185">
        <v>380</v>
      </c>
      <c r="E185">
        <v>207</v>
      </c>
      <c r="F185">
        <v>1.924050632911392</v>
      </c>
      <c r="G185">
        <v>1.3309571306064889</v>
      </c>
      <c r="H185">
        <v>1</v>
      </c>
      <c r="I185">
        <v>1.343040927405104E-2</v>
      </c>
      <c r="J185">
        <v>301</v>
      </c>
      <c r="K185">
        <v>94</v>
      </c>
      <c r="L185">
        <v>1</v>
      </c>
      <c r="M185">
        <v>4577</v>
      </c>
      <c r="N185">
        <v>2905.3154187202449</v>
      </c>
      <c r="O185">
        <v>4338</v>
      </c>
      <c r="P185">
        <v>4470.8279445171356</v>
      </c>
      <c r="Q185">
        <v>21826</v>
      </c>
      <c r="R185">
        <v>296.10942673683172</v>
      </c>
      <c r="S185" t="s">
        <v>13</v>
      </c>
    </row>
    <row r="186" spans="1:19" x14ac:dyDescent="0.25">
      <c r="A186">
        <v>184</v>
      </c>
      <c r="B186" t="s">
        <v>197</v>
      </c>
      <c r="C186">
        <v>357</v>
      </c>
      <c r="D186">
        <v>332</v>
      </c>
      <c r="E186">
        <v>169</v>
      </c>
      <c r="F186">
        <v>1.859943977591036</v>
      </c>
      <c r="G186">
        <v>1.2241697568148571</v>
      </c>
      <c r="H186">
        <v>1</v>
      </c>
      <c r="I186">
        <v>1.342933419626244E-2</v>
      </c>
      <c r="J186">
        <v>263</v>
      </c>
      <c r="K186">
        <v>94</v>
      </c>
      <c r="L186">
        <v>1</v>
      </c>
      <c r="M186">
        <v>4864</v>
      </c>
      <c r="N186">
        <v>1538.3708260059359</v>
      </c>
      <c r="O186">
        <v>4832</v>
      </c>
      <c r="P186">
        <v>2121.455372095108</v>
      </c>
      <c r="Q186">
        <v>18272</v>
      </c>
      <c r="R186">
        <v>210.0260157585144</v>
      </c>
      <c r="S186" t="s">
        <v>13</v>
      </c>
    </row>
    <row r="187" spans="1:19" x14ac:dyDescent="0.25">
      <c r="A187">
        <v>185</v>
      </c>
      <c r="B187" t="s">
        <v>198</v>
      </c>
      <c r="C187">
        <v>433</v>
      </c>
      <c r="D187">
        <v>425</v>
      </c>
      <c r="E187">
        <v>245</v>
      </c>
      <c r="F187">
        <v>1.9630484988452661</v>
      </c>
      <c r="G187">
        <v>1.431587545576648</v>
      </c>
      <c r="H187">
        <v>1</v>
      </c>
      <c r="I187">
        <v>1.333709910249168E-2</v>
      </c>
      <c r="J187">
        <v>339</v>
      </c>
      <c r="K187">
        <v>94</v>
      </c>
      <c r="L187">
        <v>1</v>
      </c>
      <c r="M187">
        <v>6115</v>
      </c>
      <c r="N187">
        <v>5082.0255334377289</v>
      </c>
      <c r="O187">
        <v>6860</v>
      </c>
      <c r="P187">
        <v>6198.5394725799561</v>
      </c>
      <c r="Q187">
        <v>34526</v>
      </c>
      <c r="R187">
        <v>488.90635085105902</v>
      </c>
      <c r="S187" t="s">
        <v>11</v>
      </c>
    </row>
    <row r="188" spans="1:19" x14ac:dyDescent="0.25">
      <c r="A188">
        <v>186</v>
      </c>
      <c r="B188" t="s">
        <v>199</v>
      </c>
      <c r="C188">
        <v>395</v>
      </c>
      <c r="D188">
        <v>378</v>
      </c>
      <c r="E188">
        <v>207</v>
      </c>
      <c r="F188">
        <v>1.9139240506329109</v>
      </c>
      <c r="G188">
        <v>1.303426271357381</v>
      </c>
      <c r="H188">
        <v>1</v>
      </c>
      <c r="I188">
        <v>1.3359722909450771E-2</v>
      </c>
      <c r="J188">
        <v>301</v>
      </c>
      <c r="K188">
        <v>94</v>
      </c>
      <c r="L188">
        <v>1</v>
      </c>
      <c r="M188">
        <v>8004</v>
      </c>
      <c r="N188">
        <v>3298.9416406154628</v>
      </c>
      <c r="O188">
        <v>5164</v>
      </c>
      <c r="P188">
        <v>5357.7542788982391</v>
      </c>
      <c r="Q188">
        <v>23913</v>
      </c>
      <c r="R188">
        <v>405.47642207145691</v>
      </c>
      <c r="S188" t="s">
        <v>13</v>
      </c>
    </row>
    <row r="189" spans="1:19" x14ac:dyDescent="0.25">
      <c r="A189">
        <v>187</v>
      </c>
      <c r="B189" t="s">
        <v>200</v>
      </c>
      <c r="C189">
        <v>357</v>
      </c>
      <c r="D189">
        <v>332</v>
      </c>
      <c r="E189">
        <v>169</v>
      </c>
      <c r="F189">
        <v>1.859943977591036</v>
      </c>
      <c r="G189">
        <v>1.194052956048216</v>
      </c>
      <c r="H189">
        <v>1</v>
      </c>
      <c r="I189">
        <v>1.342933419626244E-2</v>
      </c>
      <c r="J189">
        <v>263</v>
      </c>
      <c r="K189">
        <v>94</v>
      </c>
      <c r="L189">
        <v>1</v>
      </c>
      <c r="M189">
        <v>5222</v>
      </c>
      <c r="N189">
        <v>1791.267163038254</v>
      </c>
      <c r="O189">
        <v>3957</v>
      </c>
      <c r="P189">
        <v>1751.000341415405</v>
      </c>
      <c r="Q189">
        <v>18852</v>
      </c>
      <c r="R189">
        <v>238.47062730789179</v>
      </c>
      <c r="S189" t="s">
        <v>13</v>
      </c>
    </row>
    <row r="190" spans="1:19" x14ac:dyDescent="0.25">
      <c r="A190">
        <v>188</v>
      </c>
      <c r="B190" t="s">
        <v>201</v>
      </c>
      <c r="C190">
        <v>433</v>
      </c>
      <c r="D190">
        <v>421</v>
      </c>
      <c r="E190">
        <v>245</v>
      </c>
      <c r="F190">
        <v>1.9445727482678981</v>
      </c>
      <c r="G190">
        <v>1.424521106644552</v>
      </c>
      <c r="H190">
        <v>1</v>
      </c>
      <c r="I190">
        <v>1.3211573463879999E-2</v>
      </c>
      <c r="J190">
        <v>339</v>
      </c>
      <c r="K190">
        <v>94</v>
      </c>
      <c r="L190">
        <v>1</v>
      </c>
      <c r="M190">
        <v>8748</v>
      </c>
      <c r="N190">
        <v>4614.6956362724304</v>
      </c>
      <c r="O190">
        <v>5747</v>
      </c>
      <c r="P190">
        <v>7808.0881960391998</v>
      </c>
      <c r="Q190">
        <v>29526</v>
      </c>
      <c r="R190">
        <v>551.75318241119385</v>
      </c>
      <c r="S190" t="s">
        <v>13</v>
      </c>
    </row>
    <row r="191" spans="1:19" x14ac:dyDescent="0.25">
      <c r="A191">
        <v>189</v>
      </c>
      <c r="B191" t="s">
        <v>202</v>
      </c>
      <c r="C191">
        <v>395</v>
      </c>
      <c r="D191">
        <v>374</v>
      </c>
      <c r="E191">
        <v>207</v>
      </c>
      <c r="F191">
        <v>1.893670886075949</v>
      </c>
      <c r="G191">
        <v>1.2980356894853451</v>
      </c>
      <c r="H191">
        <v>1</v>
      </c>
      <c r="I191">
        <v>1.321835018025023E-2</v>
      </c>
      <c r="J191">
        <v>301</v>
      </c>
      <c r="K191">
        <v>94</v>
      </c>
      <c r="L191">
        <v>1</v>
      </c>
      <c r="M191">
        <v>7297</v>
      </c>
      <c r="N191">
        <v>3128.626781225204</v>
      </c>
      <c r="O191">
        <v>5217</v>
      </c>
      <c r="P191">
        <v>2875.9283168315892</v>
      </c>
      <c r="Q191">
        <v>21876</v>
      </c>
      <c r="R191">
        <v>391.94822072982788</v>
      </c>
      <c r="S191" t="s">
        <v>13</v>
      </c>
    </row>
    <row r="192" spans="1:19" x14ac:dyDescent="0.25">
      <c r="A192">
        <v>190</v>
      </c>
      <c r="B192" t="s">
        <v>203</v>
      </c>
      <c r="C192">
        <v>357</v>
      </c>
      <c r="D192">
        <v>329</v>
      </c>
      <c r="E192">
        <v>169</v>
      </c>
      <c r="F192">
        <v>1.8431372549019609</v>
      </c>
      <c r="G192">
        <v>1.1777770523671529</v>
      </c>
      <c r="H192">
        <v>1</v>
      </c>
      <c r="I192">
        <v>1.3307984790874521E-2</v>
      </c>
      <c r="J192">
        <v>263</v>
      </c>
      <c r="K192">
        <v>94</v>
      </c>
      <c r="L192">
        <v>1</v>
      </c>
      <c r="M192">
        <v>4524</v>
      </c>
      <c r="N192">
        <v>1681.8461787700651</v>
      </c>
      <c r="O192">
        <v>3524</v>
      </c>
      <c r="P192">
        <v>2452.577216386795</v>
      </c>
      <c r="Q192">
        <v>16349</v>
      </c>
      <c r="R192">
        <v>272.8558247089386</v>
      </c>
      <c r="S192" t="s">
        <v>13</v>
      </c>
    </row>
    <row r="193" spans="1:23" x14ac:dyDescent="0.25">
      <c r="A193">
        <v>191</v>
      </c>
      <c r="B193" t="s">
        <v>204</v>
      </c>
      <c r="C193">
        <v>433</v>
      </c>
      <c r="D193">
        <v>421</v>
      </c>
      <c r="E193">
        <v>245</v>
      </c>
      <c r="F193">
        <v>1.9445727482678981</v>
      </c>
      <c r="G193">
        <v>1.4228989583352281</v>
      </c>
      <c r="H193">
        <v>1</v>
      </c>
      <c r="I193">
        <v>1.3211573463879999E-2</v>
      </c>
      <c r="J193">
        <v>339</v>
      </c>
      <c r="K193">
        <v>94</v>
      </c>
      <c r="L193">
        <v>1</v>
      </c>
      <c r="M193">
        <v>8220</v>
      </c>
      <c r="N193">
        <v>5407.9317803382874</v>
      </c>
      <c r="O193">
        <v>6295</v>
      </c>
      <c r="P193">
        <v>4545.079806804657</v>
      </c>
      <c r="Q193">
        <v>30769</v>
      </c>
      <c r="R193">
        <v>942.55504441261292</v>
      </c>
      <c r="S193" t="s">
        <v>13</v>
      </c>
    </row>
    <row r="194" spans="1:23" x14ac:dyDescent="0.25">
      <c r="A194">
        <v>192</v>
      </c>
      <c r="B194" t="s">
        <v>205</v>
      </c>
      <c r="C194">
        <v>395</v>
      </c>
      <c r="D194">
        <v>373</v>
      </c>
      <c r="E194">
        <v>207</v>
      </c>
      <c r="F194">
        <v>1.8886075949367089</v>
      </c>
      <c r="G194">
        <v>1.2878190121455659</v>
      </c>
      <c r="H194">
        <v>1</v>
      </c>
      <c r="I194">
        <v>1.3183006997950089E-2</v>
      </c>
      <c r="J194">
        <v>301</v>
      </c>
      <c r="K194">
        <v>94</v>
      </c>
      <c r="L194">
        <v>1</v>
      </c>
      <c r="M194">
        <v>5315</v>
      </c>
      <c r="N194">
        <v>2916.424002885818</v>
      </c>
      <c r="O194">
        <v>4199</v>
      </c>
      <c r="P194">
        <v>3324.059184551239</v>
      </c>
      <c r="Q194">
        <v>23901</v>
      </c>
      <c r="R194">
        <v>448.88742351531982</v>
      </c>
      <c r="S194" t="s">
        <v>13</v>
      </c>
    </row>
    <row r="195" spans="1:23" x14ac:dyDescent="0.25">
      <c r="A195">
        <v>193</v>
      </c>
      <c r="B195" t="s">
        <v>206</v>
      </c>
      <c r="C195">
        <v>357</v>
      </c>
      <c r="D195">
        <v>329</v>
      </c>
      <c r="E195">
        <v>169</v>
      </c>
      <c r="F195">
        <v>1.8431372549019609</v>
      </c>
      <c r="G195">
        <v>1.1706203750121491</v>
      </c>
      <c r="H195">
        <v>1</v>
      </c>
      <c r="I195">
        <v>1.3307984790874521E-2</v>
      </c>
      <c r="J195">
        <v>263</v>
      </c>
      <c r="K195">
        <v>94</v>
      </c>
      <c r="L195">
        <v>1</v>
      </c>
      <c r="M195">
        <v>4027</v>
      </c>
      <c r="N195">
        <v>1746.7997786998751</v>
      </c>
      <c r="O195">
        <v>3032</v>
      </c>
      <c r="P195">
        <v>2359.5757741928101</v>
      </c>
      <c r="Q195">
        <v>19318</v>
      </c>
      <c r="R195">
        <v>311.83235478401178</v>
      </c>
      <c r="S195" t="s">
        <v>13</v>
      </c>
    </row>
    <row r="196" spans="1:23" x14ac:dyDescent="0.25">
      <c r="A196">
        <v>194</v>
      </c>
      <c r="B196" t="s">
        <v>207</v>
      </c>
      <c r="C196">
        <v>433</v>
      </c>
      <c r="D196">
        <v>421</v>
      </c>
      <c r="E196">
        <v>245</v>
      </c>
      <c r="F196">
        <v>1.9445727482678981</v>
      </c>
      <c r="G196">
        <v>1.4277598742661539</v>
      </c>
      <c r="H196">
        <v>1</v>
      </c>
      <c r="I196">
        <v>1.3211573463879999E-2</v>
      </c>
      <c r="J196">
        <v>339</v>
      </c>
      <c r="K196">
        <v>94</v>
      </c>
      <c r="L196">
        <v>1</v>
      </c>
      <c r="M196">
        <v>8582</v>
      </c>
      <c r="N196">
        <v>4617.1922824382782</v>
      </c>
      <c r="O196">
        <v>5571</v>
      </c>
      <c r="P196">
        <v>5627.818377494812</v>
      </c>
      <c r="Q196">
        <v>29597</v>
      </c>
      <c r="R196">
        <v>628.00423979759216</v>
      </c>
      <c r="S196" t="s">
        <v>13</v>
      </c>
    </row>
    <row r="197" spans="1:23" x14ac:dyDescent="0.25">
      <c r="A197">
        <v>195</v>
      </c>
      <c r="B197" t="s">
        <v>208</v>
      </c>
      <c r="C197">
        <v>395</v>
      </c>
      <c r="D197">
        <v>374</v>
      </c>
      <c r="E197">
        <v>207</v>
      </c>
      <c r="F197">
        <v>1.893670886075949</v>
      </c>
      <c r="G197">
        <v>1.294129077371811</v>
      </c>
      <c r="H197">
        <v>1</v>
      </c>
      <c r="I197">
        <v>1.321835018025023E-2</v>
      </c>
      <c r="J197">
        <v>301</v>
      </c>
      <c r="K197">
        <v>94</v>
      </c>
      <c r="L197">
        <v>1</v>
      </c>
      <c r="M197">
        <v>5264</v>
      </c>
      <c r="N197">
        <v>3121.8916440010071</v>
      </c>
      <c r="O197">
        <v>4730</v>
      </c>
      <c r="P197">
        <v>2834.2903339862819</v>
      </c>
      <c r="Q197">
        <v>22251</v>
      </c>
      <c r="R197">
        <v>331.02531361579901</v>
      </c>
      <c r="S197" t="s">
        <v>13</v>
      </c>
    </row>
    <row r="198" spans="1:23" x14ac:dyDescent="0.25">
      <c r="A198">
        <v>196</v>
      </c>
      <c r="B198" t="s">
        <v>209</v>
      </c>
      <c r="C198">
        <v>357</v>
      </c>
      <c r="D198">
        <v>328</v>
      </c>
      <c r="E198">
        <v>169</v>
      </c>
      <c r="F198">
        <v>1.8375350140056019</v>
      </c>
      <c r="G198">
        <v>1.181767454282318</v>
      </c>
      <c r="H198">
        <v>1</v>
      </c>
      <c r="I198">
        <v>1.3267534989078549E-2</v>
      </c>
      <c r="J198">
        <v>263</v>
      </c>
      <c r="K198">
        <v>94</v>
      </c>
      <c r="L198">
        <v>1</v>
      </c>
      <c r="M198">
        <v>5028</v>
      </c>
      <c r="N198">
        <v>2028.73733496666</v>
      </c>
      <c r="O198">
        <v>2738</v>
      </c>
      <c r="P198">
        <v>3580.3097453117371</v>
      </c>
      <c r="Q198">
        <v>17323</v>
      </c>
      <c r="R198">
        <v>274.04114007949829</v>
      </c>
      <c r="S198" t="s">
        <v>13</v>
      </c>
    </row>
    <row r="199" spans="1:23" x14ac:dyDescent="0.25">
      <c r="A199">
        <v>197</v>
      </c>
      <c r="B199" t="s">
        <v>210</v>
      </c>
      <c r="C199">
        <v>433</v>
      </c>
      <c r="D199">
        <v>423</v>
      </c>
      <c r="E199">
        <v>245</v>
      </c>
      <c r="F199">
        <v>1.953810623556582</v>
      </c>
      <c r="G199">
        <v>1.4313192710194069</v>
      </c>
      <c r="H199">
        <v>1</v>
      </c>
      <c r="I199">
        <v>1.3274336283185841E-2</v>
      </c>
      <c r="J199">
        <v>339</v>
      </c>
      <c r="K199">
        <v>94</v>
      </c>
      <c r="L199">
        <v>1</v>
      </c>
      <c r="M199">
        <v>12461</v>
      </c>
      <c r="N199">
        <v>4406.392697095871</v>
      </c>
      <c r="O199">
        <v>5728</v>
      </c>
      <c r="P199">
        <v>5664.4690637588501</v>
      </c>
      <c r="Q199">
        <v>32468</v>
      </c>
      <c r="R199">
        <v>467.3038067817688</v>
      </c>
      <c r="S199" t="s">
        <v>13</v>
      </c>
    </row>
    <row r="200" spans="1:23" x14ac:dyDescent="0.25">
      <c r="A200">
        <v>198</v>
      </c>
      <c r="B200" t="s">
        <v>211</v>
      </c>
      <c r="C200">
        <v>395</v>
      </c>
      <c r="D200">
        <v>375</v>
      </c>
      <c r="E200">
        <v>207</v>
      </c>
      <c r="F200">
        <v>1.89873417721519</v>
      </c>
      <c r="G200">
        <v>1.302334191772514</v>
      </c>
      <c r="H200">
        <v>1</v>
      </c>
      <c r="I200">
        <v>1.325369336255036E-2</v>
      </c>
      <c r="J200">
        <v>301</v>
      </c>
      <c r="K200">
        <v>94</v>
      </c>
      <c r="L200">
        <v>1</v>
      </c>
      <c r="M200">
        <v>4754</v>
      </c>
      <c r="N200">
        <v>3228.4072861671448</v>
      </c>
      <c r="O200">
        <v>5799</v>
      </c>
      <c r="P200">
        <v>4001.7375209331508</v>
      </c>
      <c r="Q200">
        <v>23772</v>
      </c>
      <c r="R200">
        <v>335.40878868103027</v>
      </c>
      <c r="S200" t="s">
        <v>11</v>
      </c>
    </row>
    <row r="201" spans="1:23" x14ac:dyDescent="0.25">
      <c r="A201">
        <v>199</v>
      </c>
      <c r="B201" t="s">
        <v>212</v>
      </c>
      <c r="C201">
        <v>357</v>
      </c>
      <c r="D201">
        <v>328</v>
      </c>
      <c r="E201">
        <v>169</v>
      </c>
      <c r="F201">
        <v>1.8375350140056019</v>
      </c>
      <c r="G201">
        <v>1.177017346604625</v>
      </c>
      <c r="H201">
        <v>1</v>
      </c>
      <c r="I201">
        <v>1.3267534989078549E-2</v>
      </c>
      <c r="J201">
        <v>263</v>
      </c>
      <c r="K201">
        <v>94</v>
      </c>
      <c r="L201">
        <v>1</v>
      </c>
      <c r="M201">
        <v>4299</v>
      </c>
      <c r="N201">
        <v>1976.335556983948</v>
      </c>
      <c r="O201">
        <v>3448</v>
      </c>
      <c r="P201">
        <v>2805.5007266998291</v>
      </c>
      <c r="Q201">
        <v>18161</v>
      </c>
      <c r="R201">
        <v>230.76207137107849</v>
      </c>
      <c r="S201" t="s">
        <v>13</v>
      </c>
    </row>
    <row r="202" spans="1:23" x14ac:dyDescent="0.25">
      <c r="A202">
        <v>200</v>
      </c>
      <c r="B202" t="s">
        <v>213</v>
      </c>
      <c r="C202">
        <v>433</v>
      </c>
      <c r="D202">
        <v>420</v>
      </c>
      <c r="E202">
        <v>245</v>
      </c>
      <c r="F202">
        <v>1.939953810623557</v>
      </c>
      <c r="G202">
        <v>1.4308049375191321</v>
      </c>
      <c r="H202">
        <v>1</v>
      </c>
      <c r="I202">
        <v>1.318019205422708E-2</v>
      </c>
      <c r="J202">
        <v>339</v>
      </c>
      <c r="K202">
        <v>94</v>
      </c>
      <c r="L202">
        <v>1</v>
      </c>
      <c r="M202">
        <v>10786</v>
      </c>
      <c r="N202">
        <v>4724.9032363891602</v>
      </c>
      <c r="O202">
        <v>4960</v>
      </c>
      <c r="P202">
        <v>6562.0462574958801</v>
      </c>
      <c r="Q202">
        <v>31524</v>
      </c>
      <c r="R202">
        <v>469.24968671798712</v>
      </c>
      <c r="S202" t="s">
        <v>13</v>
      </c>
      <c r="W202" s="14"/>
    </row>
    <row r="203" spans="1:23" x14ac:dyDescent="0.25">
      <c r="A203">
        <v>201</v>
      </c>
      <c r="B203" t="s">
        <v>214</v>
      </c>
      <c r="C203">
        <v>395</v>
      </c>
      <c r="D203">
        <v>374</v>
      </c>
      <c r="E203">
        <v>207</v>
      </c>
      <c r="F203">
        <v>1.893670886075949</v>
      </c>
      <c r="G203">
        <v>1.31354595667286</v>
      </c>
      <c r="H203">
        <v>1</v>
      </c>
      <c r="I203">
        <v>1.321835018025023E-2</v>
      </c>
      <c r="J203">
        <v>301</v>
      </c>
      <c r="K203">
        <v>94</v>
      </c>
      <c r="L203">
        <v>1</v>
      </c>
      <c r="M203">
        <v>4972</v>
      </c>
      <c r="N203">
        <v>3516.838683366776</v>
      </c>
      <c r="O203">
        <v>4069</v>
      </c>
      <c r="P203">
        <v>4608.1670594215393</v>
      </c>
      <c r="Q203">
        <v>24576</v>
      </c>
      <c r="R203">
        <v>401.97245192527771</v>
      </c>
      <c r="S203" t="s">
        <v>13</v>
      </c>
    </row>
    <row r="204" spans="1:23" x14ac:dyDescent="0.25">
      <c r="A204">
        <v>202</v>
      </c>
      <c r="B204" t="s">
        <v>215</v>
      </c>
      <c r="C204">
        <v>357</v>
      </c>
      <c r="D204">
        <v>332</v>
      </c>
      <c r="E204">
        <v>169</v>
      </c>
      <c r="F204">
        <v>1.859943977591036</v>
      </c>
      <c r="G204">
        <v>1.1775172081855001</v>
      </c>
      <c r="H204">
        <v>1</v>
      </c>
      <c r="I204">
        <v>1.342933419626244E-2</v>
      </c>
      <c r="J204">
        <v>263</v>
      </c>
      <c r="K204">
        <v>94</v>
      </c>
      <c r="L204">
        <v>1</v>
      </c>
      <c r="M204">
        <v>4957</v>
      </c>
      <c r="N204">
        <v>1967.391689062119</v>
      </c>
      <c r="O204">
        <v>3524</v>
      </c>
      <c r="P204">
        <v>3700.6692976951599</v>
      </c>
      <c r="Q204">
        <v>17689</v>
      </c>
      <c r="R204">
        <v>257.30879139900208</v>
      </c>
      <c r="S204" t="s">
        <v>13</v>
      </c>
    </row>
    <row r="205" spans="1:23" x14ac:dyDescent="0.25">
      <c r="A205">
        <v>203</v>
      </c>
      <c r="B205" t="s">
        <v>216</v>
      </c>
      <c r="C205">
        <v>433</v>
      </c>
      <c r="D205">
        <v>423</v>
      </c>
      <c r="E205">
        <v>245</v>
      </c>
      <c r="F205">
        <v>1.953810623556582</v>
      </c>
      <c r="G205">
        <v>1.429704835952927</v>
      </c>
      <c r="H205">
        <v>1</v>
      </c>
      <c r="I205">
        <v>1.3274336283185841E-2</v>
      </c>
      <c r="J205">
        <v>339</v>
      </c>
      <c r="K205">
        <v>94</v>
      </c>
      <c r="L205">
        <v>1</v>
      </c>
      <c r="M205">
        <v>6596</v>
      </c>
      <c r="N205">
        <v>5223.3717367649078</v>
      </c>
      <c r="Q205">
        <v>31727</v>
      </c>
      <c r="R205">
        <v>411.99367260932922</v>
      </c>
      <c r="S205" t="s">
        <v>11</v>
      </c>
    </row>
    <row r="206" spans="1:23" x14ac:dyDescent="0.25">
      <c r="A206">
        <v>204</v>
      </c>
      <c r="B206" t="s">
        <v>217</v>
      </c>
      <c r="C206">
        <v>395</v>
      </c>
      <c r="D206">
        <v>374</v>
      </c>
      <c r="E206">
        <v>207</v>
      </c>
      <c r="F206">
        <v>1.893670886075949</v>
      </c>
      <c r="G206">
        <v>1.303873661286022</v>
      </c>
      <c r="H206">
        <v>1</v>
      </c>
      <c r="I206">
        <v>1.321835018025023E-2</v>
      </c>
      <c r="J206">
        <v>301</v>
      </c>
      <c r="K206">
        <v>94</v>
      </c>
      <c r="L206">
        <v>1</v>
      </c>
      <c r="M206">
        <v>6688</v>
      </c>
      <c r="N206">
        <v>3135.9607789516449</v>
      </c>
      <c r="Q206">
        <v>24716</v>
      </c>
      <c r="R206">
        <v>338.7388710975647</v>
      </c>
      <c r="S206" t="s">
        <v>11</v>
      </c>
    </row>
    <row r="207" spans="1:23" x14ac:dyDescent="0.25">
      <c r="A207">
        <v>205</v>
      </c>
      <c r="B207" t="s">
        <v>218</v>
      </c>
      <c r="C207">
        <v>874</v>
      </c>
      <c r="D207">
        <v>853</v>
      </c>
      <c r="E207">
        <v>494</v>
      </c>
      <c r="F207">
        <v>1.951945080091533</v>
      </c>
      <c r="G207">
        <v>1.424684996041196</v>
      </c>
      <c r="H207">
        <v>1</v>
      </c>
      <c r="I207">
        <v>6.563558017851647E-3</v>
      </c>
      <c r="J207">
        <v>684</v>
      </c>
      <c r="K207">
        <v>190</v>
      </c>
      <c r="L207">
        <v>1</v>
      </c>
      <c r="Q207">
        <v>132663</v>
      </c>
      <c r="R207">
        <v>8712.5711531639099</v>
      </c>
      <c r="S207" t="s">
        <v>15</v>
      </c>
    </row>
    <row r="208" spans="1:23" x14ac:dyDescent="0.25">
      <c r="A208">
        <v>206</v>
      </c>
      <c r="B208" t="s">
        <v>219</v>
      </c>
      <c r="C208">
        <v>798</v>
      </c>
      <c r="D208">
        <v>762</v>
      </c>
      <c r="E208">
        <v>418</v>
      </c>
      <c r="F208">
        <v>1.909774436090226</v>
      </c>
      <c r="G208">
        <v>1.3071539035503961</v>
      </c>
      <c r="H208">
        <v>1</v>
      </c>
      <c r="I208">
        <v>6.596260387811634E-3</v>
      </c>
      <c r="J208">
        <v>608</v>
      </c>
      <c r="K208">
        <v>190</v>
      </c>
      <c r="L208">
        <v>1</v>
      </c>
      <c r="Q208" s="15">
        <v>16849</v>
      </c>
      <c r="R208" s="15">
        <v>7808.48</v>
      </c>
      <c r="S208" s="15" t="s">
        <v>15</v>
      </c>
    </row>
    <row r="209" spans="1:23" x14ac:dyDescent="0.25">
      <c r="A209">
        <v>207</v>
      </c>
      <c r="B209" t="s">
        <v>220</v>
      </c>
      <c r="C209">
        <v>722</v>
      </c>
      <c r="D209">
        <v>666</v>
      </c>
      <c r="E209">
        <v>342</v>
      </c>
      <c r="F209">
        <v>1.844875346260388</v>
      </c>
      <c r="G209">
        <v>1.159464270442925</v>
      </c>
      <c r="H209">
        <v>1</v>
      </c>
      <c r="I209">
        <v>6.5888405223585283E-3</v>
      </c>
      <c r="J209">
        <v>532</v>
      </c>
      <c r="K209">
        <v>190</v>
      </c>
      <c r="L209">
        <v>1</v>
      </c>
      <c r="Q209" s="15">
        <v>9881</v>
      </c>
      <c r="R209" s="15">
        <v>5704.8617360591797</v>
      </c>
      <c r="S209" s="15" t="s">
        <v>15</v>
      </c>
      <c r="W209" s="14"/>
    </row>
    <row r="210" spans="1:23" x14ac:dyDescent="0.25">
      <c r="A210">
        <v>208</v>
      </c>
      <c r="B210" t="s">
        <v>221</v>
      </c>
      <c r="C210">
        <v>874</v>
      </c>
      <c r="D210">
        <v>853</v>
      </c>
      <c r="E210">
        <v>494</v>
      </c>
      <c r="F210">
        <v>1.951945080091533</v>
      </c>
      <c r="G210">
        <v>1.4222736548873249</v>
      </c>
      <c r="H210">
        <v>1</v>
      </c>
      <c r="I210">
        <v>6.563558017851647E-3</v>
      </c>
      <c r="J210">
        <v>684</v>
      </c>
      <c r="K210">
        <v>190</v>
      </c>
      <c r="L210">
        <v>1</v>
      </c>
      <c r="Q210" s="15">
        <v>23773</v>
      </c>
      <c r="R210" s="15">
        <v>10187.728395462</v>
      </c>
      <c r="S210" s="15" t="s">
        <v>15</v>
      </c>
      <c r="W210" s="14"/>
    </row>
    <row r="211" spans="1:23" x14ac:dyDescent="0.25">
      <c r="A211">
        <v>209</v>
      </c>
      <c r="B211" t="s">
        <v>222</v>
      </c>
      <c r="C211">
        <v>798</v>
      </c>
      <c r="D211">
        <v>757</v>
      </c>
      <c r="E211">
        <v>418</v>
      </c>
      <c r="F211">
        <v>1.8972431077694241</v>
      </c>
      <c r="G211">
        <v>1.295632694378783</v>
      </c>
      <c r="H211">
        <v>1</v>
      </c>
      <c r="I211">
        <v>6.5529778393351801E-3</v>
      </c>
      <c r="J211">
        <v>608</v>
      </c>
      <c r="K211">
        <v>190</v>
      </c>
      <c r="L211">
        <v>1</v>
      </c>
      <c r="Q211" s="15">
        <v>16491</v>
      </c>
      <c r="R211" s="15">
        <v>11210.0654973983</v>
      </c>
      <c r="S211" s="15" t="s">
        <v>15</v>
      </c>
      <c r="W211" s="14"/>
    </row>
    <row r="212" spans="1:23" x14ac:dyDescent="0.25">
      <c r="A212">
        <v>210</v>
      </c>
      <c r="B212" t="s">
        <v>223</v>
      </c>
      <c r="C212">
        <v>722</v>
      </c>
      <c r="D212">
        <v>659</v>
      </c>
      <c r="E212">
        <v>342</v>
      </c>
      <c r="F212">
        <v>1.825484764542936</v>
      </c>
      <c r="G212">
        <v>1.1626761805151979</v>
      </c>
      <c r="H212">
        <v>1</v>
      </c>
      <c r="I212">
        <v>6.5195884447962014E-3</v>
      </c>
      <c r="J212">
        <v>532</v>
      </c>
      <c r="K212">
        <v>190</v>
      </c>
      <c r="L212">
        <v>1</v>
      </c>
      <c r="Q212" s="15">
        <v>11281</v>
      </c>
      <c r="R212" s="15">
        <v>5176.0699012279501</v>
      </c>
      <c r="S212" s="15" t="s">
        <v>15</v>
      </c>
      <c r="W212" s="14"/>
    </row>
    <row r="213" spans="1:23" x14ac:dyDescent="0.25">
      <c r="A213">
        <v>211</v>
      </c>
      <c r="B213" t="s">
        <v>224</v>
      </c>
      <c r="C213">
        <v>55</v>
      </c>
      <c r="D213">
        <v>52</v>
      </c>
      <c r="E213">
        <v>5</v>
      </c>
      <c r="F213">
        <v>1.8909090909090911</v>
      </c>
      <c r="G213">
        <v>0.96620583676992156</v>
      </c>
      <c r="H213">
        <v>2</v>
      </c>
      <c r="I213">
        <v>6.933333333333333E-2</v>
      </c>
      <c r="J213">
        <v>25</v>
      </c>
      <c r="K213">
        <v>30</v>
      </c>
      <c r="L213">
        <v>1</v>
      </c>
      <c r="M213">
        <v>88</v>
      </c>
      <c r="N213">
        <v>0.58967685699462891</v>
      </c>
      <c r="O213">
        <v>41</v>
      </c>
      <c r="P213">
        <v>1.987855911254883</v>
      </c>
      <c r="Q213">
        <v>336</v>
      </c>
      <c r="R213">
        <v>1.799964904785156</v>
      </c>
      <c r="S213" t="s">
        <v>13</v>
      </c>
      <c r="W213" s="14"/>
    </row>
    <row r="214" spans="1:23" x14ac:dyDescent="0.25">
      <c r="A214">
        <v>212</v>
      </c>
      <c r="B214" t="s">
        <v>225</v>
      </c>
      <c r="C214">
        <v>55</v>
      </c>
      <c r="D214">
        <v>51</v>
      </c>
      <c r="E214">
        <v>5</v>
      </c>
      <c r="F214">
        <v>1.8545454545454541</v>
      </c>
      <c r="G214">
        <v>0.88252080723720716</v>
      </c>
      <c r="H214">
        <v>2</v>
      </c>
      <c r="I214">
        <v>6.8000000000000005E-2</v>
      </c>
      <c r="J214">
        <v>25</v>
      </c>
      <c r="K214">
        <v>30</v>
      </c>
      <c r="L214">
        <v>1</v>
      </c>
      <c r="M214">
        <v>99</v>
      </c>
      <c r="N214">
        <v>0.83651828765869141</v>
      </c>
      <c r="O214">
        <v>53</v>
      </c>
      <c r="P214">
        <v>1.9598731994628911</v>
      </c>
      <c r="Q214">
        <v>281</v>
      </c>
      <c r="R214">
        <v>1.323237419128418</v>
      </c>
      <c r="S214" t="s">
        <v>13</v>
      </c>
    </row>
    <row r="215" spans="1:23" x14ac:dyDescent="0.25">
      <c r="A215">
        <v>213</v>
      </c>
      <c r="B215" t="s">
        <v>226</v>
      </c>
      <c r="C215">
        <v>56</v>
      </c>
      <c r="D215">
        <v>49</v>
      </c>
      <c r="E215">
        <v>6</v>
      </c>
      <c r="F215">
        <v>1.75</v>
      </c>
      <c r="G215">
        <v>0.871165065546462</v>
      </c>
      <c r="H215">
        <v>2</v>
      </c>
      <c r="I215">
        <v>6.3225806451612909E-2</v>
      </c>
      <c r="J215">
        <v>25</v>
      </c>
      <c r="K215">
        <v>31</v>
      </c>
      <c r="L215">
        <v>1</v>
      </c>
      <c r="M215">
        <v>166</v>
      </c>
      <c r="N215">
        <v>1.062386035919189</v>
      </c>
      <c r="O215">
        <v>24</v>
      </c>
      <c r="P215">
        <v>2.6015183925628662</v>
      </c>
      <c r="Q215">
        <v>272</v>
      </c>
      <c r="R215">
        <v>1.3382284641265869</v>
      </c>
      <c r="S215" t="s">
        <v>13</v>
      </c>
    </row>
    <row r="216" spans="1:23" x14ac:dyDescent="0.25">
      <c r="A216">
        <v>214</v>
      </c>
      <c r="B216" t="s">
        <v>227</v>
      </c>
      <c r="C216">
        <v>56</v>
      </c>
      <c r="D216">
        <v>52</v>
      </c>
      <c r="E216">
        <v>6</v>
      </c>
      <c r="F216">
        <v>1.857142857142857</v>
      </c>
      <c r="G216">
        <v>0.98974331861078702</v>
      </c>
      <c r="H216">
        <v>2</v>
      </c>
      <c r="I216">
        <v>6.7096774193548384E-2</v>
      </c>
      <c r="J216">
        <v>25</v>
      </c>
      <c r="K216">
        <v>31</v>
      </c>
      <c r="L216">
        <v>1</v>
      </c>
      <c r="M216">
        <v>127</v>
      </c>
      <c r="N216">
        <v>1.0054342746734619</v>
      </c>
      <c r="O216">
        <v>40</v>
      </c>
      <c r="P216">
        <v>1.6700377464294429</v>
      </c>
      <c r="Q216">
        <v>282</v>
      </c>
      <c r="R216">
        <v>1.496140718460083</v>
      </c>
      <c r="S216" t="s">
        <v>13</v>
      </c>
    </row>
    <row r="217" spans="1:23" x14ac:dyDescent="0.25">
      <c r="A217">
        <v>215</v>
      </c>
      <c r="B217" t="s">
        <v>228</v>
      </c>
      <c r="C217">
        <v>56</v>
      </c>
      <c r="D217">
        <v>51</v>
      </c>
      <c r="E217">
        <v>6</v>
      </c>
      <c r="F217">
        <v>1.821428571428571</v>
      </c>
      <c r="G217">
        <v>0.84741503697890519</v>
      </c>
      <c r="H217">
        <v>2</v>
      </c>
      <c r="I217">
        <v>6.580645161290323E-2</v>
      </c>
      <c r="J217">
        <v>25</v>
      </c>
      <c r="K217">
        <v>31</v>
      </c>
      <c r="L217">
        <v>1</v>
      </c>
      <c r="M217">
        <v>77</v>
      </c>
      <c r="N217">
        <v>0.7066035270690918</v>
      </c>
      <c r="O217">
        <v>109</v>
      </c>
      <c r="P217">
        <v>2.2616970539093022</v>
      </c>
      <c r="Q217">
        <v>321</v>
      </c>
      <c r="R217">
        <v>1.3842165470123291</v>
      </c>
      <c r="S217" t="s">
        <v>11</v>
      </c>
    </row>
    <row r="218" spans="1:23" x14ac:dyDescent="0.25">
      <c r="A218">
        <v>216</v>
      </c>
      <c r="B218" t="s">
        <v>229</v>
      </c>
      <c r="C218">
        <v>64</v>
      </c>
      <c r="D218">
        <v>64</v>
      </c>
      <c r="E218">
        <v>14</v>
      </c>
      <c r="F218">
        <v>2</v>
      </c>
      <c r="G218">
        <v>1.14564392373896</v>
      </c>
      <c r="H218">
        <v>2</v>
      </c>
      <c r="I218">
        <v>6.5641025641025641E-2</v>
      </c>
      <c r="J218">
        <v>25</v>
      </c>
      <c r="K218">
        <v>39</v>
      </c>
      <c r="L218">
        <v>1</v>
      </c>
      <c r="M218">
        <v>279</v>
      </c>
      <c r="N218">
        <v>1.9238917827606199</v>
      </c>
      <c r="O218">
        <v>190</v>
      </c>
      <c r="P218">
        <v>3.4470324516296391</v>
      </c>
      <c r="Q218">
        <v>520</v>
      </c>
      <c r="R218">
        <v>2.216708660125732</v>
      </c>
      <c r="S218" t="s">
        <v>13</v>
      </c>
    </row>
    <row r="219" spans="1:23" x14ac:dyDescent="0.25">
      <c r="A219">
        <v>217</v>
      </c>
      <c r="B219" t="s">
        <v>230</v>
      </c>
      <c r="C219">
        <v>61</v>
      </c>
      <c r="D219">
        <v>61</v>
      </c>
      <c r="E219">
        <v>11</v>
      </c>
      <c r="F219">
        <v>2</v>
      </c>
      <c r="G219">
        <v>0.9750998267516755</v>
      </c>
      <c r="H219">
        <v>2</v>
      </c>
      <c r="I219">
        <v>6.7777777777777784E-2</v>
      </c>
      <c r="J219">
        <v>25</v>
      </c>
      <c r="K219">
        <v>36</v>
      </c>
      <c r="L219">
        <v>1</v>
      </c>
      <c r="M219">
        <v>198</v>
      </c>
      <c r="N219">
        <v>1.473152875900269</v>
      </c>
      <c r="O219">
        <v>109</v>
      </c>
      <c r="P219">
        <v>4.5233964920043954</v>
      </c>
      <c r="Q219">
        <v>326</v>
      </c>
      <c r="R219">
        <v>1.9229094982147219</v>
      </c>
      <c r="S219" t="s">
        <v>13</v>
      </c>
    </row>
    <row r="220" spans="1:23" x14ac:dyDescent="0.25">
      <c r="A220">
        <v>218</v>
      </c>
      <c r="B220" t="s">
        <v>231</v>
      </c>
      <c r="C220">
        <v>62</v>
      </c>
      <c r="D220">
        <v>62</v>
      </c>
      <c r="E220">
        <v>12</v>
      </c>
      <c r="F220">
        <v>2</v>
      </c>
      <c r="G220">
        <v>1.1639753904947561</v>
      </c>
      <c r="H220">
        <v>2</v>
      </c>
      <c r="I220">
        <v>6.7027027027027022E-2</v>
      </c>
      <c r="J220">
        <v>25</v>
      </c>
      <c r="K220">
        <v>37</v>
      </c>
      <c r="L220">
        <v>1</v>
      </c>
      <c r="M220">
        <v>174</v>
      </c>
      <c r="N220">
        <v>2.1018052101135249</v>
      </c>
      <c r="O220">
        <v>132</v>
      </c>
      <c r="P220">
        <v>3.787832498550415</v>
      </c>
      <c r="Q220">
        <v>524</v>
      </c>
      <c r="R220">
        <v>1.550107479095459</v>
      </c>
      <c r="S220" t="s">
        <v>13</v>
      </c>
    </row>
    <row r="221" spans="1:23" x14ac:dyDescent="0.25">
      <c r="A221">
        <v>219</v>
      </c>
      <c r="B221" t="s">
        <v>232</v>
      </c>
      <c r="C221">
        <v>63</v>
      </c>
      <c r="D221">
        <v>67</v>
      </c>
      <c r="E221">
        <v>13</v>
      </c>
      <c r="F221">
        <v>2.126984126984127</v>
      </c>
      <c r="G221">
        <v>1.2278780702103951</v>
      </c>
      <c r="H221">
        <v>2</v>
      </c>
      <c r="I221">
        <v>7.0526315789473687E-2</v>
      </c>
      <c r="J221">
        <v>25</v>
      </c>
      <c r="K221">
        <v>38</v>
      </c>
      <c r="L221">
        <v>1</v>
      </c>
      <c r="M221">
        <v>237</v>
      </c>
      <c r="N221">
        <v>1.5131275653839109</v>
      </c>
      <c r="O221">
        <v>188</v>
      </c>
      <c r="P221">
        <v>4.9181678295135498</v>
      </c>
      <c r="Q221">
        <v>618</v>
      </c>
      <c r="R221">
        <v>1.895892381668091</v>
      </c>
      <c r="S221" t="s">
        <v>13</v>
      </c>
    </row>
    <row r="222" spans="1:23" x14ac:dyDescent="0.25">
      <c r="A222">
        <v>220</v>
      </c>
      <c r="B222" t="s">
        <v>233</v>
      </c>
      <c r="C222">
        <v>64</v>
      </c>
      <c r="D222">
        <v>65</v>
      </c>
      <c r="E222">
        <v>14</v>
      </c>
      <c r="F222">
        <v>2.03125</v>
      </c>
      <c r="G222">
        <v>1.030302595114658</v>
      </c>
      <c r="H222">
        <v>2</v>
      </c>
      <c r="I222">
        <v>6.6666666666666666E-2</v>
      </c>
      <c r="J222">
        <v>25</v>
      </c>
      <c r="K222">
        <v>39</v>
      </c>
      <c r="L222">
        <v>1</v>
      </c>
      <c r="M222">
        <v>198</v>
      </c>
      <c r="N222">
        <v>1.652048587799072</v>
      </c>
      <c r="O222">
        <v>112</v>
      </c>
      <c r="P222">
        <v>4.6932952404022217</v>
      </c>
      <c r="Q222">
        <v>516</v>
      </c>
      <c r="R222">
        <v>1.7360002994537349</v>
      </c>
      <c r="S222" t="s">
        <v>13</v>
      </c>
    </row>
    <row r="223" spans="1:23" x14ac:dyDescent="0.25">
      <c r="A223">
        <v>221</v>
      </c>
      <c r="B223" t="s">
        <v>234</v>
      </c>
      <c r="C223">
        <v>56</v>
      </c>
      <c r="D223">
        <v>136</v>
      </c>
      <c r="E223">
        <v>6</v>
      </c>
      <c r="F223">
        <v>4.8571428571428568</v>
      </c>
      <c r="G223">
        <v>1.807015805810503</v>
      </c>
      <c r="H223">
        <v>4</v>
      </c>
      <c r="I223">
        <v>0.1754838709677419</v>
      </c>
      <c r="J223">
        <v>25</v>
      </c>
      <c r="K223">
        <v>31</v>
      </c>
      <c r="L223">
        <v>2</v>
      </c>
      <c r="M223">
        <v>2294</v>
      </c>
      <c r="N223">
        <v>1.8239495754241939</v>
      </c>
      <c r="O223">
        <v>1893</v>
      </c>
      <c r="P223">
        <v>7.1518774032592773</v>
      </c>
      <c r="Q223">
        <v>3008</v>
      </c>
      <c r="R223">
        <v>4.7522625923156738</v>
      </c>
      <c r="S223" t="s">
        <v>13</v>
      </c>
    </row>
    <row r="224" spans="1:23" x14ac:dyDescent="0.25">
      <c r="A224">
        <v>222</v>
      </c>
      <c r="B224" t="s">
        <v>235</v>
      </c>
      <c r="C224">
        <v>56</v>
      </c>
      <c r="D224">
        <v>135</v>
      </c>
      <c r="E224">
        <v>6</v>
      </c>
      <c r="F224">
        <v>4.8214285714285712</v>
      </c>
      <c r="G224">
        <v>1.722821013598905</v>
      </c>
      <c r="H224">
        <v>5</v>
      </c>
      <c r="I224">
        <v>0.1741935483870968</v>
      </c>
      <c r="J224">
        <v>25</v>
      </c>
      <c r="K224">
        <v>31</v>
      </c>
      <c r="L224">
        <v>2</v>
      </c>
      <c r="M224">
        <v>2134</v>
      </c>
      <c r="N224">
        <v>2.5335557460784912</v>
      </c>
      <c r="O224">
        <v>2026</v>
      </c>
      <c r="P224">
        <v>7.7015619277954102</v>
      </c>
      <c r="Q224">
        <v>2545</v>
      </c>
      <c r="R224">
        <v>3.1661908626556401</v>
      </c>
      <c r="S224" t="s">
        <v>13</v>
      </c>
    </row>
    <row r="225" spans="1:19" x14ac:dyDescent="0.25">
      <c r="A225">
        <v>223</v>
      </c>
      <c r="B225" t="s">
        <v>236</v>
      </c>
      <c r="C225">
        <v>56</v>
      </c>
      <c r="D225">
        <v>131</v>
      </c>
      <c r="E225">
        <v>6</v>
      </c>
      <c r="F225">
        <v>4.6785714285714288</v>
      </c>
      <c r="G225">
        <v>1.8718510973398079</v>
      </c>
      <c r="H225">
        <v>4.5</v>
      </c>
      <c r="I225">
        <v>0.16903225806451611</v>
      </c>
      <c r="J225">
        <v>25</v>
      </c>
      <c r="K225">
        <v>31</v>
      </c>
      <c r="L225">
        <v>2</v>
      </c>
      <c r="M225">
        <v>1835</v>
      </c>
      <c r="N225">
        <v>2.5834965705871582</v>
      </c>
      <c r="O225">
        <v>2011</v>
      </c>
      <c r="P225">
        <v>5.2789759635925293</v>
      </c>
      <c r="Q225">
        <v>2535</v>
      </c>
      <c r="R225">
        <v>4.5084025859832764</v>
      </c>
      <c r="S225" t="s">
        <v>11</v>
      </c>
    </row>
    <row r="226" spans="1:19" x14ac:dyDescent="0.25">
      <c r="A226">
        <v>224</v>
      </c>
      <c r="B226" t="s">
        <v>237</v>
      </c>
      <c r="C226">
        <v>56</v>
      </c>
      <c r="D226">
        <v>130</v>
      </c>
      <c r="E226">
        <v>6</v>
      </c>
      <c r="F226">
        <v>4.6428571428571432</v>
      </c>
      <c r="G226">
        <v>1.797106517915589</v>
      </c>
      <c r="H226">
        <v>5</v>
      </c>
      <c r="I226">
        <v>0.16774193548387101</v>
      </c>
      <c r="J226">
        <v>25</v>
      </c>
      <c r="K226">
        <v>31</v>
      </c>
      <c r="L226">
        <v>1</v>
      </c>
      <c r="M226">
        <v>1862</v>
      </c>
      <c r="N226">
        <v>3.26911473274231</v>
      </c>
      <c r="O226">
        <v>1925</v>
      </c>
      <c r="P226">
        <v>8.024395227432251</v>
      </c>
      <c r="Q226">
        <v>2510</v>
      </c>
      <c r="R226">
        <v>2.0658102035522461</v>
      </c>
      <c r="S226" t="s">
        <v>11</v>
      </c>
    </row>
    <row r="227" spans="1:19" x14ac:dyDescent="0.25">
      <c r="A227">
        <v>225</v>
      </c>
      <c r="B227" t="s">
        <v>238</v>
      </c>
      <c r="C227">
        <v>56</v>
      </c>
      <c r="D227">
        <v>134</v>
      </c>
      <c r="E227">
        <v>6</v>
      </c>
      <c r="F227">
        <v>4.7857142857142856</v>
      </c>
      <c r="G227">
        <v>1.877634204013559</v>
      </c>
      <c r="H227">
        <v>4</v>
      </c>
      <c r="I227">
        <v>0.17290322580645159</v>
      </c>
      <c r="J227">
        <v>25</v>
      </c>
      <c r="K227">
        <v>31</v>
      </c>
      <c r="L227">
        <v>2</v>
      </c>
      <c r="M227">
        <v>1992</v>
      </c>
      <c r="N227">
        <v>4.0876450538635254</v>
      </c>
      <c r="O227">
        <v>1869</v>
      </c>
      <c r="P227">
        <v>6.6611464023590088</v>
      </c>
      <c r="Q227">
        <v>2885</v>
      </c>
      <c r="R227">
        <v>3.5999264717102051</v>
      </c>
      <c r="S227" t="s">
        <v>13</v>
      </c>
    </row>
    <row r="228" spans="1:19" x14ac:dyDescent="0.25">
      <c r="A228">
        <v>226</v>
      </c>
      <c r="B228" t="s">
        <v>239</v>
      </c>
      <c r="C228">
        <v>65</v>
      </c>
      <c r="D228">
        <v>172</v>
      </c>
      <c r="E228">
        <v>15</v>
      </c>
      <c r="F228">
        <v>5.2923076923076922</v>
      </c>
      <c r="G228">
        <v>2.441456544600292</v>
      </c>
      <c r="H228">
        <v>5</v>
      </c>
      <c r="I228">
        <v>0.17199999999999999</v>
      </c>
      <c r="J228">
        <v>25</v>
      </c>
      <c r="K228">
        <v>40</v>
      </c>
      <c r="L228">
        <v>1</v>
      </c>
      <c r="M228">
        <v>3175</v>
      </c>
      <c r="N228">
        <v>7.3347914218902588</v>
      </c>
      <c r="O228">
        <v>3477</v>
      </c>
      <c r="P228">
        <v>11.217555999755859</v>
      </c>
      <c r="Q228">
        <v>5612</v>
      </c>
      <c r="R228">
        <v>5.4968154430389404</v>
      </c>
      <c r="S228" t="s">
        <v>11</v>
      </c>
    </row>
    <row r="229" spans="1:19" x14ac:dyDescent="0.25">
      <c r="A229">
        <v>227</v>
      </c>
      <c r="B229" t="s">
        <v>240</v>
      </c>
      <c r="C229">
        <v>65</v>
      </c>
      <c r="D229">
        <v>167</v>
      </c>
      <c r="E229">
        <v>15</v>
      </c>
      <c r="F229">
        <v>5.1384615384615389</v>
      </c>
      <c r="G229">
        <v>2.224872843916621</v>
      </c>
      <c r="H229">
        <v>5</v>
      </c>
      <c r="I229">
        <v>0.16700000000000001</v>
      </c>
      <c r="J229">
        <v>25</v>
      </c>
      <c r="K229">
        <v>40</v>
      </c>
      <c r="L229">
        <v>1</v>
      </c>
      <c r="M229">
        <v>3232</v>
      </c>
      <c r="N229">
        <v>6.1744430065155029</v>
      </c>
      <c r="O229">
        <v>3239</v>
      </c>
      <c r="P229">
        <v>11.169553756713871</v>
      </c>
      <c r="Q229">
        <v>5491</v>
      </c>
      <c r="R229">
        <v>4.7722342014312744</v>
      </c>
      <c r="S229" t="s">
        <v>11</v>
      </c>
    </row>
    <row r="230" spans="1:19" x14ac:dyDescent="0.25">
      <c r="A230">
        <v>228</v>
      </c>
      <c r="B230" t="s">
        <v>241</v>
      </c>
      <c r="C230">
        <v>65</v>
      </c>
      <c r="D230">
        <v>165</v>
      </c>
      <c r="E230">
        <v>15</v>
      </c>
      <c r="F230">
        <v>5.0769230769230766</v>
      </c>
      <c r="G230">
        <v>2.234744468666761</v>
      </c>
      <c r="H230">
        <v>5</v>
      </c>
      <c r="I230">
        <v>0.16500000000000001</v>
      </c>
      <c r="J230">
        <v>25</v>
      </c>
      <c r="K230">
        <v>40</v>
      </c>
      <c r="L230">
        <v>1</v>
      </c>
      <c r="M230">
        <v>3188</v>
      </c>
      <c r="N230">
        <v>6.0544958114624023</v>
      </c>
      <c r="O230">
        <v>3160</v>
      </c>
      <c r="P230">
        <v>14.028918504714969</v>
      </c>
      <c r="Q230">
        <v>4098</v>
      </c>
      <c r="R230">
        <v>6.7531111240386963</v>
      </c>
      <c r="S230" t="s">
        <v>13</v>
      </c>
    </row>
    <row r="231" spans="1:19" x14ac:dyDescent="0.25">
      <c r="A231">
        <v>229</v>
      </c>
      <c r="B231" t="s">
        <v>242</v>
      </c>
      <c r="C231">
        <v>65</v>
      </c>
      <c r="D231">
        <v>165</v>
      </c>
      <c r="E231">
        <v>15</v>
      </c>
      <c r="F231">
        <v>5.0769230769230766</v>
      </c>
      <c r="G231">
        <v>2.315882900637996</v>
      </c>
      <c r="H231">
        <v>5</v>
      </c>
      <c r="I231">
        <v>0.16500000000000001</v>
      </c>
      <c r="J231">
        <v>25</v>
      </c>
      <c r="K231">
        <v>40</v>
      </c>
      <c r="L231">
        <v>1</v>
      </c>
      <c r="M231">
        <v>3435</v>
      </c>
      <c r="N231">
        <v>3.8907418251037602</v>
      </c>
      <c r="O231">
        <v>2927</v>
      </c>
      <c r="P231">
        <v>11.32649350166321</v>
      </c>
      <c r="Q231">
        <v>4530</v>
      </c>
      <c r="R231">
        <v>7.0709431171417236</v>
      </c>
      <c r="S231" t="s">
        <v>13</v>
      </c>
    </row>
    <row r="232" spans="1:19" x14ac:dyDescent="0.25">
      <c r="A232">
        <v>230</v>
      </c>
      <c r="B232" t="s">
        <v>243</v>
      </c>
      <c r="C232">
        <v>65</v>
      </c>
      <c r="D232">
        <v>164</v>
      </c>
      <c r="E232">
        <v>15</v>
      </c>
      <c r="F232">
        <v>5.046153846153846</v>
      </c>
      <c r="G232">
        <v>2.4459119377239631</v>
      </c>
      <c r="H232">
        <v>5</v>
      </c>
      <c r="I232">
        <v>0.16400000000000001</v>
      </c>
      <c r="J232">
        <v>25</v>
      </c>
      <c r="K232">
        <v>40</v>
      </c>
      <c r="L232">
        <v>1</v>
      </c>
      <c r="M232">
        <v>3236</v>
      </c>
      <c r="N232">
        <v>5.2389819622039786</v>
      </c>
      <c r="O232">
        <v>2777</v>
      </c>
      <c r="P232">
        <v>11.48639798164368</v>
      </c>
      <c r="Q232">
        <v>5222</v>
      </c>
      <c r="R232">
        <v>5.7127091884613037</v>
      </c>
      <c r="S232" t="s">
        <v>13</v>
      </c>
    </row>
    <row r="233" spans="1:19" x14ac:dyDescent="0.25">
      <c r="A233">
        <v>231</v>
      </c>
      <c r="B233" t="s">
        <v>244</v>
      </c>
      <c r="C233">
        <v>56</v>
      </c>
      <c r="D233">
        <v>230</v>
      </c>
      <c r="E233">
        <v>6</v>
      </c>
      <c r="F233">
        <v>8.2142857142857135</v>
      </c>
      <c r="G233">
        <v>2.3200545384159592</v>
      </c>
      <c r="H233">
        <v>8</v>
      </c>
      <c r="I233">
        <v>0.29677419354838708</v>
      </c>
      <c r="J233">
        <v>25</v>
      </c>
      <c r="K233">
        <v>31</v>
      </c>
      <c r="L233">
        <v>3</v>
      </c>
      <c r="M233">
        <v>7858</v>
      </c>
      <c r="N233">
        <v>6.9449994564056396</v>
      </c>
      <c r="O233">
        <v>7501</v>
      </c>
      <c r="P233">
        <v>13.27637076377869</v>
      </c>
      <c r="Q233">
        <v>9439</v>
      </c>
      <c r="R233">
        <v>6.8630304336547852</v>
      </c>
      <c r="S233" t="s">
        <v>13</v>
      </c>
    </row>
    <row r="234" spans="1:19" x14ac:dyDescent="0.25">
      <c r="A234">
        <v>232</v>
      </c>
      <c r="B234" t="s">
        <v>245</v>
      </c>
      <c r="C234">
        <v>56</v>
      </c>
      <c r="D234">
        <v>231</v>
      </c>
      <c r="E234">
        <v>6</v>
      </c>
      <c r="F234">
        <v>8.25</v>
      </c>
      <c r="G234">
        <v>2.3773484629489459</v>
      </c>
      <c r="H234">
        <v>8</v>
      </c>
      <c r="I234">
        <v>0.29806451612903218</v>
      </c>
      <c r="J234">
        <v>25</v>
      </c>
      <c r="K234">
        <v>31</v>
      </c>
      <c r="L234">
        <v>4</v>
      </c>
      <c r="M234">
        <v>7984</v>
      </c>
      <c r="N234">
        <v>7.8454804420471191</v>
      </c>
      <c r="O234">
        <v>8274</v>
      </c>
      <c r="P234">
        <v>10.76579928398132</v>
      </c>
      <c r="Q234">
        <v>10090</v>
      </c>
      <c r="R234">
        <v>7.5336589813232422</v>
      </c>
      <c r="S234" t="s">
        <v>11</v>
      </c>
    </row>
    <row r="235" spans="1:19" x14ac:dyDescent="0.25">
      <c r="A235">
        <v>233</v>
      </c>
      <c r="B235" t="s">
        <v>246</v>
      </c>
      <c r="C235">
        <v>56</v>
      </c>
      <c r="D235">
        <v>232</v>
      </c>
      <c r="E235">
        <v>6</v>
      </c>
      <c r="F235">
        <v>8.2857142857142865</v>
      </c>
      <c r="G235">
        <v>2.4327694808466291</v>
      </c>
      <c r="H235">
        <v>8</v>
      </c>
      <c r="I235">
        <v>0.29935483870967738</v>
      </c>
      <c r="J235">
        <v>25</v>
      </c>
      <c r="K235">
        <v>31</v>
      </c>
      <c r="L235">
        <v>2</v>
      </c>
      <c r="M235">
        <v>8415</v>
      </c>
      <c r="N235">
        <v>7.3447842597961426</v>
      </c>
      <c r="O235">
        <v>7737</v>
      </c>
      <c r="P235">
        <v>14.34174060821533</v>
      </c>
      <c r="Q235">
        <v>9474</v>
      </c>
      <c r="R235">
        <v>7.6615855693817139</v>
      </c>
      <c r="S235" t="s">
        <v>13</v>
      </c>
    </row>
    <row r="236" spans="1:19" x14ac:dyDescent="0.25">
      <c r="A236">
        <v>234</v>
      </c>
      <c r="B236" t="s">
        <v>247</v>
      </c>
      <c r="C236">
        <v>56</v>
      </c>
      <c r="D236">
        <v>229</v>
      </c>
      <c r="E236">
        <v>6</v>
      </c>
      <c r="F236">
        <v>8.1785714285714288</v>
      </c>
      <c r="G236">
        <v>2.4936142935301682</v>
      </c>
      <c r="H236">
        <v>8</v>
      </c>
      <c r="I236">
        <v>0.29548387096774192</v>
      </c>
      <c r="J236">
        <v>25</v>
      </c>
      <c r="K236">
        <v>31</v>
      </c>
      <c r="L236">
        <v>3</v>
      </c>
      <c r="M236">
        <v>7181</v>
      </c>
      <c r="N236">
        <v>16.431533336639401</v>
      </c>
      <c r="O236">
        <v>7615</v>
      </c>
      <c r="P236">
        <v>15.439108371734619</v>
      </c>
      <c r="Q236">
        <v>9338</v>
      </c>
      <c r="R236">
        <v>6.1724629402160636</v>
      </c>
      <c r="S236" t="s">
        <v>11</v>
      </c>
    </row>
    <row r="237" spans="1:19" x14ac:dyDescent="0.25">
      <c r="A237">
        <v>235</v>
      </c>
      <c r="B237" t="s">
        <v>248</v>
      </c>
      <c r="C237">
        <v>56</v>
      </c>
      <c r="D237">
        <v>228</v>
      </c>
      <c r="E237">
        <v>6</v>
      </c>
      <c r="F237">
        <v>8.1428571428571423</v>
      </c>
      <c r="G237">
        <v>2.5803416954554921</v>
      </c>
      <c r="H237">
        <v>8</v>
      </c>
      <c r="I237">
        <v>0.29419354838709683</v>
      </c>
      <c r="J237">
        <v>25</v>
      </c>
      <c r="K237">
        <v>31</v>
      </c>
      <c r="L237">
        <v>4</v>
      </c>
      <c r="M237">
        <v>7381</v>
      </c>
      <c r="N237">
        <v>11.305486440658569</v>
      </c>
      <c r="O237">
        <v>7320</v>
      </c>
      <c r="P237">
        <v>10.68584680557251</v>
      </c>
      <c r="Q237">
        <v>9656</v>
      </c>
      <c r="R237">
        <v>5.3349270820617676</v>
      </c>
      <c r="S237" t="s">
        <v>13</v>
      </c>
    </row>
    <row r="238" spans="1:19" x14ac:dyDescent="0.25">
      <c r="A238">
        <v>236</v>
      </c>
      <c r="B238" t="s">
        <v>249</v>
      </c>
      <c r="C238">
        <v>65</v>
      </c>
      <c r="D238">
        <v>280</v>
      </c>
      <c r="E238">
        <v>15</v>
      </c>
      <c r="F238">
        <v>8.615384615384615</v>
      </c>
      <c r="G238">
        <v>2.8913255288205559</v>
      </c>
      <c r="H238">
        <v>8</v>
      </c>
      <c r="I238">
        <v>0.28000000000000003</v>
      </c>
      <c r="J238">
        <v>25</v>
      </c>
      <c r="K238">
        <v>40</v>
      </c>
      <c r="L238">
        <v>2</v>
      </c>
      <c r="M238">
        <v>11258</v>
      </c>
      <c r="N238">
        <v>20.085426807403561</v>
      </c>
      <c r="O238">
        <v>11186</v>
      </c>
      <c r="P238">
        <v>25.086552858352661</v>
      </c>
      <c r="Q238">
        <v>14752</v>
      </c>
      <c r="R238">
        <v>9.2876346111297607</v>
      </c>
      <c r="S238" t="s">
        <v>13</v>
      </c>
    </row>
    <row r="239" spans="1:19" x14ac:dyDescent="0.25">
      <c r="A239">
        <v>237</v>
      </c>
      <c r="B239" t="s">
        <v>250</v>
      </c>
      <c r="C239">
        <v>65</v>
      </c>
      <c r="D239">
        <v>271</v>
      </c>
      <c r="E239">
        <v>15</v>
      </c>
      <c r="F239">
        <v>8.338461538461539</v>
      </c>
      <c r="G239">
        <v>3.3935546286676281</v>
      </c>
      <c r="H239">
        <v>8</v>
      </c>
      <c r="I239">
        <v>0.27100000000000002</v>
      </c>
      <c r="J239">
        <v>25</v>
      </c>
      <c r="K239">
        <v>40</v>
      </c>
      <c r="L239">
        <v>2</v>
      </c>
      <c r="M239">
        <v>10999</v>
      </c>
      <c r="N239">
        <v>16.151695489883419</v>
      </c>
      <c r="O239">
        <v>10284</v>
      </c>
      <c r="P239">
        <v>28.419649124145511</v>
      </c>
      <c r="Q239">
        <v>14432</v>
      </c>
      <c r="R239">
        <v>12.88158011436462</v>
      </c>
      <c r="S239" t="s">
        <v>13</v>
      </c>
    </row>
    <row r="240" spans="1:19" x14ac:dyDescent="0.25">
      <c r="A240">
        <v>238</v>
      </c>
      <c r="B240" t="s">
        <v>251</v>
      </c>
      <c r="C240">
        <v>65</v>
      </c>
      <c r="D240">
        <v>286</v>
      </c>
      <c r="E240">
        <v>15</v>
      </c>
      <c r="F240">
        <v>8.8000000000000007</v>
      </c>
      <c r="G240">
        <v>3.182645247153816</v>
      </c>
      <c r="H240">
        <v>8</v>
      </c>
      <c r="I240">
        <v>0.28599999999999998</v>
      </c>
      <c r="J240">
        <v>25</v>
      </c>
      <c r="K240">
        <v>40</v>
      </c>
      <c r="L240">
        <v>2</v>
      </c>
      <c r="M240">
        <v>11999</v>
      </c>
      <c r="N240">
        <v>19.681683301925659</v>
      </c>
      <c r="O240">
        <v>12188</v>
      </c>
      <c r="P240">
        <v>27.50817513465881</v>
      </c>
      <c r="Q240">
        <v>15459</v>
      </c>
      <c r="R240">
        <v>13.536202907562259</v>
      </c>
      <c r="S240" t="s">
        <v>11</v>
      </c>
    </row>
    <row r="241" spans="1:19" x14ac:dyDescent="0.25">
      <c r="A241">
        <v>239</v>
      </c>
      <c r="B241" t="s">
        <v>252</v>
      </c>
      <c r="C241">
        <v>65</v>
      </c>
      <c r="D241">
        <v>285</v>
      </c>
      <c r="E241">
        <v>15</v>
      </c>
      <c r="F241">
        <v>8.7692307692307701</v>
      </c>
      <c r="G241">
        <v>3.2190262778540331</v>
      </c>
      <c r="H241">
        <v>9</v>
      </c>
      <c r="I241">
        <v>0.28499999999999998</v>
      </c>
      <c r="J241">
        <v>25</v>
      </c>
      <c r="K241">
        <v>40</v>
      </c>
      <c r="L241">
        <v>3</v>
      </c>
      <c r="M241">
        <v>12455</v>
      </c>
      <c r="N241">
        <v>17.624865055084229</v>
      </c>
      <c r="O241">
        <v>11740</v>
      </c>
      <c r="P241">
        <v>36.792809724807739</v>
      </c>
      <c r="Q241">
        <v>16143</v>
      </c>
      <c r="R241">
        <v>17.748776912689209</v>
      </c>
      <c r="S241" t="s">
        <v>13</v>
      </c>
    </row>
    <row r="242" spans="1:19" x14ac:dyDescent="0.25">
      <c r="A242">
        <v>240</v>
      </c>
      <c r="B242" t="s">
        <v>253</v>
      </c>
      <c r="C242">
        <v>65</v>
      </c>
      <c r="D242">
        <v>282</v>
      </c>
      <c r="E242">
        <v>15</v>
      </c>
      <c r="F242">
        <v>8.6769230769230763</v>
      </c>
      <c r="G242">
        <v>3.0286208707426918</v>
      </c>
      <c r="H242">
        <v>8</v>
      </c>
      <c r="I242">
        <v>0.28199999999999997</v>
      </c>
      <c r="J242">
        <v>25</v>
      </c>
      <c r="K242">
        <v>40</v>
      </c>
      <c r="L242">
        <v>3</v>
      </c>
      <c r="M242">
        <v>11478</v>
      </c>
      <c r="N242">
        <v>19.654657602310181</v>
      </c>
      <c r="O242">
        <v>11872</v>
      </c>
      <c r="P242">
        <v>29.690899610519409</v>
      </c>
      <c r="Q242">
        <v>14460</v>
      </c>
      <c r="R242">
        <v>14.18183040618896</v>
      </c>
      <c r="S242" t="s">
        <v>11</v>
      </c>
    </row>
    <row r="243" spans="1:19" x14ac:dyDescent="0.25">
      <c r="A243">
        <v>241</v>
      </c>
      <c r="B243" t="s">
        <v>254</v>
      </c>
      <c r="C243">
        <v>86</v>
      </c>
      <c r="D243">
        <v>98</v>
      </c>
      <c r="E243">
        <v>36</v>
      </c>
      <c r="F243">
        <v>2.279069767441861</v>
      </c>
      <c r="G243">
        <v>1.611377879192559</v>
      </c>
      <c r="H243">
        <v>2</v>
      </c>
      <c r="I243">
        <v>6.4262295081967208E-2</v>
      </c>
      <c r="J243">
        <v>25</v>
      </c>
      <c r="K243">
        <v>61</v>
      </c>
      <c r="L243">
        <v>1</v>
      </c>
      <c r="M243">
        <v>640</v>
      </c>
      <c r="N243">
        <v>10.574928760528559</v>
      </c>
      <c r="O243">
        <v>524</v>
      </c>
      <c r="P243">
        <v>15.165282487869259</v>
      </c>
      <c r="Q243">
        <v>1574</v>
      </c>
      <c r="R243">
        <v>4.4584319591522217</v>
      </c>
      <c r="S243" t="s">
        <v>13</v>
      </c>
    </row>
    <row r="244" spans="1:19" x14ac:dyDescent="0.25">
      <c r="A244">
        <v>242</v>
      </c>
      <c r="B244" t="s">
        <v>255</v>
      </c>
      <c r="C244">
        <v>86</v>
      </c>
      <c r="D244">
        <v>102</v>
      </c>
      <c r="E244">
        <v>36</v>
      </c>
      <c r="F244">
        <v>2.3720930232558142</v>
      </c>
      <c r="G244">
        <v>1.5329445114118141</v>
      </c>
      <c r="H244">
        <v>2</v>
      </c>
      <c r="I244">
        <v>6.6885245901639342E-2</v>
      </c>
      <c r="J244">
        <v>25</v>
      </c>
      <c r="K244">
        <v>61</v>
      </c>
      <c r="L244">
        <v>1</v>
      </c>
      <c r="M244">
        <v>564</v>
      </c>
      <c r="N244">
        <v>9.7003929615020752</v>
      </c>
      <c r="O244">
        <v>723</v>
      </c>
      <c r="P244">
        <v>15.04533576965332</v>
      </c>
      <c r="Q244">
        <v>1566</v>
      </c>
      <c r="R244">
        <v>4.5193955898284912</v>
      </c>
      <c r="S244" t="s">
        <v>11</v>
      </c>
    </row>
    <row r="245" spans="1:19" x14ac:dyDescent="0.25">
      <c r="A245">
        <v>243</v>
      </c>
      <c r="B245" t="s">
        <v>256</v>
      </c>
      <c r="C245">
        <v>86</v>
      </c>
      <c r="D245">
        <v>102</v>
      </c>
      <c r="E245">
        <v>36</v>
      </c>
      <c r="F245">
        <v>2.3720930232558142</v>
      </c>
      <c r="G245">
        <v>1.5405111778306231</v>
      </c>
      <c r="H245">
        <v>2</v>
      </c>
      <c r="I245">
        <v>6.6885245901639342E-2</v>
      </c>
      <c r="J245">
        <v>25</v>
      </c>
      <c r="K245">
        <v>61</v>
      </c>
      <c r="L245">
        <v>1</v>
      </c>
      <c r="M245">
        <v>687</v>
      </c>
      <c r="N245">
        <v>11.88917112350464</v>
      </c>
      <c r="O245">
        <v>444</v>
      </c>
      <c r="P245">
        <v>14.30476093292236</v>
      </c>
      <c r="Q245">
        <v>1508</v>
      </c>
      <c r="R245">
        <v>4.1246087551116943</v>
      </c>
      <c r="S245" t="s">
        <v>13</v>
      </c>
    </row>
    <row r="246" spans="1:19" x14ac:dyDescent="0.25">
      <c r="A246">
        <v>244</v>
      </c>
      <c r="B246" t="s">
        <v>257</v>
      </c>
      <c r="C246">
        <v>83</v>
      </c>
      <c r="D246">
        <v>96</v>
      </c>
      <c r="E246">
        <v>33</v>
      </c>
      <c r="F246">
        <v>2.3132530120481931</v>
      </c>
      <c r="G246">
        <v>1.5671915702659369</v>
      </c>
      <c r="H246">
        <v>2</v>
      </c>
      <c r="I246">
        <v>6.620689655172414E-2</v>
      </c>
      <c r="J246">
        <v>25</v>
      </c>
      <c r="K246">
        <v>58</v>
      </c>
      <c r="L246">
        <v>1</v>
      </c>
      <c r="M246">
        <v>625</v>
      </c>
      <c r="N246">
        <v>6.5132479667663574</v>
      </c>
      <c r="O246">
        <v>539</v>
      </c>
      <c r="P246">
        <v>12.10904288291931</v>
      </c>
      <c r="Q246">
        <v>1524</v>
      </c>
      <c r="R246">
        <v>3.9727108478546138</v>
      </c>
      <c r="S246" t="s">
        <v>13</v>
      </c>
    </row>
    <row r="247" spans="1:19" x14ac:dyDescent="0.25">
      <c r="A247">
        <v>245</v>
      </c>
      <c r="B247" t="s">
        <v>258</v>
      </c>
      <c r="C247">
        <v>85</v>
      </c>
      <c r="D247">
        <v>101</v>
      </c>
      <c r="E247">
        <v>35</v>
      </c>
      <c r="F247">
        <v>2.3764705882352941</v>
      </c>
      <c r="G247">
        <v>1.5260596749432469</v>
      </c>
      <c r="H247">
        <v>2</v>
      </c>
      <c r="I247">
        <v>6.7333333333333328E-2</v>
      </c>
      <c r="J247">
        <v>25</v>
      </c>
      <c r="K247">
        <v>60</v>
      </c>
      <c r="L247">
        <v>1</v>
      </c>
      <c r="M247">
        <v>430</v>
      </c>
      <c r="N247">
        <v>10.9197108745575</v>
      </c>
      <c r="O247">
        <v>493</v>
      </c>
      <c r="P247">
        <v>13.931976079940799</v>
      </c>
      <c r="Q247">
        <v>1452</v>
      </c>
      <c r="R247">
        <v>4.1036512851715088</v>
      </c>
      <c r="S247" t="s">
        <v>11</v>
      </c>
    </row>
    <row r="248" spans="1:19" x14ac:dyDescent="0.25">
      <c r="A248">
        <v>246</v>
      </c>
      <c r="B248" t="s">
        <v>259</v>
      </c>
      <c r="C248">
        <v>99</v>
      </c>
      <c r="D248">
        <v>122</v>
      </c>
      <c r="E248">
        <v>49</v>
      </c>
      <c r="F248">
        <v>2.464646464646465</v>
      </c>
      <c r="G248">
        <v>1.9452772714683999</v>
      </c>
      <c r="H248">
        <v>2</v>
      </c>
      <c r="I248">
        <v>6.5945945945945952E-2</v>
      </c>
      <c r="J248">
        <v>25</v>
      </c>
      <c r="K248">
        <v>74</v>
      </c>
      <c r="L248">
        <v>1</v>
      </c>
      <c r="M248">
        <v>1001</v>
      </c>
      <c r="N248">
        <v>20.186372756958011</v>
      </c>
      <c r="O248">
        <v>933</v>
      </c>
      <c r="P248">
        <v>22.27916860580444</v>
      </c>
      <c r="Q248">
        <v>2669</v>
      </c>
      <c r="R248">
        <v>4.889183521270752</v>
      </c>
      <c r="S248" t="s">
        <v>13</v>
      </c>
    </row>
    <row r="249" spans="1:19" x14ac:dyDescent="0.25">
      <c r="A249">
        <v>247</v>
      </c>
      <c r="B249" t="s">
        <v>260</v>
      </c>
      <c r="C249">
        <v>100</v>
      </c>
      <c r="D249">
        <v>122</v>
      </c>
      <c r="E249">
        <v>50</v>
      </c>
      <c r="F249">
        <v>2.44</v>
      </c>
      <c r="G249">
        <v>1.7281203661782361</v>
      </c>
      <c r="H249">
        <v>2</v>
      </c>
      <c r="I249">
        <v>6.5066666666666662E-2</v>
      </c>
      <c r="J249">
        <v>25</v>
      </c>
      <c r="K249">
        <v>75</v>
      </c>
      <c r="L249">
        <v>1</v>
      </c>
      <c r="M249">
        <v>935</v>
      </c>
      <c r="N249">
        <v>23.97619366645813</v>
      </c>
      <c r="O249">
        <v>828</v>
      </c>
      <c r="P249">
        <v>24.67378926277161</v>
      </c>
      <c r="Q249">
        <v>2633</v>
      </c>
      <c r="R249">
        <v>6.0685210227966309</v>
      </c>
      <c r="S249" t="s">
        <v>13</v>
      </c>
    </row>
    <row r="250" spans="1:19" x14ac:dyDescent="0.25">
      <c r="A250">
        <v>248</v>
      </c>
      <c r="B250" t="s">
        <v>261</v>
      </c>
      <c r="C250">
        <v>101</v>
      </c>
      <c r="D250">
        <v>125</v>
      </c>
      <c r="E250">
        <v>51</v>
      </c>
      <c r="F250">
        <v>2.4752475247524748</v>
      </c>
      <c r="G250">
        <v>1.827155227631251</v>
      </c>
      <c r="H250">
        <v>2</v>
      </c>
      <c r="I250">
        <v>6.5789473684210523E-2</v>
      </c>
      <c r="J250">
        <v>25</v>
      </c>
      <c r="K250">
        <v>76</v>
      </c>
      <c r="L250">
        <v>1</v>
      </c>
      <c r="M250">
        <v>937</v>
      </c>
      <c r="N250">
        <v>13.67112302780151</v>
      </c>
      <c r="O250">
        <v>1044</v>
      </c>
      <c r="P250">
        <v>29.561991214752201</v>
      </c>
      <c r="Q250">
        <v>2681</v>
      </c>
      <c r="R250">
        <v>7.3187837600708008</v>
      </c>
      <c r="S250" t="s">
        <v>11</v>
      </c>
    </row>
    <row r="251" spans="1:19" x14ac:dyDescent="0.25">
      <c r="A251">
        <v>249</v>
      </c>
      <c r="B251" t="s">
        <v>262</v>
      </c>
      <c r="C251">
        <v>102</v>
      </c>
      <c r="D251">
        <v>128</v>
      </c>
      <c r="E251">
        <v>52</v>
      </c>
      <c r="F251">
        <v>2.509803921568627</v>
      </c>
      <c r="G251">
        <v>1.8668685011989821</v>
      </c>
      <c r="H251">
        <v>2</v>
      </c>
      <c r="I251">
        <v>6.6493506493506493E-2</v>
      </c>
      <c r="J251">
        <v>25</v>
      </c>
      <c r="K251">
        <v>77</v>
      </c>
      <c r="L251">
        <v>1</v>
      </c>
      <c r="M251">
        <v>979</v>
      </c>
      <c r="N251">
        <v>15.19025230407715</v>
      </c>
      <c r="O251">
        <v>1155</v>
      </c>
      <c r="P251">
        <v>26.30685019493103</v>
      </c>
      <c r="Q251">
        <v>3017</v>
      </c>
      <c r="R251">
        <v>9.8233420848846436</v>
      </c>
      <c r="S251" t="s">
        <v>11</v>
      </c>
    </row>
    <row r="252" spans="1:19" x14ac:dyDescent="0.25">
      <c r="A252">
        <v>250</v>
      </c>
      <c r="B252" t="s">
        <v>263</v>
      </c>
      <c r="C252">
        <v>101</v>
      </c>
      <c r="D252">
        <v>128</v>
      </c>
      <c r="E252">
        <v>51</v>
      </c>
      <c r="F252">
        <v>2.5346534653465351</v>
      </c>
      <c r="G252">
        <v>1.896136543291338</v>
      </c>
      <c r="H252">
        <v>2</v>
      </c>
      <c r="I252">
        <v>6.7368421052631577E-2</v>
      </c>
      <c r="J252">
        <v>25</v>
      </c>
      <c r="K252">
        <v>76</v>
      </c>
      <c r="L252">
        <v>1</v>
      </c>
      <c r="M252">
        <v>1038</v>
      </c>
      <c r="N252">
        <v>17.30503153800964</v>
      </c>
      <c r="O252">
        <v>1145</v>
      </c>
      <c r="P252">
        <v>28.568560600280762</v>
      </c>
      <c r="Q252">
        <v>2670</v>
      </c>
      <c r="R252">
        <v>7.5346581935882568</v>
      </c>
      <c r="S252" t="s">
        <v>11</v>
      </c>
    </row>
    <row r="253" spans="1:19" x14ac:dyDescent="0.25">
      <c r="A253">
        <v>251</v>
      </c>
      <c r="B253" t="s">
        <v>264</v>
      </c>
      <c r="C253">
        <v>86</v>
      </c>
      <c r="D253">
        <v>262</v>
      </c>
      <c r="E253">
        <v>36</v>
      </c>
      <c r="F253">
        <v>6.0930232558139537</v>
      </c>
      <c r="G253">
        <v>3.4695616872718591</v>
      </c>
      <c r="H253">
        <v>5</v>
      </c>
      <c r="I253">
        <v>0.1718032786885246</v>
      </c>
      <c r="J253">
        <v>25</v>
      </c>
      <c r="K253">
        <v>61</v>
      </c>
      <c r="L253">
        <v>1</v>
      </c>
      <c r="M253">
        <v>8810</v>
      </c>
      <c r="N253">
        <v>28.121800422668461</v>
      </c>
      <c r="O253">
        <v>9119</v>
      </c>
      <c r="P253">
        <v>39.79308295249939</v>
      </c>
      <c r="Q253">
        <v>13908</v>
      </c>
      <c r="R253">
        <v>10.687843561172491</v>
      </c>
      <c r="S253" t="s">
        <v>11</v>
      </c>
    </row>
    <row r="254" spans="1:19" x14ac:dyDescent="0.25">
      <c r="A254">
        <v>252</v>
      </c>
      <c r="B254" t="s">
        <v>265</v>
      </c>
      <c r="C254">
        <v>86</v>
      </c>
      <c r="D254">
        <v>263</v>
      </c>
      <c r="E254">
        <v>36</v>
      </c>
      <c r="F254">
        <v>6.1162790697674421</v>
      </c>
      <c r="G254">
        <v>3.5385537863460899</v>
      </c>
      <c r="H254">
        <v>5</v>
      </c>
      <c r="I254">
        <v>0.1724590163934426</v>
      </c>
      <c r="J254">
        <v>25</v>
      </c>
      <c r="K254">
        <v>61</v>
      </c>
      <c r="L254">
        <v>1</v>
      </c>
      <c r="M254">
        <v>9127</v>
      </c>
      <c r="N254">
        <v>26.32082200050354</v>
      </c>
      <c r="O254">
        <v>8644</v>
      </c>
      <c r="P254">
        <v>42.5864577293396</v>
      </c>
      <c r="Q254">
        <v>14708</v>
      </c>
      <c r="R254">
        <v>13.261378288269039</v>
      </c>
      <c r="S254" t="s">
        <v>13</v>
      </c>
    </row>
    <row r="255" spans="1:19" x14ac:dyDescent="0.25">
      <c r="A255">
        <v>253</v>
      </c>
      <c r="B255" t="s">
        <v>266</v>
      </c>
      <c r="C255">
        <v>86</v>
      </c>
      <c r="D255">
        <v>264</v>
      </c>
      <c r="E255">
        <v>36</v>
      </c>
      <c r="F255">
        <v>6.1395348837209296</v>
      </c>
      <c r="G255">
        <v>3.6541241138583129</v>
      </c>
      <c r="H255">
        <v>5</v>
      </c>
      <c r="I255">
        <v>0.17311475409836069</v>
      </c>
      <c r="J255">
        <v>25</v>
      </c>
      <c r="K255">
        <v>61</v>
      </c>
      <c r="L255">
        <v>1</v>
      </c>
      <c r="M255">
        <v>8857</v>
      </c>
      <c r="N255">
        <v>28.443616390228271</v>
      </c>
      <c r="O255">
        <v>8912</v>
      </c>
      <c r="P255">
        <v>49.99722146987915</v>
      </c>
      <c r="Q255">
        <v>14417</v>
      </c>
      <c r="R255">
        <v>10.81377005577087</v>
      </c>
      <c r="S255" t="s">
        <v>11</v>
      </c>
    </row>
    <row r="256" spans="1:19" x14ac:dyDescent="0.25">
      <c r="A256">
        <v>254</v>
      </c>
      <c r="B256" t="s">
        <v>267</v>
      </c>
      <c r="C256">
        <v>86</v>
      </c>
      <c r="D256">
        <v>259</v>
      </c>
      <c r="E256">
        <v>36</v>
      </c>
      <c r="F256">
        <v>6.0232558139534884</v>
      </c>
      <c r="G256">
        <v>3.5173217354079478</v>
      </c>
      <c r="H256">
        <v>5</v>
      </c>
      <c r="I256">
        <v>0.16983606557377051</v>
      </c>
      <c r="J256">
        <v>25</v>
      </c>
      <c r="K256">
        <v>61</v>
      </c>
      <c r="L256">
        <v>1</v>
      </c>
      <c r="M256">
        <v>8670</v>
      </c>
      <c r="N256">
        <v>17.861756801605221</v>
      </c>
      <c r="O256">
        <v>9039</v>
      </c>
      <c r="P256">
        <v>38.169015645980828</v>
      </c>
      <c r="Q256">
        <v>13303</v>
      </c>
      <c r="R256">
        <v>10.856745958328251</v>
      </c>
      <c r="S256" t="s">
        <v>11</v>
      </c>
    </row>
    <row r="257" spans="1:19" x14ac:dyDescent="0.25">
      <c r="A257">
        <v>255</v>
      </c>
      <c r="B257" t="s">
        <v>268</v>
      </c>
      <c r="C257">
        <v>86</v>
      </c>
      <c r="D257">
        <v>266</v>
      </c>
      <c r="E257">
        <v>36</v>
      </c>
      <c r="F257">
        <v>6.1860465116279073</v>
      </c>
      <c r="G257">
        <v>3.4858905902421831</v>
      </c>
      <c r="H257">
        <v>5</v>
      </c>
      <c r="I257">
        <v>0.1744262295081967</v>
      </c>
      <c r="J257">
        <v>25</v>
      </c>
      <c r="K257">
        <v>61</v>
      </c>
      <c r="L257">
        <v>1</v>
      </c>
      <c r="M257">
        <v>9192</v>
      </c>
      <c r="N257">
        <v>19.201921701431271</v>
      </c>
      <c r="O257">
        <v>8902</v>
      </c>
      <c r="P257">
        <v>42.823353290557861</v>
      </c>
      <c r="Q257">
        <v>14388</v>
      </c>
      <c r="R257">
        <v>12.793612957000731</v>
      </c>
      <c r="S257" t="s">
        <v>13</v>
      </c>
    </row>
    <row r="258" spans="1:19" x14ac:dyDescent="0.25">
      <c r="A258">
        <v>256</v>
      </c>
      <c r="B258" t="s">
        <v>269</v>
      </c>
      <c r="C258">
        <v>105</v>
      </c>
      <c r="D258">
        <v>333</v>
      </c>
      <c r="E258">
        <v>55</v>
      </c>
      <c r="F258">
        <v>6.3428571428571434</v>
      </c>
      <c r="G258">
        <v>4.4375638349341688</v>
      </c>
      <c r="H258">
        <v>4</v>
      </c>
      <c r="I258">
        <v>0.16650000000000001</v>
      </c>
      <c r="J258">
        <v>25</v>
      </c>
      <c r="K258">
        <v>80</v>
      </c>
      <c r="L258">
        <v>1</v>
      </c>
      <c r="M258">
        <v>14762</v>
      </c>
      <c r="N258">
        <v>47.92556619644165</v>
      </c>
      <c r="O258">
        <v>14341</v>
      </c>
      <c r="P258">
        <v>119.9998886585236</v>
      </c>
      <c r="Q258">
        <v>22920</v>
      </c>
      <c r="R258">
        <v>28.883377552032471</v>
      </c>
      <c r="S258" t="s">
        <v>13</v>
      </c>
    </row>
    <row r="259" spans="1:19" x14ac:dyDescent="0.25">
      <c r="A259">
        <v>257</v>
      </c>
      <c r="B259" t="s">
        <v>270</v>
      </c>
      <c r="C259">
        <v>105</v>
      </c>
      <c r="D259">
        <v>319</v>
      </c>
      <c r="E259">
        <v>55</v>
      </c>
      <c r="F259">
        <v>6.0761904761904759</v>
      </c>
      <c r="G259">
        <v>4.3154103443252412</v>
      </c>
      <c r="H259">
        <v>5</v>
      </c>
      <c r="I259">
        <v>0.1595</v>
      </c>
      <c r="J259">
        <v>25</v>
      </c>
      <c r="K259">
        <v>80</v>
      </c>
      <c r="L259">
        <v>1</v>
      </c>
      <c r="M259">
        <v>12949</v>
      </c>
      <c r="N259">
        <v>51.012595653533943</v>
      </c>
      <c r="O259">
        <v>12864</v>
      </c>
      <c r="P259">
        <v>74.697976589202881</v>
      </c>
      <c r="Q259">
        <v>20954</v>
      </c>
      <c r="R259">
        <v>19.443799495697021</v>
      </c>
      <c r="S259" t="s">
        <v>13</v>
      </c>
    </row>
    <row r="260" spans="1:19" x14ac:dyDescent="0.25">
      <c r="A260">
        <v>258</v>
      </c>
      <c r="B260" t="s">
        <v>271</v>
      </c>
      <c r="C260">
        <v>105</v>
      </c>
      <c r="D260">
        <v>342</v>
      </c>
      <c r="E260">
        <v>55</v>
      </c>
      <c r="F260">
        <v>6.5142857142857142</v>
      </c>
      <c r="G260">
        <v>4.5796949071064619</v>
      </c>
      <c r="H260">
        <v>5</v>
      </c>
      <c r="I260">
        <v>0.17100000000000001</v>
      </c>
      <c r="J260">
        <v>25</v>
      </c>
      <c r="K260">
        <v>80</v>
      </c>
      <c r="L260">
        <v>1</v>
      </c>
      <c r="M260">
        <v>14785</v>
      </c>
      <c r="N260">
        <v>62.820839166641242</v>
      </c>
      <c r="O260">
        <v>14428</v>
      </c>
      <c r="P260">
        <v>110.1995170116425</v>
      </c>
      <c r="Q260">
        <v>25005</v>
      </c>
      <c r="R260">
        <v>29.798834562301639</v>
      </c>
      <c r="S260" t="s">
        <v>13</v>
      </c>
    </row>
    <row r="261" spans="1:19" x14ac:dyDescent="0.25">
      <c r="A261">
        <v>259</v>
      </c>
      <c r="B261" t="s">
        <v>272</v>
      </c>
      <c r="C261">
        <v>105</v>
      </c>
      <c r="D261">
        <v>336</v>
      </c>
      <c r="E261">
        <v>55</v>
      </c>
      <c r="F261">
        <v>6.4</v>
      </c>
      <c r="G261">
        <v>4.4327783397688414</v>
      </c>
      <c r="H261">
        <v>5</v>
      </c>
      <c r="I261">
        <v>0.16800000000000001</v>
      </c>
      <c r="J261">
        <v>25</v>
      </c>
      <c r="K261">
        <v>80</v>
      </c>
      <c r="L261">
        <v>1</v>
      </c>
      <c r="M261">
        <v>15196</v>
      </c>
      <c r="N261">
        <v>61.377227783203118</v>
      </c>
      <c r="O261">
        <v>15336</v>
      </c>
      <c r="P261">
        <v>114.4230945110321</v>
      </c>
      <c r="Q261">
        <v>24161</v>
      </c>
      <c r="R261">
        <v>21.39267802238464</v>
      </c>
      <c r="S261" t="s">
        <v>11</v>
      </c>
    </row>
    <row r="262" spans="1:19" x14ac:dyDescent="0.25">
      <c r="A262">
        <v>260</v>
      </c>
      <c r="B262" t="s">
        <v>273</v>
      </c>
      <c r="C262">
        <v>105</v>
      </c>
      <c r="D262">
        <v>340</v>
      </c>
      <c r="E262">
        <v>55</v>
      </c>
      <c r="F262">
        <v>6.4761904761904763</v>
      </c>
      <c r="G262">
        <v>4.7290293740747353</v>
      </c>
      <c r="H262">
        <v>4</v>
      </c>
      <c r="I262">
        <v>0.17</v>
      </c>
      <c r="J262">
        <v>25</v>
      </c>
      <c r="K262">
        <v>80</v>
      </c>
      <c r="L262">
        <v>1</v>
      </c>
      <c r="M262">
        <v>15164</v>
      </c>
      <c r="N262">
        <v>66.416806221008301</v>
      </c>
      <c r="O262">
        <v>15143</v>
      </c>
      <c r="P262">
        <v>110.12256097793581</v>
      </c>
      <c r="Q262">
        <v>24242</v>
      </c>
      <c r="R262">
        <v>25.282450675964359</v>
      </c>
      <c r="S262" t="s">
        <v>13</v>
      </c>
    </row>
    <row r="263" spans="1:19" x14ac:dyDescent="0.25">
      <c r="A263">
        <v>261</v>
      </c>
      <c r="B263" t="s">
        <v>274</v>
      </c>
      <c r="C263">
        <v>86</v>
      </c>
      <c r="D263">
        <v>455</v>
      </c>
      <c r="E263">
        <v>36</v>
      </c>
      <c r="F263">
        <v>10.58139534883721</v>
      </c>
      <c r="G263">
        <v>5.5415242556770821</v>
      </c>
      <c r="H263">
        <v>8</v>
      </c>
      <c r="I263">
        <v>0.29836065573770493</v>
      </c>
      <c r="J263">
        <v>25</v>
      </c>
      <c r="K263">
        <v>61</v>
      </c>
      <c r="L263">
        <v>4</v>
      </c>
      <c r="M263">
        <v>32988</v>
      </c>
      <c r="N263">
        <v>54.765456438064582</v>
      </c>
      <c r="O263">
        <v>32542</v>
      </c>
      <c r="P263">
        <v>114.5860214233398</v>
      </c>
      <c r="Q263">
        <v>43245</v>
      </c>
      <c r="R263">
        <v>25.90607666969299</v>
      </c>
      <c r="S263" t="s">
        <v>13</v>
      </c>
    </row>
    <row r="264" spans="1:19" x14ac:dyDescent="0.25">
      <c r="A264">
        <v>262</v>
      </c>
      <c r="B264" t="s">
        <v>275</v>
      </c>
      <c r="C264">
        <v>86</v>
      </c>
      <c r="D264">
        <v>456</v>
      </c>
      <c r="E264">
        <v>36</v>
      </c>
      <c r="F264">
        <v>10.604651162790701</v>
      </c>
      <c r="G264">
        <v>5.4735708972009016</v>
      </c>
      <c r="H264">
        <v>9</v>
      </c>
      <c r="I264">
        <v>0.29901639344262287</v>
      </c>
      <c r="J264">
        <v>25</v>
      </c>
      <c r="K264">
        <v>61</v>
      </c>
      <c r="L264">
        <v>2</v>
      </c>
      <c r="M264">
        <v>33736</v>
      </c>
      <c r="N264">
        <v>59.121237754821777</v>
      </c>
      <c r="O264">
        <v>33852</v>
      </c>
      <c r="P264">
        <v>107.33118319511409</v>
      </c>
      <c r="Q264">
        <v>45913</v>
      </c>
      <c r="R264">
        <v>26.274864435195919</v>
      </c>
      <c r="S264" t="s">
        <v>11</v>
      </c>
    </row>
    <row r="265" spans="1:19" x14ac:dyDescent="0.25">
      <c r="A265">
        <v>263</v>
      </c>
      <c r="B265" t="s">
        <v>276</v>
      </c>
      <c r="C265">
        <v>86</v>
      </c>
      <c r="D265">
        <v>465</v>
      </c>
      <c r="E265">
        <v>36</v>
      </c>
      <c r="F265">
        <v>10.813953488372089</v>
      </c>
      <c r="G265">
        <v>5.6866052895173684</v>
      </c>
      <c r="H265">
        <v>9</v>
      </c>
      <c r="I265">
        <v>0.30491803278688517</v>
      </c>
      <c r="J265">
        <v>25</v>
      </c>
      <c r="K265">
        <v>61</v>
      </c>
      <c r="L265">
        <v>2</v>
      </c>
      <c r="M265">
        <v>33526</v>
      </c>
      <c r="N265">
        <v>81.831780910491943</v>
      </c>
      <c r="O265">
        <v>33352</v>
      </c>
      <c r="P265">
        <v>120.86340665817259</v>
      </c>
      <c r="Q265">
        <v>45785</v>
      </c>
      <c r="R265">
        <v>26.945464372634891</v>
      </c>
      <c r="S265" t="s">
        <v>13</v>
      </c>
    </row>
    <row r="266" spans="1:19" x14ac:dyDescent="0.25">
      <c r="A266">
        <v>264</v>
      </c>
      <c r="B266" t="s">
        <v>277</v>
      </c>
      <c r="C266">
        <v>86</v>
      </c>
      <c r="D266">
        <v>448</v>
      </c>
      <c r="E266">
        <v>36</v>
      </c>
      <c r="F266">
        <v>10.41860465116279</v>
      </c>
      <c r="G266">
        <v>5.4248890595859729</v>
      </c>
      <c r="H266">
        <v>8.5</v>
      </c>
      <c r="I266">
        <v>0.29377049180327869</v>
      </c>
      <c r="J266">
        <v>25</v>
      </c>
      <c r="K266">
        <v>61</v>
      </c>
      <c r="L266">
        <v>3</v>
      </c>
      <c r="M266">
        <v>30497</v>
      </c>
      <c r="N266">
        <v>62.046469926834114</v>
      </c>
      <c r="O266">
        <v>30483</v>
      </c>
      <c r="P266">
        <v>149.62982392311099</v>
      </c>
      <c r="Q266">
        <v>43054</v>
      </c>
      <c r="R266">
        <v>30.88122725486755</v>
      </c>
      <c r="S266" t="s">
        <v>13</v>
      </c>
    </row>
    <row r="267" spans="1:19" x14ac:dyDescent="0.25">
      <c r="A267">
        <v>265</v>
      </c>
      <c r="B267" t="s">
        <v>278</v>
      </c>
      <c r="C267">
        <v>86</v>
      </c>
      <c r="D267">
        <v>448</v>
      </c>
      <c r="E267">
        <v>36</v>
      </c>
      <c r="F267">
        <v>10.41860465116279</v>
      </c>
      <c r="G267">
        <v>5.3796885798150367</v>
      </c>
      <c r="H267">
        <v>8</v>
      </c>
      <c r="I267">
        <v>0.29377049180327869</v>
      </c>
      <c r="J267">
        <v>25</v>
      </c>
      <c r="K267">
        <v>61</v>
      </c>
      <c r="L267">
        <v>3</v>
      </c>
      <c r="M267">
        <v>33244</v>
      </c>
      <c r="N267">
        <v>43.04821515083313</v>
      </c>
      <c r="O267">
        <v>32063</v>
      </c>
      <c r="P267">
        <v>89.353554248809814</v>
      </c>
      <c r="Q267">
        <v>41714</v>
      </c>
      <c r="R267">
        <v>25.06456089019775</v>
      </c>
      <c r="S267" t="s">
        <v>13</v>
      </c>
    </row>
    <row r="268" spans="1:19" x14ac:dyDescent="0.25">
      <c r="A268">
        <v>266</v>
      </c>
      <c r="B268" t="s">
        <v>279</v>
      </c>
      <c r="C268">
        <v>105</v>
      </c>
      <c r="D268">
        <v>541</v>
      </c>
      <c r="E268">
        <v>55</v>
      </c>
      <c r="F268">
        <v>10.304761904761911</v>
      </c>
      <c r="G268">
        <v>6.9640215660121338</v>
      </c>
      <c r="H268">
        <v>8</v>
      </c>
      <c r="I268">
        <v>0.27050000000000002</v>
      </c>
      <c r="J268">
        <v>25</v>
      </c>
      <c r="K268">
        <v>80</v>
      </c>
      <c r="L268">
        <v>1</v>
      </c>
      <c r="M268">
        <v>47853</v>
      </c>
      <c r="N268">
        <v>99.899137735366821</v>
      </c>
      <c r="O268">
        <v>47480</v>
      </c>
      <c r="P268">
        <v>190.53028392791751</v>
      </c>
      <c r="Q268">
        <v>63861</v>
      </c>
      <c r="R268">
        <v>46.116417646408081</v>
      </c>
      <c r="S268" t="s">
        <v>13</v>
      </c>
    </row>
    <row r="269" spans="1:19" x14ac:dyDescent="0.25">
      <c r="A269">
        <v>267</v>
      </c>
      <c r="B269" t="s">
        <v>280</v>
      </c>
      <c r="C269">
        <v>105</v>
      </c>
      <c r="D269">
        <v>553</v>
      </c>
      <c r="E269">
        <v>55</v>
      </c>
      <c r="F269">
        <v>10.53333333333333</v>
      </c>
      <c r="G269">
        <v>7.0360522842025368</v>
      </c>
      <c r="H269">
        <v>8</v>
      </c>
      <c r="I269">
        <v>0.27650000000000002</v>
      </c>
      <c r="J269">
        <v>25</v>
      </c>
      <c r="K269">
        <v>80</v>
      </c>
      <c r="L269">
        <v>2</v>
      </c>
      <c r="M269">
        <v>51097</v>
      </c>
      <c r="N269">
        <v>91.877134561538696</v>
      </c>
      <c r="O269">
        <v>49976</v>
      </c>
      <c r="P269">
        <v>209.980064868927</v>
      </c>
      <c r="Q269">
        <v>65185</v>
      </c>
      <c r="R269">
        <v>47.957388401031487</v>
      </c>
      <c r="S269" t="s">
        <v>13</v>
      </c>
    </row>
    <row r="270" spans="1:19" x14ac:dyDescent="0.25">
      <c r="A270">
        <v>268</v>
      </c>
      <c r="B270" t="s">
        <v>281</v>
      </c>
      <c r="C270">
        <v>105</v>
      </c>
      <c r="D270">
        <v>556</v>
      </c>
      <c r="E270">
        <v>55</v>
      </c>
      <c r="F270">
        <v>10.59047619047619</v>
      </c>
      <c r="G270">
        <v>7.1323478243512737</v>
      </c>
      <c r="H270">
        <v>8</v>
      </c>
      <c r="I270">
        <v>0.27800000000000002</v>
      </c>
      <c r="J270">
        <v>25</v>
      </c>
      <c r="K270">
        <v>80</v>
      </c>
      <c r="L270">
        <v>2</v>
      </c>
      <c r="M270">
        <v>48906</v>
      </c>
      <c r="N270">
        <v>131.51239657402041</v>
      </c>
      <c r="O270">
        <v>47530</v>
      </c>
      <c r="P270">
        <v>234.65485191345209</v>
      </c>
      <c r="Q270">
        <v>67204</v>
      </c>
      <c r="R270">
        <v>58.965033531188958</v>
      </c>
      <c r="S270" t="s">
        <v>13</v>
      </c>
    </row>
    <row r="271" spans="1:19" x14ac:dyDescent="0.25">
      <c r="A271">
        <v>269</v>
      </c>
      <c r="B271" t="s">
        <v>282</v>
      </c>
      <c r="C271">
        <v>105</v>
      </c>
      <c r="D271">
        <v>565</v>
      </c>
      <c r="E271">
        <v>55</v>
      </c>
      <c r="F271">
        <v>10.761904761904759</v>
      </c>
      <c r="G271">
        <v>7.2289415803340171</v>
      </c>
      <c r="H271">
        <v>8</v>
      </c>
      <c r="I271">
        <v>0.28249999999999997</v>
      </c>
      <c r="J271">
        <v>25</v>
      </c>
      <c r="K271">
        <v>80</v>
      </c>
      <c r="L271">
        <v>3</v>
      </c>
      <c r="M271">
        <v>50921</v>
      </c>
      <c r="N271">
        <v>137.22015881538391</v>
      </c>
      <c r="O271">
        <v>50075</v>
      </c>
      <c r="P271">
        <v>259.26869320869451</v>
      </c>
      <c r="Q271">
        <v>69279</v>
      </c>
      <c r="R271">
        <v>48.780900001525879</v>
      </c>
      <c r="S271" t="s">
        <v>13</v>
      </c>
    </row>
    <row r="272" spans="1:19" x14ac:dyDescent="0.25">
      <c r="A272">
        <v>270</v>
      </c>
      <c r="B272" t="s">
        <v>283</v>
      </c>
      <c r="C272">
        <v>105</v>
      </c>
      <c r="D272">
        <v>568</v>
      </c>
      <c r="E272">
        <v>55</v>
      </c>
      <c r="F272">
        <v>10.81904761904762</v>
      </c>
      <c r="G272">
        <v>7.1124049276510739</v>
      </c>
      <c r="H272">
        <v>8</v>
      </c>
      <c r="I272">
        <v>0.28399999999999997</v>
      </c>
      <c r="J272">
        <v>25</v>
      </c>
      <c r="K272">
        <v>80</v>
      </c>
      <c r="L272">
        <v>2</v>
      </c>
      <c r="M272">
        <v>52938</v>
      </c>
      <c r="N272">
        <v>193.25892114639279</v>
      </c>
      <c r="O272">
        <v>54098</v>
      </c>
      <c r="P272">
        <v>217.1479375362396</v>
      </c>
      <c r="Q272">
        <v>69053</v>
      </c>
      <c r="R272">
        <v>69.658873319625854</v>
      </c>
      <c r="S272" t="s">
        <v>11</v>
      </c>
    </row>
    <row r="273" spans="1:19" x14ac:dyDescent="0.25">
      <c r="A273">
        <v>271</v>
      </c>
      <c r="B273" t="s">
        <v>284</v>
      </c>
      <c r="C273">
        <v>81</v>
      </c>
      <c r="D273">
        <v>98</v>
      </c>
      <c r="E273">
        <v>19</v>
      </c>
      <c r="F273">
        <v>2.4197530864197532</v>
      </c>
      <c r="G273">
        <v>1.386568706750537</v>
      </c>
      <c r="H273">
        <v>2</v>
      </c>
      <c r="I273">
        <v>6.3225806451612909E-2</v>
      </c>
      <c r="J273">
        <v>50</v>
      </c>
      <c r="K273">
        <v>31</v>
      </c>
      <c r="L273">
        <v>1</v>
      </c>
      <c r="M273">
        <v>488</v>
      </c>
      <c r="N273">
        <v>6.349393367767334</v>
      </c>
      <c r="O273">
        <v>478</v>
      </c>
      <c r="P273">
        <v>14.44068217277527</v>
      </c>
      <c r="Q273">
        <v>1507</v>
      </c>
      <c r="R273">
        <v>3.7328498363494869</v>
      </c>
      <c r="S273" t="s">
        <v>13</v>
      </c>
    </row>
    <row r="274" spans="1:19" x14ac:dyDescent="0.25">
      <c r="A274">
        <v>272</v>
      </c>
      <c r="B274" t="s">
        <v>285</v>
      </c>
      <c r="C274">
        <v>80</v>
      </c>
      <c r="D274">
        <v>94</v>
      </c>
      <c r="E274">
        <v>20</v>
      </c>
      <c r="F274">
        <v>2.35</v>
      </c>
      <c r="G274">
        <v>1.379311422413372</v>
      </c>
      <c r="H274">
        <v>2</v>
      </c>
      <c r="I274">
        <v>6.2666666666666662E-2</v>
      </c>
      <c r="J274">
        <v>50</v>
      </c>
      <c r="K274">
        <v>30</v>
      </c>
      <c r="L274">
        <v>1</v>
      </c>
      <c r="M274">
        <v>590</v>
      </c>
      <c r="N274">
        <v>5.4598534107208252</v>
      </c>
      <c r="O274">
        <v>440</v>
      </c>
      <c r="P274">
        <v>11.684268951416019</v>
      </c>
      <c r="Q274">
        <v>1261</v>
      </c>
      <c r="R274">
        <v>3.6598916053771968</v>
      </c>
      <c r="S274" t="s">
        <v>13</v>
      </c>
    </row>
    <row r="275" spans="1:19" x14ac:dyDescent="0.25">
      <c r="A275">
        <v>273</v>
      </c>
      <c r="B275" t="s">
        <v>286</v>
      </c>
      <c r="C275">
        <v>81</v>
      </c>
      <c r="D275">
        <v>94</v>
      </c>
      <c r="E275">
        <v>19</v>
      </c>
      <c r="F275">
        <v>2.3209876543209882</v>
      </c>
      <c r="G275">
        <v>1.225522418146012</v>
      </c>
      <c r="H275">
        <v>2</v>
      </c>
      <c r="I275">
        <v>6.0645161290322581E-2</v>
      </c>
      <c r="J275">
        <v>50</v>
      </c>
      <c r="K275">
        <v>31</v>
      </c>
      <c r="L275">
        <v>1</v>
      </c>
      <c r="M275">
        <v>583</v>
      </c>
      <c r="N275">
        <v>7.2778103351593018</v>
      </c>
      <c r="O275">
        <v>365</v>
      </c>
      <c r="P275">
        <v>14.6175811290741</v>
      </c>
      <c r="Q275">
        <v>1188</v>
      </c>
      <c r="R275">
        <v>3.2271580696105961</v>
      </c>
      <c r="S275" t="s">
        <v>13</v>
      </c>
    </row>
    <row r="276" spans="1:19" x14ac:dyDescent="0.25">
      <c r="A276">
        <v>274</v>
      </c>
      <c r="B276" t="s">
        <v>287</v>
      </c>
      <c r="C276">
        <v>81</v>
      </c>
      <c r="D276">
        <v>97</v>
      </c>
      <c r="E276">
        <v>19</v>
      </c>
      <c r="F276">
        <v>2.3950617283950622</v>
      </c>
      <c r="G276">
        <v>1.402634314738151</v>
      </c>
      <c r="H276">
        <v>2</v>
      </c>
      <c r="I276">
        <v>6.2580645161290319E-2</v>
      </c>
      <c r="J276">
        <v>50</v>
      </c>
      <c r="K276">
        <v>31</v>
      </c>
      <c r="L276">
        <v>1</v>
      </c>
      <c r="M276">
        <v>469</v>
      </c>
      <c r="N276">
        <v>7.816478967666626</v>
      </c>
      <c r="O276">
        <v>475</v>
      </c>
      <c r="P276">
        <v>10.82477974891663</v>
      </c>
      <c r="Q276">
        <v>1247</v>
      </c>
      <c r="R276">
        <v>3.9217264652252202</v>
      </c>
      <c r="S276" t="s">
        <v>11</v>
      </c>
    </row>
    <row r="277" spans="1:19" x14ac:dyDescent="0.25">
      <c r="A277">
        <v>275</v>
      </c>
      <c r="B277" t="s">
        <v>288</v>
      </c>
      <c r="C277">
        <v>81</v>
      </c>
      <c r="D277">
        <v>97</v>
      </c>
      <c r="E277">
        <v>19</v>
      </c>
      <c r="F277">
        <v>2.3950617283950622</v>
      </c>
      <c r="G277">
        <v>1.5045528628723079</v>
      </c>
      <c r="H277">
        <v>2</v>
      </c>
      <c r="I277">
        <v>6.2580645161290319E-2</v>
      </c>
      <c r="J277">
        <v>50</v>
      </c>
      <c r="K277">
        <v>31</v>
      </c>
      <c r="L277">
        <v>1</v>
      </c>
      <c r="M277">
        <v>494</v>
      </c>
      <c r="N277">
        <v>6.9570105075836182</v>
      </c>
      <c r="O277">
        <v>571</v>
      </c>
      <c r="P277">
        <v>11.582330942153931</v>
      </c>
      <c r="Q277">
        <v>1365</v>
      </c>
      <c r="R277">
        <v>4.5094187259674072</v>
      </c>
      <c r="S277" t="s">
        <v>11</v>
      </c>
    </row>
    <row r="278" spans="1:19" x14ac:dyDescent="0.25">
      <c r="A278">
        <v>276</v>
      </c>
      <c r="B278" t="s">
        <v>289</v>
      </c>
      <c r="C278">
        <v>89</v>
      </c>
      <c r="D278">
        <v>122</v>
      </c>
      <c r="E278">
        <v>11</v>
      </c>
      <c r="F278">
        <v>2.7415730337078652</v>
      </c>
      <c r="G278">
        <v>1.4341586414030429</v>
      </c>
      <c r="H278">
        <v>3</v>
      </c>
      <c r="I278">
        <v>6.2564102564102567E-2</v>
      </c>
      <c r="J278">
        <v>50</v>
      </c>
      <c r="K278">
        <v>39</v>
      </c>
      <c r="L278">
        <v>1</v>
      </c>
      <c r="M278">
        <v>1177</v>
      </c>
      <c r="N278">
        <v>13.632147550582889</v>
      </c>
      <c r="O278">
        <v>905</v>
      </c>
      <c r="P278">
        <v>17.51392936706543</v>
      </c>
      <c r="Q278">
        <v>2478</v>
      </c>
      <c r="R278">
        <v>6.4882447719573966</v>
      </c>
      <c r="S278" t="s">
        <v>13</v>
      </c>
    </row>
    <row r="279" spans="1:19" x14ac:dyDescent="0.25">
      <c r="A279">
        <v>277</v>
      </c>
      <c r="B279" t="s">
        <v>290</v>
      </c>
      <c r="C279">
        <v>90</v>
      </c>
      <c r="D279">
        <v>123</v>
      </c>
      <c r="E279">
        <v>10</v>
      </c>
      <c r="F279">
        <v>2.7333333333333329</v>
      </c>
      <c r="G279">
        <v>1.3564659966250541</v>
      </c>
      <c r="H279">
        <v>3</v>
      </c>
      <c r="I279">
        <v>6.1499999999999999E-2</v>
      </c>
      <c r="J279">
        <v>50</v>
      </c>
      <c r="K279">
        <v>40</v>
      </c>
      <c r="L279">
        <v>1</v>
      </c>
      <c r="M279">
        <v>1151</v>
      </c>
      <c r="N279">
        <v>9.7064259052276611</v>
      </c>
      <c r="O279">
        <v>885</v>
      </c>
      <c r="P279">
        <v>18.468366622924801</v>
      </c>
      <c r="Q279">
        <v>2053</v>
      </c>
      <c r="R279">
        <v>6.3783118724822998</v>
      </c>
      <c r="S279" t="s">
        <v>13</v>
      </c>
    </row>
    <row r="280" spans="1:19" x14ac:dyDescent="0.25">
      <c r="A280">
        <v>278</v>
      </c>
      <c r="B280" t="s">
        <v>291</v>
      </c>
      <c r="C280">
        <v>89</v>
      </c>
      <c r="D280">
        <v>117</v>
      </c>
      <c r="E280">
        <v>11</v>
      </c>
      <c r="F280">
        <v>2.6292134831460681</v>
      </c>
      <c r="G280">
        <v>1.248657908477127</v>
      </c>
      <c r="H280">
        <v>2</v>
      </c>
      <c r="I280">
        <v>0.06</v>
      </c>
      <c r="J280">
        <v>50</v>
      </c>
      <c r="K280">
        <v>39</v>
      </c>
      <c r="L280">
        <v>1</v>
      </c>
      <c r="M280">
        <v>938</v>
      </c>
      <c r="N280">
        <v>8.9669277667999268</v>
      </c>
      <c r="O280">
        <v>779</v>
      </c>
      <c r="P280">
        <v>17.04168343544006</v>
      </c>
      <c r="Q280">
        <v>1788</v>
      </c>
      <c r="R280">
        <v>4.9741332530975342</v>
      </c>
      <c r="S280" t="s">
        <v>13</v>
      </c>
    </row>
    <row r="281" spans="1:19" x14ac:dyDescent="0.25">
      <c r="A281">
        <v>279</v>
      </c>
      <c r="B281" t="s">
        <v>292</v>
      </c>
      <c r="C281">
        <v>89</v>
      </c>
      <c r="D281">
        <v>117</v>
      </c>
      <c r="E281">
        <v>11</v>
      </c>
      <c r="F281">
        <v>2.6292134831460681</v>
      </c>
      <c r="G281">
        <v>1.3606180227614031</v>
      </c>
      <c r="H281">
        <v>2</v>
      </c>
      <c r="I281">
        <v>0.06</v>
      </c>
      <c r="J281">
        <v>50</v>
      </c>
      <c r="K281">
        <v>39</v>
      </c>
      <c r="L281">
        <v>1</v>
      </c>
      <c r="M281">
        <v>858</v>
      </c>
      <c r="N281">
        <v>11.90313982963562</v>
      </c>
      <c r="O281">
        <v>699</v>
      </c>
      <c r="P281">
        <v>16.144719362258911</v>
      </c>
      <c r="Q281">
        <v>2004</v>
      </c>
      <c r="R281">
        <v>3.7508392333984379</v>
      </c>
      <c r="S281" t="s">
        <v>13</v>
      </c>
    </row>
    <row r="282" spans="1:19" x14ac:dyDescent="0.25">
      <c r="A282">
        <v>280</v>
      </c>
      <c r="B282" t="s">
        <v>293</v>
      </c>
      <c r="C282">
        <v>90</v>
      </c>
      <c r="D282">
        <v>121</v>
      </c>
      <c r="E282">
        <v>10</v>
      </c>
      <c r="F282">
        <v>2.6888888888888891</v>
      </c>
      <c r="G282">
        <v>1.5176329847967891</v>
      </c>
      <c r="H282">
        <v>2.5</v>
      </c>
      <c r="I282">
        <v>6.0499999999999998E-2</v>
      </c>
      <c r="J282">
        <v>50</v>
      </c>
      <c r="K282">
        <v>40</v>
      </c>
      <c r="L282">
        <v>1</v>
      </c>
      <c r="M282">
        <v>1012</v>
      </c>
      <c r="N282">
        <v>9.7433874607086182</v>
      </c>
      <c r="O282">
        <v>911</v>
      </c>
      <c r="P282">
        <v>18.222504854202271</v>
      </c>
      <c r="Q282">
        <v>1961</v>
      </c>
      <c r="R282">
        <v>6.0825109481811523</v>
      </c>
      <c r="S282" t="s">
        <v>13</v>
      </c>
    </row>
    <row r="283" spans="1:19" x14ac:dyDescent="0.25">
      <c r="A283">
        <v>281</v>
      </c>
      <c r="B283" t="s">
        <v>294</v>
      </c>
      <c r="C283">
        <v>81</v>
      </c>
      <c r="D283">
        <v>261</v>
      </c>
      <c r="E283">
        <v>19</v>
      </c>
      <c r="F283">
        <v>6.4444444444444446</v>
      </c>
      <c r="G283">
        <v>2.867441755680876</v>
      </c>
      <c r="H283">
        <v>6</v>
      </c>
      <c r="I283">
        <v>0.16838709677419361</v>
      </c>
      <c r="J283">
        <v>50</v>
      </c>
      <c r="K283">
        <v>31</v>
      </c>
      <c r="L283">
        <v>2</v>
      </c>
      <c r="M283">
        <v>8765</v>
      </c>
      <c r="N283">
        <v>19.78859639167786</v>
      </c>
      <c r="O283">
        <v>8336</v>
      </c>
      <c r="P283">
        <v>40.876457452774048</v>
      </c>
      <c r="Q283">
        <v>13564</v>
      </c>
      <c r="R283">
        <v>17.038167715072628</v>
      </c>
      <c r="S283" t="s">
        <v>13</v>
      </c>
    </row>
    <row r="284" spans="1:19" x14ac:dyDescent="0.25">
      <c r="A284">
        <v>282</v>
      </c>
      <c r="B284" t="s">
        <v>295</v>
      </c>
      <c r="C284">
        <v>81</v>
      </c>
      <c r="D284">
        <v>265</v>
      </c>
      <c r="E284">
        <v>19</v>
      </c>
      <c r="F284">
        <v>6.5432098765432096</v>
      </c>
      <c r="G284">
        <v>2.8890999184292481</v>
      </c>
      <c r="H284">
        <v>6</v>
      </c>
      <c r="I284">
        <v>0.17096774193548389</v>
      </c>
      <c r="J284">
        <v>50</v>
      </c>
      <c r="K284">
        <v>31</v>
      </c>
      <c r="L284">
        <v>1</v>
      </c>
      <c r="M284">
        <v>8688</v>
      </c>
      <c r="N284">
        <v>22.487103462219238</v>
      </c>
      <c r="O284">
        <v>8692</v>
      </c>
      <c r="P284">
        <v>36.185161828994751</v>
      </c>
      <c r="Q284">
        <v>13565</v>
      </c>
      <c r="R284">
        <v>13.38130831718445</v>
      </c>
      <c r="S284" t="s">
        <v>11</v>
      </c>
    </row>
    <row r="285" spans="1:19" x14ac:dyDescent="0.25">
      <c r="A285">
        <v>283</v>
      </c>
      <c r="B285" t="s">
        <v>296</v>
      </c>
      <c r="C285">
        <v>81</v>
      </c>
      <c r="D285">
        <v>268</v>
      </c>
      <c r="E285">
        <v>19</v>
      </c>
      <c r="F285">
        <v>6.617283950617284</v>
      </c>
      <c r="G285">
        <v>2.7377917623856751</v>
      </c>
      <c r="H285">
        <v>6</v>
      </c>
      <c r="I285">
        <v>0.17290322580645159</v>
      </c>
      <c r="J285">
        <v>50</v>
      </c>
      <c r="K285">
        <v>31</v>
      </c>
      <c r="L285">
        <v>1</v>
      </c>
      <c r="M285">
        <v>9399</v>
      </c>
      <c r="N285">
        <v>16.735381126403809</v>
      </c>
      <c r="O285">
        <v>9044</v>
      </c>
      <c r="P285">
        <v>37.613336563110352</v>
      </c>
      <c r="Q285">
        <v>14382</v>
      </c>
      <c r="R285">
        <v>11.6672637462616</v>
      </c>
      <c r="S285" t="s">
        <v>13</v>
      </c>
    </row>
    <row r="286" spans="1:19" x14ac:dyDescent="0.25">
      <c r="A286">
        <v>284</v>
      </c>
      <c r="B286" t="s">
        <v>297</v>
      </c>
      <c r="C286">
        <v>81</v>
      </c>
      <c r="D286">
        <v>268</v>
      </c>
      <c r="E286">
        <v>19</v>
      </c>
      <c r="F286">
        <v>6.617283950617284</v>
      </c>
      <c r="G286">
        <v>2.5799220068341899</v>
      </c>
      <c r="H286">
        <v>6</v>
      </c>
      <c r="I286">
        <v>0.17290322580645159</v>
      </c>
      <c r="J286">
        <v>50</v>
      </c>
      <c r="K286">
        <v>31</v>
      </c>
      <c r="L286">
        <v>2</v>
      </c>
      <c r="M286">
        <v>9691</v>
      </c>
      <c r="N286">
        <v>19.752620458602909</v>
      </c>
      <c r="O286">
        <v>8902</v>
      </c>
      <c r="P286">
        <v>37.056674718856812</v>
      </c>
      <c r="Q286">
        <v>13119</v>
      </c>
      <c r="R286">
        <v>10.43299007415771</v>
      </c>
      <c r="S286" t="s">
        <v>13</v>
      </c>
    </row>
    <row r="287" spans="1:19" x14ac:dyDescent="0.25">
      <c r="A287">
        <v>285</v>
      </c>
      <c r="B287" t="s">
        <v>298</v>
      </c>
      <c r="C287">
        <v>81</v>
      </c>
      <c r="D287">
        <v>259</v>
      </c>
      <c r="E287">
        <v>19</v>
      </c>
      <c r="F287">
        <v>6.3950617283950617</v>
      </c>
      <c r="G287">
        <v>2.8226553138633421</v>
      </c>
      <c r="H287">
        <v>6</v>
      </c>
      <c r="I287">
        <v>0.1670967741935484</v>
      </c>
      <c r="J287">
        <v>50</v>
      </c>
      <c r="K287">
        <v>31</v>
      </c>
      <c r="L287">
        <v>2</v>
      </c>
      <c r="M287">
        <v>8939</v>
      </c>
      <c r="N287">
        <v>21.012904167175289</v>
      </c>
      <c r="O287">
        <v>8777</v>
      </c>
      <c r="P287">
        <v>37.806210517883301</v>
      </c>
      <c r="Q287">
        <v>12818</v>
      </c>
      <c r="R287">
        <v>11.34246563911438</v>
      </c>
      <c r="S287" t="s">
        <v>13</v>
      </c>
    </row>
    <row r="288" spans="1:19" x14ac:dyDescent="0.25">
      <c r="A288">
        <v>286</v>
      </c>
      <c r="B288" t="s">
        <v>299</v>
      </c>
      <c r="C288">
        <v>90</v>
      </c>
      <c r="D288">
        <v>325</v>
      </c>
      <c r="E288">
        <v>10</v>
      </c>
      <c r="F288">
        <v>7.2222222222222223</v>
      </c>
      <c r="G288">
        <v>2.6406134715578582</v>
      </c>
      <c r="H288">
        <v>7</v>
      </c>
      <c r="I288">
        <v>0.16250000000000001</v>
      </c>
      <c r="J288">
        <v>50</v>
      </c>
      <c r="K288">
        <v>40</v>
      </c>
      <c r="L288">
        <v>2</v>
      </c>
      <c r="M288">
        <v>14219</v>
      </c>
      <c r="N288">
        <v>30.25357985496521</v>
      </c>
      <c r="O288">
        <v>13955</v>
      </c>
      <c r="P288">
        <v>52.358843564987183</v>
      </c>
      <c r="Q288">
        <v>18569</v>
      </c>
      <c r="R288">
        <v>26.42279481887817</v>
      </c>
      <c r="S288" t="s">
        <v>13</v>
      </c>
    </row>
    <row r="289" spans="1:19" x14ac:dyDescent="0.25">
      <c r="A289">
        <v>287</v>
      </c>
      <c r="B289" t="s">
        <v>300</v>
      </c>
      <c r="C289">
        <v>90</v>
      </c>
      <c r="D289">
        <v>319</v>
      </c>
      <c r="E289">
        <v>10</v>
      </c>
      <c r="F289">
        <v>7.0888888888888886</v>
      </c>
      <c r="G289">
        <v>2.656833723080684</v>
      </c>
      <c r="H289">
        <v>7</v>
      </c>
      <c r="I289">
        <v>0.1595</v>
      </c>
      <c r="J289">
        <v>50</v>
      </c>
      <c r="K289">
        <v>40</v>
      </c>
      <c r="L289">
        <v>1</v>
      </c>
      <c r="M289">
        <v>13114</v>
      </c>
      <c r="N289">
        <v>29.079264640808109</v>
      </c>
      <c r="O289">
        <v>13141</v>
      </c>
      <c r="P289">
        <v>39.382319450378418</v>
      </c>
      <c r="Q289">
        <v>18463</v>
      </c>
      <c r="R289">
        <v>17.569892883300781</v>
      </c>
      <c r="S289" t="s">
        <v>11</v>
      </c>
    </row>
    <row r="290" spans="1:19" x14ac:dyDescent="0.25">
      <c r="A290">
        <v>288</v>
      </c>
      <c r="B290" t="s">
        <v>301</v>
      </c>
      <c r="C290">
        <v>90</v>
      </c>
      <c r="D290">
        <v>327</v>
      </c>
      <c r="E290">
        <v>10</v>
      </c>
      <c r="F290">
        <v>7.2666666666666666</v>
      </c>
      <c r="G290">
        <v>2.585429257288709</v>
      </c>
      <c r="H290">
        <v>7</v>
      </c>
      <c r="I290">
        <v>0.16350000000000001</v>
      </c>
      <c r="J290">
        <v>50</v>
      </c>
      <c r="K290">
        <v>40</v>
      </c>
      <c r="L290">
        <v>2</v>
      </c>
      <c r="M290">
        <v>16199</v>
      </c>
      <c r="N290">
        <v>24.243068218231201</v>
      </c>
      <c r="O290">
        <v>14700</v>
      </c>
      <c r="P290">
        <v>49.937222242355347</v>
      </c>
      <c r="Q290">
        <v>18973</v>
      </c>
      <c r="R290">
        <v>17.69678902626038</v>
      </c>
      <c r="S290" t="s">
        <v>13</v>
      </c>
    </row>
    <row r="291" spans="1:19" x14ac:dyDescent="0.25">
      <c r="A291">
        <v>289</v>
      </c>
      <c r="B291" t="s">
        <v>302</v>
      </c>
      <c r="C291">
        <v>90</v>
      </c>
      <c r="D291">
        <v>311</v>
      </c>
      <c r="E291">
        <v>10</v>
      </c>
      <c r="F291">
        <v>6.9111111111111114</v>
      </c>
      <c r="G291">
        <v>2.618924480029686</v>
      </c>
      <c r="H291">
        <v>7</v>
      </c>
      <c r="I291">
        <v>0.1555</v>
      </c>
      <c r="J291">
        <v>50</v>
      </c>
      <c r="K291">
        <v>40</v>
      </c>
      <c r="L291">
        <v>1</v>
      </c>
      <c r="M291">
        <v>12638</v>
      </c>
      <c r="N291">
        <v>27.781011343002319</v>
      </c>
      <c r="O291">
        <v>12519</v>
      </c>
      <c r="P291">
        <v>35.451582193374627</v>
      </c>
      <c r="Q291">
        <v>16777</v>
      </c>
      <c r="R291">
        <v>19.273896455764771</v>
      </c>
      <c r="S291" t="s">
        <v>13</v>
      </c>
    </row>
    <row r="292" spans="1:19" x14ac:dyDescent="0.25">
      <c r="A292">
        <v>290</v>
      </c>
      <c r="B292" t="s">
        <v>303</v>
      </c>
      <c r="C292">
        <v>90</v>
      </c>
      <c r="D292">
        <v>336</v>
      </c>
      <c r="E292">
        <v>10</v>
      </c>
      <c r="F292">
        <v>7.4666666666666668</v>
      </c>
      <c r="G292">
        <v>2.6923760675078232</v>
      </c>
      <c r="H292">
        <v>7</v>
      </c>
      <c r="I292">
        <v>0.16800000000000001</v>
      </c>
      <c r="J292">
        <v>50</v>
      </c>
      <c r="K292">
        <v>40</v>
      </c>
      <c r="L292">
        <v>2</v>
      </c>
      <c r="M292">
        <v>15762</v>
      </c>
      <c r="N292">
        <v>22.874355316162109</v>
      </c>
      <c r="O292">
        <v>15980</v>
      </c>
      <c r="P292">
        <v>51.783159017562873</v>
      </c>
      <c r="Q292">
        <v>20643</v>
      </c>
      <c r="R292">
        <v>21.544589042663571</v>
      </c>
      <c r="S292" t="s">
        <v>11</v>
      </c>
    </row>
    <row r="293" spans="1:19" x14ac:dyDescent="0.25">
      <c r="A293">
        <v>291</v>
      </c>
      <c r="B293" t="s">
        <v>304</v>
      </c>
      <c r="C293">
        <v>81</v>
      </c>
      <c r="D293">
        <v>454</v>
      </c>
      <c r="E293">
        <v>19</v>
      </c>
      <c r="F293">
        <v>11.20987654320988</v>
      </c>
      <c r="G293">
        <v>4.0816241302101757</v>
      </c>
      <c r="H293">
        <v>11</v>
      </c>
      <c r="I293">
        <v>0.29290322580645162</v>
      </c>
      <c r="J293">
        <v>50</v>
      </c>
      <c r="K293">
        <v>31</v>
      </c>
      <c r="L293">
        <v>4</v>
      </c>
      <c r="M293">
        <v>33976</v>
      </c>
      <c r="N293">
        <v>56.673593521118157</v>
      </c>
      <c r="O293">
        <v>33306</v>
      </c>
      <c r="P293">
        <v>91.993036031723022</v>
      </c>
      <c r="Q293">
        <v>42349</v>
      </c>
      <c r="R293">
        <v>35.457590579986572</v>
      </c>
      <c r="S293" t="s">
        <v>13</v>
      </c>
    </row>
    <row r="294" spans="1:19" x14ac:dyDescent="0.25">
      <c r="A294">
        <v>292</v>
      </c>
      <c r="B294" t="s">
        <v>305</v>
      </c>
      <c r="C294">
        <v>81</v>
      </c>
      <c r="D294">
        <v>455</v>
      </c>
      <c r="E294">
        <v>19</v>
      </c>
      <c r="F294">
        <v>11.23456790123457</v>
      </c>
      <c r="G294">
        <v>3.7949661425587449</v>
      </c>
      <c r="H294">
        <v>11</v>
      </c>
      <c r="I294">
        <v>0.29354838709677422</v>
      </c>
      <c r="J294">
        <v>50</v>
      </c>
      <c r="K294">
        <v>31</v>
      </c>
      <c r="L294">
        <v>3</v>
      </c>
      <c r="M294">
        <v>32275</v>
      </c>
      <c r="N294">
        <v>47.912433862686157</v>
      </c>
      <c r="O294">
        <v>32545</v>
      </c>
      <c r="P294">
        <v>81.54703426361084</v>
      </c>
      <c r="Q294">
        <v>40879</v>
      </c>
      <c r="R294">
        <v>37.264549016952508</v>
      </c>
      <c r="S294" t="s">
        <v>11</v>
      </c>
    </row>
    <row r="295" spans="1:19" x14ac:dyDescent="0.25">
      <c r="A295">
        <v>293</v>
      </c>
      <c r="B295" t="s">
        <v>306</v>
      </c>
      <c r="C295">
        <v>81</v>
      </c>
      <c r="D295">
        <v>457</v>
      </c>
      <c r="E295">
        <v>19</v>
      </c>
      <c r="F295">
        <v>11.283950617283949</v>
      </c>
      <c r="G295">
        <v>3.6455098981232288</v>
      </c>
      <c r="H295">
        <v>10</v>
      </c>
      <c r="I295">
        <v>0.29483870967741937</v>
      </c>
      <c r="J295">
        <v>50</v>
      </c>
      <c r="K295">
        <v>31</v>
      </c>
      <c r="L295">
        <v>5</v>
      </c>
      <c r="M295">
        <v>33497</v>
      </c>
      <c r="N295">
        <v>45.00109601020813</v>
      </c>
      <c r="O295">
        <v>33004</v>
      </c>
      <c r="P295">
        <v>81.859853982925415</v>
      </c>
      <c r="Q295">
        <v>42099</v>
      </c>
      <c r="R295">
        <v>31.739716768264771</v>
      </c>
      <c r="S295" t="s">
        <v>13</v>
      </c>
    </row>
    <row r="296" spans="1:19" x14ac:dyDescent="0.25">
      <c r="A296">
        <v>294</v>
      </c>
      <c r="B296" t="s">
        <v>307</v>
      </c>
      <c r="C296">
        <v>81</v>
      </c>
      <c r="D296">
        <v>453</v>
      </c>
      <c r="E296">
        <v>19</v>
      </c>
      <c r="F296">
        <v>11.18518518518519</v>
      </c>
      <c r="G296">
        <v>3.865360926118445</v>
      </c>
      <c r="H296">
        <v>11</v>
      </c>
      <c r="I296">
        <v>0.29225806451612901</v>
      </c>
      <c r="J296">
        <v>50</v>
      </c>
      <c r="K296">
        <v>31</v>
      </c>
      <c r="L296">
        <v>3</v>
      </c>
      <c r="M296">
        <v>32412</v>
      </c>
      <c r="N296">
        <v>41.831905126571662</v>
      </c>
      <c r="O296">
        <v>34114</v>
      </c>
      <c r="P296">
        <v>71.599780797958374</v>
      </c>
      <c r="Q296">
        <v>40554</v>
      </c>
      <c r="R296">
        <v>31.315975904464722</v>
      </c>
      <c r="S296" t="s">
        <v>11</v>
      </c>
    </row>
    <row r="297" spans="1:19" x14ac:dyDescent="0.25">
      <c r="A297">
        <v>295</v>
      </c>
      <c r="B297" t="s">
        <v>308</v>
      </c>
      <c r="C297">
        <v>81</v>
      </c>
      <c r="D297">
        <v>463</v>
      </c>
      <c r="E297">
        <v>19</v>
      </c>
      <c r="F297">
        <v>11.4320987654321</v>
      </c>
      <c r="G297">
        <v>4.0090584825082454</v>
      </c>
      <c r="H297">
        <v>10</v>
      </c>
      <c r="I297">
        <v>0.29870967741935478</v>
      </c>
      <c r="J297">
        <v>50</v>
      </c>
      <c r="K297">
        <v>31</v>
      </c>
      <c r="L297">
        <v>4</v>
      </c>
      <c r="M297">
        <v>36234</v>
      </c>
      <c r="N297">
        <v>48.133788824081421</v>
      </c>
      <c r="O297">
        <v>35942</v>
      </c>
      <c r="P297">
        <v>81.204231739044189</v>
      </c>
      <c r="Q297">
        <v>44713</v>
      </c>
      <c r="R297">
        <v>42.369577884674072</v>
      </c>
      <c r="S297" t="s">
        <v>13</v>
      </c>
    </row>
    <row r="298" spans="1:19" x14ac:dyDescent="0.25">
      <c r="A298">
        <v>296</v>
      </c>
      <c r="B298" t="s">
        <v>309</v>
      </c>
      <c r="C298">
        <v>90</v>
      </c>
      <c r="D298">
        <v>538</v>
      </c>
      <c r="E298">
        <v>10</v>
      </c>
      <c r="F298">
        <v>11.955555555555559</v>
      </c>
      <c r="G298">
        <v>3.6995828927389791</v>
      </c>
      <c r="H298">
        <v>12</v>
      </c>
      <c r="I298">
        <v>0.26900000000000002</v>
      </c>
      <c r="J298">
        <v>50</v>
      </c>
      <c r="K298">
        <v>40</v>
      </c>
      <c r="L298">
        <v>4</v>
      </c>
      <c r="M298">
        <v>48510</v>
      </c>
      <c r="N298">
        <v>85.838572025299072</v>
      </c>
      <c r="O298">
        <v>50145</v>
      </c>
      <c r="P298">
        <v>79.95794939994812</v>
      </c>
      <c r="Q298">
        <v>56087</v>
      </c>
      <c r="R298">
        <v>47.005922794342041</v>
      </c>
      <c r="S298" t="s">
        <v>11</v>
      </c>
    </row>
    <row r="299" spans="1:19" x14ac:dyDescent="0.25">
      <c r="A299">
        <v>297</v>
      </c>
      <c r="B299" t="s">
        <v>310</v>
      </c>
      <c r="C299">
        <v>90</v>
      </c>
      <c r="D299">
        <v>563</v>
      </c>
      <c r="E299">
        <v>10</v>
      </c>
      <c r="F299">
        <v>12.511111111111109</v>
      </c>
      <c r="G299">
        <v>3.3870486807000719</v>
      </c>
      <c r="H299">
        <v>13</v>
      </c>
      <c r="I299">
        <v>0.28149999999999997</v>
      </c>
      <c r="J299">
        <v>50</v>
      </c>
      <c r="K299">
        <v>40</v>
      </c>
      <c r="L299">
        <v>5</v>
      </c>
      <c r="M299">
        <v>52839</v>
      </c>
      <c r="N299">
        <v>112.4632141590118</v>
      </c>
      <c r="O299">
        <v>51512</v>
      </c>
      <c r="P299">
        <v>118.8435516357422</v>
      </c>
      <c r="Q299">
        <v>62227</v>
      </c>
      <c r="R299">
        <v>50.564855575561523</v>
      </c>
      <c r="S299" t="s">
        <v>13</v>
      </c>
    </row>
    <row r="300" spans="1:19" x14ac:dyDescent="0.25">
      <c r="A300">
        <v>298</v>
      </c>
      <c r="B300" t="s">
        <v>311</v>
      </c>
      <c r="C300">
        <v>90</v>
      </c>
      <c r="D300">
        <v>562</v>
      </c>
      <c r="E300">
        <v>10</v>
      </c>
      <c r="F300">
        <v>12.488888888888891</v>
      </c>
      <c r="G300">
        <v>3.0486588834525779</v>
      </c>
      <c r="H300">
        <v>12</v>
      </c>
      <c r="I300">
        <v>0.28100000000000003</v>
      </c>
      <c r="J300">
        <v>50</v>
      </c>
      <c r="K300">
        <v>40</v>
      </c>
      <c r="L300">
        <v>5</v>
      </c>
      <c r="M300">
        <v>51187</v>
      </c>
      <c r="N300">
        <v>72.178419351577759</v>
      </c>
      <c r="O300">
        <v>51027</v>
      </c>
      <c r="P300">
        <v>101.0807838439941</v>
      </c>
      <c r="Q300">
        <v>58299</v>
      </c>
      <c r="R300">
        <v>57.122112989425659</v>
      </c>
      <c r="S300" t="s">
        <v>13</v>
      </c>
    </row>
    <row r="301" spans="1:19" x14ac:dyDescent="0.25">
      <c r="A301">
        <v>299</v>
      </c>
      <c r="B301" t="s">
        <v>312</v>
      </c>
      <c r="C301">
        <v>90</v>
      </c>
      <c r="D301">
        <v>552</v>
      </c>
      <c r="E301">
        <v>10</v>
      </c>
      <c r="F301">
        <v>12.266666666666669</v>
      </c>
      <c r="G301">
        <v>3.450603811895343</v>
      </c>
      <c r="H301">
        <v>12</v>
      </c>
      <c r="I301">
        <v>0.27600000000000002</v>
      </c>
      <c r="J301">
        <v>50</v>
      </c>
      <c r="K301">
        <v>40</v>
      </c>
      <c r="L301">
        <v>5</v>
      </c>
      <c r="M301">
        <v>48675</v>
      </c>
      <c r="N301">
        <v>61.599501371383667</v>
      </c>
      <c r="O301">
        <v>48509</v>
      </c>
      <c r="P301">
        <v>108.57584404945371</v>
      </c>
      <c r="Q301">
        <v>57550</v>
      </c>
      <c r="R301">
        <v>60.123366355896003</v>
      </c>
      <c r="S301" t="s">
        <v>13</v>
      </c>
    </row>
    <row r="302" spans="1:19" x14ac:dyDescent="0.25">
      <c r="A302">
        <v>300</v>
      </c>
      <c r="B302" t="s">
        <v>313</v>
      </c>
      <c r="C302">
        <v>90</v>
      </c>
      <c r="D302">
        <v>550</v>
      </c>
      <c r="E302">
        <v>10</v>
      </c>
      <c r="F302">
        <v>12.22222222222222</v>
      </c>
      <c r="G302">
        <v>3.450532254523377</v>
      </c>
      <c r="H302">
        <v>12</v>
      </c>
      <c r="I302">
        <v>0.27500000000000002</v>
      </c>
      <c r="J302">
        <v>50</v>
      </c>
      <c r="K302">
        <v>40</v>
      </c>
      <c r="L302">
        <v>4</v>
      </c>
      <c r="M302">
        <v>50737</v>
      </c>
      <c r="N302">
        <v>64.874630451202393</v>
      </c>
      <c r="O302">
        <v>50875</v>
      </c>
      <c r="P302">
        <v>105.3613042831421</v>
      </c>
      <c r="Q302">
        <v>60498</v>
      </c>
      <c r="R302">
        <v>53.778021574020393</v>
      </c>
      <c r="S302" t="s">
        <v>11</v>
      </c>
    </row>
    <row r="303" spans="1:19" x14ac:dyDescent="0.25">
      <c r="A303">
        <v>301</v>
      </c>
      <c r="B303" t="s">
        <v>314</v>
      </c>
      <c r="C303">
        <v>110</v>
      </c>
      <c r="D303">
        <v>198</v>
      </c>
      <c r="E303">
        <v>10</v>
      </c>
      <c r="F303">
        <v>3.6</v>
      </c>
      <c r="G303">
        <v>1.6192029464579729</v>
      </c>
      <c r="H303">
        <v>3</v>
      </c>
      <c r="I303">
        <v>6.6000000000000003E-2</v>
      </c>
      <c r="J303">
        <v>50</v>
      </c>
      <c r="K303">
        <v>60</v>
      </c>
      <c r="L303">
        <v>1</v>
      </c>
      <c r="M303">
        <v>3220</v>
      </c>
      <c r="N303">
        <v>19.34485745429993</v>
      </c>
      <c r="O303">
        <v>3127</v>
      </c>
      <c r="P303">
        <v>27.11339282989502</v>
      </c>
      <c r="Q303">
        <v>5710</v>
      </c>
      <c r="R303">
        <v>14.279775619506839</v>
      </c>
      <c r="S303" t="s">
        <v>13</v>
      </c>
    </row>
    <row r="304" spans="1:19" x14ac:dyDescent="0.25">
      <c r="A304">
        <v>302</v>
      </c>
      <c r="B304" t="s">
        <v>315</v>
      </c>
      <c r="C304">
        <v>111</v>
      </c>
      <c r="D304">
        <v>196</v>
      </c>
      <c r="E304">
        <v>11</v>
      </c>
      <c r="F304">
        <v>3.531531531531531</v>
      </c>
      <c r="G304">
        <v>1.5758299390332411</v>
      </c>
      <c r="H304">
        <v>3</v>
      </c>
      <c r="I304">
        <v>6.4262295081967208E-2</v>
      </c>
      <c r="J304">
        <v>50</v>
      </c>
      <c r="K304">
        <v>61</v>
      </c>
      <c r="L304">
        <v>1</v>
      </c>
      <c r="M304">
        <v>3641</v>
      </c>
      <c r="N304">
        <v>21.45165753364563</v>
      </c>
      <c r="O304">
        <v>3469</v>
      </c>
      <c r="P304">
        <v>25.481342077255249</v>
      </c>
      <c r="Q304">
        <v>5140</v>
      </c>
      <c r="R304">
        <v>18.666247129440311</v>
      </c>
      <c r="S304" t="s">
        <v>13</v>
      </c>
    </row>
    <row r="305" spans="1:19" x14ac:dyDescent="0.25">
      <c r="A305">
        <v>303</v>
      </c>
      <c r="B305" t="s">
        <v>316</v>
      </c>
      <c r="C305">
        <v>111</v>
      </c>
      <c r="D305">
        <v>195</v>
      </c>
      <c r="E305">
        <v>11</v>
      </c>
      <c r="F305">
        <v>3.513513513513514</v>
      </c>
      <c r="G305">
        <v>1.6811882588006311</v>
      </c>
      <c r="H305">
        <v>3</v>
      </c>
      <c r="I305">
        <v>6.3934426229508193E-2</v>
      </c>
      <c r="J305">
        <v>50</v>
      </c>
      <c r="K305">
        <v>61</v>
      </c>
      <c r="L305">
        <v>1</v>
      </c>
      <c r="M305">
        <v>3319</v>
      </c>
      <c r="N305">
        <v>26.694607019424438</v>
      </c>
      <c r="O305">
        <v>3397</v>
      </c>
      <c r="P305">
        <v>31.378927946090698</v>
      </c>
      <c r="Q305">
        <v>5630</v>
      </c>
      <c r="R305">
        <v>15.907850980758671</v>
      </c>
      <c r="S305" t="s">
        <v>11</v>
      </c>
    </row>
    <row r="306" spans="1:19" x14ac:dyDescent="0.25">
      <c r="A306">
        <v>304</v>
      </c>
      <c r="B306" t="s">
        <v>317</v>
      </c>
      <c r="C306">
        <v>111</v>
      </c>
      <c r="D306">
        <v>198</v>
      </c>
      <c r="E306">
        <v>11</v>
      </c>
      <c r="F306">
        <v>3.567567567567568</v>
      </c>
      <c r="G306">
        <v>1.685238623580529</v>
      </c>
      <c r="H306">
        <v>4</v>
      </c>
      <c r="I306">
        <v>6.4918032786885252E-2</v>
      </c>
      <c r="J306">
        <v>50</v>
      </c>
      <c r="K306">
        <v>61</v>
      </c>
      <c r="L306">
        <v>1</v>
      </c>
      <c r="M306">
        <v>3575</v>
      </c>
      <c r="N306">
        <v>25.249456644058231</v>
      </c>
      <c r="O306">
        <v>3210</v>
      </c>
      <c r="P306">
        <v>31.285964488983151</v>
      </c>
      <c r="Q306">
        <v>5572</v>
      </c>
      <c r="R306">
        <v>12.09203433990479</v>
      </c>
      <c r="S306" t="s">
        <v>13</v>
      </c>
    </row>
    <row r="307" spans="1:19" x14ac:dyDescent="0.25">
      <c r="A307">
        <v>305</v>
      </c>
      <c r="B307" t="s">
        <v>318</v>
      </c>
      <c r="C307">
        <v>111</v>
      </c>
      <c r="D307">
        <v>198</v>
      </c>
      <c r="E307">
        <v>11</v>
      </c>
      <c r="F307">
        <v>3.567567567567568</v>
      </c>
      <c r="G307">
        <v>1.7584884050399221</v>
      </c>
      <c r="H307">
        <v>3</v>
      </c>
      <c r="I307">
        <v>6.4918032786885252E-2</v>
      </c>
      <c r="J307">
        <v>50</v>
      </c>
      <c r="K307">
        <v>61</v>
      </c>
      <c r="L307">
        <v>1</v>
      </c>
      <c r="M307">
        <v>4150</v>
      </c>
      <c r="N307">
        <v>18.793176174163818</v>
      </c>
      <c r="O307">
        <v>3252</v>
      </c>
      <c r="P307">
        <v>41.943859338760383</v>
      </c>
      <c r="Q307">
        <v>5414</v>
      </c>
      <c r="R307">
        <v>18.50335597991943</v>
      </c>
      <c r="S307" t="s">
        <v>13</v>
      </c>
    </row>
    <row r="308" spans="1:19" x14ac:dyDescent="0.25">
      <c r="A308">
        <v>306</v>
      </c>
      <c r="B308" t="s">
        <v>319</v>
      </c>
      <c r="C308">
        <v>129</v>
      </c>
      <c r="D308">
        <v>252</v>
      </c>
      <c r="E308">
        <v>29</v>
      </c>
      <c r="F308">
        <v>3.9069767441860459</v>
      </c>
      <c r="G308">
        <v>1.7273085236555961</v>
      </c>
      <c r="H308">
        <v>4</v>
      </c>
      <c r="I308">
        <v>6.3797468354430384E-2</v>
      </c>
      <c r="J308">
        <v>50</v>
      </c>
      <c r="K308">
        <v>79</v>
      </c>
      <c r="L308">
        <v>1</v>
      </c>
      <c r="M308">
        <v>5995</v>
      </c>
      <c r="N308">
        <v>42.415582180023193</v>
      </c>
      <c r="O308">
        <v>6483</v>
      </c>
      <c r="P308">
        <v>62.092240333557129</v>
      </c>
      <c r="Q308">
        <v>9923</v>
      </c>
      <c r="R308">
        <v>25.474325895309448</v>
      </c>
      <c r="S308" t="s">
        <v>11</v>
      </c>
    </row>
    <row r="309" spans="1:19" x14ac:dyDescent="0.25">
      <c r="A309">
        <v>307</v>
      </c>
      <c r="B309" t="s">
        <v>320</v>
      </c>
      <c r="C309">
        <v>127</v>
      </c>
      <c r="D309">
        <v>251</v>
      </c>
      <c r="E309">
        <v>27</v>
      </c>
      <c r="F309">
        <v>3.9527559055118111</v>
      </c>
      <c r="G309">
        <v>2.0229325704314438</v>
      </c>
      <c r="H309">
        <v>4</v>
      </c>
      <c r="I309">
        <v>6.5194805194805194E-2</v>
      </c>
      <c r="J309">
        <v>50</v>
      </c>
      <c r="K309">
        <v>77</v>
      </c>
      <c r="L309">
        <v>1</v>
      </c>
      <c r="M309">
        <v>7423</v>
      </c>
      <c r="N309">
        <v>34.036376476287842</v>
      </c>
      <c r="O309">
        <v>6078</v>
      </c>
      <c r="P309">
        <v>53.235340118408203</v>
      </c>
      <c r="Q309">
        <v>10409</v>
      </c>
      <c r="R309">
        <v>17.775776624679569</v>
      </c>
      <c r="S309" t="s">
        <v>13</v>
      </c>
    </row>
    <row r="310" spans="1:19" x14ac:dyDescent="0.25">
      <c r="A310">
        <v>308</v>
      </c>
      <c r="B310" t="s">
        <v>321</v>
      </c>
      <c r="C310">
        <v>129</v>
      </c>
      <c r="D310">
        <v>247</v>
      </c>
      <c r="E310">
        <v>29</v>
      </c>
      <c r="F310">
        <v>3.829457364341085</v>
      </c>
      <c r="G310">
        <v>2.0577854846643708</v>
      </c>
      <c r="H310">
        <v>4</v>
      </c>
      <c r="I310">
        <v>6.2531645569620251E-2</v>
      </c>
      <c r="J310">
        <v>50</v>
      </c>
      <c r="K310">
        <v>79</v>
      </c>
      <c r="L310">
        <v>1</v>
      </c>
      <c r="M310">
        <v>5775</v>
      </c>
      <c r="N310">
        <v>53.062418699264533</v>
      </c>
      <c r="O310">
        <v>5510</v>
      </c>
      <c r="P310">
        <v>74.277221441268921</v>
      </c>
      <c r="Q310">
        <v>9769</v>
      </c>
      <c r="R310">
        <v>24.57882475852966</v>
      </c>
      <c r="S310" t="s">
        <v>13</v>
      </c>
    </row>
    <row r="311" spans="1:19" x14ac:dyDescent="0.25">
      <c r="A311">
        <v>309</v>
      </c>
      <c r="B311" t="s">
        <v>322</v>
      </c>
      <c r="C311">
        <v>128</v>
      </c>
      <c r="D311">
        <v>245</v>
      </c>
      <c r="E311">
        <v>28</v>
      </c>
      <c r="F311">
        <v>3.828125</v>
      </c>
      <c r="G311">
        <v>2.0082228423098369</v>
      </c>
      <c r="H311">
        <v>4</v>
      </c>
      <c r="I311">
        <v>6.2820512820512819E-2</v>
      </c>
      <c r="J311">
        <v>50</v>
      </c>
      <c r="K311">
        <v>78</v>
      </c>
      <c r="L311">
        <v>1</v>
      </c>
      <c r="M311">
        <v>5996</v>
      </c>
      <c r="N311">
        <v>44.223539352416992</v>
      </c>
      <c r="O311">
        <v>5191</v>
      </c>
      <c r="P311">
        <v>59.841535091400146</v>
      </c>
      <c r="Q311">
        <v>9347</v>
      </c>
      <c r="R311">
        <v>20.9229621887207</v>
      </c>
      <c r="S311" t="s">
        <v>13</v>
      </c>
    </row>
    <row r="312" spans="1:19" x14ac:dyDescent="0.25">
      <c r="A312">
        <v>310</v>
      </c>
      <c r="B312" t="s">
        <v>323</v>
      </c>
      <c r="C312">
        <v>130</v>
      </c>
      <c r="D312">
        <v>250</v>
      </c>
      <c r="E312">
        <v>30</v>
      </c>
      <c r="F312">
        <v>3.8461538461538458</v>
      </c>
      <c r="G312">
        <v>1.8870470968055171</v>
      </c>
      <c r="H312">
        <v>4</v>
      </c>
      <c r="I312">
        <v>6.25E-2</v>
      </c>
      <c r="J312">
        <v>50</v>
      </c>
      <c r="K312">
        <v>80</v>
      </c>
      <c r="L312">
        <v>1</v>
      </c>
      <c r="M312">
        <v>6528</v>
      </c>
      <c r="N312">
        <v>36.683868646621697</v>
      </c>
      <c r="O312">
        <v>6119</v>
      </c>
      <c r="P312">
        <v>62.143192291259773</v>
      </c>
      <c r="Q312">
        <v>10741</v>
      </c>
      <c r="R312">
        <v>21.427656650543209</v>
      </c>
      <c r="S312" t="s">
        <v>13</v>
      </c>
    </row>
    <row r="313" spans="1:19" x14ac:dyDescent="0.25">
      <c r="A313">
        <v>311</v>
      </c>
      <c r="B313" t="s">
        <v>324</v>
      </c>
      <c r="C313">
        <v>111</v>
      </c>
      <c r="D313">
        <v>516</v>
      </c>
      <c r="E313">
        <v>11</v>
      </c>
      <c r="F313">
        <v>9.2972972972972965</v>
      </c>
      <c r="G313">
        <v>3.0032852720192649</v>
      </c>
      <c r="H313">
        <v>9</v>
      </c>
      <c r="I313">
        <v>0.16918032786885251</v>
      </c>
      <c r="J313">
        <v>50</v>
      </c>
      <c r="K313">
        <v>61</v>
      </c>
      <c r="L313">
        <v>4</v>
      </c>
      <c r="M313">
        <v>39490</v>
      </c>
      <c r="N313">
        <v>51.873101711273193</v>
      </c>
      <c r="O313">
        <v>40016</v>
      </c>
      <c r="P313">
        <v>87.935337781906128</v>
      </c>
      <c r="Q313">
        <v>45747</v>
      </c>
      <c r="R313">
        <v>63.994136810302727</v>
      </c>
      <c r="S313" t="s">
        <v>11</v>
      </c>
    </row>
    <row r="314" spans="1:19" x14ac:dyDescent="0.25">
      <c r="A314">
        <v>312</v>
      </c>
      <c r="B314" t="s">
        <v>325</v>
      </c>
      <c r="C314">
        <v>111</v>
      </c>
      <c r="D314">
        <v>526</v>
      </c>
      <c r="E314">
        <v>11</v>
      </c>
      <c r="F314">
        <v>9.4774774774774766</v>
      </c>
      <c r="G314">
        <v>2.9219481556433391</v>
      </c>
      <c r="H314">
        <v>9</v>
      </c>
      <c r="I314">
        <v>0.1724590163934426</v>
      </c>
      <c r="J314">
        <v>50</v>
      </c>
      <c r="K314">
        <v>61</v>
      </c>
      <c r="L314">
        <v>3</v>
      </c>
      <c r="M314">
        <v>43903</v>
      </c>
      <c r="N314">
        <v>62.445027351379387</v>
      </c>
      <c r="O314">
        <v>42203</v>
      </c>
      <c r="P314">
        <v>122.2855885028839</v>
      </c>
      <c r="Q314">
        <v>53210</v>
      </c>
      <c r="R314">
        <v>49.773342370986938</v>
      </c>
      <c r="S314" t="s">
        <v>13</v>
      </c>
    </row>
    <row r="315" spans="1:19" x14ac:dyDescent="0.25">
      <c r="A315">
        <v>313</v>
      </c>
      <c r="B315" t="s">
        <v>326</v>
      </c>
      <c r="C315">
        <v>111</v>
      </c>
      <c r="D315">
        <v>528</v>
      </c>
      <c r="E315">
        <v>11</v>
      </c>
      <c r="F315">
        <v>9.513513513513514</v>
      </c>
      <c r="G315">
        <v>2.7537521163470489</v>
      </c>
      <c r="H315">
        <v>9</v>
      </c>
      <c r="I315">
        <v>0.17311475409836069</v>
      </c>
      <c r="J315">
        <v>50</v>
      </c>
      <c r="K315">
        <v>61</v>
      </c>
      <c r="L315">
        <v>4</v>
      </c>
      <c r="M315">
        <v>43426</v>
      </c>
      <c r="N315">
        <v>66.979431867599487</v>
      </c>
      <c r="O315">
        <v>42192</v>
      </c>
      <c r="P315">
        <v>103.2135543823242</v>
      </c>
      <c r="Q315">
        <v>48870</v>
      </c>
      <c r="R315">
        <v>78.451791524887085</v>
      </c>
      <c r="S315" t="s">
        <v>13</v>
      </c>
    </row>
    <row r="316" spans="1:19" x14ac:dyDescent="0.25">
      <c r="A316">
        <v>314</v>
      </c>
      <c r="B316" t="s">
        <v>327</v>
      </c>
      <c r="C316">
        <v>111</v>
      </c>
      <c r="D316">
        <v>517</v>
      </c>
      <c r="E316">
        <v>11</v>
      </c>
      <c r="F316">
        <v>9.3153153153153152</v>
      </c>
      <c r="G316">
        <v>2.8820100029897548</v>
      </c>
      <c r="H316">
        <v>9</v>
      </c>
      <c r="I316">
        <v>0.16950819672131151</v>
      </c>
      <c r="J316">
        <v>50</v>
      </c>
      <c r="K316">
        <v>61</v>
      </c>
      <c r="L316">
        <v>4</v>
      </c>
      <c r="M316">
        <v>40429</v>
      </c>
      <c r="N316">
        <v>71.061080455780029</v>
      </c>
      <c r="O316">
        <v>39326</v>
      </c>
      <c r="P316">
        <v>103.8032169342041</v>
      </c>
      <c r="Q316">
        <v>49964</v>
      </c>
      <c r="R316">
        <v>48.318165063858032</v>
      </c>
      <c r="S316" t="s">
        <v>13</v>
      </c>
    </row>
    <row r="317" spans="1:19" x14ac:dyDescent="0.25">
      <c r="A317">
        <v>315</v>
      </c>
      <c r="B317" t="s">
        <v>328</v>
      </c>
      <c r="C317">
        <v>111</v>
      </c>
      <c r="D317">
        <v>527</v>
      </c>
      <c r="E317">
        <v>11</v>
      </c>
      <c r="F317">
        <v>9.4954954954954953</v>
      </c>
      <c r="G317">
        <v>2.7959877104534518</v>
      </c>
      <c r="H317">
        <v>9</v>
      </c>
      <c r="I317">
        <v>0.17278688524590161</v>
      </c>
      <c r="J317">
        <v>50</v>
      </c>
      <c r="K317">
        <v>61</v>
      </c>
      <c r="L317">
        <v>2</v>
      </c>
      <c r="M317">
        <v>41004</v>
      </c>
      <c r="N317">
        <v>56.572394132614143</v>
      </c>
      <c r="O317">
        <v>41105</v>
      </c>
      <c r="P317">
        <v>117.03659510612491</v>
      </c>
      <c r="Q317">
        <v>49481</v>
      </c>
      <c r="R317">
        <v>65.338361501693726</v>
      </c>
      <c r="S317" t="s">
        <v>11</v>
      </c>
    </row>
    <row r="318" spans="1:19" x14ac:dyDescent="0.25">
      <c r="A318">
        <v>316</v>
      </c>
      <c r="B318" t="s">
        <v>329</v>
      </c>
      <c r="C318">
        <v>130</v>
      </c>
      <c r="D318">
        <v>649</v>
      </c>
      <c r="E318">
        <v>30</v>
      </c>
      <c r="F318">
        <v>9.9846153846153847</v>
      </c>
      <c r="G318">
        <v>4.0248929567889711</v>
      </c>
      <c r="H318">
        <v>10</v>
      </c>
      <c r="I318">
        <v>0.16225000000000001</v>
      </c>
      <c r="J318">
        <v>50</v>
      </c>
      <c r="K318">
        <v>80</v>
      </c>
      <c r="L318">
        <v>3</v>
      </c>
      <c r="M318">
        <v>67002</v>
      </c>
      <c r="N318">
        <v>122.2715508937836</v>
      </c>
      <c r="O318">
        <v>66532</v>
      </c>
      <c r="P318">
        <v>206.24121904373169</v>
      </c>
      <c r="Q318">
        <v>84316</v>
      </c>
      <c r="R318">
        <v>163.69251084327701</v>
      </c>
      <c r="S318" t="s">
        <v>13</v>
      </c>
    </row>
    <row r="319" spans="1:19" x14ac:dyDescent="0.25">
      <c r="A319">
        <v>317</v>
      </c>
      <c r="B319" t="s">
        <v>330</v>
      </c>
      <c r="C319">
        <v>130</v>
      </c>
      <c r="D319">
        <v>632</v>
      </c>
      <c r="E319">
        <v>30</v>
      </c>
      <c r="F319">
        <v>9.7230769230769223</v>
      </c>
      <c r="G319">
        <v>3.6395591123849571</v>
      </c>
      <c r="H319">
        <v>9</v>
      </c>
      <c r="I319">
        <v>0.158</v>
      </c>
      <c r="J319">
        <v>50</v>
      </c>
      <c r="K319">
        <v>80</v>
      </c>
      <c r="L319">
        <v>2</v>
      </c>
      <c r="M319">
        <v>60653</v>
      </c>
      <c r="N319">
        <v>165.36673855781561</v>
      </c>
      <c r="O319">
        <v>60911</v>
      </c>
      <c r="P319">
        <v>189.05510234832761</v>
      </c>
      <c r="Q319">
        <v>78385</v>
      </c>
      <c r="R319">
        <v>129.10364699363711</v>
      </c>
      <c r="S319" t="s">
        <v>11</v>
      </c>
    </row>
    <row r="320" spans="1:19" x14ac:dyDescent="0.25">
      <c r="A320">
        <v>318</v>
      </c>
      <c r="B320" t="s">
        <v>331</v>
      </c>
      <c r="C320">
        <v>130</v>
      </c>
      <c r="D320">
        <v>654</v>
      </c>
      <c r="E320">
        <v>30</v>
      </c>
      <c r="F320">
        <v>10.06153846153846</v>
      </c>
      <c r="G320">
        <v>3.6789501975717229</v>
      </c>
      <c r="H320">
        <v>10</v>
      </c>
      <c r="I320">
        <v>0.16350000000000001</v>
      </c>
      <c r="J320">
        <v>50</v>
      </c>
      <c r="K320">
        <v>80</v>
      </c>
      <c r="L320">
        <v>3</v>
      </c>
      <c r="M320">
        <v>65893</v>
      </c>
      <c r="N320">
        <v>178.7920062541962</v>
      </c>
      <c r="O320">
        <v>65682</v>
      </c>
      <c r="P320">
        <v>359.04220080375671</v>
      </c>
      <c r="Q320">
        <v>83633</v>
      </c>
      <c r="R320">
        <v>151.89231848716739</v>
      </c>
      <c r="S320" t="s">
        <v>13</v>
      </c>
    </row>
    <row r="321" spans="1:19" x14ac:dyDescent="0.25">
      <c r="A321">
        <v>319</v>
      </c>
      <c r="B321" t="s">
        <v>332</v>
      </c>
      <c r="C321">
        <v>130</v>
      </c>
      <c r="D321">
        <v>660</v>
      </c>
      <c r="E321">
        <v>30</v>
      </c>
      <c r="F321">
        <v>10.15384615384615</v>
      </c>
      <c r="G321">
        <v>3.7261271675345511</v>
      </c>
      <c r="H321">
        <v>10</v>
      </c>
      <c r="I321">
        <v>0.16500000000000001</v>
      </c>
      <c r="J321">
        <v>50</v>
      </c>
      <c r="K321">
        <v>80</v>
      </c>
      <c r="L321">
        <v>2</v>
      </c>
      <c r="M321">
        <v>65842</v>
      </c>
      <c r="N321">
        <v>123.8776469230652</v>
      </c>
      <c r="O321">
        <v>65221</v>
      </c>
      <c r="P321">
        <v>394.61774754524231</v>
      </c>
      <c r="Q321">
        <v>82652</v>
      </c>
      <c r="R321">
        <v>187.96032881736761</v>
      </c>
      <c r="S321" t="s">
        <v>13</v>
      </c>
    </row>
    <row r="322" spans="1:19" x14ac:dyDescent="0.25">
      <c r="A322">
        <v>320</v>
      </c>
      <c r="B322" t="s">
        <v>333</v>
      </c>
      <c r="C322">
        <v>130</v>
      </c>
      <c r="D322">
        <v>636</v>
      </c>
      <c r="E322">
        <v>30</v>
      </c>
      <c r="F322">
        <v>9.7846153846153854</v>
      </c>
      <c r="G322">
        <v>3.7825197449982699</v>
      </c>
      <c r="H322">
        <v>9</v>
      </c>
      <c r="I322">
        <v>0.159</v>
      </c>
      <c r="J322">
        <v>50</v>
      </c>
      <c r="K322">
        <v>80</v>
      </c>
      <c r="L322">
        <v>2</v>
      </c>
      <c r="M322">
        <v>62233</v>
      </c>
      <c r="N322">
        <v>122.3165235519409</v>
      </c>
      <c r="O322">
        <v>61289</v>
      </c>
      <c r="P322">
        <v>311.13480710983282</v>
      </c>
      <c r="Q322">
        <v>78958</v>
      </c>
      <c r="R322">
        <v>131.6368727684021</v>
      </c>
      <c r="S322" t="s">
        <v>13</v>
      </c>
    </row>
    <row r="323" spans="1:19" x14ac:dyDescent="0.25">
      <c r="A323">
        <v>321</v>
      </c>
      <c r="B323" t="s">
        <v>334</v>
      </c>
      <c r="C323">
        <v>111</v>
      </c>
      <c r="D323">
        <v>900</v>
      </c>
      <c r="E323">
        <v>11</v>
      </c>
      <c r="F323">
        <v>16.216216216216221</v>
      </c>
      <c r="G323">
        <v>3.8959563361349892</v>
      </c>
      <c r="H323">
        <v>16</v>
      </c>
      <c r="I323">
        <v>0.29508196721311469</v>
      </c>
      <c r="J323">
        <v>50</v>
      </c>
      <c r="K323">
        <v>61</v>
      </c>
      <c r="L323">
        <v>6</v>
      </c>
      <c r="M323">
        <v>144693</v>
      </c>
      <c r="N323">
        <v>200.98820471763611</v>
      </c>
      <c r="O323">
        <v>142861</v>
      </c>
      <c r="P323">
        <v>678.66713261604309</v>
      </c>
      <c r="Q323">
        <v>165251</v>
      </c>
      <c r="R323">
        <v>236.62144684791559</v>
      </c>
      <c r="S323" t="s">
        <v>13</v>
      </c>
    </row>
    <row r="324" spans="1:19" x14ac:dyDescent="0.25">
      <c r="A324">
        <v>322</v>
      </c>
      <c r="B324" t="s">
        <v>335</v>
      </c>
      <c r="C324">
        <v>111</v>
      </c>
      <c r="D324">
        <v>901</v>
      </c>
      <c r="E324">
        <v>11</v>
      </c>
      <c r="F324">
        <v>16.234234234234229</v>
      </c>
      <c r="G324">
        <v>3.5614425535520629</v>
      </c>
      <c r="H324">
        <v>16</v>
      </c>
      <c r="I324">
        <v>0.29540983606557369</v>
      </c>
      <c r="J324">
        <v>50</v>
      </c>
      <c r="K324">
        <v>61</v>
      </c>
      <c r="L324">
        <v>8</v>
      </c>
      <c r="M324">
        <v>142806</v>
      </c>
      <c r="N324">
        <v>223.34984421730039</v>
      </c>
      <c r="O324">
        <v>142626</v>
      </c>
      <c r="P324">
        <v>668.45701360702515</v>
      </c>
      <c r="Q324">
        <v>159814</v>
      </c>
      <c r="R324">
        <v>283.33705043792719</v>
      </c>
      <c r="S324" t="s">
        <v>13</v>
      </c>
    </row>
    <row r="325" spans="1:19" x14ac:dyDescent="0.25">
      <c r="A325">
        <v>323</v>
      </c>
      <c r="B325" t="s">
        <v>336</v>
      </c>
      <c r="C325">
        <v>111</v>
      </c>
      <c r="D325">
        <v>901</v>
      </c>
      <c r="E325">
        <v>11</v>
      </c>
      <c r="F325">
        <v>16.234234234234229</v>
      </c>
      <c r="G325">
        <v>3.6216440320224561</v>
      </c>
      <c r="H325">
        <v>16</v>
      </c>
      <c r="I325">
        <v>0.29540983606557369</v>
      </c>
      <c r="J325">
        <v>50</v>
      </c>
      <c r="K325">
        <v>61</v>
      </c>
      <c r="L325">
        <v>8</v>
      </c>
      <c r="M325">
        <v>143274</v>
      </c>
      <c r="N325">
        <v>190.9070303440094</v>
      </c>
      <c r="O325">
        <v>141024</v>
      </c>
      <c r="P325">
        <v>619.46724700927734</v>
      </c>
      <c r="Q325">
        <v>161355</v>
      </c>
      <c r="R325">
        <v>232.6151149272919</v>
      </c>
      <c r="S325" t="s">
        <v>13</v>
      </c>
    </row>
    <row r="326" spans="1:19" x14ac:dyDescent="0.25">
      <c r="A326">
        <v>324</v>
      </c>
      <c r="B326" t="s">
        <v>337</v>
      </c>
      <c r="C326">
        <v>111</v>
      </c>
      <c r="D326">
        <v>894</v>
      </c>
      <c r="E326">
        <v>11</v>
      </c>
      <c r="F326">
        <v>16.108108108108109</v>
      </c>
      <c r="G326">
        <v>3.7641058456347198</v>
      </c>
      <c r="H326">
        <v>16</v>
      </c>
      <c r="I326">
        <v>0.29311475409836057</v>
      </c>
      <c r="J326">
        <v>50</v>
      </c>
      <c r="K326">
        <v>61</v>
      </c>
      <c r="L326">
        <v>7</v>
      </c>
      <c r="M326">
        <v>138485</v>
      </c>
      <c r="N326">
        <v>318.71442174911499</v>
      </c>
      <c r="O326">
        <v>137275</v>
      </c>
      <c r="P326">
        <v>526.84557247161865</v>
      </c>
      <c r="Q326">
        <v>156850</v>
      </c>
      <c r="R326">
        <v>340.1586320400238</v>
      </c>
      <c r="S326" t="s">
        <v>13</v>
      </c>
    </row>
    <row r="327" spans="1:19" x14ac:dyDescent="0.25">
      <c r="A327">
        <v>325</v>
      </c>
      <c r="B327" t="s">
        <v>338</v>
      </c>
      <c r="C327">
        <v>111</v>
      </c>
      <c r="D327">
        <v>907</v>
      </c>
      <c r="E327">
        <v>11</v>
      </c>
      <c r="F327">
        <v>16.342342342342342</v>
      </c>
      <c r="G327">
        <v>3.6304406093388799</v>
      </c>
      <c r="H327">
        <v>16</v>
      </c>
      <c r="I327">
        <v>0.29737704918032792</v>
      </c>
      <c r="J327">
        <v>50</v>
      </c>
      <c r="K327">
        <v>61</v>
      </c>
      <c r="L327">
        <v>9</v>
      </c>
      <c r="M327">
        <v>145119</v>
      </c>
      <c r="N327">
        <v>183.96802616119379</v>
      </c>
      <c r="O327">
        <v>147388</v>
      </c>
      <c r="P327">
        <v>542.37813472747803</v>
      </c>
      <c r="Q327">
        <v>162584</v>
      </c>
      <c r="R327">
        <v>178.89935874938959</v>
      </c>
      <c r="S327" t="s">
        <v>11</v>
      </c>
    </row>
    <row r="328" spans="1:19" x14ac:dyDescent="0.25">
      <c r="A328">
        <v>326</v>
      </c>
      <c r="B328" t="s">
        <v>339</v>
      </c>
      <c r="C328">
        <v>130</v>
      </c>
      <c r="D328">
        <v>1113</v>
      </c>
      <c r="E328">
        <v>30</v>
      </c>
      <c r="F328">
        <v>17.123076923076919</v>
      </c>
      <c r="G328">
        <v>5.4772471814215704</v>
      </c>
      <c r="H328">
        <v>17</v>
      </c>
      <c r="I328">
        <v>0.27825</v>
      </c>
      <c r="J328">
        <v>50</v>
      </c>
      <c r="K328">
        <v>80</v>
      </c>
      <c r="L328">
        <v>6</v>
      </c>
      <c r="M328">
        <v>220926</v>
      </c>
      <c r="N328">
        <v>478.32644605636602</v>
      </c>
      <c r="O328">
        <v>221777</v>
      </c>
      <c r="P328">
        <v>1160.869419574738</v>
      </c>
      <c r="Q328">
        <v>269081</v>
      </c>
      <c r="R328">
        <v>278.53712868690491</v>
      </c>
      <c r="S328" t="s">
        <v>11</v>
      </c>
    </row>
    <row r="329" spans="1:19" x14ac:dyDescent="0.25">
      <c r="A329">
        <v>327</v>
      </c>
      <c r="B329" t="s">
        <v>340</v>
      </c>
      <c r="C329">
        <v>130</v>
      </c>
      <c r="D329">
        <v>1127</v>
      </c>
      <c r="E329">
        <v>30</v>
      </c>
      <c r="F329">
        <v>17.338461538461541</v>
      </c>
      <c r="G329">
        <v>5.3659236012707598</v>
      </c>
      <c r="H329">
        <v>16</v>
      </c>
      <c r="I329">
        <v>0.28175</v>
      </c>
      <c r="J329">
        <v>50</v>
      </c>
      <c r="K329">
        <v>80</v>
      </c>
      <c r="L329">
        <v>7</v>
      </c>
      <c r="M329">
        <v>225975</v>
      </c>
      <c r="N329">
        <v>510.12414765357971</v>
      </c>
      <c r="O329">
        <v>225849</v>
      </c>
      <c r="P329">
        <v>1565.2275335788729</v>
      </c>
      <c r="Q329">
        <v>262086</v>
      </c>
      <c r="R329">
        <v>475.00329828262329</v>
      </c>
      <c r="S329" t="s">
        <v>13</v>
      </c>
    </row>
    <row r="330" spans="1:19" x14ac:dyDescent="0.25">
      <c r="A330">
        <v>328</v>
      </c>
      <c r="B330" t="s">
        <v>341</v>
      </c>
      <c r="C330">
        <v>130</v>
      </c>
      <c r="D330">
        <v>1111</v>
      </c>
      <c r="E330">
        <v>30</v>
      </c>
      <c r="F330">
        <v>17.092307692307688</v>
      </c>
      <c r="G330">
        <v>5.4369761871072777</v>
      </c>
      <c r="H330">
        <v>16</v>
      </c>
      <c r="I330">
        <v>0.27775</v>
      </c>
      <c r="J330">
        <v>50</v>
      </c>
      <c r="K330">
        <v>80</v>
      </c>
      <c r="L330">
        <v>6</v>
      </c>
      <c r="M330">
        <v>216593</v>
      </c>
      <c r="N330">
        <v>545.86755585670471</v>
      </c>
      <c r="O330">
        <v>216240</v>
      </c>
      <c r="P330">
        <v>958.61290144920349</v>
      </c>
      <c r="Q330">
        <v>259675</v>
      </c>
      <c r="R330">
        <v>369.88829350471502</v>
      </c>
      <c r="S330" t="s">
        <v>13</v>
      </c>
    </row>
    <row r="331" spans="1:19" x14ac:dyDescent="0.25">
      <c r="A331">
        <v>329</v>
      </c>
      <c r="B331" t="s">
        <v>342</v>
      </c>
      <c r="C331">
        <v>130</v>
      </c>
      <c r="D331">
        <v>1114</v>
      </c>
      <c r="E331">
        <v>30</v>
      </c>
      <c r="F331">
        <v>17.138461538461542</v>
      </c>
      <c r="G331">
        <v>5.4838978924369624</v>
      </c>
      <c r="H331">
        <v>16</v>
      </c>
      <c r="I331">
        <v>0.27850000000000003</v>
      </c>
      <c r="J331">
        <v>50</v>
      </c>
      <c r="K331">
        <v>80</v>
      </c>
      <c r="L331">
        <v>5</v>
      </c>
      <c r="M331">
        <v>220990</v>
      </c>
      <c r="N331">
        <v>528.45360541343689</v>
      </c>
      <c r="O331">
        <v>219097</v>
      </c>
      <c r="P331">
        <v>1034.251341819763</v>
      </c>
      <c r="Q331">
        <v>262427</v>
      </c>
      <c r="R331">
        <v>362.76878666877752</v>
      </c>
      <c r="S331" t="s">
        <v>13</v>
      </c>
    </row>
    <row r="332" spans="1:19" x14ac:dyDescent="0.25">
      <c r="A332">
        <v>330</v>
      </c>
      <c r="B332" t="s">
        <v>343</v>
      </c>
      <c r="C332">
        <v>130</v>
      </c>
      <c r="D332">
        <v>1126</v>
      </c>
      <c r="E332">
        <v>30</v>
      </c>
      <c r="F332">
        <v>17.323076923076918</v>
      </c>
      <c r="G332">
        <v>5.3496446821122694</v>
      </c>
      <c r="H332">
        <v>17</v>
      </c>
      <c r="I332">
        <v>0.28149999999999997</v>
      </c>
      <c r="J332">
        <v>50</v>
      </c>
      <c r="K332">
        <v>80</v>
      </c>
      <c r="L332">
        <v>7</v>
      </c>
      <c r="M332">
        <v>225694</v>
      </c>
      <c r="N332">
        <v>448.35872602462769</v>
      </c>
      <c r="O332">
        <v>229839</v>
      </c>
      <c r="P332">
        <v>1040.8275539875031</v>
      </c>
      <c r="Q332">
        <v>259856</v>
      </c>
      <c r="R332">
        <v>238.67551207542419</v>
      </c>
      <c r="S332" t="s">
        <v>11</v>
      </c>
    </row>
    <row r="333" spans="1:19" x14ac:dyDescent="0.25">
      <c r="A333">
        <v>331</v>
      </c>
      <c r="B333" t="s">
        <v>344</v>
      </c>
      <c r="C333">
        <v>62</v>
      </c>
      <c r="D333">
        <v>63</v>
      </c>
      <c r="E333">
        <v>0</v>
      </c>
      <c r="F333">
        <v>2.032258064516129</v>
      </c>
      <c r="G333">
        <v>1.0312495072997281</v>
      </c>
      <c r="H333">
        <v>2</v>
      </c>
      <c r="I333">
        <v>6.555671175858481E-2</v>
      </c>
      <c r="J333">
        <v>31</v>
      </c>
      <c r="K333">
        <v>31</v>
      </c>
      <c r="L333">
        <v>1</v>
      </c>
      <c r="M333">
        <v>217</v>
      </c>
      <c r="N333">
        <v>2.952301025390625</v>
      </c>
      <c r="O333">
        <v>171</v>
      </c>
      <c r="P333">
        <v>3.29008936882019</v>
      </c>
      <c r="Q333">
        <v>294</v>
      </c>
      <c r="R333">
        <v>2.7484159469604492</v>
      </c>
      <c r="S333" t="s">
        <v>13</v>
      </c>
    </row>
    <row r="334" spans="1:19" x14ac:dyDescent="0.25">
      <c r="A334">
        <v>332</v>
      </c>
      <c r="B334" t="s">
        <v>345</v>
      </c>
      <c r="C334">
        <v>62</v>
      </c>
      <c r="D334">
        <v>63</v>
      </c>
      <c r="E334">
        <v>0</v>
      </c>
      <c r="F334">
        <v>2.032258064516129</v>
      </c>
      <c r="G334">
        <v>0.87929117228638776</v>
      </c>
      <c r="H334">
        <v>2</v>
      </c>
      <c r="I334">
        <v>6.555671175858481E-2</v>
      </c>
      <c r="J334">
        <v>31</v>
      </c>
      <c r="K334">
        <v>31</v>
      </c>
      <c r="L334">
        <v>1</v>
      </c>
      <c r="M334">
        <v>202</v>
      </c>
      <c r="N334">
        <v>2.8013877868652339</v>
      </c>
      <c r="O334">
        <v>131</v>
      </c>
      <c r="P334">
        <v>3.5199820995330811</v>
      </c>
      <c r="Q334">
        <v>370</v>
      </c>
      <c r="R334">
        <v>2.7304294109344478</v>
      </c>
      <c r="S334" t="s">
        <v>13</v>
      </c>
    </row>
    <row r="335" spans="1:19" x14ac:dyDescent="0.25">
      <c r="A335">
        <v>333</v>
      </c>
      <c r="B335" t="s">
        <v>346</v>
      </c>
      <c r="C335">
        <v>62</v>
      </c>
      <c r="D335">
        <v>63</v>
      </c>
      <c r="E335">
        <v>0</v>
      </c>
      <c r="F335">
        <v>2.032258064516129</v>
      </c>
      <c r="G335">
        <v>0.98320971962117232</v>
      </c>
      <c r="H335">
        <v>2</v>
      </c>
      <c r="I335">
        <v>6.555671175858481E-2</v>
      </c>
      <c r="J335">
        <v>31</v>
      </c>
      <c r="K335">
        <v>31</v>
      </c>
      <c r="L335">
        <v>1</v>
      </c>
      <c r="M335">
        <v>145</v>
      </c>
      <c r="N335">
        <v>3.717857837677002</v>
      </c>
      <c r="O335">
        <v>105</v>
      </c>
      <c r="P335">
        <v>5.1970083713531494</v>
      </c>
      <c r="Q335">
        <v>438</v>
      </c>
      <c r="R335">
        <v>2.4006145000457759</v>
      </c>
      <c r="S335" t="s">
        <v>13</v>
      </c>
    </row>
    <row r="336" spans="1:19" x14ac:dyDescent="0.25">
      <c r="A336">
        <v>334</v>
      </c>
      <c r="B336" t="s">
        <v>347</v>
      </c>
      <c r="C336">
        <v>62</v>
      </c>
      <c r="D336">
        <v>63</v>
      </c>
      <c r="E336">
        <v>0</v>
      </c>
      <c r="F336">
        <v>2.032258064516129</v>
      </c>
      <c r="G336">
        <v>1.149582560077772</v>
      </c>
      <c r="H336">
        <v>2</v>
      </c>
      <c r="I336">
        <v>6.555671175858481E-2</v>
      </c>
      <c r="J336">
        <v>31</v>
      </c>
      <c r="K336">
        <v>31</v>
      </c>
      <c r="L336">
        <v>1</v>
      </c>
      <c r="M336">
        <v>215</v>
      </c>
      <c r="N336">
        <v>3.0292565822601318</v>
      </c>
      <c r="O336">
        <v>246</v>
      </c>
      <c r="P336">
        <v>2.5095705986022949</v>
      </c>
      <c r="Q336">
        <v>462</v>
      </c>
      <c r="R336">
        <v>2.8303697109222412</v>
      </c>
      <c r="S336" t="s">
        <v>11</v>
      </c>
    </row>
    <row r="337" spans="1:19" x14ac:dyDescent="0.25">
      <c r="A337">
        <v>335</v>
      </c>
      <c r="B337" t="s">
        <v>348</v>
      </c>
      <c r="C337">
        <v>62</v>
      </c>
      <c r="D337">
        <v>63</v>
      </c>
      <c r="E337">
        <v>0</v>
      </c>
      <c r="F337">
        <v>2.032258064516129</v>
      </c>
      <c r="G337">
        <v>0.93269885772909422</v>
      </c>
      <c r="H337">
        <v>2</v>
      </c>
      <c r="I337">
        <v>6.555671175858481E-2</v>
      </c>
      <c r="J337">
        <v>31</v>
      </c>
      <c r="K337">
        <v>31</v>
      </c>
      <c r="L337">
        <v>1</v>
      </c>
      <c r="M337">
        <v>146</v>
      </c>
      <c r="N337">
        <v>3.1192018985748291</v>
      </c>
      <c r="O337">
        <v>143</v>
      </c>
      <c r="P337">
        <v>3.865756750106812</v>
      </c>
      <c r="Q337">
        <v>256</v>
      </c>
      <c r="R337">
        <v>2.6114966869354248</v>
      </c>
      <c r="S337" t="s">
        <v>13</v>
      </c>
    </row>
    <row r="338" spans="1:19" x14ac:dyDescent="0.25">
      <c r="A338">
        <v>336</v>
      </c>
      <c r="B338" t="s">
        <v>349</v>
      </c>
      <c r="C338">
        <v>80</v>
      </c>
      <c r="D338">
        <v>104</v>
      </c>
      <c r="E338">
        <v>0</v>
      </c>
      <c r="F338">
        <v>2.6</v>
      </c>
      <c r="G338">
        <v>1.3928388277184121</v>
      </c>
      <c r="H338">
        <v>2</v>
      </c>
      <c r="I338">
        <v>6.5000000000000002E-2</v>
      </c>
      <c r="J338">
        <v>40</v>
      </c>
      <c r="K338">
        <v>40</v>
      </c>
      <c r="L338">
        <v>1</v>
      </c>
      <c r="M338">
        <v>697</v>
      </c>
      <c r="N338">
        <v>10.223109722137449</v>
      </c>
      <c r="O338">
        <v>637</v>
      </c>
      <c r="P338">
        <v>13.284530162811279</v>
      </c>
      <c r="Q338">
        <v>1300</v>
      </c>
      <c r="R338">
        <v>5.4728641510009766</v>
      </c>
      <c r="S338" t="s">
        <v>13</v>
      </c>
    </row>
    <row r="339" spans="1:19" x14ac:dyDescent="0.25">
      <c r="A339">
        <v>337</v>
      </c>
      <c r="B339" t="s">
        <v>350</v>
      </c>
      <c r="C339">
        <v>80</v>
      </c>
      <c r="D339">
        <v>104</v>
      </c>
      <c r="E339">
        <v>0</v>
      </c>
      <c r="F339">
        <v>2.6</v>
      </c>
      <c r="G339">
        <v>1.1683321445547921</v>
      </c>
      <c r="H339">
        <v>3</v>
      </c>
      <c r="I339">
        <v>6.5000000000000002E-2</v>
      </c>
      <c r="J339">
        <v>40</v>
      </c>
      <c r="K339">
        <v>40</v>
      </c>
      <c r="L339">
        <v>1</v>
      </c>
      <c r="M339">
        <v>515</v>
      </c>
      <c r="N339">
        <v>9.2666659355163574</v>
      </c>
      <c r="O339">
        <v>589</v>
      </c>
      <c r="P339">
        <v>11.75298023223877</v>
      </c>
      <c r="Q339">
        <v>1471</v>
      </c>
      <c r="R339">
        <v>5.394892692565918</v>
      </c>
      <c r="S339" t="s">
        <v>11</v>
      </c>
    </row>
    <row r="340" spans="1:19" x14ac:dyDescent="0.25">
      <c r="A340">
        <v>338</v>
      </c>
      <c r="B340" t="s">
        <v>351</v>
      </c>
      <c r="C340">
        <v>80</v>
      </c>
      <c r="D340">
        <v>103</v>
      </c>
      <c r="E340">
        <v>0</v>
      </c>
      <c r="F340">
        <v>2.5750000000000002</v>
      </c>
      <c r="G340">
        <v>1.2527469816367549</v>
      </c>
      <c r="H340">
        <v>2</v>
      </c>
      <c r="I340">
        <v>6.4375000000000002E-2</v>
      </c>
      <c r="J340">
        <v>40</v>
      </c>
      <c r="K340">
        <v>40</v>
      </c>
      <c r="L340">
        <v>1</v>
      </c>
      <c r="M340">
        <v>544</v>
      </c>
      <c r="N340">
        <v>10.15812516212463</v>
      </c>
      <c r="O340">
        <v>695</v>
      </c>
      <c r="P340">
        <v>10.823940753936769</v>
      </c>
      <c r="Q340">
        <v>1237</v>
      </c>
      <c r="R340">
        <v>7.387744665145874</v>
      </c>
      <c r="S340" t="s">
        <v>11</v>
      </c>
    </row>
    <row r="341" spans="1:19" x14ac:dyDescent="0.25">
      <c r="A341">
        <v>339</v>
      </c>
      <c r="B341" t="s">
        <v>352</v>
      </c>
      <c r="C341">
        <v>80</v>
      </c>
      <c r="D341">
        <v>104</v>
      </c>
      <c r="E341">
        <v>0</v>
      </c>
      <c r="F341">
        <v>2.6</v>
      </c>
      <c r="G341">
        <v>1.374772708486752</v>
      </c>
      <c r="H341">
        <v>2</v>
      </c>
      <c r="I341">
        <v>6.5000000000000002E-2</v>
      </c>
      <c r="J341">
        <v>40</v>
      </c>
      <c r="K341">
        <v>40</v>
      </c>
      <c r="L341">
        <v>1</v>
      </c>
      <c r="M341">
        <v>576</v>
      </c>
      <c r="N341">
        <v>14.26678204536438</v>
      </c>
      <c r="O341">
        <v>606</v>
      </c>
      <c r="P341">
        <v>12.954107522964479</v>
      </c>
      <c r="Q341">
        <v>1347</v>
      </c>
      <c r="R341">
        <v>5.8236603736877441</v>
      </c>
      <c r="S341" t="s">
        <v>11</v>
      </c>
    </row>
    <row r="342" spans="1:19" x14ac:dyDescent="0.25">
      <c r="A342">
        <v>340</v>
      </c>
      <c r="B342" t="s">
        <v>353</v>
      </c>
      <c r="C342">
        <v>80</v>
      </c>
      <c r="D342">
        <v>104</v>
      </c>
      <c r="E342">
        <v>0</v>
      </c>
      <c r="F342">
        <v>2.6</v>
      </c>
      <c r="G342">
        <v>1.260952021291849</v>
      </c>
      <c r="H342">
        <v>2</v>
      </c>
      <c r="I342">
        <v>6.5000000000000002E-2</v>
      </c>
      <c r="J342">
        <v>40</v>
      </c>
      <c r="K342">
        <v>40</v>
      </c>
      <c r="L342">
        <v>1</v>
      </c>
      <c r="M342">
        <v>702</v>
      </c>
      <c r="N342">
        <v>12.734665393829349</v>
      </c>
      <c r="O342">
        <v>586</v>
      </c>
      <c r="P342">
        <v>10.2370879650116</v>
      </c>
      <c r="Q342">
        <v>1321</v>
      </c>
      <c r="R342">
        <v>9.1917052268981934</v>
      </c>
      <c r="S342" t="s">
        <v>13</v>
      </c>
    </row>
    <row r="343" spans="1:19" x14ac:dyDescent="0.25">
      <c r="A343">
        <v>341</v>
      </c>
      <c r="B343" t="s">
        <v>354</v>
      </c>
      <c r="C343">
        <v>62</v>
      </c>
      <c r="D343">
        <v>169</v>
      </c>
      <c r="E343">
        <v>0</v>
      </c>
      <c r="F343">
        <v>5.4516129032258061</v>
      </c>
      <c r="G343">
        <v>2.021476778566877</v>
      </c>
      <c r="H343">
        <v>5</v>
      </c>
      <c r="I343">
        <v>0.17585848074921959</v>
      </c>
      <c r="J343">
        <v>31</v>
      </c>
      <c r="K343">
        <v>31</v>
      </c>
      <c r="L343">
        <v>2</v>
      </c>
      <c r="M343">
        <v>3063</v>
      </c>
      <c r="N343">
        <v>16.429539442062381</v>
      </c>
      <c r="O343">
        <v>3494</v>
      </c>
      <c r="P343">
        <v>8.5420598983764648</v>
      </c>
      <c r="Q343">
        <v>4482</v>
      </c>
      <c r="R343">
        <v>5.5338141918182373</v>
      </c>
      <c r="S343" t="s">
        <v>11</v>
      </c>
    </row>
    <row r="344" spans="1:19" x14ac:dyDescent="0.25">
      <c r="A344">
        <v>342</v>
      </c>
      <c r="B344" t="s">
        <v>355</v>
      </c>
      <c r="C344">
        <v>62</v>
      </c>
      <c r="D344">
        <v>169</v>
      </c>
      <c r="E344">
        <v>0</v>
      </c>
      <c r="F344">
        <v>5.4516129032258061</v>
      </c>
      <c r="G344">
        <v>1.7102859537821371</v>
      </c>
      <c r="H344">
        <v>5.5</v>
      </c>
      <c r="I344">
        <v>0.17585848074921959</v>
      </c>
      <c r="J344">
        <v>31</v>
      </c>
      <c r="K344">
        <v>31</v>
      </c>
      <c r="L344">
        <v>2</v>
      </c>
      <c r="M344">
        <v>3489</v>
      </c>
      <c r="N344">
        <v>11.97910165786743</v>
      </c>
      <c r="O344">
        <v>3372</v>
      </c>
      <c r="P344">
        <v>11.083634853363041</v>
      </c>
      <c r="Q344">
        <v>4473</v>
      </c>
      <c r="R344">
        <v>4.5024054050445557</v>
      </c>
      <c r="S344" t="s">
        <v>13</v>
      </c>
    </row>
    <row r="345" spans="1:19" x14ac:dyDescent="0.25">
      <c r="A345">
        <v>343</v>
      </c>
      <c r="B345" t="s">
        <v>356</v>
      </c>
      <c r="C345">
        <v>62</v>
      </c>
      <c r="D345">
        <v>168</v>
      </c>
      <c r="E345">
        <v>0</v>
      </c>
      <c r="F345">
        <v>5.419354838709677</v>
      </c>
      <c r="G345">
        <v>1.8364445583858431</v>
      </c>
      <c r="H345">
        <v>5</v>
      </c>
      <c r="I345">
        <v>0.1748178980228928</v>
      </c>
      <c r="J345">
        <v>31</v>
      </c>
      <c r="K345">
        <v>31</v>
      </c>
      <c r="L345">
        <v>2</v>
      </c>
      <c r="M345">
        <v>3667</v>
      </c>
      <c r="N345">
        <v>10.43798875808716</v>
      </c>
      <c r="O345">
        <v>3206</v>
      </c>
      <c r="P345">
        <v>12.178969860076901</v>
      </c>
      <c r="Q345">
        <v>4265</v>
      </c>
      <c r="R345">
        <v>6.880054235458374</v>
      </c>
      <c r="S345" t="s">
        <v>13</v>
      </c>
    </row>
    <row r="346" spans="1:19" x14ac:dyDescent="0.25">
      <c r="A346">
        <v>344</v>
      </c>
      <c r="B346" t="s">
        <v>357</v>
      </c>
      <c r="C346">
        <v>62</v>
      </c>
      <c r="D346">
        <v>168</v>
      </c>
      <c r="E346">
        <v>0</v>
      </c>
      <c r="F346">
        <v>5.419354838709677</v>
      </c>
      <c r="G346">
        <v>1.947275906166009</v>
      </c>
      <c r="H346">
        <v>5</v>
      </c>
      <c r="I346">
        <v>0.1748178980228928</v>
      </c>
      <c r="J346">
        <v>31</v>
      </c>
      <c r="K346">
        <v>31</v>
      </c>
      <c r="L346">
        <v>2</v>
      </c>
      <c r="M346">
        <v>3387</v>
      </c>
      <c r="N346">
        <v>18.66724801063538</v>
      </c>
      <c r="O346">
        <v>3350</v>
      </c>
      <c r="P346">
        <v>9.6944165229797363</v>
      </c>
      <c r="Q346">
        <v>4653</v>
      </c>
      <c r="R346">
        <v>5.9855508804321289</v>
      </c>
      <c r="S346" t="s">
        <v>13</v>
      </c>
    </row>
    <row r="347" spans="1:19" x14ac:dyDescent="0.25">
      <c r="A347">
        <v>345</v>
      </c>
      <c r="B347" t="s">
        <v>358</v>
      </c>
      <c r="C347">
        <v>62</v>
      </c>
      <c r="D347">
        <v>169</v>
      </c>
      <c r="E347">
        <v>0</v>
      </c>
      <c r="F347">
        <v>5.4516129032258061</v>
      </c>
      <c r="G347">
        <v>1.747601299429876</v>
      </c>
      <c r="H347">
        <v>5</v>
      </c>
      <c r="I347">
        <v>0.17585848074921959</v>
      </c>
      <c r="J347">
        <v>31</v>
      </c>
      <c r="K347">
        <v>31</v>
      </c>
      <c r="L347">
        <v>2</v>
      </c>
      <c r="M347">
        <v>3494</v>
      </c>
      <c r="N347">
        <v>10.313069343566889</v>
      </c>
      <c r="O347">
        <v>3487</v>
      </c>
      <c r="P347">
        <v>9.5544791221618652</v>
      </c>
      <c r="Q347">
        <v>4118</v>
      </c>
      <c r="R347">
        <v>7.8934547901153556</v>
      </c>
      <c r="S347" t="s">
        <v>13</v>
      </c>
    </row>
    <row r="348" spans="1:19" x14ac:dyDescent="0.25">
      <c r="A348">
        <v>346</v>
      </c>
      <c r="B348" t="s">
        <v>359</v>
      </c>
      <c r="C348">
        <v>80</v>
      </c>
      <c r="D348">
        <v>279</v>
      </c>
      <c r="E348">
        <v>0</v>
      </c>
      <c r="F348">
        <v>6.9749999999999996</v>
      </c>
      <c r="G348">
        <v>2.4493621618699022</v>
      </c>
      <c r="H348">
        <v>7</v>
      </c>
      <c r="I348">
        <v>0.174375</v>
      </c>
      <c r="J348">
        <v>40</v>
      </c>
      <c r="K348">
        <v>40</v>
      </c>
      <c r="L348">
        <v>2</v>
      </c>
      <c r="M348">
        <v>10657</v>
      </c>
      <c r="N348">
        <v>41.782936573028557</v>
      </c>
      <c r="O348">
        <v>9571</v>
      </c>
      <c r="P348">
        <v>41.529099225997918</v>
      </c>
      <c r="Q348">
        <v>12815</v>
      </c>
      <c r="R348">
        <v>20.24035739898682</v>
      </c>
      <c r="S348" t="s">
        <v>13</v>
      </c>
    </row>
    <row r="349" spans="1:19" x14ac:dyDescent="0.25">
      <c r="A349">
        <v>347</v>
      </c>
      <c r="B349" t="s">
        <v>360</v>
      </c>
      <c r="C349">
        <v>80</v>
      </c>
      <c r="D349">
        <v>277</v>
      </c>
      <c r="E349">
        <v>0</v>
      </c>
      <c r="F349">
        <v>6.9249999999999998</v>
      </c>
      <c r="G349">
        <v>2.1317539726713299</v>
      </c>
      <c r="H349">
        <v>7</v>
      </c>
      <c r="I349">
        <v>0.173125</v>
      </c>
      <c r="J349">
        <v>40</v>
      </c>
      <c r="K349">
        <v>40</v>
      </c>
      <c r="L349">
        <v>2</v>
      </c>
      <c r="M349">
        <v>10890</v>
      </c>
      <c r="N349">
        <v>37.165615558624268</v>
      </c>
      <c r="O349">
        <v>9791</v>
      </c>
      <c r="P349">
        <v>34.042408466339111</v>
      </c>
      <c r="Q349">
        <v>12716</v>
      </c>
      <c r="R349">
        <v>16.057749271392819</v>
      </c>
      <c r="S349" t="s">
        <v>13</v>
      </c>
    </row>
    <row r="350" spans="1:19" x14ac:dyDescent="0.25">
      <c r="A350">
        <v>348</v>
      </c>
      <c r="B350" t="s">
        <v>361</v>
      </c>
      <c r="C350">
        <v>80</v>
      </c>
      <c r="D350">
        <v>278</v>
      </c>
      <c r="E350">
        <v>0</v>
      </c>
      <c r="F350">
        <v>6.95</v>
      </c>
      <c r="G350">
        <v>2.3711811402758749</v>
      </c>
      <c r="H350">
        <v>7</v>
      </c>
      <c r="I350">
        <v>0.17374999999999999</v>
      </c>
      <c r="J350">
        <v>40</v>
      </c>
      <c r="K350">
        <v>40</v>
      </c>
      <c r="L350">
        <v>2</v>
      </c>
      <c r="M350">
        <v>10636</v>
      </c>
      <c r="N350">
        <v>35.845352649688721</v>
      </c>
      <c r="O350">
        <v>10139</v>
      </c>
      <c r="P350">
        <v>39.241397380828857</v>
      </c>
      <c r="Q350">
        <v>13229</v>
      </c>
      <c r="R350">
        <v>13.15142512321472</v>
      </c>
      <c r="S350" t="s">
        <v>13</v>
      </c>
    </row>
    <row r="351" spans="1:19" x14ac:dyDescent="0.25">
      <c r="A351">
        <v>349</v>
      </c>
      <c r="B351" t="s">
        <v>362</v>
      </c>
      <c r="C351">
        <v>80</v>
      </c>
      <c r="D351">
        <v>277</v>
      </c>
      <c r="E351">
        <v>0</v>
      </c>
      <c r="F351">
        <v>6.9249999999999998</v>
      </c>
      <c r="G351">
        <v>2.4838226587258601</v>
      </c>
      <c r="H351">
        <v>7</v>
      </c>
      <c r="I351">
        <v>0.173125</v>
      </c>
      <c r="J351">
        <v>40</v>
      </c>
      <c r="K351">
        <v>40</v>
      </c>
      <c r="L351">
        <v>2</v>
      </c>
      <c r="M351">
        <v>10906</v>
      </c>
      <c r="N351">
        <v>44.439385175704963</v>
      </c>
      <c r="O351">
        <v>9960</v>
      </c>
      <c r="P351">
        <v>43.043226003646851</v>
      </c>
      <c r="Q351">
        <v>12786</v>
      </c>
      <c r="R351">
        <v>17.19009637832642</v>
      </c>
      <c r="S351" t="s">
        <v>13</v>
      </c>
    </row>
    <row r="352" spans="1:19" x14ac:dyDescent="0.25">
      <c r="A352">
        <v>350</v>
      </c>
      <c r="B352" t="s">
        <v>363</v>
      </c>
      <c r="C352">
        <v>80</v>
      </c>
      <c r="D352">
        <v>277</v>
      </c>
      <c r="E352">
        <v>0</v>
      </c>
      <c r="F352">
        <v>6.9249999999999998</v>
      </c>
      <c r="G352">
        <v>2.488850136107033</v>
      </c>
      <c r="H352">
        <v>7</v>
      </c>
      <c r="I352">
        <v>0.173125</v>
      </c>
      <c r="J352">
        <v>40</v>
      </c>
      <c r="K352">
        <v>40</v>
      </c>
      <c r="L352">
        <v>3</v>
      </c>
      <c r="M352">
        <v>10053</v>
      </c>
      <c r="N352">
        <v>49.005798816680908</v>
      </c>
      <c r="O352">
        <v>9561</v>
      </c>
      <c r="P352">
        <v>37.759268760681152</v>
      </c>
      <c r="Q352">
        <v>13013</v>
      </c>
      <c r="R352">
        <v>13.553192853927611</v>
      </c>
      <c r="S352" t="s">
        <v>13</v>
      </c>
    </row>
    <row r="353" spans="1:19" x14ac:dyDescent="0.25">
      <c r="A353">
        <v>351</v>
      </c>
      <c r="B353" t="s">
        <v>364</v>
      </c>
      <c r="C353">
        <v>62</v>
      </c>
      <c r="D353">
        <v>286</v>
      </c>
      <c r="E353">
        <v>0</v>
      </c>
      <c r="F353">
        <v>9.2258064516129039</v>
      </c>
      <c r="G353">
        <v>2.1583996075251739</v>
      </c>
      <c r="H353">
        <v>9</v>
      </c>
      <c r="I353">
        <v>0.2976066597294485</v>
      </c>
      <c r="J353">
        <v>31</v>
      </c>
      <c r="K353">
        <v>31</v>
      </c>
      <c r="L353">
        <v>4</v>
      </c>
      <c r="M353">
        <v>12865</v>
      </c>
      <c r="N353">
        <v>29.450034856796261</v>
      </c>
      <c r="O353">
        <v>12764</v>
      </c>
      <c r="P353">
        <v>19.99849796295166</v>
      </c>
      <c r="Q353">
        <v>14471</v>
      </c>
      <c r="R353">
        <v>13.27035665512085</v>
      </c>
      <c r="S353" t="s">
        <v>13</v>
      </c>
    </row>
    <row r="354" spans="1:19" x14ac:dyDescent="0.25">
      <c r="A354">
        <v>352</v>
      </c>
      <c r="B354" t="s">
        <v>365</v>
      </c>
      <c r="C354">
        <v>62</v>
      </c>
      <c r="D354">
        <v>288</v>
      </c>
      <c r="E354">
        <v>0</v>
      </c>
      <c r="F354">
        <v>9.2903225806451619</v>
      </c>
      <c r="G354">
        <v>2.5424594187403908</v>
      </c>
      <c r="H354">
        <v>9</v>
      </c>
      <c r="I354">
        <v>0.29968782518210202</v>
      </c>
      <c r="J354">
        <v>31</v>
      </c>
      <c r="K354">
        <v>31</v>
      </c>
      <c r="L354">
        <v>4</v>
      </c>
      <c r="M354">
        <v>12877</v>
      </c>
      <c r="N354">
        <v>27.729028224945068</v>
      </c>
      <c r="O354">
        <v>13017</v>
      </c>
      <c r="P354">
        <v>25.113537311553959</v>
      </c>
      <c r="Q354">
        <v>15131</v>
      </c>
      <c r="R354">
        <v>14.181847810745239</v>
      </c>
      <c r="S354" t="s">
        <v>11</v>
      </c>
    </row>
    <row r="355" spans="1:19" x14ac:dyDescent="0.25">
      <c r="A355">
        <v>353</v>
      </c>
      <c r="B355" t="s">
        <v>366</v>
      </c>
      <c r="C355">
        <v>62</v>
      </c>
      <c r="D355">
        <v>287</v>
      </c>
      <c r="E355">
        <v>0</v>
      </c>
      <c r="F355">
        <v>9.258064516129032</v>
      </c>
      <c r="G355">
        <v>2.3482009851810841</v>
      </c>
      <c r="H355">
        <v>9</v>
      </c>
      <c r="I355">
        <v>0.29864724245577517</v>
      </c>
      <c r="J355">
        <v>31</v>
      </c>
      <c r="K355">
        <v>31</v>
      </c>
      <c r="L355">
        <v>4</v>
      </c>
      <c r="M355">
        <v>12907</v>
      </c>
      <c r="N355">
        <v>28.57854247093201</v>
      </c>
      <c r="O355">
        <v>12325</v>
      </c>
      <c r="P355">
        <v>24.479886054992679</v>
      </c>
      <c r="Q355">
        <v>14413</v>
      </c>
      <c r="R355">
        <v>18.50534009933472</v>
      </c>
      <c r="S355" t="s">
        <v>13</v>
      </c>
    </row>
    <row r="356" spans="1:19" x14ac:dyDescent="0.25">
      <c r="A356">
        <v>354</v>
      </c>
      <c r="B356" t="s">
        <v>367</v>
      </c>
      <c r="C356">
        <v>62</v>
      </c>
      <c r="D356">
        <v>286</v>
      </c>
      <c r="E356">
        <v>0</v>
      </c>
      <c r="F356">
        <v>9.2258064516129039</v>
      </c>
      <c r="G356">
        <v>2.3923220926115039</v>
      </c>
      <c r="H356">
        <v>9</v>
      </c>
      <c r="I356">
        <v>0.2976066597294485</v>
      </c>
      <c r="J356">
        <v>31</v>
      </c>
      <c r="K356">
        <v>31</v>
      </c>
      <c r="L356">
        <v>4</v>
      </c>
      <c r="M356">
        <v>12322</v>
      </c>
      <c r="N356">
        <v>27.791995286941528</v>
      </c>
      <c r="O356">
        <v>11816</v>
      </c>
      <c r="P356">
        <v>18.061599731445309</v>
      </c>
      <c r="Q356">
        <v>15157</v>
      </c>
      <c r="R356">
        <v>18.952102899551392</v>
      </c>
      <c r="S356" t="s">
        <v>13</v>
      </c>
    </row>
    <row r="357" spans="1:19" x14ac:dyDescent="0.25">
      <c r="A357">
        <v>355</v>
      </c>
      <c r="B357" t="s">
        <v>368</v>
      </c>
      <c r="C357">
        <v>62</v>
      </c>
      <c r="D357">
        <v>287</v>
      </c>
      <c r="E357">
        <v>0</v>
      </c>
      <c r="F357">
        <v>9.258064516129032</v>
      </c>
      <c r="G357">
        <v>2.558574980593991</v>
      </c>
      <c r="H357">
        <v>9</v>
      </c>
      <c r="I357">
        <v>0.29864724245577517</v>
      </c>
      <c r="J357">
        <v>31</v>
      </c>
      <c r="K357">
        <v>31</v>
      </c>
      <c r="L357">
        <v>4</v>
      </c>
      <c r="M357">
        <v>12571</v>
      </c>
      <c r="N357">
        <v>32.03854513168335</v>
      </c>
      <c r="O357">
        <v>12551</v>
      </c>
      <c r="P357">
        <v>23.702366352081299</v>
      </c>
      <c r="Q357">
        <v>14532</v>
      </c>
      <c r="R357">
        <v>21.321719169616699</v>
      </c>
      <c r="S357" t="s">
        <v>13</v>
      </c>
    </row>
    <row r="358" spans="1:19" x14ac:dyDescent="0.25">
      <c r="A358">
        <v>356</v>
      </c>
      <c r="B358" t="s">
        <v>369</v>
      </c>
      <c r="C358">
        <v>80</v>
      </c>
      <c r="D358">
        <v>473</v>
      </c>
      <c r="E358">
        <v>0</v>
      </c>
      <c r="F358">
        <v>11.824999999999999</v>
      </c>
      <c r="G358">
        <v>2.344008319097866</v>
      </c>
      <c r="H358">
        <v>12</v>
      </c>
      <c r="I358">
        <v>0.29562500000000003</v>
      </c>
      <c r="J358">
        <v>40</v>
      </c>
      <c r="K358">
        <v>40</v>
      </c>
      <c r="L358">
        <v>7</v>
      </c>
      <c r="M358">
        <v>36372</v>
      </c>
      <c r="N358">
        <v>88.83383584022522</v>
      </c>
      <c r="O358">
        <v>36087</v>
      </c>
      <c r="P358">
        <v>85.106966733932495</v>
      </c>
      <c r="Q358">
        <v>42366</v>
      </c>
      <c r="R358">
        <v>52.920516967773438</v>
      </c>
      <c r="S358" t="s">
        <v>13</v>
      </c>
    </row>
    <row r="359" spans="1:19" x14ac:dyDescent="0.25">
      <c r="A359">
        <v>357</v>
      </c>
      <c r="B359" t="s">
        <v>370</v>
      </c>
      <c r="C359">
        <v>80</v>
      </c>
      <c r="D359">
        <v>470</v>
      </c>
      <c r="E359">
        <v>0</v>
      </c>
      <c r="F359">
        <v>11.75</v>
      </c>
      <c r="G359">
        <v>3.0842341026582272</v>
      </c>
      <c r="H359">
        <v>12</v>
      </c>
      <c r="I359">
        <v>0.29375000000000001</v>
      </c>
      <c r="J359">
        <v>40</v>
      </c>
      <c r="K359">
        <v>40</v>
      </c>
      <c r="L359">
        <v>3</v>
      </c>
      <c r="M359">
        <v>36592</v>
      </c>
      <c r="N359">
        <v>90.019149780273438</v>
      </c>
      <c r="O359">
        <v>36516</v>
      </c>
      <c r="P359">
        <v>77.45139479637146</v>
      </c>
      <c r="Q359">
        <v>42258</v>
      </c>
      <c r="R359">
        <v>48.047338485717773</v>
      </c>
      <c r="S359" t="s">
        <v>13</v>
      </c>
    </row>
    <row r="360" spans="1:19" x14ac:dyDescent="0.25">
      <c r="A360">
        <v>358</v>
      </c>
      <c r="B360" t="s">
        <v>371</v>
      </c>
      <c r="C360">
        <v>80</v>
      </c>
      <c r="D360">
        <v>471</v>
      </c>
      <c r="E360">
        <v>0</v>
      </c>
      <c r="F360">
        <v>11.775</v>
      </c>
      <c r="G360">
        <v>2.8938512401296652</v>
      </c>
      <c r="H360">
        <v>12</v>
      </c>
      <c r="I360">
        <v>0.294375</v>
      </c>
      <c r="J360">
        <v>40</v>
      </c>
      <c r="K360">
        <v>40</v>
      </c>
      <c r="L360">
        <v>4</v>
      </c>
      <c r="M360">
        <v>35773</v>
      </c>
      <c r="N360">
        <v>107.52605581283569</v>
      </c>
      <c r="O360">
        <v>35594</v>
      </c>
      <c r="P360">
        <v>64.229008436203003</v>
      </c>
      <c r="Q360">
        <v>43163</v>
      </c>
      <c r="R360">
        <v>30.480424880981449</v>
      </c>
      <c r="S360" t="s">
        <v>13</v>
      </c>
    </row>
    <row r="361" spans="1:19" x14ac:dyDescent="0.25">
      <c r="A361">
        <v>359</v>
      </c>
      <c r="B361" t="s">
        <v>372</v>
      </c>
      <c r="C361">
        <v>80</v>
      </c>
      <c r="D361">
        <v>468</v>
      </c>
      <c r="E361">
        <v>0</v>
      </c>
      <c r="F361">
        <v>11.7</v>
      </c>
      <c r="G361">
        <v>2.5465663156493692</v>
      </c>
      <c r="H361">
        <v>12</v>
      </c>
      <c r="I361">
        <v>0.29249999999999998</v>
      </c>
      <c r="J361">
        <v>40</v>
      </c>
      <c r="K361">
        <v>40</v>
      </c>
      <c r="L361">
        <v>5</v>
      </c>
      <c r="M361">
        <v>36816</v>
      </c>
      <c r="N361">
        <v>84.566298961639404</v>
      </c>
      <c r="O361">
        <v>34732</v>
      </c>
      <c r="P361">
        <v>67.325223922729492</v>
      </c>
      <c r="Q361">
        <v>39369</v>
      </c>
      <c r="R361">
        <v>50.269045114517212</v>
      </c>
      <c r="S361" t="s">
        <v>13</v>
      </c>
    </row>
    <row r="362" spans="1:19" x14ac:dyDescent="0.25">
      <c r="A362">
        <v>360</v>
      </c>
      <c r="B362" t="s">
        <v>373</v>
      </c>
      <c r="C362">
        <v>80</v>
      </c>
      <c r="D362">
        <v>467</v>
      </c>
      <c r="E362">
        <v>0</v>
      </c>
      <c r="F362">
        <v>11.675000000000001</v>
      </c>
      <c r="G362">
        <v>2.9016159290988179</v>
      </c>
      <c r="H362">
        <v>12</v>
      </c>
      <c r="I362">
        <v>0.291875</v>
      </c>
      <c r="J362">
        <v>40</v>
      </c>
      <c r="K362">
        <v>40</v>
      </c>
      <c r="L362">
        <v>6</v>
      </c>
      <c r="M362">
        <v>35102</v>
      </c>
      <c r="N362">
        <v>91.143527984619141</v>
      </c>
      <c r="O362">
        <v>35399</v>
      </c>
      <c r="P362">
        <v>67.188286542892456</v>
      </c>
      <c r="Q362">
        <v>41400</v>
      </c>
      <c r="R362">
        <v>34.724995374679573</v>
      </c>
      <c r="S362" t="s">
        <v>11</v>
      </c>
    </row>
    <row r="363" spans="1:19" x14ac:dyDescent="0.25">
      <c r="A363">
        <v>361</v>
      </c>
      <c r="B363" t="s">
        <v>374</v>
      </c>
      <c r="C363">
        <v>92</v>
      </c>
      <c r="D363">
        <v>123</v>
      </c>
      <c r="E363">
        <v>30</v>
      </c>
      <c r="F363">
        <v>2.6739130434782612</v>
      </c>
      <c r="G363">
        <v>1.5541577871056631</v>
      </c>
      <c r="H363">
        <v>2</v>
      </c>
      <c r="I363">
        <v>6.5044949762030665E-2</v>
      </c>
      <c r="J363">
        <v>31</v>
      </c>
      <c r="K363">
        <v>61</v>
      </c>
      <c r="L363">
        <v>1</v>
      </c>
      <c r="M363">
        <v>1223</v>
      </c>
      <c r="N363">
        <v>19.293886184692379</v>
      </c>
      <c r="O363">
        <v>820</v>
      </c>
      <c r="P363">
        <v>19.3708610534668</v>
      </c>
      <c r="Q363">
        <v>2391</v>
      </c>
      <c r="R363">
        <v>6.7121355533599854</v>
      </c>
      <c r="S363" t="s">
        <v>13</v>
      </c>
    </row>
    <row r="364" spans="1:19" x14ac:dyDescent="0.25">
      <c r="A364">
        <v>362</v>
      </c>
      <c r="B364" t="s">
        <v>375</v>
      </c>
      <c r="C364">
        <v>92</v>
      </c>
      <c r="D364">
        <v>122</v>
      </c>
      <c r="E364">
        <v>30</v>
      </c>
      <c r="F364">
        <v>2.652173913043478</v>
      </c>
      <c r="G364">
        <v>1.5703418529007129</v>
      </c>
      <c r="H364">
        <v>2</v>
      </c>
      <c r="I364">
        <v>6.4516129032258063E-2</v>
      </c>
      <c r="J364">
        <v>31</v>
      </c>
      <c r="K364">
        <v>61</v>
      </c>
      <c r="L364">
        <v>1</v>
      </c>
      <c r="M364">
        <v>1209</v>
      </c>
      <c r="N364">
        <v>20.73108077049255</v>
      </c>
      <c r="O364">
        <v>1015</v>
      </c>
      <c r="P364">
        <v>16.743356704711911</v>
      </c>
      <c r="Q364">
        <v>2516</v>
      </c>
      <c r="R364">
        <v>8.8698902130126953</v>
      </c>
      <c r="S364" t="s">
        <v>13</v>
      </c>
    </row>
    <row r="365" spans="1:19" x14ac:dyDescent="0.25">
      <c r="A365">
        <v>363</v>
      </c>
      <c r="B365" t="s">
        <v>376</v>
      </c>
      <c r="C365">
        <v>92</v>
      </c>
      <c r="D365">
        <v>123</v>
      </c>
      <c r="E365">
        <v>30</v>
      </c>
      <c r="F365">
        <v>2.6739130434782612</v>
      </c>
      <c r="G365">
        <v>1.5116122666254319</v>
      </c>
      <c r="H365">
        <v>2</v>
      </c>
      <c r="I365">
        <v>6.5044949762030665E-2</v>
      </c>
      <c r="J365">
        <v>31</v>
      </c>
      <c r="K365">
        <v>61</v>
      </c>
      <c r="L365">
        <v>1</v>
      </c>
      <c r="M365">
        <v>1253</v>
      </c>
      <c r="N365">
        <v>21.9493567943573</v>
      </c>
      <c r="O365">
        <v>881</v>
      </c>
      <c r="P365">
        <v>19.676682233810421</v>
      </c>
      <c r="Q365">
        <v>2462</v>
      </c>
      <c r="R365">
        <v>6.1754577159881592</v>
      </c>
      <c r="S365" t="s">
        <v>13</v>
      </c>
    </row>
    <row r="366" spans="1:19" x14ac:dyDescent="0.25">
      <c r="A366">
        <v>364</v>
      </c>
      <c r="B366" t="s">
        <v>377</v>
      </c>
      <c r="C366">
        <v>92</v>
      </c>
      <c r="D366">
        <v>123</v>
      </c>
      <c r="E366">
        <v>30</v>
      </c>
      <c r="F366">
        <v>2.6739130434782612</v>
      </c>
      <c r="G366">
        <v>1.5541577871056631</v>
      </c>
      <c r="H366">
        <v>2</v>
      </c>
      <c r="I366">
        <v>6.5044949762030665E-2</v>
      </c>
      <c r="J366">
        <v>31</v>
      </c>
      <c r="K366">
        <v>61</v>
      </c>
      <c r="L366">
        <v>1</v>
      </c>
      <c r="M366">
        <v>1257</v>
      </c>
      <c r="N366">
        <v>16.08273983001709</v>
      </c>
      <c r="O366">
        <v>829</v>
      </c>
      <c r="P366">
        <v>16.62142443656921</v>
      </c>
      <c r="Q366">
        <v>2378</v>
      </c>
      <c r="R366">
        <v>10.448965072631839</v>
      </c>
      <c r="S366" t="s">
        <v>13</v>
      </c>
    </row>
    <row r="367" spans="1:19" x14ac:dyDescent="0.25">
      <c r="A367">
        <v>365</v>
      </c>
      <c r="B367" t="s">
        <v>378</v>
      </c>
      <c r="C367">
        <v>92</v>
      </c>
      <c r="D367">
        <v>123</v>
      </c>
      <c r="E367">
        <v>30</v>
      </c>
      <c r="F367">
        <v>2.6739130434782612</v>
      </c>
      <c r="G367">
        <v>1.5541577871056631</v>
      </c>
      <c r="H367">
        <v>2</v>
      </c>
      <c r="I367">
        <v>6.5044949762030665E-2</v>
      </c>
      <c r="J367">
        <v>31</v>
      </c>
      <c r="K367">
        <v>61</v>
      </c>
      <c r="L367">
        <v>1</v>
      </c>
      <c r="M367">
        <v>972</v>
      </c>
      <c r="N367">
        <v>18.427404880523682</v>
      </c>
      <c r="O367">
        <v>1037</v>
      </c>
      <c r="P367">
        <v>24.75974011421204</v>
      </c>
      <c r="Q367">
        <v>2651</v>
      </c>
      <c r="R367">
        <v>5.980553150177002</v>
      </c>
      <c r="S367" t="s">
        <v>11</v>
      </c>
    </row>
    <row r="368" spans="1:19" x14ac:dyDescent="0.25">
      <c r="A368">
        <v>366</v>
      </c>
      <c r="B368" t="s">
        <v>379</v>
      </c>
      <c r="C368">
        <v>120</v>
      </c>
      <c r="D368">
        <v>206</v>
      </c>
      <c r="E368">
        <v>40</v>
      </c>
      <c r="F368">
        <v>3.4333333333333331</v>
      </c>
      <c r="G368">
        <v>2.0564262420249571</v>
      </c>
      <c r="H368">
        <v>3</v>
      </c>
      <c r="I368">
        <v>6.4375000000000002E-2</v>
      </c>
      <c r="J368">
        <v>40</v>
      </c>
      <c r="K368">
        <v>80</v>
      </c>
      <c r="L368">
        <v>1</v>
      </c>
      <c r="M368">
        <v>3796</v>
      </c>
      <c r="N368">
        <v>57.324986457824707</v>
      </c>
      <c r="O368">
        <v>3751</v>
      </c>
      <c r="P368">
        <v>55.971766233444207</v>
      </c>
      <c r="Q368">
        <v>7351</v>
      </c>
      <c r="R368">
        <v>17.095135450363159</v>
      </c>
      <c r="S368" t="s">
        <v>13</v>
      </c>
    </row>
    <row r="369" spans="1:19" x14ac:dyDescent="0.25">
      <c r="A369">
        <v>367</v>
      </c>
      <c r="B369" t="s">
        <v>380</v>
      </c>
      <c r="C369">
        <v>120</v>
      </c>
      <c r="D369">
        <v>208</v>
      </c>
      <c r="E369">
        <v>40</v>
      </c>
      <c r="F369">
        <v>3.4666666666666668</v>
      </c>
      <c r="G369">
        <v>2.032786811798577</v>
      </c>
      <c r="H369">
        <v>3</v>
      </c>
      <c r="I369">
        <v>6.5000000000000002E-2</v>
      </c>
      <c r="J369">
        <v>40</v>
      </c>
      <c r="K369">
        <v>80</v>
      </c>
      <c r="L369">
        <v>1</v>
      </c>
      <c r="M369">
        <v>4185</v>
      </c>
      <c r="N369">
        <v>67.964837789535522</v>
      </c>
      <c r="O369">
        <v>3614</v>
      </c>
      <c r="P369">
        <v>84.752187490463257</v>
      </c>
      <c r="Q369">
        <v>7731</v>
      </c>
      <c r="R369">
        <v>22.871825695037838</v>
      </c>
      <c r="S369" t="s">
        <v>13</v>
      </c>
    </row>
    <row r="370" spans="1:19" x14ac:dyDescent="0.25">
      <c r="A370">
        <v>368</v>
      </c>
      <c r="B370" t="s">
        <v>381</v>
      </c>
      <c r="C370">
        <v>120</v>
      </c>
      <c r="D370">
        <v>208</v>
      </c>
      <c r="E370">
        <v>40</v>
      </c>
      <c r="F370">
        <v>3.4666666666666668</v>
      </c>
      <c r="G370">
        <v>1.9058389811897081</v>
      </c>
      <c r="H370">
        <v>3</v>
      </c>
      <c r="I370">
        <v>6.5000000000000002E-2</v>
      </c>
      <c r="J370">
        <v>40</v>
      </c>
      <c r="K370">
        <v>80</v>
      </c>
      <c r="L370">
        <v>1</v>
      </c>
      <c r="M370">
        <v>4027</v>
      </c>
      <c r="N370">
        <v>89.91121506690979</v>
      </c>
      <c r="O370">
        <v>3358</v>
      </c>
      <c r="P370">
        <v>44.597315549850457</v>
      </c>
      <c r="Q370">
        <v>8231</v>
      </c>
      <c r="R370">
        <v>19.655678987503052</v>
      </c>
      <c r="S370" t="s">
        <v>13</v>
      </c>
    </row>
    <row r="371" spans="1:19" x14ac:dyDescent="0.25">
      <c r="A371">
        <v>369</v>
      </c>
      <c r="B371" t="s">
        <v>382</v>
      </c>
      <c r="C371">
        <v>120</v>
      </c>
      <c r="D371">
        <v>208</v>
      </c>
      <c r="E371">
        <v>40</v>
      </c>
      <c r="F371">
        <v>3.4666666666666668</v>
      </c>
      <c r="G371">
        <v>2.0245712852080291</v>
      </c>
      <c r="H371">
        <v>3</v>
      </c>
      <c r="I371">
        <v>6.5000000000000002E-2</v>
      </c>
      <c r="J371">
        <v>40</v>
      </c>
      <c r="K371">
        <v>80</v>
      </c>
      <c r="L371">
        <v>1</v>
      </c>
      <c r="M371">
        <v>4011</v>
      </c>
      <c r="N371">
        <v>56.0737144947052</v>
      </c>
      <c r="O371">
        <v>3906</v>
      </c>
      <c r="P371">
        <v>65.452304363250732</v>
      </c>
      <c r="Q371">
        <v>7529</v>
      </c>
      <c r="R371">
        <v>17.240068674087521</v>
      </c>
      <c r="S371" t="s">
        <v>13</v>
      </c>
    </row>
    <row r="372" spans="1:19" x14ac:dyDescent="0.25">
      <c r="A372">
        <v>370</v>
      </c>
      <c r="B372" t="s">
        <v>383</v>
      </c>
      <c r="C372">
        <v>120</v>
      </c>
      <c r="D372">
        <v>208</v>
      </c>
      <c r="E372">
        <v>40</v>
      </c>
      <c r="F372">
        <v>3.4666666666666668</v>
      </c>
      <c r="G372">
        <v>1.8705317128797601</v>
      </c>
      <c r="H372">
        <v>3</v>
      </c>
      <c r="I372">
        <v>6.5000000000000002E-2</v>
      </c>
      <c r="J372">
        <v>40</v>
      </c>
      <c r="K372">
        <v>80</v>
      </c>
      <c r="L372">
        <v>1</v>
      </c>
      <c r="M372">
        <v>3716</v>
      </c>
      <c r="N372">
        <v>77.248512744903564</v>
      </c>
      <c r="O372">
        <v>3735</v>
      </c>
      <c r="P372">
        <v>53.582140445709229</v>
      </c>
      <c r="Q372">
        <v>7283</v>
      </c>
      <c r="R372">
        <v>20.074436187744141</v>
      </c>
      <c r="S372" t="s">
        <v>11</v>
      </c>
    </row>
    <row r="373" spans="1:19" x14ac:dyDescent="0.25">
      <c r="A373">
        <v>371</v>
      </c>
      <c r="B373" t="s">
        <v>384</v>
      </c>
      <c r="C373">
        <v>92</v>
      </c>
      <c r="D373">
        <v>330</v>
      </c>
      <c r="E373">
        <v>30</v>
      </c>
      <c r="F373">
        <v>7.1739130434782608</v>
      </c>
      <c r="G373">
        <v>3.469145664945835</v>
      </c>
      <c r="H373">
        <v>6</v>
      </c>
      <c r="I373">
        <v>0.17451084082496041</v>
      </c>
      <c r="J373">
        <v>31</v>
      </c>
      <c r="K373">
        <v>61</v>
      </c>
      <c r="L373">
        <v>1</v>
      </c>
      <c r="M373">
        <v>16253</v>
      </c>
      <c r="N373">
        <v>72.654176235198975</v>
      </c>
      <c r="O373">
        <v>15043</v>
      </c>
      <c r="P373">
        <v>62.391083478927612</v>
      </c>
      <c r="Q373">
        <v>21807</v>
      </c>
      <c r="R373">
        <v>31.13006854057312</v>
      </c>
      <c r="S373" t="s">
        <v>13</v>
      </c>
    </row>
    <row r="374" spans="1:19" x14ac:dyDescent="0.25">
      <c r="A374">
        <v>372</v>
      </c>
      <c r="B374" t="s">
        <v>385</v>
      </c>
      <c r="C374">
        <v>92</v>
      </c>
      <c r="D374">
        <v>330</v>
      </c>
      <c r="E374">
        <v>30</v>
      </c>
      <c r="F374">
        <v>7.1739130434782608</v>
      </c>
      <c r="G374">
        <v>3.3770603876750238</v>
      </c>
      <c r="H374">
        <v>6.5</v>
      </c>
      <c r="I374">
        <v>0.17451084082496041</v>
      </c>
      <c r="J374">
        <v>31</v>
      </c>
      <c r="K374">
        <v>61</v>
      </c>
      <c r="L374">
        <v>2</v>
      </c>
      <c r="M374">
        <v>14668</v>
      </c>
      <c r="N374">
        <v>79.775036096572876</v>
      </c>
      <c r="O374">
        <v>14411</v>
      </c>
      <c r="P374">
        <v>57.179069042205811</v>
      </c>
      <c r="Q374">
        <v>22684</v>
      </c>
      <c r="R374">
        <v>23.908226728439331</v>
      </c>
      <c r="S374" t="s">
        <v>13</v>
      </c>
    </row>
    <row r="375" spans="1:19" x14ac:dyDescent="0.25">
      <c r="A375">
        <v>373</v>
      </c>
      <c r="B375" t="s">
        <v>386</v>
      </c>
      <c r="C375">
        <v>92</v>
      </c>
      <c r="D375">
        <v>330</v>
      </c>
      <c r="E375">
        <v>30</v>
      </c>
      <c r="F375">
        <v>7.1739130434782608</v>
      </c>
      <c r="G375">
        <v>3.393115458421315</v>
      </c>
      <c r="H375">
        <v>6</v>
      </c>
      <c r="I375">
        <v>0.17451084082496041</v>
      </c>
      <c r="J375">
        <v>31</v>
      </c>
      <c r="K375">
        <v>61</v>
      </c>
      <c r="L375">
        <v>1</v>
      </c>
      <c r="M375">
        <v>15806</v>
      </c>
      <c r="N375">
        <v>74.781934261322021</v>
      </c>
      <c r="O375">
        <v>15306</v>
      </c>
      <c r="P375">
        <v>65.611212015151978</v>
      </c>
      <c r="Q375">
        <v>20950</v>
      </c>
      <c r="R375">
        <v>29.050267219543461</v>
      </c>
      <c r="S375" t="s">
        <v>13</v>
      </c>
    </row>
    <row r="376" spans="1:19" x14ac:dyDescent="0.25">
      <c r="A376">
        <v>374</v>
      </c>
      <c r="B376" t="s">
        <v>387</v>
      </c>
      <c r="C376">
        <v>92</v>
      </c>
      <c r="D376">
        <v>331</v>
      </c>
      <c r="E376">
        <v>30</v>
      </c>
      <c r="F376">
        <v>7.1956521739130439</v>
      </c>
      <c r="G376">
        <v>3.420650619637398</v>
      </c>
      <c r="H376">
        <v>7</v>
      </c>
      <c r="I376">
        <v>0.17503966155473291</v>
      </c>
      <c r="J376">
        <v>31</v>
      </c>
      <c r="K376">
        <v>61</v>
      </c>
      <c r="L376">
        <v>1</v>
      </c>
      <c r="M376">
        <v>15430</v>
      </c>
      <c r="N376">
        <v>69.36005711555481</v>
      </c>
      <c r="O376">
        <v>15153</v>
      </c>
      <c r="P376">
        <v>56.599402666091919</v>
      </c>
      <c r="Q376">
        <v>22322</v>
      </c>
      <c r="R376">
        <v>20.401245832443241</v>
      </c>
      <c r="S376" t="s">
        <v>13</v>
      </c>
    </row>
    <row r="377" spans="1:19" x14ac:dyDescent="0.25">
      <c r="A377">
        <v>375</v>
      </c>
      <c r="B377" t="s">
        <v>388</v>
      </c>
      <c r="C377">
        <v>92</v>
      </c>
      <c r="D377">
        <v>329</v>
      </c>
      <c r="E377">
        <v>30</v>
      </c>
      <c r="F377">
        <v>7.1521739130434776</v>
      </c>
      <c r="G377">
        <v>3.2334353201748529</v>
      </c>
      <c r="H377">
        <v>7</v>
      </c>
      <c r="I377">
        <v>0.17398202009518771</v>
      </c>
      <c r="J377">
        <v>31</v>
      </c>
      <c r="K377">
        <v>61</v>
      </c>
      <c r="L377">
        <v>2</v>
      </c>
      <c r="M377">
        <v>15419</v>
      </c>
      <c r="N377">
        <v>71.535795450210571</v>
      </c>
      <c r="O377">
        <v>14296</v>
      </c>
      <c r="P377">
        <v>63.38449501991272</v>
      </c>
      <c r="Q377">
        <v>22616</v>
      </c>
      <c r="R377">
        <v>19.281875848770142</v>
      </c>
      <c r="S377" t="s">
        <v>13</v>
      </c>
    </row>
    <row r="378" spans="1:19" x14ac:dyDescent="0.25">
      <c r="A378">
        <v>376</v>
      </c>
      <c r="B378" t="s">
        <v>389</v>
      </c>
      <c r="C378">
        <v>120</v>
      </c>
      <c r="D378">
        <v>553</v>
      </c>
      <c r="E378">
        <v>40</v>
      </c>
      <c r="F378">
        <v>9.2166666666666668</v>
      </c>
      <c r="G378">
        <v>4.3400908848650728</v>
      </c>
      <c r="H378">
        <v>8</v>
      </c>
      <c r="I378">
        <v>0.17281250000000001</v>
      </c>
      <c r="J378">
        <v>40</v>
      </c>
      <c r="K378">
        <v>80</v>
      </c>
      <c r="L378">
        <v>3</v>
      </c>
      <c r="M378">
        <v>45617</v>
      </c>
      <c r="N378">
        <v>270.12742471694952</v>
      </c>
      <c r="O378">
        <v>45111</v>
      </c>
      <c r="P378">
        <v>352.54795670509338</v>
      </c>
      <c r="Q378">
        <v>68002</v>
      </c>
      <c r="R378">
        <v>87.079838752746582</v>
      </c>
      <c r="S378" t="s">
        <v>13</v>
      </c>
    </row>
    <row r="379" spans="1:19" x14ac:dyDescent="0.25">
      <c r="A379">
        <v>377</v>
      </c>
      <c r="B379" t="s">
        <v>390</v>
      </c>
      <c r="C379">
        <v>120</v>
      </c>
      <c r="D379">
        <v>552</v>
      </c>
      <c r="E379">
        <v>40</v>
      </c>
      <c r="F379">
        <v>9.1999999999999993</v>
      </c>
      <c r="G379">
        <v>4.2320207938997649</v>
      </c>
      <c r="H379">
        <v>8</v>
      </c>
      <c r="I379">
        <v>0.17249999999999999</v>
      </c>
      <c r="J379">
        <v>40</v>
      </c>
      <c r="K379">
        <v>80</v>
      </c>
      <c r="L379">
        <v>2</v>
      </c>
      <c r="M379">
        <v>45157</v>
      </c>
      <c r="N379">
        <v>323.83849143981928</v>
      </c>
      <c r="O379">
        <v>45347</v>
      </c>
      <c r="P379">
        <v>198.08793473243711</v>
      </c>
      <c r="Q379">
        <v>67219</v>
      </c>
      <c r="R379">
        <v>83.863712549209595</v>
      </c>
      <c r="S379" t="s">
        <v>11</v>
      </c>
    </row>
    <row r="380" spans="1:19" x14ac:dyDescent="0.25">
      <c r="A380">
        <v>378</v>
      </c>
      <c r="B380" t="s">
        <v>391</v>
      </c>
      <c r="C380">
        <v>120</v>
      </c>
      <c r="D380">
        <v>553</v>
      </c>
      <c r="E380">
        <v>40</v>
      </c>
      <c r="F380">
        <v>9.2166666666666668</v>
      </c>
      <c r="G380">
        <v>4.1214547054273067</v>
      </c>
      <c r="H380">
        <v>8</v>
      </c>
      <c r="I380">
        <v>0.17281250000000001</v>
      </c>
      <c r="J380">
        <v>40</v>
      </c>
      <c r="K380">
        <v>80</v>
      </c>
      <c r="L380">
        <v>2</v>
      </c>
      <c r="M380">
        <v>47100</v>
      </c>
      <c r="N380">
        <v>336.12041401863098</v>
      </c>
      <c r="O380">
        <v>44934</v>
      </c>
      <c r="P380">
        <v>251.58312177658081</v>
      </c>
      <c r="Q380">
        <v>67282</v>
      </c>
      <c r="R380">
        <v>125.59263515472411</v>
      </c>
      <c r="S380" t="s">
        <v>13</v>
      </c>
    </row>
    <row r="381" spans="1:19" x14ac:dyDescent="0.25">
      <c r="A381">
        <v>379</v>
      </c>
      <c r="B381" t="s">
        <v>392</v>
      </c>
      <c r="C381">
        <v>120</v>
      </c>
      <c r="D381">
        <v>550</v>
      </c>
      <c r="E381">
        <v>40</v>
      </c>
      <c r="F381">
        <v>9.1666666666666661</v>
      </c>
      <c r="G381">
        <v>4.1197356981027582</v>
      </c>
      <c r="H381">
        <v>8</v>
      </c>
      <c r="I381">
        <v>0.171875</v>
      </c>
      <c r="J381">
        <v>40</v>
      </c>
      <c r="K381">
        <v>80</v>
      </c>
      <c r="L381">
        <v>1</v>
      </c>
      <c r="M381">
        <v>44972</v>
      </c>
      <c r="N381">
        <v>266.09925556182861</v>
      </c>
      <c r="O381">
        <v>44524</v>
      </c>
      <c r="P381">
        <v>197.8460533618927</v>
      </c>
      <c r="Q381">
        <v>68649</v>
      </c>
      <c r="R381">
        <v>71.958528757095337</v>
      </c>
      <c r="S381" t="s">
        <v>13</v>
      </c>
    </row>
    <row r="382" spans="1:19" x14ac:dyDescent="0.25">
      <c r="A382">
        <v>380</v>
      </c>
      <c r="B382" t="s">
        <v>393</v>
      </c>
      <c r="C382">
        <v>120</v>
      </c>
      <c r="D382">
        <v>553</v>
      </c>
      <c r="E382">
        <v>40</v>
      </c>
      <c r="F382">
        <v>9.2166666666666668</v>
      </c>
      <c r="G382">
        <v>4.376420404343663</v>
      </c>
      <c r="H382">
        <v>9</v>
      </c>
      <c r="I382">
        <v>0.17281250000000001</v>
      </c>
      <c r="J382">
        <v>40</v>
      </c>
      <c r="K382">
        <v>80</v>
      </c>
      <c r="L382">
        <v>1</v>
      </c>
      <c r="M382">
        <v>47391</v>
      </c>
      <c r="N382">
        <v>221.85320997238159</v>
      </c>
      <c r="O382">
        <v>46529</v>
      </c>
      <c r="P382">
        <v>194.53995752334589</v>
      </c>
      <c r="Q382">
        <v>66767</v>
      </c>
      <c r="R382">
        <v>88.376092910766602</v>
      </c>
      <c r="S382" t="s">
        <v>13</v>
      </c>
    </row>
    <row r="383" spans="1:19" x14ac:dyDescent="0.25">
      <c r="A383">
        <v>381</v>
      </c>
      <c r="B383" t="s">
        <v>394</v>
      </c>
      <c r="C383">
        <v>92</v>
      </c>
      <c r="D383">
        <v>565</v>
      </c>
      <c r="E383">
        <v>30</v>
      </c>
      <c r="F383">
        <v>12.28260869565217</v>
      </c>
      <c r="G383">
        <v>5.1337038221772611</v>
      </c>
      <c r="H383">
        <v>11</v>
      </c>
      <c r="I383">
        <v>0.29878371232152301</v>
      </c>
      <c r="J383">
        <v>31</v>
      </c>
      <c r="K383">
        <v>61</v>
      </c>
      <c r="L383">
        <v>4</v>
      </c>
      <c r="M383">
        <v>51969</v>
      </c>
      <c r="N383">
        <v>213.50703501701349</v>
      </c>
      <c r="O383">
        <v>52587</v>
      </c>
      <c r="P383">
        <v>143.36443185806269</v>
      </c>
      <c r="Q383">
        <v>69570</v>
      </c>
      <c r="R383">
        <v>45.956524133682251</v>
      </c>
      <c r="S383" t="s">
        <v>11</v>
      </c>
    </row>
    <row r="384" spans="1:19" x14ac:dyDescent="0.25">
      <c r="A384">
        <v>382</v>
      </c>
      <c r="B384" t="s">
        <v>395</v>
      </c>
      <c r="C384">
        <v>92</v>
      </c>
      <c r="D384">
        <v>562</v>
      </c>
      <c r="E384">
        <v>30</v>
      </c>
      <c r="F384">
        <v>12.21739130434783</v>
      </c>
      <c r="G384">
        <v>5.0061398974627016</v>
      </c>
      <c r="H384">
        <v>11</v>
      </c>
      <c r="I384">
        <v>0.29719725013220522</v>
      </c>
      <c r="J384">
        <v>31</v>
      </c>
      <c r="K384">
        <v>61</v>
      </c>
      <c r="L384">
        <v>4</v>
      </c>
      <c r="M384">
        <v>52179</v>
      </c>
      <c r="N384">
        <v>185.9249401092529</v>
      </c>
      <c r="O384">
        <v>51826</v>
      </c>
      <c r="P384">
        <v>160.65548968315119</v>
      </c>
      <c r="Q384">
        <v>69182</v>
      </c>
      <c r="R384">
        <v>45.823589563369751</v>
      </c>
      <c r="S384" t="s">
        <v>13</v>
      </c>
    </row>
    <row r="385" spans="1:19" x14ac:dyDescent="0.25">
      <c r="A385">
        <v>383</v>
      </c>
      <c r="B385" t="s">
        <v>396</v>
      </c>
      <c r="C385">
        <v>92</v>
      </c>
      <c r="D385">
        <v>565</v>
      </c>
      <c r="E385">
        <v>30</v>
      </c>
      <c r="F385">
        <v>12.28260869565217</v>
      </c>
      <c r="G385">
        <v>5.1989256560673853</v>
      </c>
      <c r="H385">
        <v>10.5</v>
      </c>
      <c r="I385">
        <v>0.29878371232152301</v>
      </c>
      <c r="J385">
        <v>31</v>
      </c>
      <c r="K385">
        <v>61</v>
      </c>
      <c r="L385">
        <v>3</v>
      </c>
      <c r="M385">
        <v>52866</v>
      </c>
      <c r="N385">
        <v>198.34474778175351</v>
      </c>
      <c r="O385">
        <v>52379</v>
      </c>
      <c r="P385">
        <v>132.5106661319733</v>
      </c>
      <c r="Q385">
        <v>69360</v>
      </c>
      <c r="R385">
        <v>56.860247611999512</v>
      </c>
      <c r="S385" t="s">
        <v>13</v>
      </c>
    </row>
    <row r="386" spans="1:19" x14ac:dyDescent="0.25">
      <c r="A386">
        <v>384</v>
      </c>
      <c r="B386" t="s">
        <v>397</v>
      </c>
      <c r="C386">
        <v>92</v>
      </c>
      <c r="D386">
        <v>565</v>
      </c>
      <c r="E386">
        <v>30</v>
      </c>
      <c r="F386">
        <v>12.28260869565217</v>
      </c>
      <c r="G386">
        <v>5.0396818545129412</v>
      </c>
      <c r="H386">
        <v>11</v>
      </c>
      <c r="I386">
        <v>0.29878371232152301</v>
      </c>
      <c r="J386">
        <v>31</v>
      </c>
      <c r="K386">
        <v>61</v>
      </c>
      <c r="L386">
        <v>4</v>
      </c>
      <c r="M386">
        <v>51501</v>
      </c>
      <c r="N386">
        <v>222.11107707023621</v>
      </c>
      <c r="O386">
        <v>51225</v>
      </c>
      <c r="P386">
        <v>157.22144985198969</v>
      </c>
      <c r="Q386">
        <v>68636</v>
      </c>
      <c r="R386">
        <v>53.845983028411872</v>
      </c>
      <c r="S386" t="s">
        <v>13</v>
      </c>
    </row>
    <row r="387" spans="1:19" x14ac:dyDescent="0.25">
      <c r="A387">
        <v>385</v>
      </c>
      <c r="B387" t="s">
        <v>398</v>
      </c>
      <c r="C387">
        <v>92</v>
      </c>
      <c r="D387">
        <v>565</v>
      </c>
      <c r="E387">
        <v>30</v>
      </c>
      <c r="F387">
        <v>12.28260869565217</v>
      </c>
      <c r="G387">
        <v>4.9963597334470764</v>
      </c>
      <c r="H387">
        <v>11</v>
      </c>
      <c r="I387">
        <v>0.29878371232152301</v>
      </c>
      <c r="J387">
        <v>31</v>
      </c>
      <c r="K387">
        <v>61</v>
      </c>
      <c r="L387">
        <v>4</v>
      </c>
      <c r="M387">
        <v>53490</v>
      </c>
      <c r="N387">
        <v>160.86135458946231</v>
      </c>
      <c r="O387">
        <v>54032</v>
      </c>
      <c r="P387">
        <v>149.24003076553339</v>
      </c>
      <c r="Q387">
        <v>67756</v>
      </c>
      <c r="R387">
        <v>45.354871988296509</v>
      </c>
      <c r="S387" t="s">
        <v>11</v>
      </c>
    </row>
    <row r="388" spans="1:19" x14ac:dyDescent="0.25">
      <c r="A388">
        <v>386</v>
      </c>
      <c r="B388" t="s">
        <v>399</v>
      </c>
      <c r="C388">
        <v>120</v>
      </c>
      <c r="D388">
        <v>930</v>
      </c>
      <c r="E388">
        <v>40</v>
      </c>
      <c r="F388">
        <v>15.5</v>
      </c>
      <c r="G388">
        <v>6.494869770313592</v>
      </c>
      <c r="H388">
        <v>13</v>
      </c>
      <c r="I388">
        <v>0.29062500000000002</v>
      </c>
      <c r="J388">
        <v>40</v>
      </c>
      <c r="K388">
        <v>80</v>
      </c>
      <c r="L388">
        <v>5</v>
      </c>
      <c r="M388">
        <v>152292</v>
      </c>
      <c r="N388">
        <v>888.42932152748108</v>
      </c>
      <c r="O388">
        <v>151876</v>
      </c>
      <c r="P388">
        <v>599.50372815132141</v>
      </c>
      <c r="Q388">
        <v>190998</v>
      </c>
      <c r="R388">
        <v>216.6182222366333</v>
      </c>
      <c r="S388" t="s">
        <v>13</v>
      </c>
    </row>
    <row r="389" spans="1:19" x14ac:dyDescent="0.25">
      <c r="A389">
        <v>387</v>
      </c>
      <c r="B389" t="s">
        <v>400</v>
      </c>
      <c r="C389">
        <v>120</v>
      </c>
      <c r="D389">
        <v>934</v>
      </c>
      <c r="E389">
        <v>40</v>
      </c>
      <c r="F389">
        <v>15.56666666666667</v>
      </c>
      <c r="G389">
        <v>6.4713900275666347</v>
      </c>
      <c r="H389">
        <v>13</v>
      </c>
      <c r="I389">
        <v>0.291875</v>
      </c>
      <c r="J389">
        <v>40</v>
      </c>
      <c r="K389">
        <v>80</v>
      </c>
      <c r="L389">
        <v>5</v>
      </c>
      <c r="M389">
        <v>154877</v>
      </c>
      <c r="N389">
        <v>607.79396986961365</v>
      </c>
      <c r="O389">
        <v>154574</v>
      </c>
      <c r="P389">
        <v>531.97760081291199</v>
      </c>
      <c r="Q389">
        <v>191064</v>
      </c>
      <c r="R389">
        <v>201.2320799827576</v>
      </c>
      <c r="S389" t="s">
        <v>13</v>
      </c>
    </row>
    <row r="390" spans="1:19" x14ac:dyDescent="0.25">
      <c r="A390">
        <v>388</v>
      </c>
      <c r="B390" t="s">
        <v>401</v>
      </c>
      <c r="C390">
        <v>120</v>
      </c>
      <c r="D390">
        <v>935</v>
      </c>
      <c r="E390">
        <v>40</v>
      </c>
      <c r="F390">
        <v>15.58333333333333</v>
      </c>
      <c r="G390">
        <v>6.4866315518062914</v>
      </c>
      <c r="H390">
        <v>13</v>
      </c>
      <c r="I390">
        <v>0.29218749999999999</v>
      </c>
      <c r="J390">
        <v>40</v>
      </c>
      <c r="K390">
        <v>80</v>
      </c>
      <c r="L390">
        <v>5</v>
      </c>
      <c r="M390">
        <v>153588</v>
      </c>
      <c r="N390">
        <v>586.5811722278595</v>
      </c>
      <c r="O390">
        <v>152679</v>
      </c>
      <c r="P390">
        <v>550.83176136016846</v>
      </c>
      <c r="Q390">
        <v>193647</v>
      </c>
      <c r="R390">
        <v>215.45790266990659</v>
      </c>
      <c r="S390" t="s">
        <v>13</v>
      </c>
    </row>
    <row r="391" spans="1:19" x14ac:dyDescent="0.25">
      <c r="A391">
        <v>389</v>
      </c>
      <c r="B391" t="s">
        <v>402</v>
      </c>
      <c r="C391">
        <v>120</v>
      </c>
      <c r="D391">
        <v>939</v>
      </c>
      <c r="E391">
        <v>40</v>
      </c>
      <c r="F391">
        <v>15.65</v>
      </c>
      <c r="G391">
        <v>6.4764316306641163</v>
      </c>
      <c r="H391">
        <v>14</v>
      </c>
      <c r="I391">
        <v>0.29343750000000002</v>
      </c>
      <c r="J391">
        <v>40</v>
      </c>
      <c r="K391">
        <v>80</v>
      </c>
      <c r="L391">
        <v>6</v>
      </c>
      <c r="M391">
        <v>155978</v>
      </c>
      <c r="N391">
        <v>690.3823881149292</v>
      </c>
      <c r="O391">
        <v>152474</v>
      </c>
      <c r="P391">
        <v>531.05115008354187</v>
      </c>
      <c r="Q391">
        <v>197319</v>
      </c>
      <c r="R391">
        <v>155.61634278297419</v>
      </c>
      <c r="S391" t="s">
        <v>13</v>
      </c>
    </row>
    <row r="392" spans="1:19" x14ac:dyDescent="0.25">
      <c r="A392">
        <v>390</v>
      </c>
      <c r="B392" t="s">
        <v>403</v>
      </c>
      <c r="C392">
        <v>120</v>
      </c>
      <c r="D392">
        <v>945</v>
      </c>
      <c r="E392">
        <v>40</v>
      </c>
      <c r="F392">
        <v>15.75</v>
      </c>
      <c r="G392">
        <v>6.6159529421945962</v>
      </c>
      <c r="H392">
        <v>13.5</v>
      </c>
      <c r="I392">
        <v>0.29531249999999998</v>
      </c>
      <c r="J392">
        <v>40</v>
      </c>
      <c r="K392">
        <v>80</v>
      </c>
      <c r="L392">
        <v>6</v>
      </c>
      <c r="M392">
        <v>157185</v>
      </c>
      <c r="N392">
        <v>627.59554934501648</v>
      </c>
      <c r="O392">
        <v>157106</v>
      </c>
      <c r="P392">
        <v>686.72849082946777</v>
      </c>
      <c r="Q392">
        <v>198379</v>
      </c>
      <c r="R392">
        <v>218.16932392120361</v>
      </c>
      <c r="S392" t="s">
        <v>13</v>
      </c>
    </row>
    <row r="393" spans="1:19" x14ac:dyDescent="0.25">
      <c r="A393">
        <v>391</v>
      </c>
      <c r="B393" t="s">
        <v>404</v>
      </c>
      <c r="C393">
        <v>92</v>
      </c>
      <c r="D393">
        <v>123</v>
      </c>
      <c r="E393">
        <v>30</v>
      </c>
      <c r="F393">
        <v>2.6739130434782612</v>
      </c>
      <c r="G393">
        <v>1.7822109842660501</v>
      </c>
      <c r="H393">
        <v>2</v>
      </c>
      <c r="I393">
        <v>6.5044949762030665E-2</v>
      </c>
      <c r="J393">
        <v>61</v>
      </c>
      <c r="K393">
        <v>31</v>
      </c>
      <c r="L393">
        <v>1</v>
      </c>
      <c r="M393">
        <v>1007</v>
      </c>
      <c r="N393">
        <v>21.31572246551514</v>
      </c>
      <c r="O393">
        <v>1003</v>
      </c>
      <c r="P393">
        <v>25.397389888763431</v>
      </c>
      <c r="Q393">
        <v>2203</v>
      </c>
      <c r="R393">
        <v>5.7307138442993164</v>
      </c>
      <c r="S393" t="s">
        <v>13</v>
      </c>
    </row>
    <row r="394" spans="1:19" x14ac:dyDescent="0.25">
      <c r="A394">
        <v>392</v>
      </c>
      <c r="B394" t="s">
        <v>405</v>
      </c>
      <c r="C394">
        <v>92</v>
      </c>
      <c r="D394">
        <v>123</v>
      </c>
      <c r="E394">
        <v>30</v>
      </c>
      <c r="F394">
        <v>2.6739130434782612</v>
      </c>
      <c r="G394">
        <v>1.662297360335296</v>
      </c>
      <c r="H394">
        <v>2</v>
      </c>
      <c r="I394">
        <v>6.5044949762030665E-2</v>
      </c>
      <c r="J394">
        <v>61</v>
      </c>
      <c r="K394">
        <v>31</v>
      </c>
      <c r="L394">
        <v>1</v>
      </c>
      <c r="M394">
        <v>1107</v>
      </c>
      <c r="N394">
        <v>21.94336295127869</v>
      </c>
      <c r="O394">
        <v>961</v>
      </c>
      <c r="P394">
        <v>26.736605644226071</v>
      </c>
      <c r="Q394">
        <v>2654</v>
      </c>
      <c r="R394">
        <v>7.5466549396514893</v>
      </c>
      <c r="S394" t="s">
        <v>13</v>
      </c>
    </row>
    <row r="395" spans="1:19" x14ac:dyDescent="0.25">
      <c r="A395">
        <v>393</v>
      </c>
      <c r="B395" t="s">
        <v>406</v>
      </c>
      <c r="C395">
        <v>92</v>
      </c>
      <c r="D395">
        <v>123</v>
      </c>
      <c r="E395">
        <v>30</v>
      </c>
      <c r="F395">
        <v>2.6739130434782612</v>
      </c>
      <c r="G395">
        <v>1.415048744376074</v>
      </c>
      <c r="H395">
        <v>2</v>
      </c>
      <c r="I395">
        <v>6.5044949762030665E-2</v>
      </c>
      <c r="J395">
        <v>61</v>
      </c>
      <c r="K395">
        <v>31</v>
      </c>
      <c r="L395">
        <v>1</v>
      </c>
      <c r="M395">
        <v>822</v>
      </c>
      <c r="N395">
        <v>20.842015743255619</v>
      </c>
      <c r="O395">
        <v>835</v>
      </c>
      <c r="P395">
        <v>21.95537090301514</v>
      </c>
      <c r="Q395">
        <v>2388</v>
      </c>
      <c r="R395">
        <v>5.0141112804412842</v>
      </c>
      <c r="S395" t="s">
        <v>11</v>
      </c>
    </row>
    <row r="396" spans="1:19" x14ac:dyDescent="0.25">
      <c r="A396">
        <v>394</v>
      </c>
      <c r="B396" t="s">
        <v>407</v>
      </c>
      <c r="C396">
        <v>92</v>
      </c>
      <c r="D396">
        <v>123</v>
      </c>
      <c r="E396">
        <v>30</v>
      </c>
      <c r="F396">
        <v>2.6739130434782612</v>
      </c>
      <c r="G396">
        <v>1.649167745654798</v>
      </c>
      <c r="H396">
        <v>2</v>
      </c>
      <c r="I396">
        <v>6.5044949762030665E-2</v>
      </c>
      <c r="J396">
        <v>61</v>
      </c>
      <c r="K396">
        <v>31</v>
      </c>
      <c r="L396">
        <v>1</v>
      </c>
      <c r="M396">
        <v>1028</v>
      </c>
      <c r="N396">
        <v>21.095848798751831</v>
      </c>
      <c r="O396">
        <v>1163</v>
      </c>
      <c r="P396">
        <v>18.160540819168091</v>
      </c>
      <c r="Q396">
        <v>2491</v>
      </c>
      <c r="R396">
        <v>4.7442681789398193</v>
      </c>
      <c r="S396" t="s">
        <v>11</v>
      </c>
    </row>
    <row r="397" spans="1:19" x14ac:dyDescent="0.25">
      <c r="A397">
        <v>395</v>
      </c>
      <c r="B397" t="s">
        <v>408</v>
      </c>
      <c r="C397">
        <v>92</v>
      </c>
      <c r="D397">
        <v>123</v>
      </c>
      <c r="E397">
        <v>30</v>
      </c>
      <c r="F397">
        <v>2.6739130434782612</v>
      </c>
      <c r="G397">
        <v>1.662297360335296</v>
      </c>
      <c r="H397">
        <v>2</v>
      </c>
      <c r="I397">
        <v>6.5044949762030665E-2</v>
      </c>
      <c r="J397">
        <v>61</v>
      </c>
      <c r="K397">
        <v>31</v>
      </c>
      <c r="L397">
        <v>1</v>
      </c>
      <c r="M397">
        <v>854</v>
      </c>
      <c r="N397">
        <v>23.54343938827515</v>
      </c>
      <c r="O397">
        <v>989</v>
      </c>
      <c r="P397">
        <v>21.527618169784549</v>
      </c>
      <c r="Q397">
        <v>2401</v>
      </c>
      <c r="R397">
        <v>8.3851711750030518</v>
      </c>
      <c r="S397" t="s">
        <v>11</v>
      </c>
    </row>
    <row r="398" spans="1:19" x14ac:dyDescent="0.25">
      <c r="A398">
        <v>396</v>
      </c>
      <c r="B398" t="s">
        <v>409</v>
      </c>
      <c r="C398">
        <v>120</v>
      </c>
      <c r="D398">
        <v>207</v>
      </c>
      <c r="E398">
        <v>40</v>
      </c>
      <c r="F398">
        <v>3.45</v>
      </c>
      <c r="G398">
        <v>2.0324451612118182</v>
      </c>
      <c r="H398">
        <v>3</v>
      </c>
      <c r="I398">
        <v>6.4687499999999995E-2</v>
      </c>
      <c r="J398">
        <v>80</v>
      </c>
      <c r="K398">
        <v>40</v>
      </c>
      <c r="L398">
        <v>1</v>
      </c>
      <c r="M398">
        <v>3610</v>
      </c>
      <c r="N398">
        <v>68.662471532821655</v>
      </c>
      <c r="O398">
        <v>3975</v>
      </c>
      <c r="P398">
        <v>62.186200380325317</v>
      </c>
      <c r="Q398">
        <v>7915</v>
      </c>
      <c r="R398">
        <v>26.66963624954224</v>
      </c>
      <c r="S398" t="s">
        <v>11</v>
      </c>
    </row>
    <row r="399" spans="1:19" x14ac:dyDescent="0.25">
      <c r="A399">
        <v>397</v>
      </c>
      <c r="B399" t="s">
        <v>410</v>
      </c>
      <c r="C399">
        <v>120</v>
      </c>
      <c r="D399">
        <v>208</v>
      </c>
      <c r="E399">
        <v>40</v>
      </c>
      <c r="F399">
        <v>3.4666666666666668</v>
      </c>
      <c r="G399">
        <v>1.936204764194347</v>
      </c>
      <c r="H399">
        <v>3</v>
      </c>
      <c r="I399">
        <v>6.5000000000000002E-2</v>
      </c>
      <c r="J399">
        <v>80</v>
      </c>
      <c r="K399">
        <v>40</v>
      </c>
      <c r="L399">
        <v>1</v>
      </c>
      <c r="M399">
        <v>3306</v>
      </c>
      <c r="N399">
        <v>71.773668050765991</v>
      </c>
      <c r="O399">
        <v>3460</v>
      </c>
      <c r="P399">
        <v>64.592800855636597</v>
      </c>
      <c r="Q399">
        <v>8168</v>
      </c>
      <c r="R399">
        <v>17.78275632858276</v>
      </c>
      <c r="S399" t="s">
        <v>11</v>
      </c>
    </row>
    <row r="400" spans="1:19" x14ac:dyDescent="0.25">
      <c r="A400">
        <v>398</v>
      </c>
      <c r="B400" t="s">
        <v>411</v>
      </c>
      <c r="C400">
        <v>120</v>
      </c>
      <c r="D400">
        <v>208</v>
      </c>
      <c r="E400">
        <v>40</v>
      </c>
      <c r="F400">
        <v>3.4666666666666668</v>
      </c>
      <c r="G400">
        <v>2.0409692686455512</v>
      </c>
      <c r="H400">
        <v>3</v>
      </c>
      <c r="I400">
        <v>6.5000000000000002E-2</v>
      </c>
      <c r="J400">
        <v>80</v>
      </c>
      <c r="K400">
        <v>40</v>
      </c>
      <c r="L400">
        <v>1</v>
      </c>
      <c r="M400">
        <v>3284</v>
      </c>
      <c r="N400">
        <v>69.018268823623657</v>
      </c>
      <c r="O400">
        <v>3494</v>
      </c>
      <c r="P400">
        <v>69.366032123565674</v>
      </c>
      <c r="Q400">
        <v>7829</v>
      </c>
      <c r="R400">
        <v>19.710661888122559</v>
      </c>
      <c r="S400" t="s">
        <v>11</v>
      </c>
    </row>
    <row r="401" spans="1:19" x14ac:dyDescent="0.25">
      <c r="A401">
        <v>399</v>
      </c>
      <c r="B401" t="s">
        <v>412</v>
      </c>
      <c r="C401">
        <v>120</v>
      </c>
      <c r="D401">
        <v>206</v>
      </c>
      <c r="E401">
        <v>40</v>
      </c>
      <c r="F401">
        <v>3.4333333333333331</v>
      </c>
      <c r="G401">
        <v>1.956754682858556</v>
      </c>
      <c r="H401">
        <v>3</v>
      </c>
      <c r="I401">
        <v>6.4375000000000002E-2</v>
      </c>
      <c r="J401">
        <v>80</v>
      </c>
      <c r="K401">
        <v>40</v>
      </c>
      <c r="L401">
        <v>1</v>
      </c>
      <c r="M401">
        <v>3537</v>
      </c>
      <c r="N401">
        <v>56.278570175170898</v>
      </c>
      <c r="O401">
        <v>3722</v>
      </c>
      <c r="P401">
        <v>67.3652024269104</v>
      </c>
      <c r="Q401">
        <v>7510</v>
      </c>
      <c r="R401">
        <v>17.225076675415039</v>
      </c>
      <c r="S401" t="s">
        <v>11</v>
      </c>
    </row>
    <row r="402" spans="1:19" x14ac:dyDescent="0.25">
      <c r="A402">
        <v>400</v>
      </c>
      <c r="B402" t="s">
        <v>413</v>
      </c>
      <c r="C402">
        <v>120</v>
      </c>
      <c r="D402">
        <v>207</v>
      </c>
      <c r="E402">
        <v>40</v>
      </c>
      <c r="F402">
        <v>3.45</v>
      </c>
      <c r="G402">
        <v>2.0487801248547881</v>
      </c>
      <c r="H402">
        <v>3</v>
      </c>
      <c r="I402">
        <v>6.4687499999999995E-2</v>
      </c>
      <c r="J402">
        <v>80</v>
      </c>
      <c r="K402">
        <v>40</v>
      </c>
      <c r="L402">
        <v>1</v>
      </c>
      <c r="M402">
        <v>3982</v>
      </c>
      <c r="N402">
        <v>67.762972593307495</v>
      </c>
      <c r="O402">
        <v>3515</v>
      </c>
      <c r="P402">
        <v>64.322953939437866</v>
      </c>
      <c r="Q402">
        <v>8039</v>
      </c>
      <c r="R402">
        <v>14.5066454410553</v>
      </c>
      <c r="S402" t="s">
        <v>13</v>
      </c>
    </row>
    <row r="403" spans="1:19" x14ac:dyDescent="0.25">
      <c r="A403">
        <v>401</v>
      </c>
      <c r="B403" t="s">
        <v>414</v>
      </c>
      <c r="C403">
        <v>92</v>
      </c>
      <c r="D403">
        <v>327</v>
      </c>
      <c r="E403">
        <v>30</v>
      </c>
      <c r="F403">
        <v>7.1086956521739131</v>
      </c>
      <c r="G403">
        <v>3.366899366205502</v>
      </c>
      <c r="H403">
        <v>6</v>
      </c>
      <c r="I403">
        <v>0.1729243786356425</v>
      </c>
      <c r="J403">
        <v>61</v>
      </c>
      <c r="K403">
        <v>31</v>
      </c>
      <c r="L403">
        <v>2</v>
      </c>
      <c r="M403">
        <v>14871</v>
      </c>
      <c r="N403">
        <v>84.005616426467896</v>
      </c>
      <c r="O403">
        <v>14179</v>
      </c>
      <c r="P403">
        <v>56.097691774368293</v>
      </c>
      <c r="Q403">
        <v>22561</v>
      </c>
      <c r="R403">
        <v>22.470056056976318</v>
      </c>
      <c r="S403" t="s">
        <v>13</v>
      </c>
    </row>
    <row r="404" spans="1:19" x14ac:dyDescent="0.25">
      <c r="A404">
        <v>402</v>
      </c>
      <c r="B404" t="s">
        <v>415</v>
      </c>
      <c r="C404">
        <v>92</v>
      </c>
      <c r="D404">
        <v>329</v>
      </c>
      <c r="E404">
        <v>30</v>
      </c>
      <c r="F404">
        <v>7.1521739130434776</v>
      </c>
      <c r="G404">
        <v>3.426034539435705</v>
      </c>
      <c r="H404">
        <v>6.5</v>
      </c>
      <c r="I404">
        <v>0.17398202009518771</v>
      </c>
      <c r="J404">
        <v>61</v>
      </c>
      <c r="K404">
        <v>31</v>
      </c>
      <c r="L404">
        <v>1</v>
      </c>
      <c r="M404">
        <v>16149</v>
      </c>
      <c r="N404">
        <v>67.887898683547974</v>
      </c>
      <c r="O404">
        <v>14879</v>
      </c>
      <c r="P404">
        <v>73.907434463500977</v>
      </c>
      <c r="Q404">
        <v>22163</v>
      </c>
      <c r="R404">
        <v>18.332442045211788</v>
      </c>
      <c r="S404" t="s">
        <v>13</v>
      </c>
    </row>
    <row r="405" spans="1:19" x14ac:dyDescent="0.25">
      <c r="A405">
        <v>403</v>
      </c>
      <c r="B405" t="s">
        <v>416</v>
      </c>
      <c r="C405">
        <v>92</v>
      </c>
      <c r="D405">
        <v>331</v>
      </c>
      <c r="E405">
        <v>30</v>
      </c>
      <c r="F405">
        <v>7.1956521739130439</v>
      </c>
      <c r="G405">
        <v>3.4047253941326598</v>
      </c>
      <c r="H405">
        <v>6</v>
      </c>
      <c r="I405">
        <v>0.17503966155473291</v>
      </c>
      <c r="J405">
        <v>61</v>
      </c>
      <c r="K405">
        <v>31</v>
      </c>
      <c r="L405">
        <v>1</v>
      </c>
      <c r="M405">
        <v>15305</v>
      </c>
      <c r="N405">
        <v>69.883769989013672</v>
      </c>
      <c r="O405">
        <v>15008</v>
      </c>
      <c r="P405">
        <v>67.123357534408569</v>
      </c>
      <c r="Q405">
        <v>21861</v>
      </c>
      <c r="R405">
        <v>26.450763940811161</v>
      </c>
      <c r="S405" t="s">
        <v>13</v>
      </c>
    </row>
    <row r="406" spans="1:19" x14ac:dyDescent="0.25">
      <c r="A406">
        <v>404</v>
      </c>
      <c r="B406" t="s">
        <v>417</v>
      </c>
      <c r="C406">
        <v>92</v>
      </c>
      <c r="D406">
        <v>329</v>
      </c>
      <c r="E406">
        <v>30</v>
      </c>
      <c r="F406">
        <v>7.1521739130434776</v>
      </c>
      <c r="G406">
        <v>3.2668785214791929</v>
      </c>
      <c r="H406">
        <v>7</v>
      </c>
      <c r="I406">
        <v>0.17398202009518771</v>
      </c>
      <c r="J406">
        <v>61</v>
      </c>
      <c r="K406">
        <v>31</v>
      </c>
      <c r="L406">
        <v>2</v>
      </c>
      <c r="M406">
        <v>13796</v>
      </c>
      <c r="N406">
        <v>78.707667589187622</v>
      </c>
      <c r="O406">
        <v>13575</v>
      </c>
      <c r="P406">
        <v>64.630777835845947</v>
      </c>
      <c r="Q406">
        <v>22874</v>
      </c>
      <c r="R406">
        <v>17.89169359207153</v>
      </c>
      <c r="S406" t="s">
        <v>13</v>
      </c>
    </row>
    <row r="407" spans="1:19" x14ac:dyDescent="0.25">
      <c r="A407">
        <v>405</v>
      </c>
      <c r="B407" t="s">
        <v>418</v>
      </c>
      <c r="C407">
        <v>92</v>
      </c>
      <c r="D407">
        <v>329</v>
      </c>
      <c r="E407">
        <v>30</v>
      </c>
      <c r="F407">
        <v>7.1521739130434776</v>
      </c>
      <c r="G407">
        <v>3.479551391026972</v>
      </c>
      <c r="H407">
        <v>6</v>
      </c>
      <c r="I407">
        <v>0.17398202009518771</v>
      </c>
      <c r="J407">
        <v>61</v>
      </c>
      <c r="K407">
        <v>31</v>
      </c>
      <c r="L407">
        <v>2</v>
      </c>
      <c r="M407">
        <v>14624</v>
      </c>
      <c r="N407">
        <v>89.808275699615479</v>
      </c>
      <c r="O407">
        <v>14517</v>
      </c>
      <c r="P407">
        <v>64.252007484436035</v>
      </c>
      <c r="Q407">
        <v>22814</v>
      </c>
      <c r="R407">
        <v>46.048474311828613</v>
      </c>
      <c r="S407" t="s">
        <v>13</v>
      </c>
    </row>
    <row r="408" spans="1:19" x14ac:dyDescent="0.25">
      <c r="A408">
        <v>406</v>
      </c>
      <c r="B408" t="s">
        <v>419</v>
      </c>
      <c r="C408">
        <v>120</v>
      </c>
      <c r="D408">
        <v>555</v>
      </c>
      <c r="E408">
        <v>40</v>
      </c>
      <c r="F408">
        <v>9.25</v>
      </c>
      <c r="G408">
        <v>4.3035837778917854</v>
      </c>
      <c r="H408">
        <v>8</v>
      </c>
      <c r="I408">
        <v>0.17343749999999999</v>
      </c>
      <c r="J408">
        <v>80</v>
      </c>
      <c r="K408">
        <v>40</v>
      </c>
      <c r="L408">
        <v>2</v>
      </c>
      <c r="M408">
        <v>48185</v>
      </c>
      <c r="N408">
        <v>258.77896308898931</v>
      </c>
      <c r="O408">
        <v>46907</v>
      </c>
      <c r="P408">
        <v>206.38711977004999</v>
      </c>
      <c r="Q408">
        <v>67022</v>
      </c>
      <c r="R408">
        <v>90.222010612487793</v>
      </c>
      <c r="S408" t="s">
        <v>13</v>
      </c>
    </row>
    <row r="409" spans="1:19" x14ac:dyDescent="0.25">
      <c r="A409">
        <v>407</v>
      </c>
      <c r="B409" t="s">
        <v>420</v>
      </c>
      <c r="C409">
        <v>120</v>
      </c>
      <c r="D409">
        <v>551</v>
      </c>
      <c r="E409">
        <v>40</v>
      </c>
      <c r="F409">
        <v>9.1833333333333336</v>
      </c>
      <c r="G409">
        <v>4.2327755538049603</v>
      </c>
      <c r="H409">
        <v>9</v>
      </c>
      <c r="I409">
        <v>0.17218749999999999</v>
      </c>
      <c r="J409">
        <v>80</v>
      </c>
      <c r="K409">
        <v>40</v>
      </c>
      <c r="L409">
        <v>1</v>
      </c>
      <c r="M409">
        <v>45749</v>
      </c>
      <c r="N409">
        <v>239.57601547241211</v>
      </c>
      <c r="O409">
        <v>45579</v>
      </c>
      <c r="P409">
        <v>293.72183680534363</v>
      </c>
      <c r="Q409">
        <v>67104</v>
      </c>
      <c r="R409">
        <v>93.229312181472778</v>
      </c>
      <c r="S409" t="s">
        <v>13</v>
      </c>
    </row>
    <row r="410" spans="1:19" x14ac:dyDescent="0.25">
      <c r="A410">
        <v>408</v>
      </c>
      <c r="B410" t="s">
        <v>421</v>
      </c>
      <c r="C410">
        <v>120</v>
      </c>
      <c r="D410">
        <v>554</v>
      </c>
      <c r="E410">
        <v>40</v>
      </c>
      <c r="F410">
        <v>9.2333333333333325</v>
      </c>
      <c r="G410">
        <v>4.1847607126599513</v>
      </c>
      <c r="H410">
        <v>8</v>
      </c>
      <c r="I410">
        <v>0.173125</v>
      </c>
      <c r="J410">
        <v>80</v>
      </c>
      <c r="K410">
        <v>40</v>
      </c>
      <c r="L410">
        <v>2</v>
      </c>
      <c r="M410">
        <v>48371</v>
      </c>
      <c r="N410">
        <v>191.9114902019501</v>
      </c>
      <c r="O410">
        <v>46276</v>
      </c>
      <c r="P410">
        <v>252.27570652961731</v>
      </c>
      <c r="Q410">
        <v>65468</v>
      </c>
      <c r="R410">
        <v>75.134702444076538</v>
      </c>
      <c r="S410" t="s">
        <v>13</v>
      </c>
    </row>
    <row r="411" spans="1:19" x14ac:dyDescent="0.25">
      <c r="A411">
        <v>409</v>
      </c>
      <c r="B411" t="s">
        <v>422</v>
      </c>
      <c r="C411">
        <v>120</v>
      </c>
      <c r="D411">
        <v>555</v>
      </c>
      <c r="E411">
        <v>40</v>
      </c>
      <c r="F411">
        <v>9.25</v>
      </c>
      <c r="G411">
        <v>4.2900077700007344</v>
      </c>
      <c r="H411">
        <v>9</v>
      </c>
      <c r="I411">
        <v>0.17343749999999999</v>
      </c>
      <c r="J411">
        <v>80</v>
      </c>
      <c r="K411">
        <v>40</v>
      </c>
      <c r="L411">
        <v>2</v>
      </c>
      <c r="M411">
        <v>45885</v>
      </c>
      <c r="N411">
        <v>239.24420976638791</v>
      </c>
      <c r="O411">
        <v>45908</v>
      </c>
      <c r="P411">
        <v>243.02803158760071</v>
      </c>
      <c r="Q411">
        <v>68504</v>
      </c>
      <c r="R411">
        <v>61.299688577651978</v>
      </c>
      <c r="S411" t="s">
        <v>11</v>
      </c>
    </row>
    <row r="412" spans="1:19" x14ac:dyDescent="0.25">
      <c r="A412">
        <v>410</v>
      </c>
      <c r="B412" t="s">
        <v>423</v>
      </c>
      <c r="C412">
        <v>120</v>
      </c>
      <c r="D412">
        <v>553</v>
      </c>
      <c r="E412">
        <v>40</v>
      </c>
      <c r="F412">
        <v>9.2166666666666668</v>
      </c>
      <c r="G412">
        <v>4.2351374108627091</v>
      </c>
      <c r="H412">
        <v>8</v>
      </c>
      <c r="I412">
        <v>0.17281250000000001</v>
      </c>
      <c r="J412">
        <v>80</v>
      </c>
      <c r="K412">
        <v>40</v>
      </c>
      <c r="L412">
        <v>2</v>
      </c>
      <c r="M412">
        <v>44579</v>
      </c>
      <c r="N412">
        <v>210.8875412940979</v>
      </c>
      <c r="O412">
        <v>44324</v>
      </c>
      <c r="P412">
        <v>254.3335208892822</v>
      </c>
      <c r="Q412">
        <v>66756</v>
      </c>
      <c r="R412">
        <v>90.49087119102478</v>
      </c>
      <c r="S412" t="s">
        <v>13</v>
      </c>
    </row>
    <row r="413" spans="1:19" x14ac:dyDescent="0.25">
      <c r="A413">
        <v>411</v>
      </c>
      <c r="B413" t="s">
        <v>424</v>
      </c>
      <c r="C413">
        <v>92</v>
      </c>
      <c r="D413">
        <v>559</v>
      </c>
      <c r="E413">
        <v>30</v>
      </c>
      <c r="F413">
        <v>12.15217391304348</v>
      </c>
      <c r="G413">
        <v>5.1201536632186766</v>
      </c>
      <c r="H413">
        <v>11</v>
      </c>
      <c r="I413">
        <v>0.29561078794288742</v>
      </c>
      <c r="J413">
        <v>61</v>
      </c>
      <c r="K413">
        <v>31</v>
      </c>
      <c r="L413">
        <v>4</v>
      </c>
      <c r="M413">
        <v>52868</v>
      </c>
      <c r="N413">
        <v>176.37918257713321</v>
      </c>
      <c r="O413">
        <v>50695</v>
      </c>
      <c r="P413">
        <v>181.04174733161929</v>
      </c>
      <c r="Q413">
        <v>67687</v>
      </c>
      <c r="R413">
        <v>51.242497444152832</v>
      </c>
      <c r="S413" t="s">
        <v>13</v>
      </c>
    </row>
    <row r="414" spans="1:19" x14ac:dyDescent="0.25">
      <c r="A414">
        <v>412</v>
      </c>
      <c r="B414" t="s">
        <v>425</v>
      </c>
      <c r="C414">
        <v>92</v>
      </c>
      <c r="D414">
        <v>567</v>
      </c>
      <c r="E414">
        <v>30</v>
      </c>
      <c r="F414">
        <v>12.32608695652174</v>
      </c>
      <c r="G414">
        <v>5.0800305880031136</v>
      </c>
      <c r="H414">
        <v>11</v>
      </c>
      <c r="I414">
        <v>0.29984135378106819</v>
      </c>
      <c r="J414">
        <v>61</v>
      </c>
      <c r="K414">
        <v>31</v>
      </c>
      <c r="L414">
        <v>3</v>
      </c>
      <c r="M414">
        <v>52649</v>
      </c>
      <c r="N414">
        <v>167.9442751407623</v>
      </c>
      <c r="O414">
        <v>52477</v>
      </c>
      <c r="P414">
        <v>178.94294095039371</v>
      </c>
      <c r="Q414">
        <v>71446</v>
      </c>
      <c r="R414">
        <v>47.3607177734375</v>
      </c>
      <c r="S414" t="s">
        <v>13</v>
      </c>
    </row>
    <row r="415" spans="1:19" x14ac:dyDescent="0.25">
      <c r="A415">
        <v>413</v>
      </c>
      <c r="B415" t="s">
        <v>426</v>
      </c>
      <c r="C415">
        <v>92</v>
      </c>
      <c r="D415">
        <v>565</v>
      </c>
      <c r="E415">
        <v>30</v>
      </c>
      <c r="F415">
        <v>12.28260869565217</v>
      </c>
      <c r="G415">
        <v>4.9658093761162823</v>
      </c>
      <c r="H415">
        <v>10</v>
      </c>
      <c r="I415">
        <v>0.29878371232152301</v>
      </c>
      <c r="J415">
        <v>61</v>
      </c>
      <c r="K415">
        <v>31</v>
      </c>
      <c r="L415">
        <v>5</v>
      </c>
      <c r="M415">
        <v>53918</v>
      </c>
      <c r="N415">
        <v>142.90871357917791</v>
      </c>
      <c r="O415">
        <v>53285</v>
      </c>
      <c r="P415">
        <v>178.21834254264829</v>
      </c>
      <c r="Q415">
        <v>66176</v>
      </c>
      <c r="R415">
        <v>39.833055019378662</v>
      </c>
      <c r="S415" t="s">
        <v>13</v>
      </c>
    </row>
    <row r="416" spans="1:19" x14ac:dyDescent="0.25">
      <c r="A416">
        <v>414</v>
      </c>
      <c r="B416" t="s">
        <v>427</v>
      </c>
      <c r="C416">
        <v>92</v>
      </c>
      <c r="D416">
        <v>564</v>
      </c>
      <c r="E416">
        <v>30</v>
      </c>
      <c r="F416">
        <v>12.260869565217391</v>
      </c>
      <c r="G416">
        <v>5.151761128208217</v>
      </c>
      <c r="H416">
        <v>11</v>
      </c>
      <c r="I416">
        <v>0.29825489159175039</v>
      </c>
      <c r="J416">
        <v>61</v>
      </c>
      <c r="K416">
        <v>31</v>
      </c>
      <c r="L416">
        <v>3</v>
      </c>
      <c r="M416">
        <v>54245</v>
      </c>
      <c r="N416">
        <v>143.6522829532623</v>
      </c>
      <c r="O416">
        <v>51713</v>
      </c>
      <c r="P416">
        <v>235.79319858551031</v>
      </c>
      <c r="Q416">
        <v>69021</v>
      </c>
      <c r="R416">
        <v>56.842256784439087</v>
      </c>
      <c r="S416" t="s">
        <v>13</v>
      </c>
    </row>
    <row r="417" spans="1:19" x14ac:dyDescent="0.25">
      <c r="A417">
        <v>415</v>
      </c>
      <c r="B417" t="s">
        <v>428</v>
      </c>
      <c r="C417">
        <v>92</v>
      </c>
      <c r="D417">
        <v>565</v>
      </c>
      <c r="E417">
        <v>30</v>
      </c>
      <c r="F417">
        <v>12.28260869565217</v>
      </c>
      <c r="G417">
        <v>5.0826347304722432</v>
      </c>
      <c r="H417">
        <v>11</v>
      </c>
      <c r="I417">
        <v>0.29878371232152301</v>
      </c>
      <c r="J417">
        <v>61</v>
      </c>
      <c r="K417">
        <v>31</v>
      </c>
      <c r="L417">
        <v>5</v>
      </c>
      <c r="M417">
        <v>54658</v>
      </c>
      <c r="N417">
        <v>136.17057394981379</v>
      </c>
      <c r="O417">
        <v>54379</v>
      </c>
      <c r="P417">
        <v>148.80031824111941</v>
      </c>
      <c r="Q417">
        <v>69996</v>
      </c>
      <c r="R417">
        <v>48.340153932571411</v>
      </c>
      <c r="S417" t="s">
        <v>13</v>
      </c>
    </row>
    <row r="418" spans="1:19" x14ac:dyDescent="0.25">
      <c r="A418">
        <v>416</v>
      </c>
      <c r="B418" t="s">
        <v>429</v>
      </c>
      <c r="C418">
        <v>120</v>
      </c>
      <c r="D418">
        <v>935</v>
      </c>
      <c r="E418">
        <v>40</v>
      </c>
      <c r="F418">
        <v>15.58333333333333</v>
      </c>
      <c r="G418">
        <v>6.4904844879938581</v>
      </c>
      <c r="H418">
        <v>14</v>
      </c>
      <c r="I418">
        <v>0.29218749999999999</v>
      </c>
      <c r="J418">
        <v>80</v>
      </c>
      <c r="K418">
        <v>40</v>
      </c>
      <c r="L418">
        <v>4</v>
      </c>
      <c r="M418">
        <v>160038</v>
      </c>
      <c r="N418">
        <v>503.46901535987848</v>
      </c>
      <c r="O418">
        <v>157408</v>
      </c>
      <c r="P418">
        <v>559.90551447868347</v>
      </c>
      <c r="Q418">
        <v>191707</v>
      </c>
      <c r="R418">
        <v>216.2004585266113</v>
      </c>
      <c r="S418" t="s">
        <v>13</v>
      </c>
    </row>
    <row r="419" spans="1:19" x14ac:dyDescent="0.25">
      <c r="A419">
        <v>417</v>
      </c>
      <c r="B419" t="s">
        <v>430</v>
      </c>
      <c r="C419">
        <v>120</v>
      </c>
      <c r="D419">
        <v>941</v>
      </c>
      <c r="E419">
        <v>40</v>
      </c>
      <c r="F419">
        <v>15.68333333333333</v>
      </c>
      <c r="G419">
        <v>6.4472000813445289</v>
      </c>
      <c r="H419">
        <v>13</v>
      </c>
      <c r="I419">
        <v>0.2940625</v>
      </c>
      <c r="J419">
        <v>80</v>
      </c>
      <c r="K419">
        <v>40</v>
      </c>
      <c r="L419">
        <v>6</v>
      </c>
      <c r="M419">
        <v>154501</v>
      </c>
      <c r="N419">
        <v>623.16310238838196</v>
      </c>
      <c r="O419">
        <v>154060</v>
      </c>
      <c r="P419">
        <v>591.43139243125916</v>
      </c>
      <c r="Q419">
        <v>198608</v>
      </c>
      <c r="R419">
        <v>218.8629393577576</v>
      </c>
      <c r="S419" t="s">
        <v>13</v>
      </c>
    </row>
    <row r="420" spans="1:19" x14ac:dyDescent="0.25">
      <c r="A420">
        <v>418</v>
      </c>
      <c r="B420" t="s">
        <v>431</v>
      </c>
      <c r="C420">
        <v>120</v>
      </c>
      <c r="D420">
        <v>940</v>
      </c>
      <c r="E420">
        <v>40</v>
      </c>
      <c r="F420">
        <v>15.66666666666667</v>
      </c>
      <c r="G420">
        <v>6.2747288564703911</v>
      </c>
      <c r="H420">
        <v>13</v>
      </c>
      <c r="I420">
        <v>0.29375000000000001</v>
      </c>
      <c r="J420">
        <v>80</v>
      </c>
      <c r="K420">
        <v>40</v>
      </c>
      <c r="L420">
        <v>5</v>
      </c>
      <c r="M420">
        <v>156498</v>
      </c>
      <c r="N420">
        <v>567.67004013061523</v>
      </c>
      <c r="O420">
        <v>157126</v>
      </c>
      <c r="P420">
        <v>519.41686677932739</v>
      </c>
      <c r="Q420">
        <v>197080</v>
      </c>
      <c r="R420">
        <v>188.64233374595639</v>
      </c>
      <c r="S420" t="s">
        <v>11</v>
      </c>
    </row>
    <row r="421" spans="1:19" x14ac:dyDescent="0.25">
      <c r="A421">
        <v>419</v>
      </c>
      <c r="B421" t="s">
        <v>432</v>
      </c>
      <c r="C421">
        <v>120</v>
      </c>
      <c r="D421">
        <v>937</v>
      </c>
      <c r="E421">
        <v>40</v>
      </c>
      <c r="F421">
        <v>15.616666666666671</v>
      </c>
      <c r="G421">
        <v>6.5805057218693728</v>
      </c>
      <c r="H421">
        <v>14</v>
      </c>
      <c r="I421">
        <v>0.29281249999999998</v>
      </c>
      <c r="J421">
        <v>80</v>
      </c>
      <c r="K421">
        <v>40</v>
      </c>
      <c r="L421">
        <v>5</v>
      </c>
      <c r="M421">
        <v>153100</v>
      </c>
      <c r="N421">
        <v>566.70463514328003</v>
      </c>
      <c r="O421">
        <v>151824</v>
      </c>
      <c r="P421">
        <v>655.46148228645325</v>
      </c>
      <c r="Q421">
        <v>196744</v>
      </c>
      <c r="R421">
        <v>190.23043394088751</v>
      </c>
      <c r="S421" t="s">
        <v>13</v>
      </c>
    </row>
    <row r="422" spans="1:19" x14ac:dyDescent="0.25">
      <c r="A422">
        <v>420</v>
      </c>
      <c r="B422" t="s">
        <v>433</v>
      </c>
      <c r="C422">
        <v>120</v>
      </c>
      <c r="D422">
        <v>938</v>
      </c>
      <c r="E422">
        <v>40</v>
      </c>
      <c r="F422">
        <v>15.633333333333329</v>
      </c>
      <c r="G422">
        <v>6.5687813853780286</v>
      </c>
      <c r="H422">
        <v>13.5</v>
      </c>
      <c r="I422">
        <v>0.29312500000000002</v>
      </c>
      <c r="J422">
        <v>80</v>
      </c>
      <c r="K422">
        <v>40</v>
      </c>
      <c r="L422">
        <v>6</v>
      </c>
      <c r="M422">
        <v>155402</v>
      </c>
      <c r="N422">
        <v>557.74279427528381</v>
      </c>
      <c r="O422">
        <v>155922</v>
      </c>
      <c r="P422">
        <v>466.21049380302429</v>
      </c>
      <c r="Q422">
        <v>197990</v>
      </c>
      <c r="R422">
        <v>167.26464748382571</v>
      </c>
      <c r="S422" t="s">
        <v>11</v>
      </c>
    </row>
    <row r="423" spans="1:19" x14ac:dyDescent="0.25">
      <c r="A423">
        <v>421</v>
      </c>
      <c r="B423" t="s">
        <v>434</v>
      </c>
      <c r="C423">
        <v>122</v>
      </c>
      <c r="D423">
        <v>242</v>
      </c>
      <c r="E423">
        <v>0</v>
      </c>
      <c r="F423">
        <v>3.9672131147540979</v>
      </c>
      <c r="G423">
        <v>1.6542762581227659</v>
      </c>
      <c r="H423">
        <v>4</v>
      </c>
      <c r="I423">
        <v>6.5036280569739313E-2</v>
      </c>
      <c r="J423">
        <v>61</v>
      </c>
      <c r="K423">
        <v>61</v>
      </c>
      <c r="L423">
        <v>1</v>
      </c>
      <c r="M423">
        <v>5919</v>
      </c>
      <c r="N423">
        <v>54.112857103347778</v>
      </c>
      <c r="O423">
        <v>5240</v>
      </c>
      <c r="P423">
        <v>54.526577711105347</v>
      </c>
      <c r="Q423">
        <v>8370</v>
      </c>
      <c r="R423">
        <v>20.928959846496578</v>
      </c>
      <c r="S423" t="s">
        <v>13</v>
      </c>
    </row>
    <row r="424" spans="1:19" x14ac:dyDescent="0.25">
      <c r="A424">
        <v>422</v>
      </c>
      <c r="B424" t="s">
        <v>435</v>
      </c>
      <c r="C424">
        <v>122</v>
      </c>
      <c r="D424">
        <v>242</v>
      </c>
      <c r="E424">
        <v>0</v>
      </c>
      <c r="F424">
        <v>3.9672131147540979</v>
      </c>
      <c r="G424">
        <v>1.7031043316303811</v>
      </c>
      <c r="H424">
        <v>4</v>
      </c>
      <c r="I424">
        <v>6.5036280569739313E-2</v>
      </c>
      <c r="J424">
        <v>61</v>
      </c>
      <c r="K424">
        <v>61</v>
      </c>
      <c r="L424">
        <v>1</v>
      </c>
      <c r="M424">
        <v>5356</v>
      </c>
      <c r="N424">
        <v>70.252540349960327</v>
      </c>
      <c r="O424">
        <v>5172</v>
      </c>
      <c r="P424">
        <v>57.16907525062561</v>
      </c>
      <c r="Q424">
        <v>7426</v>
      </c>
      <c r="R424">
        <v>24.617802381515499</v>
      </c>
      <c r="S424" t="s">
        <v>13</v>
      </c>
    </row>
    <row r="425" spans="1:19" x14ac:dyDescent="0.25">
      <c r="A425">
        <v>423</v>
      </c>
      <c r="B425" t="s">
        <v>436</v>
      </c>
      <c r="C425">
        <v>122</v>
      </c>
      <c r="D425">
        <v>242</v>
      </c>
      <c r="E425">
        <v>0</v>
      </c>
      <c r="F425">
        <v>3.9672131147540979</v>
      </c>
      <c r="G425">
        <v>1.707910362706754</v>
      </c>
      <c r="H425">
        <v>4</v>
      </c>
      <c r="I425">
        <v>6.5036280569739313E-2</v>
      </c>
      <c r="J425">
        <v>61</v>
      </c>
      <c r="K425">
        <v>61</v>
      </c>
      <c r="L425">
        <v>1</v>
      </c>
      <c r="M425">
        <v>5704</v>
      </c>
      <c r="N425">
        <v>60.235288619995117</v>
      </c>
      <c r="O425">
        <v>5882</v>
      </c>
      <c r="P425">
        <v>67.313249588012695</v>
      </c>
      <c r="Q425">
        <v>8840</v>
      </c>
      <c r="R425">
        <v>24.479897975921631</v>
      </c>
      <c r="S425" t="s">
        <v>11</v>
      </c>
    </row>
    <row r="426" spans="1:19" x14ac:dyDescent="0.25">
      <c r="A426">
        <v>424</v>
      </c>
      <c r="B426" t="s">
        <v>437</v>
      </c>
      <c r="C426">
        <v>122</v>
      </c>
      <c r="D426">
        <v>242</v>
      </c>
      <c r="E426">
        <v>0</v>
      </c>
      <c r="F426">
        <v>3.9672131147540979</v>
      </c>
      <c r="G426">
        <v>1.778442983731944</v>
      </c>
      <c r="H426">
        <v>4</v>
      </c>
      <c r="I426">
        <v>6.5036280569739313E-2</v>
      </c>
      <c r="J426">
        <v>61</v>
      </c>
      <c r="K426">
        <v>61</v>
      </c>
      <c r="L426">
        <v>1</v>
      </c>
      <c r="M426">
        <v>4968</v>
      </c>
      <c r="N426">
        <v>63.500410079956048</v>
      </c>
      <c r="O426">
        <v>4924</v>
      </c>
      <c r="P426">
        <v>58.790140628814697</v>
      </c>
      <c r="Q426">
        <v>8507</v>
      </c>
      <c r="R426">
        <v>24.573844194412231</v>
      </c>
      <c r="S426" t="s">
        <v>13</v>
      </c>
    </row>
    <row r="427" spans="1:19" x14ac:dyDescent="0.25">
      <c r="A427">
        <v>425</v>
      </c>
      <c r="B427" t="s">
        <v>438</v>
      </c>
      <c r="C427">
        <v>122</v>
      </c>
      <c r="D427">
        <v>242</v>
      </c>
      <c r="E427">
        <v>0</v>
      </c>
      <c r="F427">
        <v>3.9672131147540979</v>
      </c>
      <c r="G427">
        <v>1.8683490837754051</v>
      </c>
      <c r="H427">
        <v>4</v>
      </c>
      <c r="I427">
        <v>6.5036280569739313E-2</v>
      </c>
      <c r="J427">
        <v>61</v>
      </c>
      <c r="K427">
        <v>61</v>
      </c>
      <c r="L427">
        <v>1</v>
      </c>
      <c r="M427">
        <v>5872</v>
      </c>
      <c r="N427">
        <v>58.058561563491821</v>
      </c>
      <c r="O427">
        <v>5813</v>
      </c>
      <c r="P427">
        <v>67.99285626411438</v>
      </c>
      <c r="Q427">
        <v>7500</v>
      </c>
      <c r="R427">
        <v>19.928519248962399</v>
      </c>
      <c r="S427" t="s">
        <v>13</v>
      </c>
    </row>
    <row r="428" spans="1:19" x14ac:dyDescent="0.25">
      <c r="A428">
        <v>426</v>
      </c>
      <c r="B428" t="s">
        <v>439</v>
      </c>
      <c r="C428">
        <v>160</v>
      </c>
      <c r="D428">
        <v>416</v>
      </c>
      <c r="E428">
        <v>0</v>
      </c>
      <c r="F428">
        <v>5.2</v>
      </c>
      <c r="G428">
        <v>1.836436767220696</v>
      </c>
      <c r="H428">
        <v>5</v>
      </c>
      <c r="I428">
        <v>6.5000000000000002E-2</v>
      </c>
      <c r="J428">
        <v>80</v>
      </c>
      <c r="K428">
        <v>80</v>
      </c>
      <c r="L428">
        <v>2</v>
      </c>
      <c r="M428">
        <v>21177</v>
      </c>
      <c r="N428">
        <v>181.8492674827576</v>
      </c>
      <c r="O428">
        <v>20023</v>
      </c>
      <c r="P428">
        <v>243.54173588752749</v>
      </c>
      <c r="Q428">
        <v>27028</v>
      </c>
      <c r="R428">
        <v>59.675640106201172</v>
      </c>
      <c r="S428" t="s">
        <v>13</v>
      </c>
    </row>
    <row r="429" spans="1:19" x14ac:dyDescent="0.25">
      <c r="A429">
        <v>427</v>
      </c>
      <c r="B429" t="s">
        <v>440</v>
      </c>
      <c r="C429">
        <v>160</v>
      </c>
      <c r="D429">
        <v>413</v>
      </c>
      <c r="E429">
        <v>0</v>
      </c>
      <c r="F429">
        <v>5.1624999999999996</v>
      </c>
      <c r="G429">
        <v>2.0853282115772571</v>
      </c>
      <c r="H429">
        <v>5</v>
      </c>
      <c r="I429">
        <v>6.4531249999999998E-2</v>
      </c>
      <c r="J429">
        <v>80</v>
      </c>
      <c r="K429">
        <v>80</v>
      </c>
      <c r="L429">
        <v>1</v>
      </c>
      <c r="M429">
        <v>20329</v>
      </c>
      <c r="N429">
        <v>186.9053559303284</v>
      </c>
      <c r="O429">
        <v>19385</v>
      </c>
      <c r="P429">
        <v>200.37259793281561</v>
      </c>
      <c r="Q429">
        <v>25993</v>
      </c>
      <c r="R429">
        <v>76.475945472717285</v>
      </c>
      <c r="S429" t="s">
        <v>13</v>
      </c>
    </row>
    <row r="430" spans="1:19" x14ac:dyDescent="0.25">
      <c r="A430">
        <v>428</v>
      </c>
      <c r="B430" t="s">
        <v>441</v>
      </c>
      <c r="C430">
        <v>160</v>
      </c>
      <c r="D430">
        <v>414</v>
      </c>
      <c r="E430">
        <v>0</v>
      </c>
      <c r="F430">
        <v>5.1749999999999998</v>
      </c>
      <c r="G430">
        <v>2.2179664109269099</v>
      </c>
      <c r="H430">
        <v>5</v>
      </c>
      <c r="I430">
        <v>6.4687499999999995E-2</v>
      </c>
      <c r="J430">
        <v>80</v>
      </c>
      <c r="K430">
        <v>80</v>
      </c>
      <c r="L430">
        <v>1</v>
      </c>
      <c r="M430">
        <v>18902</v>
      </c>
      <c r="N430">
        <v>203.26395320892331</v>
      </c>
      <c r="O430">
        <v>20477</v>
      </c>
      <c r="P430">
        <v>156.66976881027219</v>
      </c>
      <c r="Q430">
        <v>25491</v>
      </c>
      <c r="R430">
        <v>65.641202449798584</v>
      </c>
      <c r="S430" t="s">
        <v>11</v>
      </c>
    </row>
    <row r="431" spans="1:19" x14ac:dyDescent="0.25">
      <c r="A431">
        <v>429</v>
      </c>
      <c r="B431" t="s">
        <v>442</v>
      </c>
      <c r="C431">
        <v>160</v>
      </c>
      <c r="D431">
        <v>414</v>
      </c>
      <c r="E431">
        <v>0</v>
      </c>
      <c r="F431">
        <v>5.1749999999999998</v>
      </c>
      <c r="G431">
        <v>2.1463632031881281</v>
      </c>
      <c r="H431">
        <v>5</v>
      </c>
      <c r="I431">
        <v>6.4687499999999995E-2</v>
      </c>
      <c r="J431">
        <v>80</v>
      </c>
      <c r="K431">
        <v>80</v>
      </c>
      <c r="L431">
        <v>1</v>
      </c>
      <c r="M431">
        <v>21369</v>
      </c>
      <c r="N431">
        <v>202.4793803691864</v>
      </c>
      <c r="O431">
        <v>19363</v>
      </c>
      <c r="P431">
        <v>188.17663955688479</v>
      </c>
      <c r="Q431">
        <v>26206</v>
      </c>
      <c r="R431">
        <v>77.778197526931763</v>
      </c>
      <c r="S431" t="s">
        <v>13</v>
      </c>
    </row>
    <row r="432" spans="1:19" x14ac:dyDescent="0.25">
      <c r="A432">
        <v>430</v>
      </c>
      <c r="B432" t="s">
        <v>443</v>
      </c>
      <c r="C432">
        <v>160</v>
      </c>
      <c r="D432">
        <v>412</v>
      </c>
      <c r="E432">
        <v>0</v>
      </c>
      <c r="F432">
        <v>5.15</v>
      </c>
      <c r="G432">
        <v>1.907878402833892</v>
      </c>
      <c r="H432">
        <v>5</v>
      </c>
      <c r="I432">
        <v>6.4375000000000002E-2</v>
      </c>
      <c r="J432">
        <v>80</v>
      </c>
      <c r="K432">
        <v>80</v>
      </c>
      <c r="L432">
        <v>1</v>
      </c>
      <c r="M432">
        <v>19718</v>
      </c>
      <c r="N432">
        <v>171.28033208847049</v>
      </c>
      <c r="O432">
        <v>19195</v>
      </c>
      <c r="P432">
        <v>261.55734586715698</v>
      </c>
      <c r="Q432">
        <v>26258</v>
      </c>
      <c r="R432">
        <v>76.559898138046265</v>
      </c>
      <c r="S432" t="s">
        <v>13</v>
      </c>
    </row>
    <row r="433" spans="1:19" x14ac:dyDescent="0.25">
      <c r="A433">
        <v>431</v>
      </c>
      <c r="B433" t="s">
        <v>444</v>
      </c>
      <c r="C433">
        <v>122</v>
      </c>
      <c r="D433">
        <v>651</v>
      </c>
      <c r="E433">
        <v>0</v>
      </c>
      <c r="F433">
        <v>10.672131147540981</v>
      </c>
      <c r="G433">
        <v>3.017551452698954</v>
      </c>
      <c r="H433">
        <v>11</v>
      </c>
      <c r="I433">
        <v>0.17495296963181939</v>
      </c>
      <c r="J433">
        <v>61</v>
      </c>
      <c r="K433">
        <v>61</v>
      </c>
      <c r="L433">
        <v>4</v>
      </c>
      <c r="M433">
        <v>66112</v>
      </c>
      <c r="N433">
        <v>263.64215993881231</v>
      </c>
      <c r="O433">
        <v>65562</v>
      </c>
      <c r="P433">
        <v>206.19224953651431</v>
      </c>
      <c r="Q433">
        <v>78838</v>
      </c>
      <c r="R433">
        <v>94.523534774780273</v>
      </c>
      <c r="S433" t="s">
        <v>13</v>
      </c>
    </row>
    <row r="434" spans="1:19" x14ac:dyDescent="0.25">
      <c r="A434">
        <v>432</v>
      </c>
      <c r="B434" t="s">
        <v>445</v>
      </c>
      <c r="C434">
        <v>122</v>
      </c>
      <c r="D434">
        <v>651</v>
      </c>
      <c r="E434">
        <v>0</v>
      </c>
      <c r="F434">
        <v>10.672131147540981</v>
      </c>
      <c r="G434">
        <v>3.0979703110866139</v>
      </c>
      <c r="H434">
        <v>10</v>
      </c>
      <c r="I434">
        <v>0.17495296963181939</v>
      </c>
      <c r="J434">
        <v>61</v>
      </c>
      <c r="K434">
        <v>61</v>
      </c>
      <c r="L434">
        <v>3</v>
      </c>
      <c r="M434">
        <v>65972</v>
      </c>
      <c r="N434">
        <v>267.31604743003851</v>
      </c>
      <c r="O434">
        <v>67510</v>
      </c>
      <c r="P434">
        <v>224.31083035469061</v>
      </c>
      <c r="Q434">
        <v>79120</v>
      </c>
      <c r="R434">
        <v>78.591711282730103</v>
      </c>
      <c r="S434" t="s">
        <v>11</v>
      </c>
    </row>
    <row r="435" spans="1:19" x14ac:dyDescent="0.25">
      <c r="A435">
        <v>433</v>
      </c>
      <c r="B435" t="s">
        <v>446</v>
      </c>
      <c r="C435">
        <v>122</v>
      </c>
      <c r="D435">
        <v>647</v>
      </c>
      <c r="E435">
        <v>0</v>
      </c>
      <c r="F435">
        <v>10.60655737704918</v>
      </c>
      <c r="G435">
        <v>2.72076826496229</v>
      </c>
      <c r="H435">
        <v>10</v>
      </c>
      <c r="I435">
        <v>0.17387798978769151</v>
      </c>
      <c r="J435">
        <v>61</v>
      </c>
      <c r="K435">
        <v>61</v>
      </c>
      <c r="L435">
        <v>4</v>
      </c>
      <c r="M435">
        <v>65644</v>
      </c>
      <c r="N435">
        <v>238.1468434333801</v>
      </c>
      <c r="O435">
        <v>65875</v>
      </c>
      <c r="P435">
        <v>229.38588929176331</v>
      </c>
      <c r="Q435">
        <v>73553</v>
      </c>
      <c r="R435">
        <v>140.5420415401459</v>
      </c>
      <c r="S435" t="s">
        <v>11</v>
      </c>
    </row>
    <row r="436" spans="1:19" x14ac:dyDescent="0.25">
      <c r="A436">
        <v>434</v>
      </c>
      <c r="B436" t="s">
        <v>447</v>
      </c>
      <c r="C436">
        <v>122</v>
      </c>
      <c r="D436">
        <v>648</v>
      </c>
      <c r="E436">
        <v>0</v>
      </c>
      <c r="F436">
        <v>10.622950819672131</v>
      </c>
      <c r="G436">
        <v>2.895241627144185</v>
      </c>
      <c r="H436">
        <v>11</v>
      </c>
      <c r="I436">
        <v>0.1741467347487235</v>
      </c>
      <c r="J436">
        <v>61</v>
      </c>
      <c r="K436">
        <v>61</v>
      </c>
      <c r="L436">
        <v>4</v>
      </c>
      <c r="M436">
        <v>67759</v>
      </c>
      <c r="N436">
        <v>208.17011022567749</v>
      </c>
      <c r="O436">
        <v>64620</v>
      </c>
      <c r="P436">
        <v>250.4507577419281</v>
      </c>
      <c r="Q436">
        <v>79200</v>
      </c>
      <c r="R436">
        <v>92.178885936737061</v>
      </c>
      <c r="S436" t="s">
        <v>13</v>
      </c>
    </row>
    <row r="437" spans="1:19" x14ac:dyDescent="0.25">
      <c r="A437">
        <v>435</v>
      </c>
      <c r="B437" t="s">
        <v>448</v>
      </c>
      <c r="C437">
        <v>122</v>
      </c>
      <c r="D437">
        <v>646</v>
      </c>
      <c r="E437">
        <v>0</v>
      </c>
      <c r="F437">
        <v>10.590163934426229</v>
      </c>
      <c r="G437">
        <v>2.6665938805797138</v>
      </c>
      <c r="H437">
        <v>10.5</v>
      </c>
      <c r="I437">
        <v>0.17360924482665949</v>
      </c>
      <c r="J437">
        <v>61</v>
      </c>
      <c r="K437">
        <v>61</v>
      </c>
      <c r="L437">
        <v>5</v>
      </c>
      <c r="M437">
        <v>66937</v>
      </c>
      <c r="N437">
        <v>220.8388109207153</v>
      </c>
      <c r="O437">
        <v>66754</v>
      </c>
      <c r="P437">
        <v>231.89446115493769</v>
      </c>
      <c r="Q437">
        <v>76678</v>
      </c>
      <c r="R437">
        <v>103.40243768692019</v>
      </c>
      <c r="S437" t="s">
        <v>13</v>
      </c>
    </row>
    <row r="438" spans="1:19" x14ac:dyDescent="0.25">
      <c r="A438">
        <v>436</v>
      </c>
      <c r="B438" t="s">
        <v>449</v>
      </c>
      <c r="C438">
        <v>160</v>
      </c>
      <c r="D438">
        <v>1104</v>
      </c>
      <c r="E438">
        <v>0</v>
      </c>
      <c r="F438">
        <v>13.8</v>
      </c>
      <c r="G438">
        <v>3.6379939527162501</v>
      </c>
      <c r="H438">
        <v>14</v>
      </c>
      <c r="I438">
        <v>0.17249999999999999</v>
      </c>
      <c r="J438">
        <v>80</v>
      </c>
      <c r="K438">
        <v>80</v>
      </c>
      <c r="L438">
        <v>4</v>
      </c>
      <c r="M438">
        <v>210004</v>
      </c>
      <c r="N438">
        <v>995.36673665046692</v>
      </c>
      <c r="O438">
        <v>203563</v>
      </c>
      <c r="P438">
        <v>774.67783784866333</v>
      </c>
      <c r="Q438">
        <v>238997</v>
      </c>
      <c r="R438">
        <v>472.00410223007202</v>
      </c>
      <c r="S438" t="s">
        <v>13</v>
      </c>
    </row>
    <row r="439" spans="1:19" x14ac:dyDescent="0.25">
      <c r="A439">
        <v>437</v>
      </c>
      <c r="B439" t="s">
        <v>450</v>
      </c>
      <c r="C439">
        <v>160</v>
      </c>
      <c r="D439">
        <v>1108</v>
      </c>
      <c r="E439">
        <v>0</v>
      </c>
      <c r="F439">
        <v>13.85</v>
      </c>
      <c r="G439">
        <v>3.2676444114989009</v>
      </c>
      <c r="H439">
        <v>14</v>
      </c>
      <c r="I439">
        <v>0.173125</v>
      </c>
      <c r="J439">
        <v>80</v>
      </c>
      <c r="K439">
        <v>80</v>
      </c>
      <c r="L439">
        <v>3</v>
      </c>
      <c r="M439">
        <v>204054</v>
      </c>
      <c r="N439">
        <v>913.34797263145447</v>
      </c>
      <c r="O439">
        <v>203454</v>
      </c>
      <c r="P439">
        <v>854.47887897491455</v>
      </c>
      <c r="Q439">
        <v>234587</v>
      </c>
      <c r="R439">
        <v>340.22503089904791</v>
      </c>
      <c r="S439" t="s">
        <v>13</v>
      </c>
    </row>
    <row r="440" spans="1:19" x14ac:dyDescent="0.25">
      <c r="A440">
        <v>438</v>
      </c>
      <c r="B440" t="s">
        <v>451</v>
      </c>
      <c r="C440">
        <v>160</v>
      </c>
      <c r="D440">
        <v>1108</v>
      </c>
      <c r="E440">
        <v>0</v>
      </c>
      <c r="F440">
        <v>13.85</v>
      </c>
      <c r="G440">
        <v>3.4227182180249658</v>
      </c>
      <c r="H440">
        <v>13.5</v>
      </c>
      <c r="I440">
        <v>0.173125</v>
      </c>
      <c r="J440">
        <v>80</v>
      </c>
      <c r="K440">
        <v>80</v>
      </c>
      <c r="L440">
        <v>5</v>
      </c>
      <c r="M440">
        <v>211134</v>
      </c>
      <c r="N440">
        <v>900.35545539855957</v>
      </c>
      <c r="O440">
        <v>204939</v>
      </c>
      <c r="P440">
        <v>966.59532356262207</v>
      </c>
      <c r="Q440">
        <v>240055</v>
      </c>
      <c r="R440">
        <v>426.48430967330933</v>
      </c>
      <c r="S440" t="s">
        <v>13</v>
      </c>
    </row>
    <row r="441" spans="1:19" x14ac:dyDescent="0.25">
      <c r="A441">
        <v>439</v>
      </c>
      <c r="B441" t="s">
        <v>452</v>
      </c>
      <c r="C441">
        <v>160</v>
      </c>
      <c r="D441">
        <v>1109</v>
      </c>
      <c r="E441">
        <v>0</v>
      </c>
      <c r="F441">
        <v>13.862500000000001</v>
      </c>
      <c r="G441">
        <v>3.5416936273483621</v>
      </c>
      <c r="H441">
        <v>14</v>
      </c>
      <c r="I441">
        <v>0.17328125</v>
      </c>
      <c r="J441">
        <v>80</v>
      </c>
      <c r="K441">
        <v>80</v>
      </c>
      <c r="L441">
        <v>5</v>
      </c>
      <c r="M441">
        <v>209613</v>
      </c>
      <c r="N441">
        <v>847.18809795379639</v>
      </c>
      <c r="O441">
        <v>209983</v>
      </c>
      <c r="P441">
        <v>835.49881100654602</v>
      </c>
      <c r="Q441">
        <v>241714</v>
      </c>
      <c r="R441">
        <v>473.40329742431641</v>
      </c>
      <c r="S441" t="s">
        <v>11</v>
      </c>
    </row>
    <row r="442" spans="1:19" x14ac:dyDescent="0.25">
      <c r="A442">
        <v>440</v>
      </c>
      <c r="B442" t="s">
        <v>453</v>
      </c>
      <c r="C442">
        <v>160</v>
      </c>
      <c r="D442">
        <v>1106</v>
      </c>
      <c r="E442">
        <v>0</v>
      </c>
      <c r="F442">
        <v>13.824999999999999</v>
      </c>
      <c r="G442">
        <v>3.5541349158409838</v>
      </c>
      <c r="H442">
        <v>14</v>
      </c>
      <c r="I442">
        <v>0.17281250000000001</v>
      </c>
      <c r="J442">
        <v>80</v>
      </c>
      <c r="K442">
        <v>80</v>
      </c>
      <c r="L442">
        <v>6</v>
      </c>
      <c r="M442">
        <v>211605</v>
      </c>
      <c r="N442">
        <v>895.6241819858551</v>
      </c>
      <c r="O442">
        <v>206369</v>
      </c>
      <c r="P442">
        <v>848.5992648601532</v>
      </c>
      <c r="Q442">
        <v>238449</v>
      </c>
      <c r="R442">
        <v>373.56580853462219</v>
      </c>
      <c r="S442" t="s">
        <v>13</v>
      </c>
    </row>
    <row r="443" spans="1:19" x14ac:dyDescent="0.25">
      <c r="A443">
        <v>441</v>
      </c>
      <c r="B443" t="s">
        <v>454</v>
      </c>
      <c r="C443">
        <v>122</v>
      </c>
      <c r="D443">
        <v>1110</v>
      </c>
      <c r="E443">
        <v>0</v>
      </c>
      <c r="F443">
        <v>18.196721311475411</v>
      </c>
      <c r="G443">
        <v>3.70785463192842</v>
      </c>
      <c r="H443">
        <v>18</v>
      </c>
      <c r="I443">
        <v>0.29830690674549848</v>
      </c>
      <c r="J443">
        <v>61</v>
      </c>
      <c r="K443">
        <v>61</v>
      </c>
      <c r="L443">
        <v>8</v>
      </c>
      <c r="M443">
        <v>224967</v>
      </c>
      <c r="N443">
        <v>726.29672193527222</v>
      </c>
      <c r="O443">
        <v>226195</v>
      </c>
      <c r="P443">
        <v>581.59004330635071</v>
      </c>
      <c r="Q443">
        <v>252274</v>
      </c>
      <c r="R443">
        <v>201.13715243339541</v>
      </c>
      <c r="S443" t="s">
        <v>11</v>
      </c>
    </row>
    <row r="444" spans="1:19" x14ac:dyDescent="0.25">
      <c r="A444">
        <v>442</v>
      </c>
      <c r="B444" t="s">
        <v>455</v>
      </c>
      <c r="C444">
        <v>122</v>
      </c>
      <c r="D444">
        <v>1109</v>
      </c>
      <c r="E444">
        <v>0</v>
      </c>
      <c r="F444">
        <v>18.180327868852459</v>
      </c>
      <c r="G444">
        <v>3.4994528692790379</v>
      </c>
      <c r="H444">
        <v>18</v>
      </c>
      <c r="I444">
        <v>0.29803816178446652</v>
      </c>
      <c r="J444">
        <v>61</v>
      </c>
      <c r="K444">
        <v>61</v>
      </c>
      <c r="L444">
        <v>9</v>
      </c>
      <c r="M444">
        <v>225317</v>
      </c>
      <c r="N444">
        <v>535.54753923416138</v>
      </c>
      <c r="O444">
        <v>226162</v>
      </c>
      <c r="P444">
        <v>538.76770663261414</v>
      </c>
      <c r="Q444">
        <v>250710</v>
      </c>
      <c r="R444">
        <v>268.16850566864008</v>
      </c>
      <c r="S444" t="s">
        <v>11</v>
      </c>
    </row>
    <row r="445" spans="1:19" x14ac:dyDescent="0.25">
      <c r="A445">
        <v>443</v>
      </c>
      <c r="B445" t="s">
        <v>456</v>
      </c>
      <c r="C445">
        <v>122</v>
      </c>
      <c r="D445">
        <v>1107</v>
      </c>
      <c r="E445">
        <v>0</v>
      </c>
      <c r="F445">
        <v>18.147540983606561</v>
      </c>
      <c r="G445">
        <v>3.29100146984924</v>
      </c>
      <c r="H445">
        <v>18</v>
      </c>
      <c r="I445">
        <v>0.29750067186240259</v>
      </c>
      <c r="J445">
        <v>61</v>
      </c>
      <c r="K445">
        <v>61</v>
      </c>
      <c r="L445">
        <v>11</v>
      </c>
      <c r="M445">
        <v>222640</v>
      </c>
      <c r="N445">
        <v>486.78598546981812</v>
      </c>
      <c r="O445">
        <v>217988</v>
      </c>
      <c r="P445">
        <v>605.4732882976532</v>
      </c>
      <c r="Q445">
        <v>247292</v>
      </c>
      <c r="R445">
        <v>203.1859698295593</v>
      </c>
      <c r="S445" t="s">
        <v>13</v>
      </c>
    </row>
    <row r="446" spans="1:19" x14ac:dyDescent="0.25">
      <c r="A446">
        <v>444</v>
      </c>
      <c r="B446" t="s">
        <v>457</v>
      </c>
      <c r="C446">
        <v>122</v>
      </c>
      <c r="D446">
        <v>1109</v>
      </c>
      <c r="E446">
        <v>0</v>
      </c>
      <c r="F446">
        <v>18.180327868852459</v>
      </c>
      <c r="G446">
        <v>3.3730280054112951</v>
      </c>
      <c r="H446">
        <v>18</v>
      </c>
      <c r="I446">
        <v>0.29803816178446652</v>
      </c>
      <c r="J446">
        <v>61</v>
      </c>
      <c r="K446">
        <v>61</v>
      </c>
      <c r="L446">
        <v>11</v>
      </c>
      <c r="M446">
        <v>222710</v>
      </c>
      <c r="N446">
        <v>514.35976266860962</v>
      </c>
      <c r="O446">
        <v>217653</v>
      </c>
      <c r="P446">
        <v>665.18389868736267</v>
      </c>
      <c r="Q446">
        <v>249571</v>
      </c>
      <c r="R446">
        <v>272.17721319198608</v>
      </c>
      <c r="S446" t="s">
        <v>13</v>
      </c>
    </row>
    <row r="447" spans="1:19" x14ac:dyDescent="0.25">
      <c r="A447">
        <v>445</v>
      </c>
      <c r="B447" t="s">
        <v>458</v>
      </c>
      <c r="C447">
        <v>122</v>
      </c>
      <c r="D447">
        <v>1107</v>
      </c>
      <c r="E447">
        <v>0</v>
      </c>
      <c r="F447">
        <v>18.147540983606561</v>
      </c>
      <c r="G447">
        <v>3.3648913731706669</v>
      </c>
      <c r="H447">
        <v>18</v>
      </c>
      <c r="I447">
        <v>0.29750067186240259</v>
      </c>
      <c r="J447">
        <v>61</v>
      </c>
      <c r="K447">
        <v>61</v>
      </c>
      <c r="L447">
        <v>9</v>
      </c>
      <c r="M447">
        <v>227027</v>
      </c>
      <c r="N447">
        <v>489.00336599349981</v>
      </c>
      <c r="O447">
        <v>219937</v>
      </c>
      <c r="P447">
        <v>474.6026611328125</v>
      </c>
      <c r="Q447">
        <v>249452</v>
      </c>
      <c r="R447">
        <v>239.18821668624881</v>
      </c>
      <c r="S447" t="s">
        <v>13</v>
      </c>
    </row>
    <row r="448" spans="1:19" x14ac:dyDescent="0.25">
      <c r="A448">
        <v>446</v>
      </c>
      <c r="B448" t="s">
        <v>459</v>
      </c>
      <c r="C448">
        <v>160</v>
      </c>
      <c r="D448">
        <v>1869</v>
      </c>
      <c r="E448">
        <v>0</v>
      </c>
      <c r="F448">
        <v>23.362500000000001</v>
      </c>
      <c r="G448">
        <v>4.5777826237164208</v>
      </c>
      <c r="H448">
        <v>24</v>
      </c>
      <c r="I448">
        <v>0.29203125000000002</v>
      </c>
      <c r="J448">
        <v>80</v>
      </c>
      <c r="K448">
        <v>80</v>
      </c>
      <c r="L448">
        <v>12</v>
      </c>
      <c r="M448">
        <v>650147</v>
      </c>
      <c r="N448">
        <v>2447.7062788009639</v>
      </c>
      <c r="O448">
        <v>649880</v>
      </c>
      <c r="P448">
        <v>2089.3227074146271</v>
      </c>
      <c r="Q448">
        <v>723427</v>
      </c>
      <c r="R448">
        <v>1063.121576786041</v>
      </c>
      <c r="S448" t="s">
        <v>13</v>
      </c>
    </row>
    <row r="449" spans="1:19" x14ac:dyDescent="0.25">
      <c r="A449">
        <v>447</v>
      </c>
      <c r="B449" t="s">
        <v>460</v>
      </c>
      <c r="C449">
        <v>160</v>
      </c>
      <c r="D449">
        <v>1873</v>
      </c>
      <c r="E449">
        <v>0</v>
      </c>
      <c r="F449">
        <v>23.412500000000001</v>
      </c>
      <c r="G449">
        <v>4.1236929747496962</v>
      </c>
      <c r="H449">
        <v>23</v>
      </c>
      <c r="I449">
        <v>0.29265625000000001</v>
      </c>
      <c r="J449">
        <v>80</v>
      </c>
      <c r="K449">
        <v>80</v>
      </c>
      <c r="L449">
        <v>13</v>
      </c>
      <c r="M449">
        <v>663870</v>
      </c>
      <c r="N449">
        <v>2551.0188045501709</v>
      </c>
      <c r="O449">
        <v>660660</v>
      </c>
      <c r="P449">
        <v>2486.7197999954219</v>
      </c>
      <c r="Q449">
        <v>729092</v>
      </c>
      <c r="R449">
        <v>862.54813265800476</v>
      </c>
      <c r="S449" t="s">
        <v>13</v>
      </c>
    </row>
    <row r="450" spans="1:19" x14ac:dyDescent="0.25">
      <c r="A450">
        <v>448</v>
      </c>
      <c r="B450" t="s">
        <v>461</v>
      </c>
      <c r="C450">
        <v>160</v>
      </c>
      <c r="D450">
        <v>1877</v>
      </c>
      <c r="E450">
        <v>0</v>
      </c>
      <c r="F450">
        <v>23.462499999999999</v>
      </c>
      <c r="G450">
        <v>4.094031478872628</v>
      </c>
      <c r="H450">
        <v>23</v>
      </c>
      <c r="I450">
        <v>0.29328124999999999</v>
      </c>
      <c r="J450">
        <v>80</v>
      </c>
      <c r="K450">
        <v>80</v>
      </c>
      <c r="L450">
        <v>13</v>
      </c>
      <c r="M450">
        <v>660516</v>
      </c>
      <c r="N450">
        <v>2356.963481426239</v>
      </c>
      <c r="O450">
        <v>660549</v>
      </c>
      <c r="P450">
        <v>1878.8738956451421</v>
      </c>
      <c r="Q450">
        <v>741214</v>
      </c>
      <c r="R450">
        <v>871.98469591140747</v>
      </c>
      <c r="S450" t="s">
        <v>11</v>
      </c>
    </row>
    <row r="451" spans="1:19" x14ac:dyDescent="0.25">
      <c r="A451">
        <v>449</v>
      </c>
      <c r="B451" t="s">
        <v>462</v>
      </c>
      <c r="C451">
        <v>160</v>
      </c>
      <c r="D451">
        <v>1879</v>
      </c>
      <c r="E451">
        <v>0</v>
      </c>
      <c r="F451">
        <v>23.487500000000001</v>
      </c>
      <c r="G451">
        <v>4.171311993845582</v>
      </c>
      <c r="H451">
        <v>23</v>
      </c>
      <c r="I451">
        <v>0.29359374999999999</v>
      </c>
      <c r="J451">
        <v>80</v>
      </c>
      <c r="K451">
        <v>80</v>
      </c>
      <c r="L451">
        <v>13</v>
      </c>
      <c r="M451">
        <v>666907</v>
      </c>
      <c r="N451">
        <v>2088.640295028687</v>
      </c>
      <c r="O451">
        <v>665524</v>
      </c>
      <c r="P451">
        <v>2911.954907894135</v>
      </c>
      <c r="Q451">
        <v>736883</v>
      </c>
      <c r="R451">
        <v>986.9045135974884</v>
      </c>
      <c r="S451" t="s">
        <v>13</v>
      </c>
    </row>
    <row r="452" spans="1:19" x14ac:dyDescent="0.25">
      <c r="A452">
        <v>450</v>
      </c>
      <c r="B452" t="s">
        <v>463</v>
      </c>
      <c r="C452">
        <v>160</v>
      </c>
      <c r="D452">
        <v>1873</v>
      </c>
      <c r="E452">
        <v>0</v>
      </c>
      <c r="F452">
        <v>23.412500000000001</v>
      </c>
      <c r="G452">
        <v>4.0626153829768326</v>
      </c>
      <c r="H452">
        <v>24</v>
      </c>
      <c r="I452">
        <v>0.29265625000000001</v>
      </c>
      <c r="J452">
        <v>80</v>
      </c>
      <c r="K452">
        <v>80</v>
      </c>
      <c r="L452">
        <v>14</v>
      </c>
      <c r="M452">
        <v>666679</v>
      </c>
      <c r="N452">
        <v>1388.286283493042</v>
      </c>
      <c r="O452">
        <v>665050</v>
      </c>
      <c r="P452">
        <v>1924.4686210155489</v>
      </c>
      <c r="Q452">
        <v>743829</v>
      </c>
      <c r="R452">
        <v>853.66026663780212</v>
      </c>
      <c r="S45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19A1-4060-4402-BE19-FF1CAD941E86}">
  <dimension ref="A1:AB459"/>
  <sheetViews>
    <sheetView showGridLines="0" tabSelected="1" zoomScale="85" zoomScaleNormal="85" workbookViewId="0">
      <pane ySplit="8" topLeftCell="A258" activePane="bottomLeft" state="frozen"/>
      <selection pane="bottomLeft" activeCell="AD268" sqref="AD268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5.42578125" bestFit="1" customWidth="1"/>
    <col min="4" max="6" width="9.140625" style="1"/>
    <col min="8" max="9" width="12" style="1" bestFit="1" customWidth="1"/>
    <col min="10" max="10" width="12.28515625" style="1" bestFit="1" customWidth="1"/>
    <col min="11" max="11" width="9.140625" style="1"/>
    <col min="14" max="14" width="1.42578125" customWidth="1"/>
    <col min="21" max="21" width="9.42578125" customWidth="1"/>
    <col min="22" max="22" width="1.140625" customWidth="1"/>
  </cols>
  <sheetData>
    <row r="1" spans="1:28" x14ac:dyDescent="0.25">
      <c r="R1" s="3" t="s">
        <v>472</v>
      </c>
      <c r="S1" s="2">
        <f>CORREL(S9:S213,W9:W213)</f>
        <v>4.0416978865124584E-3</v>
      </c>
      <c r="T1">
        <f>CORREL(T9:T213,X9:X213)</f>
        <v>-6.468889945905977E-2</v>
      </c>
      <c r="U1">
        <f>CORREL(U9:U213,Y9:Y213)</f>
        <v>5.1556622249716057E-2</v>
      </c>
    </row>
    <row r="2" spans="1:28" x14ac:dyDescent="0.25">
      <c r="R2" s="12" t="s">
        <v>471</v>
      </c>
      <c r="S2" s="17">
        <v>2</v>
      </c>
    </row>
    <row r="4" spans="1:28" x14ac:dyDescent="0.25">
      <c r="R4">
        <v>1</v>
      </c>
      <c r="S4" s="3">
        <f t="shared" ref="S4:U6" si="0">COUNTIF(S$9:S$459,$R4)</f>
        <v>122</v>
      </c>
      <c r="T4" s="4">
        <f t="shared" si="0"/>
        <v>324</v>
      </c>
      <c r="U4" s="5">
        <f t="shared" si="0"/>
        <v>6</v>
      </c>
      <c r="W4" s="3">
        <f>COUNTIF(W$9:W$459,$R4)</f>
        <v>121</v>
      </c>
      <c r="X4" s="4">
        <f>COUNTIF(X$9:X$459,$R4)</f>
        <v>29</v>
      </c>
      <c r="Y4" s="5">
        <f>COUNTIF(Y$9:Y$459,$R4)</f>
        <v>301</v>
      </c>
      <c r="AA4">
        <f>451/2</f>
        <v>225.5</v>
      </c>
    </row>
    <row r="5" spans="1:28" x14ac:dyDescent="0.25">
      <c r="R5">
        <v>2</v>
      </c>
      <c r="S5" s="6">
        <f t="shared" si="0"/>
        <v>326</v>
      </c>
      <c r="T5" s="7">
        <f t="shared" si="0"/>
        <v>123</v>
      </c>
      <c r="U5" s="8">
        <f t="shared" si="0"/>
        <v>2</v>
      </c>
      <c r="W5" s="6">
        <f t="shared" ref="W5:W6" si="1">COUNTIF(W$9:W$459,$R5)</f>
        <v>206</v>
      </c>
      <c r="X5" s="7">
        <f t="shared" ref="X5:Y6" si="2">COUNTIF(X$9:X$459,$R5)</f>
        <v>116</v>
      </c>
      <c r="Y5" s="8">
        <f t="shared" si="2"/>
        <v>129</v>
      </c>
    </row>
    <row r="6" spans="1:28" x14ac:dyDescent="0.25">
      <c r="R6">
        <v>3</v>
      </c>
      <c r="S6" s="9">
        <f t="shared" si="0"/>
        <v>3</v>
      </c>
      <c r="T6" s="10">
        <f t="shared" si="0"/>
        <v>4</v>
      </c>
      <c r="U6" s="11">
        <f t="shared" si="0"/>
        <v>443</v>
      </c>
      <c r="W6" s="9">
        <f t="shared" si="1"/>
        <v>124</v>
      </c>
      <c r="X6" s="10">
        <f t="shared" si="2"/>
        <v>306</v>
      </c>
      <c r="Y6" s="11">
        <f t="shared" si="2"/>
        <v>21</v>
      </c>
    </row>
    <row r="7" spans="1:28" x14ac:dyDescent="0.25">
      <c r="S7" s="7"/>
      <c r="T7" s="7"/>
      <c r="U7" s="7"/>
      <c r="W7" s="7"/>
      <c r="X7" s="7"/>
      <c r="Y7" s="7"/>
      <c r="Z7" s="13">
        <f>Z8/205</f>
        <v>0.53170731707317076</v>
      </c>
      <c r="AA7" s="13">
        <f>AA8/205</f>
        <v>0.11707317073170732</v>
      </c>
      <c r="AB7" s="13">
        <f>AB8/205</f>
        <v>7.8048780487804878E-2</v>
      </c>
    </row>
    <row r="8" spans="1:28" x14ac:dyDescent="0.25">
      <c r="A8" t="s">
        <v>11</v>
      </c>
      <c r="B8" t="s">
        <v>13</v>
      </c>
      <c r="C8" t="s">
        <v>15</v>
      </c>
      <c r="H8" s="1" t="s">
        <v>12</v>
      </c>
      <c r="I8" s="1" t="s">
        <v>14</v>
      </c>
      <c r="J8" s="1" t="s">
        <v>16</v>
      </c>
      <c r="S8" t="s">
        <v>470</v>
      </c>
      <c r="Z8">
        <f>SUM(Z9:Z213)</f>
        <v>109</v>
      </c>
      <c r="AA8">
        <f>SUM(AA9:AA213)</f>
        <v>24</v>
      </c>
      <c r="AB8">
        <f>SUM(AB9:AB213)</f>
        <v>16</v>
      </c>
    </row>
    <row r="9" spans="1:28" ht="14.25" customHeight="1" x14ac:dyDescent="0.25">
      <c r="A9">
        <v>60</v>
      </c>
      <c r="B9">
        <v>31</v>
      </c>
      <c r="C9">
        <v>237</v>
      </c>
      <c r="D9" s="1">
        <f>STANDARDIZE(A9,AVERAGE($A9:$C9),_xlfn.STDEV.P($A9:$C9))</f>
        <v>-0.54184470963066855</v>
      </c>
      <c r="E9" s="1">
        <f>STANDARDIZE(B9,AVERAGE($A9:$C9),_xlfn.STDEV.P($A9:$C9))</f>
        <v>-0.86036153218383193</v>
      </c>
      <c r="F9" s="1">
        <f>STANDARDIZE(C9,AVERAGE($A9:$C9),_xlfn.STDEV.P($A9:$C9))</f>
        <v>1.4022062418145007</v>
      </c>
      <c r="H9" s="1">
        <v>2.0937943458557129</v>
      </c>
      <c r="I9" s="1">
        <v>2.315649271011353</v>
      </c>
      <c r="J9" s="1">
        <v>1.4371728897094731</v>
      </c>
      <c r="K9" s="1">
        <f>STANDARDIZE(H9,AVERAGE($H9:$J9),_xlfn.STDEV.P($H9:$J9))</f>
        <v>0.38854199597226696</v>
      </c>
      <c r="L9" s="1">
        <f>STANDARDIZE(I9,AVERAGE($H9:$J9),_xlfn.STDEV.P($H9:$J9))</f>
        <v>0.98334368348841472</v>
      </c>
      <c r="M9" s="1">
        <f>STANDARDIZE(J9,AVERAGE($H9:$J9),_xlfn.STDEV.P($H9:$J9))</f>
        <v>-1.3718856794606786</v>
      </c>
      <c r="N9" s="1"/>
      <c r="O9" s="1">
        <f t="shared" ref="O9:O72" si="3">AVERAGE(D9,$S$2*K9)</f>
        <v>0.11761964115693269</v>
      </c>
      <c r="P9" s="1">
        <f t="shared" ref="P9:P72" si="4">AVERAGE(E9,$S$2*L9)</f>
        <v>0.5531629173964987</v>
      </c>
      <c r="Q9" s="1">
        <f t="shared" ref="Q9:Q72" si="5">AVERAGE(F9,$S$2*M9)</f>
        <v>-0.67078255855342828</v>
      </c>
      <c r="R9" s="1"/>
      <c r="S9">
        <f>_xlfn.RANK.EQ(D9,$D9:$F9,1)</f>
        <v>2</v>
      </c>
      <c r="T9">
        <f>_xlfn.RANK.EQ(E9,$D9:$F9,1)</f>
        <v>1</v>
      </c>
      <c r="U9">
        <f>_xlfn.RANK.EQ(F9,$D9:$F9,1)</f>
        <v>3</v>
      </c>
      <c r="W9">
        <f>_xlfn.RANK.EQ(O9,$O9:$Q9,1)</f>
        <v>2</v>
      </c>
      <c r="X9">
        <f>_xlfn.RANK.EQ(P9,$O9:$Q9,1)</f>
        <v>3</v>
      </c>
      <c r="Y9">
        <f>_xlfn.RANK.EQ(Q9,$O9:$Q9,1)</f>
        <v>1</v>
      </c>
      <c r="Z9">
        <f>(S9=W9)*1</f>
        <v>1</v>
      </c>
      <c r="AA9">
        <f>(T9=X9)*1</f>
        <v>0</v>
      </c>
      <c r="AB9">
        <f>(U9=Y9)*1</f>
        <v>0</v>
      </c>
    </row>
    <row r="10" spans="1:28" x14ac:dyDescent="0.25">
      <c r="A10">
        <v>32</v>
      </c>
      <c r="B10">
        <v>34</v>
      </c>
      <c r="C10">
        <v>205</v>
      </c>
      <c r="D10" s="1">
        <f t="shared" ref="D10:D73" si="6">STANDARDIZE(A10,AVERAGE($A10:$C10),_xlfn.STDEV.P($A10:$C10))</f>
        <v>-0.7194035639441847</v>
      </c>
      <c r="E10" s="1">
        <f t="shared" ref="E10:E73" si="7">STANDARDIZE(B10,AVERAGE($A10:$C10),_xlfn.STDEV.P($A10:$C10))</f>
        <v>-0.69473829889466976</v>
      </c>
      <c r="F10" s="1">
        <f t="shared" ref="F10:F73" si="8">STANDARDIZE(C10,AVERAGE($A10:$C10),_xlfn.STDEV.P($A10:$C10))</f>
        <v>1.4141418628388547</v>
      </c>
      <c r="H10" s="1">
        <v>1.6690385341644289</v>
      </c>
      <c r="I10" s="1">
        <v>1.0254101753234861</v>
      </c>
      <c r="J10" s="1">
        <v>1.0054194927215581</v>
      </c>
      <c r="K10" s="1">
        <f>STANDARDIZE(H10,AVERAGE($H10:$J10),_xlfn.STDEV.P($H10:$J10))</f>
        <v>1.4137177498480245</v>
      </c>
      <c r="L10" s="1">
        <f t="shared" ref="L10:L73" si="9">STANDARDIZE(I10,AVERAGE($H10:$J10),_xlfn.STDEV.P($H10:$J10))</f>
        <v>-0.67443060294605117</v>
      </c>
      <c r="M10" s="1">
        <f t="shared" ref="M10:M73" si="10">STANDARDIZE(J10,AVERAGE($H10:$J10),_xlfn.STDEV.P($H10:$J10))</f>
        <v>-0.73928714690197261</v>
      </c>
      <c r="N10" s="1"/>
      <c r="O10" s="1">
        <f t="shared" si="3"/>
        <v>1.054015967875932</v>
      </c>
      <c r="P10" s="1">
        <f t="shared" si="4"/>
        <v>-1.0217997523933859</v>
      </c>
      <c r="Q10" s="1">
        <f t="shared" si="5"/>
        <v>-3.2216215482545274E-2</v>
      </c>
      <c r="R10" s="1"/>
      <c r="S10">
        <f>_xlfn.RANK.EQ(D10,$D10:$F10,1)</f>
        <v>1</v>
      </c>
      <c r="T10">
        <f t="shared" ref="T10:T73" si="11">_xlfn.RANK.EQ(E10,$D10:$F10,1)</f>
        <v>2</v>
      </c>
      <c r="U10">
        <f t="shared" ref="U10:U73" si="12">_xlfn.RANK.EQ(F10,$D10:$F10,1)</f>
        <v>3</v>
      </c>
      <c r="W10">
        <f t="shared" ref="W10:W73" si="13">_xlfn.RANK.EQ(O10,$O10:$Q10,1)</f>
        <v>3</v>
      </c>
      <c r="X10">
        <f t="shared" ref="X10:X73" si="14">_xlfn.RANK.EQ(P10,$O10:$Q10,1)</f>
        <v>1</v>
      </c>
      <c r="Y10">
        <f t="shared" ref="Y10:Y73" si="15">_xlfn.RANK.EQ(Q10,$O10:$Q10,1)</f>
        <v>2</v>
      </c>
      <c r="Z10">
        <f t="shared" ref="Z10:Z73" si="16">(S10=W10)*1</f>
        <v>0</v>
      </c>
      <c r="AA10">
        <f t="shared" ref="AA10:AA73" si="17">(T10=X10)*1</f>
        <v>0</v>
      </c>
      <c r="AB10">
        <f t="shared" ref="AB10:AB73" si="18">(U10=Y10)*1</f>
        <v>0</v>
      </c>
    </row>
    <row r="11" spans="1:28" x14ac:dyDescent="0.25">
      <c r="A11">
        <v>29</v>
      </c>
      <c r="B11">
        <v>28</v>
      </c>
      <c r="C11">
        <v>188</v>
      </c>
      <c r="D11" s="1">
        <f t="shared" si="6"/>
        <v>-0.70044654935238704</v>
      </c>
      <c r="E11" s="1">
        <f t="shared" si="7"/>
        <v>-0.71374616737806529</v>
      </c>
      <c r="F11" s="1">
        <f t="shared" si="8"/>
        <v>1.4141927167304522</v>
      </c>
      <c r="H11" s="1">
        <v>0.86252379417419434</v>
      </c>
      <c r="I11" s="1">
        <v>0.71759772300720215</v>
      </c>
      <c r="J11" s="1">
        <v>0.94145846366882324</v>
      </c>
      <c r="K11" s="1">
        <f>STANDARDIZE(H11,AVERAGE($H11:$J11),_xlfn.STDEV.P($H11:$J11))</f>
        <v>0.23728110019803822</v>
      </c>
      <c r="L11" s="1">
        <f t="shared" si="9"/>
        <v>-1.3260233641296841</v>
      </c>
      <c r="M11" s="1">
        <f t="shared" si="10"/>
        <v>1.0887422639316449</v>
      </c>
      <c r="N11" s="1"/>
      <c r="O11" s="1">
        <f t="shared" si="3"/>
        <v>-0.1129421744781553</v>
      </c>
      <c r="P11" s="1">
        <f t="shared" si="4"/>
        <v>-1.6828964478187167</v>
      </c>
      <c r="Q11" s="1">
        <f t="shared" si="5"/>
        <v>1.795838622296871</v>
      </c>
      <c r="R11" s="1"/>
      <c r="S11">
        <f>_xlfn.RANK.EQ(D11,$D11:$F11,1)</f>
        <v>2</v>
      </c>
      <c r="T11">
        <f t="shared" si="11"/>
        <v>1</v>
      </c>
      <c r="U11">
        <f t="shared" si="12"/>
        <v>3</v>
      </c>
      <c r="W11">
        <f t="shared" si="13"/>
        <v>2</v>
      </c>
      <c r="X11">
        <f t="shared" si="14"/>
        <v>1</v>
      </c>
      <c r="Y11">
        <f t="shared" si="15"/>
        <v>3</v>
      </c>
      <c r="Z11">
        <f t="shared" si="16"/>
        <v>1</v>
      </c>
      <c r="AA11">
        <f t="shared" si="17"/>
        <v>1</v>
      </c>
      <c r="AB11">
        <f t="shared" si="18"/>
        <v>1</v>
      </c>
    </row>
    <row r="12" spans="1:28" x14ac:dyDescent="0.25">
      <c r="A12">
        <v>52</v>
      </c>
      <c r="B12">
        <v>88</v>
      </c>
      <c r="C12">
        <v>312</v>
      </c>
      <c r="D12" s="1">
        <f t="shared" si="6"/>
        <v>-0.85780166898040189</v>
      </c>
      <c r="E12" s="1">
        <f t="shared" si="7"/>
        <v>-0.54481997894701195</v>
      </c>
      <c r="F12" s="1">
        <f t="shared" si="8"/>
        <v>1.4026216479274141</v>
      </c>
      <c r="H12" s="1">
        <v>1.666039705276489</v>
      </c>
      <c r="I12" s="1">
        <v>1.5750899314880371</v>
      </c>
      <c r="J12" s="1">
        <v>1.6030769348144529</v>
      </c>
      <c r="K12" s="1">
        <f t="shared" ref="K12:K73" si="19">STANDARDIZE(H12,AVERAGE($H12:$J12),_xlfn.STDEV.P($H12:$J12))</f>
        <v>1.3488939149638575</v>
      </c>
      <c r="L12" s="1">
        <f t="shared" si="9"/>
        <v>-1.0423652971037836</v>
      </c>
      <c r="M12" s="1">
        <f t="shared" si="10"/>
        <v>-0.30652861786009128</v>
      </c>
      <c r="N12" s="1"/>
      <c r="O12" s="1">
        <f t="shared" si="3"/>
        <v>0.91999308047365647</v>
      </c>
      <c r="P12" s="1">
        <f t="shared" si="4"/>
        <v>-1.3147752865772895</v>
      </c>
      <c r="Q12" s="1">
        <f t="shared" si="5"/>
        <v>0.39478220610361575</v>
      </c>
      <c r="R12" s="1"/>
      <c r="S12">
        <f t="shared" ref="S12:S73" si="20">_xlfn.RANK.EQ(D12,$D12:$F12,1)</f>
        <v>1</v>
      </c>
      <c r="T12">
        <f t="shared" si="11"/>
        <v>2</v>
      </c>
      <c r="U12">
        <f t="shared" si="12"/>
        <v>3</v>
      </c>
      <c r="W12">
        <f t="shared" si="13"/>
        <v>3</v>
      </c>
      <c r="X12">
        <f t="shared" si="14"/>
        <v>1</v>
      </c>
      <c r="Y12">
        <f t="shared" si="15"/>
        <v>2</v>
      </c>
      <c r="Z12">
        <f t="shared" si="16"/>
        <v>0</v>
      </c>
      <c r="AA12">
        <f t="shared" si="17"/>
        <v>0</v>
      </c>
      <c r="AB12">
        <f t="shared" si="18"/>
        <v>0</v>
      </c>
    </row>
    <row r="13" spans="1:28" x14ac:dyDescent="0.25">
      <c r="A13">
        <v>72</v>
      </c>
      <c r="B13">
        <v>63</v>
      </c>
      <c r="C13">
        <v>229</v>
      </c>
      <c r="D13" s="1">
        <f t="shared" si="6"/>
        <v>-0.64724544998929423</v>
      </c>
      <c r="E13" s="1">
        <f t="shared" si="7"/>
        <v>-0.76532401181166543</v>
      </c>
      <c r="F13" s="1">
        <f t="shared" si="8"/>
        <v>1.4125694618009599</v>
      </c>
      <c r="H13" s="1">
        <v>1.5591011047363279</v>
      </c>
      <c r="I13" s="1">
        <v>1.117356538772583</v>
      </c>
      <c r="J13" s="1">
        <v>1.2902557849884031</v>
      </c>
      <c r="K13" s="1">
        <f t="shared" si="19"/>
        <v>1.3032091026290169</v>
      </c>
      <c r="L13" s="1">
        <f t="shared" si="9"/>
        <v>-1.1272457250144825</v>
      </c>
      <c r="M13" s="1">
        <f t="shared" si="10"/>
        <v>-0.17596337761453551</v>
      </c>
      <c r="N13" s="1"/>
      <c r="O13" s="1">
        <f t="shared" si="3"/>
        <v>0.97958637763436984</v>
      </c>
      <c r="P13" s="1">
        <f t="shared" si="4"/>
        <v>-1.5099077309203153</v>
      </c>
      <c r="Q13" s="1">
        <f t="shared" si="5"/>
        <v>0.53032135328594443</v>
      </c>
      <c r="R13" s="1"/>
      <c r="S13">
        <f t="shared" si="20"/>
        <v>2</v>
      </c>
      <c r="T13">
        <f t="shared" si="11"/>
        <v>1</v>
      </c>
      <c r="U13">
        <f t="shared" si="12"/>
        <v>3</v>
      </c>
      <c r="W13">
        <f t="shared" si="13"/>
        <v>3</v>
      </c>
      <c r="X13">
        <f t="shared" si="14"/>
        <v>1</v>
      </c>
      <c r="Y13">
        <f t="shared" si="15"/>
        <v>2</v>
      </c>
      <c r="Z13">
        <f t="shared" si="16"/>
        <v>0</v>
      </c>
      <c r="AA13">
        <f t="shared" si="17"/>
        <v>1</v>
      </c>
      <c r="AB13">
        <f t="shared" si="18"/>
        <v>0</v>
      </c>
    </row>
    <row r="14" spans="1:28" x14ac:dyDescent="0.25">
      <c r="A14">
        <v>22</v>
      </c>
      <c r="B14">
        <v>9</v>
      </c>
      <c r="C14">
        <v>150</v>
      </c>
      <c r="D14" s="1">
        <f t="shared" si="6"/>
        <v>-0.60248246761667279</v>
      </c>
      <c r="E14" s="1">
        <f t="shared" si="7"/>
        <v>-0.80680260880841392</v>
      </c>
      <c r="F14" s="1">
        <f t="shared" si="8"/>
        <v>1.4092850764250864</v>
      </c>
      <c r="H14" s="1">
        <v>1.043397903442383</v>
      </c>
      <c r="I14" s="1">
        <v>1.036422491073608</v>
      </c>
      <c r="J14" s="1">
        <v>0.65260720252990723</v>
      </c>
      <c r="K14" s="1">
        <f t="shared" si="19"/>
        <v>0.72612118627723021</v>
      </c>
      <c r="L14" s="1">
        <f t="shared" si="9"/>
        <v>0.6879203853426884</v>
      </c>
      <c r="M14" s="1">
        <f t="shared" si="10"/>
        <v>-1.4140415716199191</v>
      </c>
      <c r="N14" s="1"/>
      <c r="O14" s="1">
        <f t="shared" si="3"/>
        <v>0.42487995246889382</v>
      </c>
      <c r="P14" s="1">
        <f t="shared" si="4"/>
        <v>0.28451908093848144</v>
      </c>
      <c r="Q14" s="1">
        <f t="shared" si="5"/>
        <v>-0.70939903340737587</v>
      </c>
      <c r="R14" s="1"/>
      <c r="S14">
        <f t="shared" si="20"/>
        <v>2</v>
      </c>
      <c r="T14">
        <f t="shared" si="11"/>
        <v>1</v>
      </c>
      <c r="U14">
        <f t="shared" si="12"/>
        <v>3</v>
      </c>
      <c r="W14">
        <f t="shared" si="13"/>
        <v>3</v>
      </c>
      <c r="X14">
        <f t="shared" si="14"/>
        <v>2</v>
      </c>
      <c r="Y14">
        <f t="shared" si="15"/>
        <v>1</v>
      </c>
      <c r="Z14">
        <f t="shared" si="16"/>
        <v>0</v>
      </c>
      <c r="AA14">
        <f t="shared" si="17"/>
        <v>0</v>
      </c>
      <c r="AB14">
        <f t="shared" si="18"/>
        <v>0</v>
      </c>
    </row>
    <row r="15" spans="1:28" x14ac:dyDescent="0.25">
      <c r="A15">
        <v>67</v>
      </c>
      <c r="B15">
        <v>10</v>
      </c>
      <c r="C15">
        <v>186</v>
      </c>
      <c r="D15" s="1">
        <f t="shared" si="6"/>
        <v>-0.28185894949057044</v>
      </c>
      <c r="E15" s="1">
        <f t="shared" si="7"/>
        <v>-1.0592441166339177</v>
      </c>
      <c r="F15" s="1">
        <f t="shared" si="8"/>
        <v>1.341103066124488</v>
      </c>
      <c r="H15" s="1">
        <v>1.758986711502075</v>
      </c>
      <c r="I15" s="1">
        <v>1.671019315719604</v>
      </c>
      <c r="J15" s="1">
        <v>0.8235325813293457</v>
      </c>
      <c r="K15" s="1">
        <f t="shared" si="19"/>
        <v>0.80882130128975827</v>
      </c>
      <c r="L15" s="1">
        <f t="shared" si="9"/>
        <v>0.60025649669047365</v>
      </c>
      <c r="M15" s="1">
        <f t="shared" si="10"/>
        <v>-1.4090777979802318</v>
      </c>
      <c r="N15" s="1"/>
      <c r="O15" s="1">
        <f t="shared" si="3"/>
        <v>0.6678918265444731</v>
      </c>
      <c r="P15" s="1">
        <f t="shared" si="4"/>
        <v>7.0634438373514796E-2</v>
      </c>
      <c r="Q15" s="1">
        <f t="shared" si="5"/>
        <v>-0.73852626491798778</v>
      </c>
      <c r="R15" s="1"/>
      <c r="S15">
        <f t="shared" si="20"/>
        <v>2</v>
      </c>
      <c r="T15">
        <f t="shared" si="11"/>
        <v>1</v>
      </c>
      <c r="U15">
        <f t="shared" si="12"/>
        <v>3</v>
      </c>
      <c r="W15">
        <f t="shared" si="13"/>
        <v>3</v>
      </c>
      <c r="X15">
        <f t="shared" si="14"/>
        <v>2</v>
      </c>
      <c r="Y15">
        <f t="shared" si="15"/>
        <v>1</v>
      </c>
      <c r="Z15">
        <f t="shared" si="16"/>
        <v>0</v>
      </c>
      <c r="AA15">
        <f t="shared" si="17"/>
        <v>0</v>
      </c>
      <c r="AB15">
        <f t="shared" si="18"/>
        <v>0</v>
      </c>
    </row>
    <row r="16" spans="1:28" x14ac:dyDescent="0.25">
      <c r="A16">
        <v>56</v>
      </c>
      <c r="B16">
        <v>4</v>
      </c>
      <c r="C16">
        <v>165</v>
      </c>
      <c r="D16" s="1">
        <f t="shared" si="6"/>
        <v>-0.28321429908994017</v>
      </c>
      <c r="E16" s="1">
        <f t="shared" si="7"/>
        <v>-1.0583271176518816</v>
      </c>
      <c r="F16" s="1">
        <f t="shared" si="8"/>
        <v>1.3415414167418218</v>
      </c>
      <c r="H16" s="1">
        <v>0.87649440765380859</v>
      </c>
      <c r="I16" s="1">
        <v>1.2242944240570071</v>
      </c>
      <c r="J16" s="1">
        <v>1.0364036560058589</v>
      </c>
      <c r="K16" s="1">
        <f t="shared" si="19"/>
        <v>-1.1906163938650269</v>
      </c>
      <c r="L16" s="1">
        <f t="shared" si="9"/>
        <v>1.2562351611236162</v>
      </c>
      <c r="M16" s="1">
        <f t="shared" si="10"/>
        <v>-6.5618767258586064E-2</v>
      </c>
      <c r="N16" s="1"/>
      <c r="O16" s="1">
        <f t="shared" si="3"/>
        <v>-1.3322235434099969</v>
      </c>
      <c r="P16" s="1">
        <f t="shared" si="4"/>
        <v>0.72707160229767542</v>
      </c>
      <c r="Q16" s="1">
        <f t="shared" si="5"/>
        <v>0.60515194111232484</v>
      </c>
      <c r="R16" s="1"/>
      <c r="S16">
        <f t="shared" si="20"/>
        <v>2</v>
      </c>
      <c r="T16">
        <f t="shared" si="11"/>
        <v>1</v>
      </c>
      <c r="U16">
        <f t="shared" si="12"/>
        <v>3</v>
      </c>
      <c r="W16">
        <f t="shared" si="13"/>
        <v>1</v>
      </c>
      <c r="X16">
        <f t="shared" si="14"/>
        <v>3</v>
      </c>
      <c r="Y16">
        <f t="shared" si="15"/>
        <v>2</v>
      </c>
      <c r="Z16">
        <f t="shared" si="16"/>
        <v>0</v>
      </c>
      <c r="AA16">
        <f t="shared" si="17"/>
        <v>0</v>
      </c>
      <c r="AB16">
        <f t="shared" si="18"/>
        <v>0</v>
      </c>
    </row>
    <row r="17" spans="1:28" x14ac:dyDescent="0.25">
      <c r="A17">
        <v>25</v>
      </c>
      <c r="B17">
        <v>0</v>
      </c>
      <c r="C17">
        <v>163</v>
      </c>
      <c r="D17" s="1">
        <f t="shared" si="6"/>
        <v>-0.52550750549138903</v>
      </c>
      <c r="E17" s="1">
        <f t="shared" si="7"/>
        <v>-0.87429567285293042</v>
      </c>
      <c r="F17" s="1">
        <f t="shared" si="8"/>
        <v>1.3998031783443197</v>
      </c>
      <c r="H17" s="1">
        <v>1.118355274200439</v>
      </c>
      <c r="I17" s="1">
        <v>0.78356671333312988</v>
      </c>
      <c r="J17" s="1">
        <v>0.62763714790344238</v>
      </c>
      <c r="K17" s="1">
        <f t="shared" si="19"/>
        <v>1.344106808953653</v>
      </c>
      <c r="L17" s="1">
        <f t="shared" si="9"/>
        <v>-0.29122186088659546</v>
      </c>
      <c r="M17" s="1">
        <f t="shared" si="10"/>
        <v>-1.0528849480670579</v>
      </c>
      <c r="N17" s="1"/>
      <c r="O17" s="1">
        <f t="shared" si="3"/>
        <v>1.0813530562079585</v>
      </c>
      <c r="P17" s="1">
        <f t="shared" si="4"/>
        <v>-0.72836969731306067</v>
      </c>
      <c r="Q17" s="1">
        <f t="shared" si="5"/>
        <v>-0.35298335889489807</v>
      </c>
      <c r="R17" s="1"/>
      <c r="S17">
        <f t="shared" si="20"/>
        <v>2</v>
      </c>
      <c r="T17">
        <f t="shared" si="11"/>
        <v>1</v>
      </c>
      <c r="U17">
        <f t="shared" si="12"/>
        <v>3</v>
      </c>
      <c r="W17">
        <f t="shared" si="13"/>
        <v>3</v>
      </c>
      <c r="X17">
        <f t="shared" si="14"/>
        <v>1</v>
      </c>
      <c r="Y17">
        <f t="shared" si="15"/>
        <v>2</v>
      </c>
      <c r="Z17">
        <f t="shared" si="16"/>
        <v>0</v>
      </c>
      <c r="AA17">
        <f t="shared" si="17"/>
        <v>1</v>
      </c>
      <c r="AB17">
        <f t="shared" si="18"/>
        <v>0</v>
      </c>
    </row>
    <row r="18" spans="1:28" x14ac:dyDescent="0.25">
      <c r="A18">
        <v>45</v>
      </c>
      <c r="B18">
        <v>30</v>
      </c>
      <c r="C18">
        <v>245</v>
      </c>
      <c r="D18" s="1">
        <f t="shared" si="6"/>
        <v>-0.62920074706257823</v>
      </c>
      <c r="E18" s="1">
        <f t="shared" si="7"/>
        <v>-0.78224957742915124</v>
      </c>
      <c r="F18" s="1">
        <f t="shared" si="8"/>
        <v>1.4114503244917291</v>
      </c>
      <c r="H18" s="1">
        <v>2.218724250793457</v>
      </c>
      <c r="I18" s="1">
        <v>1.100366592407227</v>
      </c>
      <c r="J18" s="1">
        <v>1.035419225692749</v>
      </c>
      <c r="K18" s="1">
        <f t="shared" si="19"/>
        <v>1.4125275187749948</v>
      </c>
      <c r="L18" s="1">
        <f t="shared" si="9"/>
        <v>-0.64647658243862149</v>
      </c>
      <c r="M18" s="1">
        <f t="shared" si="10"/>
        <v>-0.76605093633637222</v>
      </c>
      <c r="N18" s="1"/>
      <c r="O18" s="1">
        <f t="shared" si="3"/>
        <v>1.0979271452437058</v>
      </c>
      <c r="P18" s="1">
        <f t="shared" si="4"/>
        <v>-1.0376013711531971</v>
      </c>
      <c r="Q18" s="1">
        <f t="shared" si="5"/>
        <v>-6.0325774090507656E-2</v>
      </c>
      <c r="R18" s="1"/>
      <c r="S18">
        <f t="shared" si="20"/>
        <v>2</v>
      </c>
      <c r="T18">
        <f t="shared" si="11"/>
        <v>1</v>
      </c>
      <c r="U18">
        <f t="shared" si="12"/>
        <v>3</v>
      </c>
      <c r="W18">
        <f t="shared" si="13"/>
        <v>3</v>
      </c>
      <c r="X18">
        <f t="shared" si="14"/>
        <v>1</v>
      </c>
      <c r="Y18">
        <f t="shared" si="15"/>
        <v>2</v>
      </c>
      <c r="Z18">
        <f t="shared" si="16"/>
        <v>0</v>
      </c>
      <c r="AA18">
        <f t="shared" si="17"/>
        <v>1</v>
      </c>
      <c r="AB18">
        <f t="shared" si="18"/>
        <v>0</v>
      </c>
    </row>
    <row r="19" spans="1:28" x14ac:dyDescent="0.25">
      <c r="A19">
        <v>35</v>
      </c>
      <c r="B19">
        <v>25</v>
      </c>
      <c r="C19">
        <v>186</v>
      </c>
      <c r="D19" s="1">
        <f t="shared" si="6"/>
        <v>-0.63813318431128285</v>
      </c>
      <c r="E19" s="1">
        <f t="shared" si="7"/>
        <v>-0.77390620224985363</v>
      </c>
      <c r="F19" s="1">
        <f t="shared" si="8"/>
        <v>1.4120393865611365</v>
      </c>
      <c r="H19" s="1">
        <v>1.312242269515991</v>
      </c>
      <c r="I19" s="1">
        <v>1.202289342880249</v>
      </c>
      <c r="J19" s="1">
        <v>0.92245078086853027</v>
      </c>
      <c r="K19" s="1">
        <f t="shared" si="19"/>
        <v>1.0151690769497972</v>
      </c>
      <c r="L19" s="1">
        <f t="shared" si="9"/>
        <v>0.34510169274013025</v>
      </c>
      <c r="M19" s="1">
        <f t="shared" si="10"/>
        <v>-1.3602707696899301</v>
      </c>
      <c r="N19" s="1"/>
      <c r="O19" s="1">
        <f t="shared" si="3"/>
        <v>0.69610248479415571</v>
      </c>
      <c r="P19" s="1">
        <f t="shared" si="4"/>
        <v>-4.1851408384796562E-2</v>
      </c>
      <c r="Q19" s="1">
        <f t="shared" si="5"/>
        <v>-0.65425107640936186</v>
      </c>
      <c r="R19" s="1"/>
      <c r="S19">
        <f t="shared" si="20"/>
        <v>2</v>
      </c>
      <c r="T19">
        <f t="shared" si="11"/>
        <v>1</v>
      </c>
      <c r="U19">
        <f t="shared" si="12"/>
        <v>3</v>
      </c>
      <c r="W19">
        <f t="shared" si="13"/>
        <v>3</v>
      </c>
      <c r="X19">
        <f t="shared" si="14"/>
        <v>2</v>
      </c>
      <c r="Y19">
        <f t="shared" si="15"/>
        <v>1</v>
      </c>
      <c r="Z19">
        <f t="shared" si="16"/>
        <v>0</v>
      </c>
      <c r="AA19">
        <f t="shared" si="17"/>
        <v>0</v>
      </c>
      <c r="AB19">
        <f t="shared" si="18"/>
        <v>0</v>
      </c>
    </row>
    <row r="20" spans="1:28" x14ac:dyDescent="0.25">
      <c r="A20">
        <v>22</v>
      </c>
      <c r="B20">
        <v>14</v>
      </c>
      <c r="C20">
        <v>157</v>
      </c>
      <c r="D20" s="1">
        <f t="shared" si="6"/>
        <v>-0.64526056421040301</v>
      </c>
      <c r="E20" s="1">
        <f t="shared" si="7"/>
        <v>-0.76719956847063664</v>
      </c>
      <c r="F20" s="1">
        <f t="shared" si="8"/>
        <v>1.41246013268104</v>
      </c>
      <c r="H20" s="1">
        <v>0.91647529602050781</v>
      </c>
      <c r="I20" s="1">
        <v>0.64562535285949707</v>
      </c>
      <c r="J20" s="1">
        <v>0.88249468803405762</v>
      </c>
      <c r="K20" s="1">
        <f t="shared" si="19"/>
        <v>0.84343424877137751</v>
      </c>
      <c r="L20" s="1">
        <f t="shared" si="9"/>
        <v>-1.4048061340890812</v>
      </c>
      <c r="M20" s="1">
        <f t="shared" si="10"/>
        <v>0.56137188531770355</v>
      </c>
      <c r="N20" s="1"/>
      <c r="O20" s="1">
        <f t="shared" si="3"/>
        <v>0.52080396666617601</v>
      </c>
      <c r="P20" s="1">
        <f t="shared" si="4"/>
        <v>-1.7884059183243994</v>
      </c>
      <c r="Q20" s="1">
        <f t="shared" si="5"/>
        <v>1.2676019516582235</v>
      </c>
      <c r="R20" s="1"/>
      <c r="S20">
        <f t="shared" si="20"/>
        <v>2</v>
      </c>
      <c r="T20">
        <f t="shared" si="11"/>
        <v>1</v>
      </c>
      <c r="U20">
        <f t="shared" si="12"/>
        <v>3</v>
      </c>
      <c r="W20">
        <f t="shared" si="13"/>
        <v>2</v>
      </c>
      <c r="X20">
        <f t="shared" si="14"/>
        <v>1</v>
      </c>
      <c r="Y20">
        <f t="shared" si="15"/>
        <v>3</v>
      </c>
      <c r="Z20">
        <f t="shared" si="16"/>
        <v>1</v>
      </c>
      <c r="AA20">
        <f t="shared" si="17"/>
        <v>1</v>
      </c>
      <c r="AB20">
        <f t="shared" si="18"/>
        <v>1</v>
      </c>
    </row>
    <row r="21" spans="1:28" x14ac:dyDescent="0.25">
      <c r="A21">
        <v>64</v>
      </c>
      <c r="B21">
        <v>59</v>
      </c>
      <c r="C21">
        <v>239</v>
      </c>
      <c r="D21" s="1">
        <f t="shared" si="6"/>
        <v>-0.677027603493498</v>
      </c>
      <c r="E21" s="1">
        <f t="shared" si="7"/>
        <v>-0.73676533321351245</v>
      </c>
      <c r="F21" s="1">
        <f t="shared" si="8"/>
        <v>1.4137929367070103</v>
      </c>
      <c r="H21" s="1">
        <v>1.955893993377686</v>
      </c>
      <c r="I21" s="1">
        <v>1.396219730377197</v>
      </c>
      <c r="J21" s="1">
        <v>1.9188938140869141</v>
      </c>
      <c r="K21" s="1">
        <f t="shared" si="19"/>
        <v>0.77826127057473704</v>
      </c>
      <c r="L21" s="1">
        <f t="shared" si="9"/>
        <v>-1.4117410430392894</v>
      </c>
      <c r="M21" s="1">
        <f t="shared" si="10"/>
        <v>0.63347977246455234</v>
      </c>
      <c r="N21" s="1"/>
      <c r="O21" s="1">
        <f t="shared" si="3"/>
        <v>0.43974746882798804</v>
      </c>
      <c r="P21" s="1">
        <f t="shared" si="4"/>
        <v>-1.7801237096460456</v>
      </c>
      <c r="Q21" s="1">
        <f t="shared" si="5"/>
        <v>1.3403762408180575</v>
      </c>
      <c r="R21" s="1"/>
      <c r="S21">
        <f t="shared" si="20"/>
        <v>2</v>
      </c>
      <c r="T21">
        <f t="shared" si="11"/>
        <v>1</v>
      </c>
      <c r="U21">
        <f t="shared" si="12"/>
        <v>3</v>
      </c>
      <c r="W21">
        <f t="shared" si="13"/>
        <v>2</v>
      </c>
      <c r="X21">
        <f t="shared" si="14"/>
        <v>1</v>
      </c>
      <c r="Y21">
        <f t="shared" si="15"/>
        <v>3</v>
      </c>
      <c r="Z21">
        <f t="shared" si="16"/>
        <v>1</v>
      </c>
      <c r="AA21">
        <f t="shared" si="17"/>
        <v>1</v>
      </c>
      <c r="AB21">
        <f t="shared" si="18"/>
        <v>1</v>
      </c>
    </row>
    <row r="22" spans="1:28" x14ac:dyDescent="0.25">
      <c r="A22">
        <v>42</v>
      </c>
      <c r="B22">
        <v>9</v>
      </c>
      <c r="C22">
        <v>202</v>
      </c>
      <c r="D22" s="1">
        <f t="shared" si="6"/>
        <v>-0.50225491722512594</v>
      </c>
      <c r="E22" s="1">
        <f t="shared" si="7"/>
        <v>-0.89377646687305878</v>
      </c>
      <c r="F22" s="1">
        <f t="shared" si="8"/>
        <v>1.3960313840981848</v>
      </c>
      <c r="H22" s="1">
        <v>1.057371139526367</v>
      </c>
      <c r="I22" s="1">
        <v>1.233275890350342</v>
      </c>
      <c r="J22" s="1">
        <v>0.94145655632019043</v>
      </c>
      <c r="K22" s="1">
        <f t="shared" si="19"/>
        <v>-0.16667974599576707</v>
      </c>
      <c r="L22" s="1">
        <f t="shared" si="9"/>
        <v>1.2995484886169699</v>
      </c>
      <c r="M22" s="1">
        <f t="shared" si="10"/>
        <v>-1.1328687426212012</v>
      </c>
      <c r="N22" s="1"/>
      <c r="O22" s="1">
        <f t="shared" si="3"/>
        <v>-0.41780720460833004</v>
      </c>
      <c r="P22" s="1">
        <f t="shared" si="4"/>
        <v>0.85266025518044053</v>
      </c>
      <c r="Q22" s="1">
        <f t="shared" si="5"/>
        <v>-0.43485305057210877</v>
      </c>
      <c r="R22" s="1"/>
      <c r="S22">
        <f t="shared" si="20"/>
        <v>2</v>
      </c>
      <c r="T22">
        <f t="shared" si="11"/>
        <v>1</v>
      </c>
      <c r="U22">
        <f t="shared" si="12"/>
        <v>3</v>
      </c>
      <c r="W22">
        <f t="shared" si="13"/>
        <v>2</v>
      </c>
      <c r="X22">
        <f t="shared" si="14"/>
        <v>3</v>
      </c>
      <c r="Y22">
        <f t="shared" si="15"/>
        <v>1</v>
      </c>
      <c r="Z22">
        <f t="shared" si="16"/>
        <v>1</v>
      </c>
      <c r="AA22">
        <f t="shared" si="17"/>
        <v>0</v>
      </c>
      <c r="AB22">
        <f t="shared" si="18"/>
        <v>0</v>
      </c>
    </row>
    <row r="23" spans="1:28" x14ac:dyDescent="0.25">
      <c r="A23">
        <v>33</v>
      </c>
      <c r="B23">
        <v>38</v>
      </c>
      <c r="C23">
        <v>163</v>
      </c>
      <c r="D23" s="1">
        <f t="shared" si="6"/>
        <v>-0.74826989388948595</v>
      </c>
      <c r="E23" s="1">
        <f t="shared" si="7"/>
        <v>-0.66512879456843188</v>
      </c>
      <c r="F23" s="1">
        <f t="shared" si="8"/>
        <v>1.4133986884579179</v>
      </c>
      <c r="H23" s="1">
        <v>0.68460512161254883</v>
      </c>
      <c r="I23" s="1">
        <v>0.81754207611083984</v>
      </c>
      <c r="J23" s="1">
        <v>0.92046904563903809</v>
      </c>
      <c r="K23" s="1">
        <f t="shared" si="19"/>
        <v>-1.2732573158471954</v>
      </c>
      <c r="L23" s="1">
        <f t="shared" si="9"/>
        <v>0.10360721770641765</v>
      </c>
      <c r="M23" s="1">
        <f t="shared" si="10"/>
        <v>1.1696500981407776</v>
      </c>
      <c r="N23" s="1"/>
      <c r="O23" s="1">
        <f t="shared" si="3"/>
        <v>-1.6473922627919384</v>
      </c>
      <c r="P23" s="1">
        <f t="shared" si="4"/>
        <v>-0.22895717957779829</v>
      </c>
      <c r="Q23" s="1">
        <f t="shared" si="5"/>
        <v>1.8763494423697367</v>
      </c>
      <c r="R23" s="1"/>
      <c r="S23">
        <f t="shared" si="20"/>
        <v>1</v>
      </c>
      <c r="T23">
        <f t="shared" si="11"/>
        <v>2</v>
      </c>
      <c r="U23">
        <f t="shared" si="12"/>
        <v>3</v>
      </c>
      <c r="W23">
        <f t="shared" si="13"/>
        <v>1</v>
      </c>
      <c r="X23">
        <f t="shared" si="14"/>
        <v>2</v>
      </c>
      <c r="Y23">
        <f t="shared" si="15"/>
        <v>3</v>
      </c>
      <c r="Z23">
        <f t="shared" si="16"/>
        <v>1</v>
      </c>
      <c r="AA23">
        <f t="shared" si="17"/>
        <v>1</v>
      </c>
      <c r="AB23">
        <f t="shared" si="18"/>
        <v>1</v>
      </c>
    </row>
    <row r="24" spans="1:28" x14ac:dyDescent="0.25">
      <c r="A24">
        <v>30</v>
      </c>
      <c r="B24">
        <v>36</v>
      </c>
      <c r="C24">
        <v>218</v>
      </c>
      <c r="D24" s="1">
        <f t="shared" si="6"/>
        <v>-0.74121425732758128</v>
      </c>
      <c r="E24" s="1">
        <f t="shared" si="7"/>
        <v>-0.67244180046213564</v>
      </c>
      <c r="F24" s="1">
        <f t="shared" si="8"/>
        <v>1.4136560577897168</v>
      </c>
      <c r="H24" s="1">
        <v>1.928888320922852</v>
      </c>
      <c r="I24" s="1">
        <v>1.419183015823364</v>
      </c>
      <c r="J24" s="1">
        <v>1.587083101272583</v>
      </c>
      <c r="K24" s="1">
        <f t="shared" si="19"/>
        <v>1.3383159084192982</v>
      </c>
      <c r="L24" s="1">
        <f t="shared" si="9"/>
        <v>-1.0649898591312326</v>
      </c>
      <c r="M24" s="1">
        <f t="shared" si="10"/>
        <v>-0.27332604928806464</v>
      </c>
      <c r="N24" s="1"/>
      <c r="O24" s="1">
        <f t="shared" si="3"/>
        <v>0.96770877975550751</v>
      </c>
      <c r="P24" s="1">
        <f t="shared" si="4"/>
        <v>-1.4012107593623004</v>
      </c>
      <c r="Q24" s="1">
        <f t="shared" si="5"/>
        <v>0.43350197960679376</v>
      </c>
      <c r="R24" s="1"/>
      <c r="S24">
        <f t="shared" si="20"/>
        <v>1</v>
      </c>
      <c r="T24">
        <f t="shared" si="11"/>
        <v>2</v>
      </c>
      <c r="U24">
        <f t="shared" si="12"/>
        <v>3</v>
      </c>
      <c r="W24">
        <f t="shared" si="13"/>
        <v>3</v>
      </c>
      <c r="X24">
        <f t="shared" si="14"/>
        <v>1</v>
      </c>
      <c r="Y24">
        <f t="shared" si="15"/>
        <v>2</v>
      </c>
      <c r="Z24">
        <f t="shared" si="16"/>
        <v>0</v>
      </c>
      <c r="AA24">
        <f t="shared" si="17"/>
        <v>0</v>
      </c>
      <c r="AB24">
        <f t="shared" si="18"/>
        <v>0</v>
      </c>
    </row>
    <row r="25" spans="1:28" x14ac:dyDescent="0.25">
      <c r="A25">
        <v>74</v>
      </c>
      <c r="B25">
        <v>29</v>
      </c>
      <c r="C25">
        <v>239</v>
      </c>
      <c r="D25" s="1">
        <f t="shared" si="6"/>
        <v>-0.44307902049736902</v>
      </c>
      <c r="E25" s="1">
        <f t="shared" si="7"/>
        <v>-0.94154291855690919</v>
      </c>
      <c r="F25" s="1">
        <f t="shared" si="8"/>
        <v>1.3846219390542782</v>
      </c>
      <c r="H25" s="1">
        <v>1.4701530933380129</v>
      </c>
      <c r="I25" s="1">
        <v>1.190298795700073</v>
      </c>
      <c r="J25" s="1">
        <v>1.194313049316406</v>
      </c>
      <c r="K25" s="1">
        <f t="shared" si="19"/>
        <v>1.4141028763117971</v>
      </c>
      <c r="L25" s="1">
        <f t="shared" si="9"/>
        <v>-0.72237434274446011</v>
      </c>
      <c r="M25" s="1">
        <f t="shared" si="10"/>
        <v>-0.69172853356733865</v>
      </c>
      <c r="N25" s="1"/>
      <c r="O25" s="1">
        <f t="shared" si="3"/>
        <v>1.1925633660631125</v>
      </c>
      <c r="P25" s="1">
        <f t="shared" si="4"/>
        <v>-1.1931458020229146</v>
      </c>
      <c r="Q25" s="1">
        <f t="shared" si="5"/>
        <v>5.824359598004536E-4</v>
      </c>
      <c r="R25" s="1"/>
      <c r="S25">
        <f t="shared" si="20"/>
        <v>2</v>
      </c>
      <c r="T25">
        <f t="shared" si="11"/>
        <v>1</v>
      </c>
      <c r="U25">
        <f t="shared" si="12"/>
        <v>3</v>
      </c>
      <c r="W25">
        <f t="shared" si="13"/>
        <v>3</v>
      </c>
      <c r="X25">
        <f t="shared" si="14"/>
        <v>1</v>
      </c>
      <c r="Y25">
        <f t="shared" si="15"/>
        <v>2</v>
      </c>
      <c r="Z25">
        <f t="shared" si="16"/>
        <v>0</v>
      </c>
      <c r="AA25">
        <f t="shared" si="17"/>
        <v>1</v>
      </c>
      <c r="AB25">
        <f t="shared" si="18"/>
        <v>0</v>
      </c>
    </row>
    <row r="26" spans="1:28" x14ac:dyDescent="0.25">
      <c r="A26">
        <v>44</v>
      </c>
      <c r="B26">
        <v>23</v>
      </c>
      <c r="C26">
        <v>141</v>
      </c>
      <c r="D26" s="1">
        <f t="shared" si="6"/>
        <v>-0.49290413682199852</v>
      </c>
      <c r="E26" s="1">
        <f t="shared" si="7"/>
        <v>-0.90149572392444477</v>
      </c>
      <c r="F26" s="1">
        <f t="shared" si="8"/>
        <v>1.3943998607464436</v>
      </c>
      <c r="H26" s="1">
        <v>0.7805488109588623</v>
      </c>
      <c r="I26" s="1">
        <v>1.221300363540649</v>
      </c>
      <c r="J26" s="1">
        <v>1.2662701606750491</v>
      </c>
      <c r="K26" s="1">
        <f t="shared" si="19"/>
        <v>-1.4092420572153761</v>
      </c>
      <c r="L26" s="1">
        <f t="shared" si="9"/>
        <v>0.60201684676537093</v>
      </c>
      <c r="M26" s="1">
        <f t="shared" si="10"/>
        <v>0.80722521045000417</v>
      </c>
      <c r="N26" s="1"/>
      <c r="O26" s="1">
        <f t="shared" si="3"/>
        <v>-1.6556941256263753</v>
      </c>
      <c r="P26" s="1">
        <f t="shared" si="4"/>
        <v>0.15126898480314854</v>
      </c>
      <c r="Q26" s="1">
        <f t="shared" si="5"/>
        <v>1.5044251408232259</v>
      </c>
      <c r="R26" s="1"/>
      <c r="S26">
        <f t="shared" si="20"/>
        <v>2</v>
      </c>
      <c r="T26">
        <f t="shared" si="11"/>
        <v>1</v>
      </c>
      <c r="U26">
        <f t="shared" si="12"/>
        <v>3</v>
      </c>
      <c r="W26">
        <f t="shared" si="13"/>
        <v>1</v>
      </c>
      <c r="X26">
        <f t="shared" si="14"/>
        <v>2</v>
      </c>
      <c r="Y26">
        <f t="shared" si="15"/>
        <v>3</v>
      </c>
      <c r="Z26">
        <f t="shared" si="16"/>
        <v>0</v>
      </c>
      <c r="AA26">
        <f t="shared" si="17"/>
        <v>0</v>
      </c>
      <c r="AB26">
        <f t="shared" si="18"/>
        <v>1</v>
      </c>
    </row>
    <row r="27" spans="1:28" x14ac:dyDescent="0.25">
      <c r="A27">
        <v>81</v>
      </c>
      <c r="B27">
        <v>75</v>
      </c>
      <c r="C27">
        <v>245</v>
      </c>
      <c r="D27" s="1">
        <f t="shared" si="6"/>
        <v>-0.66867562806822223</v>
      </c>
      <c r="E27" s="1">
        <f t="shared" si="7"/>
        <v>-0.74485386417726018</v>
      </c>
      <c r="F27" s="1">
        <f t="shared" si="8"/>
        <v>1.4135294922454826</v>
      </c>
      <c r="H27" s="1">
        <v>2.328679084777832</v>
      </c>
      <c r="I27" s="1">
        <v>1.743011951446533</v>
      </c>
      <c r="J27" s="1">
        <v>1.5521061420440669</v>
      </c>
      <c r="K27" s="1">
        <f t="shared" si="19"/>
        <v>1.3743068604104938</v>
      </c>
      <c r="L27" s="1">
        <f t="shared" si="9"/>
        <v>-0.39825813763110351</v>
      </c>
      <c r="M27" s="1">
        <f t="shared" si="10"/>
        <v>-0.97604872277939159</v>
      </c>
      <c r="N27" s="1"/>
      <c r="O27" s="1">
        <f t="shared" si="3"/>
        <v>1.0399690463763827</v>
      </c>
      <c r="P27" s="1">
        <f t="shared" si="4"/>
        <v>-0.77068506971973361</v>
      </c>
      <c r="Q27" s="1">
        <f t="shared" si="5"/>
        <v>-0.26928397665665027</v>
      </c>
      <c r="R27" s="1"/>
      <c r="S27">
        <f t="shared" si="20"/>
        <v>2</v>
      </c>
      <c r="T27">
        <f t="shared" si="11"/>
        <v>1</v>
      </c>
      <c r="U27">
        <f t="shared" si="12"/>
        <v>3</v>
      </c>
      <c r="W27">
        <f t="shared" si="13"/>
        <v>3</v>
      </c>
      <c r="X27">
        <f t="shared" si="14"/>
        <v>1</v>
      </c>
      <c r="Y27">
        <f t="shared" si="15"/>
        <v>2</v>
      </c>
      <c r="Z27">
        <f t="shared" si="16"/>
        <v>0</v>
      </c>
      <c r="AA27">
        <f t="shared" si="17"/>
        <v>1</v>
      </c>
      <c r="AB27">
        <f t="shared" si="18"/>
        <v>0</v>
      </c>
    </row>
    <row r="28" spans="1:28" x14ac:dyDescent="0.25">
      <c r="A28">
        <v>70</v>
      </c>
      <c r="B28">
        <v>29</v>
      </c>
      <c r="C28">
        <v>226</v>
      </c>
      <c r="D28" s="1">
        <f t="shared" si="6"/>
        <v>-0.45167206162329898</v>
      </c>
      <c r="E28" s="1">
        <f t="shared" si="7"/>
        <v>-0.93476478840300137</v>
      </c>
      <c r="F28" s="1">
        <f t="shared" si="8"/>
        <v>1.3864368500263005</v>
      </c>
      <c r="H28" s="1">
        <v>1.0703804492950439</v>
      </c>
      <c r="I28" s="1">
        <v>1.191296339035034</v>
      </c>
      <c r="J28" s="1">
        <v>0.92746353149414063</v>
      </c>
      <c r="K28" s="1">
        <f t="shared" si="19"/>
        <v>6.8008906024958904E-2</v>
      </c>
      <c r="L28" s="1">
        <f t="shared" si="9"/>
        <v>1.1893234227125811</v>
      </c>
      <c r="M28" s="1">
        <f t="shared" si="10"/>
        <v>-1.25733232873754</v>
      </c>
      <c r="N28" s="1"/>
      <c r="O28" s="1">
        <f t="shared" si="3"/>
        <v>-0.15782712478669059</v>
      </c>
      <c r="P28" s="1">
        <f t="shared" si="4"/>
        <v>0.72194102851108033</v>
      </c>
      <c r="Q28" s="1">
        <f t="shared" si="5"/>
        <v>-0.56411390372438974</v>
      </c>
      <c r="R28" s="1"/>
      <c r="S28">
        <f t="shared" si="20"/>
        <v>2</v>
      </c>
      <c r="T28">
        <f t="shared" si="11"/>
        <v>1</v>
      </c>
      <c r="U28">
        <f t="shared" si="12"/>
        <v>3</v>
      </c>
      <c r="W28">
        <f t="shared" si="13"/>
        <v>2</v>
      </c>
      <c r="X28">
        <f t="shared" si="14"/>
        <v>3</v>
      </c>
      <c r="Y28">
        <f t="shared" si="15"/>
        <v>1</v>
      </c>
      <c r="Z28">
        <f t="shared" si="16"/>
        <v>1</v>
      </c>
      <c r="AA28">
        <f t="shared" si="17"/>
        <v>0</v>
      </c>
      <c r="AB28">
        <f t="shared" si="18"/>
        <v>0</v>
      </c>
    </row>
    <row r="29" spans="1:28" x14ac:dyDescent="0.25">
      <c r="A29">
        <v>55</v>
      </c>
      <c r="B29">
        <v>34</v>
      </c>
      <c r="C29">
        <v>122</v>
      </c>
      <c r="D29" s="1">
        <f t="shared" si="6"/>
        <v>-0.40860246310787102</v>
      </c>
      <c r="E29" s="1">
        <f t="shared" si="7"/>
        <v>-0.96821018432082495</v>
      </c>
      <c r="F29" s="1">
        <f t="shared" si="8"/>
        <v>1.3768126474286964</v>
      </c>
      <c r="H29" s="1">
        <v>0.63163614273071289</v>
      </c>
      <c r="I29" s="1">
        <v>0.92146849632263184</v>
      </c>
      <c r="J29" s="1">
        <v>0.90347933769226074</v>
      </c>
      <c r="K29" s="1">
        <f t="shared" si="19"/>
        <v>-1.4120425815414714</v>
      </c>
      <c r="L29" s="1">
        <f t="shared" si="9"/>
        <v>0.77385793968025307</v>
      </c>
      <c r="M29" s="1">
        <f t="shared" si="10"/>
        <v>0.63818464186121748</v>
      </c>
      <c r="N29" s="1"/>
      <c r="O29" s="1">
        <f t="shared" si="3"/>
        <v>-1.6163438130954069</v>
      </c>
      <c r="P29" s="1">
        <f t="shared" si="4"/>
        <v>0.2897528475198406</v>
      </c>
      <c r="Q29" s="1">
        <f t="shared" si="5"/>
        <v>1.3265909655755657</v>
      </c>
      <c r="R29" s="1"/>
      <c r="S29">
        <f t="shared" si="20"/>
        <v>2</v>
      </c>
      <c r="T29">
        <f t="shared" si="11"/>
        <v>1</v>
      </c>
      <c r="U29">
        <f t="shared" si="12"/>
        <v>3</v>
      </c>
      <c r="W29">
        <f t="shared" si="13"/>
        <v>1</v>
      </c>
      <c r="X29">
        <f t="shared" si="14"/>
        <v>2</v>
      </c>
      <c r="Y29">
        <f t="shared" si="15"/>
        <v>3</v>
      </c>
      <c r="Z29">
        <f t="shared" si="16"/>
        <v>0</v>
      </c>
      <c r="AA29">
        <f t="shared" si="17"/>
        <v>0</v>
      </c>
      <c r="AB29">
        <f t="shared" si="18"/>
        <v>1</v>
      </c>
    </row>
    <row r="30" spans="1:28" x14ac:dyDescent="0.25">
      <c r="A30">
        <v>51</v>
      </c>
      <c r="B30">
        <v>78</v>
      </c>
      <c r="C30">
        <v>276</v>
      </c>
      <c r="D30" s="1">
        <f t="shared" si="6"/>
        <v>-0.83740804637641086</v>
      </c>
      <c r="E30" s="1">
        <f t="shared" si="7"/>
        <v>-0.56824117432685028</v>
      </c>
      <c r="F30" s="1">
        <f t="shared" si="8"/>
        <v>1.4056492207032611</v>
      </c>
      <c r="H30" s="1">
        <v>2.2357108592987061</v>
      </c>
      <c r="I30" s="1">
        <v>1.6470522880554199</v>
      </c>
      <c r="J30" s="1">
        <v>1.3252356052398679</v>
      </c>
      <c r="K30" s="1">
        <f t="shared" si="19"/>
        <v>1.3255515714626167</v>
      </c>
      <c r="L30" s="1">
        <f t="shared" si="9"/>
        <v>-0.23594470257927172</v>
      </c>
      <c r="M30" s="1">
        <f t="shared" si="10"/>
        <v>-1.0896068688833456</v>
      </c>
      <c r="N30" s="1"/>
      <c r="O30" s="1">
        <f t="shared" si="3"/>
        <v>0.90684754827441127</v>
      </c>
      <c r="P30" s="1">
        <f t="shared" si="4"/>
        <v>-0.52006528974269683</v>
      </c>
      <c r="Q30" s="1">
        <f t="shared" si="5"/>
        <v>-0.386782258531715</v>
      </c>
      <c r="R30" s="1"/>
      <c r="S30">
        <f t="shared" si="20"/>
        <v>1</v>
      </c>
      <c r="T30">
        <f t="shared" si="11"/>
        <v>2</v>
      </c>
      <c r="U30">
        <f t="shared" si="12"/>
        <v>3</v>
      </c>
      <c r="W30">
        <f t="shared" si="13"/>
        <v>3</v>
      </c>
      <c r="X30">
        <f t="shared" si="14"/>
        <v>1</v>
      </c>
      <c r="Y30">
        <f t="shared" si="15"/>
        <v>2</v>
      </c>
      <c r="Z30">
        <f t="shared" si="16"/>
        <v>0</v>
      </c>
      <c r="AA30">
        <f t="shared" si="17"/>
        <v>0</v>
      </c>
      <c r="AB30">
        <f t="shared" si="18"/>
        <v>0</v>
      </c>
    </row>
    <row r="31" spans="1:28" x14ac:dyDescent="0.25">
      <c r="A31">
        <v>51</v>
      </c>
      <c r="B31">
        <v>50</v>
      </c>
      <c r="C31">
        <v>198</v>
      </c>
      <c r="D31" s="1">
        <f t="shared" si="6"/>
        <v>-0.69990380103137473</v>
      </c>
      <c r="E31" s="1">
        <f t="shared" si="7"/>
        <v>-0.71428538598407421</v>
      </c>
      <c r="F31" s="1">
        <f t="shared" si="8"/>
        <v>1.4141891870154488</v>
      </c>
      <c r="H31" s="1">
        <v>1.1183562278747561</v>
      </c>
      <c r="I31" s="1">
        <v>1.167326688766479</v>
      </c>
      <c r="J31" s="1">
        <v>0.68460917472839355</v>
      </c>
      <c r="K31" s="1">
        <f t="shared" si="19"/>
        <v>0.5912292140499168</v>
      </c>
      <c r="L31" s="1">
        <f t="shared" si="9"/>
        <v>0.81696618210473337</v>
      </c>
      <c r="M31" s="1">
        <f t="shared" si="10"/>
        <v>-1.4081953961546518</v>
      </c>
      <c r="N31" s="1"/>
      <c r="O31" s="1">
        <f t="shared" si="3"/>
        <v>0.24127731353422943</v>
      </c>
      <c r="P31" s="1">
        <f t="shared" si="4"/>
        <v>0.45982348911269627</v>
      </c>
      <c r="Q31" s="1">
        <f t="shared" si="5"/>
        <v>-0.70110080264692742</v>
      </c>
      <c r="R31" s="1"/>
      <c r="S31">
        <f t="shared" si="20"/>
        <v>2</v>
      </c>
      <c r="T31">
        <f t="shared" si="11"/>
        <v>1</v>
      </c>
      <c r="U31">
        <f t="shared" si="12"/>
        <v>3</v>
      </c>
      <c r="W31">
        <f t="shared" si="13"/>
        <v>2</v>
      </c>
      <c r="X31">
        <f t="shared" si="14"/>
        <v>3</v>
      </c>
      <c r="Y31">
        <f t="shared" si="15"/>
        <v>1</v>
      </c>
      <c r="Z31">
        <f t="shared" si="16"/>
        <v>1</v>
      </c>
      <c r="AA31">
        <f t="shared" si="17"/>
        <v>0</v>
      </c>
      <c r="AB31">
        <f t="shared" si="18"/>
        <v>0</v>
      </c>
    </row>
    <row r="32" spans="1:28" x14ac:dyDescent="0.25">
      <c r="A32">
        <v>59</v>
      </c>
      <c r="B32">
        <v>31</v>
      </c>
      <c r="C32">
        <v>156</v>
      </c>
      <c r="D32" s="1">
        <f t="shared" si="6"/>
        <v>-0.42942546293026773</v>
      </c>
      <c r="E32" s="1">
        <f t="shared" si="7"/>
        <v>-0.95220428736711538</v>
      </c>
      <c r="F32" s="1">
        <f t="shared" si="8"/>
        <v>1.3816297502973831</v>
      </c>
      <c r="H32" s="1">
        <v>0.92346930503845215</v>
      </c>
      <c r="I32" s="1">
        <v>0.83353710174560547</v>
      </c>
      <c r="J32" s="1">
        <v>0.86751651763916016</v>
      </c>
      <c r="K32" s="1">
        <f t="shared" si="19"/>
        <v>1.3115083630425106</v>
      </c>
      <c r="L32" s="1">
        <f t="shared" si="9"/>
        <v>-1.1139674072711956</v>
      </c>
      <c r="M32" s="1">
        <f t="shared" si="10"/>
        <v>-0.19754095577131509</v>
      </c>
      <c r="N32" s="1"/>
      <c r="O32" s="1">
        <f t="shared" si="3"/>
        <v>1.0967956315773768</v>
      </c>
      <c r="P32" s="1">
        <f t="shared" si="4"/>
        <v>-1.5900695509547533</v>
      </c>
      <c r="Q32" s="1">
        <f t="shared" si="5"/>
        <v>0.49327391937737647</v>
      </c>
      <c r="R32" s="1"/>
      <c r="S32">
        <f t="shared" si="20"/>
        <v>2</v>
      </c>
      <c r="T32">
        <f t="shared" si="11"/>
        <v>1</v>
      </c>
      <c r="U32">
        <f t="shared" si="12"/>
        <v>3</v>
      </c>
      <c r="W32">
        <f t="shared" si="13"/>
        <v>3</v>
      </c>
      <c r="X32">
        <f t="shared" si="14"/>
        <v>1</v>
      </c>
      <c r="Y32">
        <f t="shared" si="15"/>
        <v>2</v>
      </c>
      <c r="Z32">
        <f t="shared" si="16"/>
        <v>0</v>
      </c>
      <c r="AA32">
        <f t="shared" si="17"/>
        <v>1</v>
      </c>
      <c r="AB32">
        <f t="shared" si="18"/>
        <v>0</v>
      </c>
    </row>
    <row r="33" spans="1:28" x14ac:dyDescent="0.25">
      <c r="A33">
        <v>54</v>
      </c>
      <c r="B33">
        <v>16</v>
      </c>
      <c r="C33">
        <v>282</v>
      </c>
      <c r="D33" s="1">
        <f t="shared" si="6"/>
        <v>-0.53916386601719202</v>
      </c>
      <c r="E33" s="1">
        <f t="shared" si="7"/>
        <v>-0.86266218562750729</v>
      </c>
      <c r="F33" s="1">
        <f t="shared" si="8"/>
        <v>1.4018260516446996</v>
      </c>
      <c r="H33" s="1">
        <v>2.0478184223175049</v>
      </c>
      <c r="I33" s="1">
        <v>1.580089807510376</v>
      </c>
      <c r="J33" s="1">
        <v>1.078363418579102</v>
      </c>
      <c r="K33" s="1">
        <f t="shared" si="19"/>
        <v>1.2101800028480001</v>
      </c>
      <c r="L33" s="1">
        <f t="shared" si="9"/>
        <v>2.8627814745079021E-2</v>
      </c>
      <c r="M33" s="1">
        <f t="shared" si="10"/>
        <v>-1.2388078175930786</v>
      </c>
      <c r="N33" s="1"/>
      <c r="O33" s="1">
        <f t="shared" si="3"/>
        <v>0.94059806983940408</v>
      </c>
      <c r="P33" s="1">
        <f t="shared" si="4"/>
        <v>-0.40270327806867462</v>
      </c>
      <c r="Q33" s="1">
        <f t="shared" si="5"/>
        <v>-0.53789479177072874</v>
      </c>
      <c r="R33" s="1"/>
      <c r="S33">
        <f t="shared" si="20"/>
        <v>2</v>
      </c>
      <c r="T33">
        <f t="shared" si="11"/>
        <v>1</v>
      </c>
      <c r="U33">
        <f t="shared" si="12"/>
        <v>3</v>
      </c>
      <c r="W33">
        <f t="shared" si="13"/>
        <v>3</v>
      </c>
      <c r="X33">
        <f t="shared" si="14"/>
        <v>2</v>
      </c>
      <c r="Y33">
        <f t="shared" si="15"/>
        <v>1</v>
      </c>
      <c r="Z33">
        <f t="shared" si="16"/>
        <v>0</v>
      </c>
      <c r="AA33">
        <f t="shared" si="17"/>
        <v>0</v>
      </c>
      <c r="AB33">
        <f t="shared" si="18"/>
        <v>0</v>
      </c>
    </row>
    <row r="34" spans="1:28" x14ac:dyDescent="0.25">
      <c r="A34">
        <v>46</v>
      </c>
      <c r="B34">
        <v>27</v>
      </c>
      <c r="C34">
        <v>187</v>
      </c>
      <c r="D34" s="1">
        <f t="shared" si="6"/>
        <v>-0.56980735697713469</v>
      </c>
      <c r="E34" s="1">
        <f t="shared" si="7"/>
        <v>-0.83602882704022208</v>
      </c>
      <c r="F34" s="1">
        <f t="shared" si="8"/>
        <v>1.4058361840173565</v>
      </c>
      <c r="H34" s="1">
        <v>1.161331415176392</v>
      </c>
      <c r="I34" s="1">
        <v>1.12934947013855</v>
      </c>
      <c r="J34" s="1">
        <v>0.71558713912963867</v>
      </c>
      <c r="K34" s="1">
        <f t="shared" si="19"/>
        <v>0.78441297081727546</v>
      </c>
      <c r="L34" s="1">
        <f t="shared" si="9"/>
        <v>0.62687261770858915</v>
      </c>
      <c r="M34" s="1">
        <f t="shared" si="10"/>
        <v>-1.4112855885258668</v>
      </c>
      <c r="N34" s="1"/>
      <c r="O34" s="1">
        <f t="shared" si="3"/>
        <v>0.49950929232870811</v>
      </c>
      <c r="P34" s="1">
        <f t="shared" si="4"/>
        <v>0.20885820418847811</v>
      </c>
      <c r="Q34" s="1">
        <f t="shared" si="5"/>
        <v>-0.70836749651718856</v>
      </c>
      <c r="R34" s="1"/>
      <c r="S34">
        <f t="shared" si="20"/>
        <v>2</v>
      </c>
      <c r="T34">
        <f t="shared" si="11"/>
        <v>1</v>
      </c>
      <c r="U34">
        <f t="shared" si="12"/>
        <v>3</v>
      </c>
      <c r="W34">
        <f t="shared" si="13"/>
        <v>3</v>
      </c>
      <c r="X34">
        <f t="shared" si="14"/>
        <v>2</v>
      </c>
      <c r="Y34">
        <f t="shared" si="15"/>
        <v>1</v>
      </c>
      <c r="Z34">
        <f t="shared" si="16"/>
        <v>0</v>
      </c>
      <c r="AA34">
        <f t="shared" si="17"/>
        <v>0</v>
      </c>
      <c r="AB34">
        <f t="shared" si="18"/>
        <v>0</v>
      </c>
    </row>
    <row r="35" spans="1:28" x14ac:dyDescent="0.25">
      <c r="A35">
        <v>26</v>
      </c>
      <c r="B35">
        <v>17</v>
      </c>
      <c r="C35">
        <v>109</v>
      </c>
      <c r="D35" s="1">
        <f t="shared" si="6"/>
        <v>-0.59565181818399238</v>
      </c>
      <c r="E35" s="1">
        <f t="shared" si="7"/>
        <v>-0.8129842383322059</v>
      </c>
      <c r="F35" s="1">
        <f t="shared" si="8"/>
        <v>1.4086360565161984</v>
      </c>
      <c r="H35" s="1">
        <v>0.72058486938476563</v>
      </c>
      <c r="I35" s="1">
        <v>0.71558833122253418</v>
      </c>
      <c r="J35" s="1">
        <v>0.73457694053649902</v>
      </c>
      <c r="K35" s="1">
        <f t="shared" si="19"/>
        <v>-0.37309783592559798</v>
      </c>
      <c r="L35" s="1">
        <f t="shared" si="9"/>
        <v>-0.99480560275513841</v>
      </c>
      <c r="M35" s="1">
        <f t="shared" si="10"/>
        <v>1.3679034386807503</v>
      </c>
      <c r="N35" s="1"/>
      <c r="O35" s="1">
        <f t="shared" si="3"/>
        <v>-0.67092374501759422</v>
      </c>
      <c r="P35" s="1">
        <f t="shared" si="4"/>
        <v>-1.4012977219212415</v>
      </c>
      <c r="Q35" s="1">
        <f t="shared" si="5"/>
        <v>2.0722214669388492</v>
      </c>
      <c r="R35" s="1"/>
      <c r="S35">
        <f t="shared" si="20"/>
        <v>2</v>
      </c>
      <c r="T35">
        <f t="shared" si="11"/>
        <v>1</v>
      </c>
      <c r="U35">
        <f t="shared" si="12"/>
        <v>3</v>
      </c>
      <c r="W35">
        <f t="shared" si="13"/>
        <v>2</v>
      </c>
      <c r="X35">
        <f t="shared" si="14"/>
        <v>1</v>
      </c>
      <c r="Y35">
        <f t="shared" si="15"/>
        <v>3</v>
      </c>
      <c r="Z35">
        <f t="shared" si="16"/>
        <v>1</v>
      </c>
      <c r="AA35">
        <f t="shared" si="17"/>
        <v>1</v>
      </c>
      <c r="AB35">
        <f t="shared" si="18"/>
        <v>1</v>
      </c>
    </row>
    <row r="36" spans="1:28" x14ac:dyDescent="0.25">
      <c r="A36">
        <v>58</v>
      </c>
      <c r="B36">
        <v>93</v>
      </c>
      <c r="C36">
        <v>294</v>
      </c>
      <c r="D36" s="1">
        <f t="shared" si="6"/>
        <v>-0.86868791201295392</v>
      </c>
      <c r="E36" s="1">
        <f t="shared" si="7"/>
        <v>-0.53211141473856227</v>
      </c>
      <c r="F36" s="1">
        <f t="shared" si="8"/>
        <v>1.400799326751516</v>
      </c>
      <c r="H36" s="1">
        <v>1.237307071685791</v>
      </c>
      <c r="I36" s="1">
        <v>1.9798402786254881</v>
      </c>
      <c r="J36" s="1">
        <v>1.3322339057922361</v>
      </c>
      <c r="K36" s="1">
        <f t="shared" si="19"/>
        <v>-0.84606570348636467</v>
      </c>
      <c r="L36" s="1">
        <f t="shared" si="9"/>
        <v>1.4044245263757429</v>
      </c>
      <c r="M36" s="1">
        <f t="shared" si="10"/>
        <v>-0.55835882288937966</v>
      </c>
      <c r="N36" s="1"/>
      <c r="O36" s="1">
        <f t="shared" si="3"/>
        <v>-1.2804096594928416</v>
      </c>
      <c r="P36" s="1">
        <f t="shared" si="4"/>
        <v>1.1383688190064618</v>
      </c>
      <c r="Q36" s="1">
        <f t="shared" si="5"/>
        <v>0.14204084048637833</v>
      </c>
      <c r="R36" s="1"/>
      <c r="S36">
        <f t="shared" si="20"/>
        <v>1</v>
      </c>
      <c r="T36">
        <f t="shared" si="11"/>
        <v>2</v>
      </c>
      <c r="U36">
        <f t="shared" si="12"/>
        <v>3</v>
      </c>
      <c r="W36">
        <f t="shared" si="13"/>
        <v>1</v>
      </c>
      <c r="X36">
        <f t="shared" si="14"/>
        <v>3</v>
      </c>
      <c r="Y36">
        <f t="shared" si="15"/>
        <v>2</v>
      </c>
      <c r="Z36">
        <f t="shared" si="16"/>
        <v>1</v>
      </c>
      <c r="AA36">
        <f t="shared" si="17"/>
        <v>0</v>
      </c>
      <c r="AB36">
        <f t="shared" si="18"/>
        <v>0</v>
      </c>
    </row>
    <row r="37" spans="1:28" x14ac:dyDescent="0.25">
      <c r="A37">
        <v>39</v>
      </c>
      <c r="B37">
        <v>64</v>
      </c>
      <c r="C37">
        <v>251</v>
      </c>
      <c r="D37" s="1">
        <f t="shared" si="6"/>
        <v>-0.83511815619017671</v>
      </c>
      <c r="E37" s="1">
        <f t="shared" si="7"/>
        <v>-0.57084025866163979</v>
      </c>
      <c r="F37" s="1">
        <f t="shared" si="8"/>
        <v>1.4059584148518165</v>
      </c>
      <c r="H37" s="1">
        <v>1.308244943618774</v>
      </c>
      <c r="I37" s="1">
        <v>1.010435104370117</v>
      </c>
      <c r="J37" s="1">
        <v>1.2222950458526609</v>
      </c>
      <c r="K37" s="1">
        <f t="shared" si="19"/>
        <v>1.0221326756660982</v>
      </c>
      <c r="L37" s="1">
        <f t="shared" si="9"/>
        <v>-1.3574903421014339</v>
      </c>
      <c r="M37" s="1">
        <f t="shared" si="10"/>
        <v>0.33535766643533399</v>
      </c>
      <c r="N37" s="1"/>
      <c r="O37" s="1">
        <f t="shared" si="3"/>
        <v>0.60457359757100981</v>
      </c>
      <c r="P37" s="1">
        <f t="shared" si="4"/>
        <v>-1.6429104714322538</v>
      </c>
      <c r="Q37" s="1">
        <f t="shared" si="5"/>
        <v>1.0383368738612422</v>
      </c>
      <c r="R37" s="1"/>
      <c r="S37">
        <f t="shared" si="20"/>
        <v>1</v>
      </c>
      <c r="T37">
        <f t="shared" si="11"/>
        <v>2</v>
      </c>
      <c r="U37">
        <f t="shared" si="12"/>
        <v>3</v>
      </c>
      <c r="W37">
        <f t="shared" si="13"/>
        <v>2</v>
      </c>
      <c r="X37">
        <f t="shared" si="14"/>
        <v>1</v>
      </c>
      <c r="Y37">
        <f t="shared" si="15"/>
        <v>3</v>
      </c>
      <c r="Z37">
        <f t="shared" si="16"/>
        <v>0</v>
      </c>
      <c r="AA37">
        <f t="shared" si="17"/>
        <v>0</v>
      </c>
      <c r="AB37">
        <f t="shared" si="18"/>
        <v>1</v>
      </c>
    </row>
    <row r="38" spans="1:28" x14ac:dyDescent="0.25">
      <c r="A38">
        <v>61</v>
      </c>
      <c r="B38">
        <v>40</v>
      </c>
      <c r="C38">
        <v>168</v>
      </c>
      <c r="D38" s="1">
        <f t="shared" si="6"/>
        <v>-0.51145193308986214</v>
      </c>
      <c r="E38" s="1">
        <f t="shared" si="7"/>
        <v>-0.88612020965569127</v>
      </c>
      <c r="F38" s="1">
        <f t="shared" si="8"/>
        <v>1.3975721427455532</v>
      </c>
      <c r="H38" s="1">
        <v>0.2768399715423584</v>
      </c>
      <c r="I38" s="1">
        <v>0.64761137962341309</v>
      </c>
      <c r="J38" s="1">
        <v>0.99542403221130371</v>
      </c>
      <c r="K38" s="1">
        <f t="shared" si="19"/>
        <v>-1.23757786553307</v>
      </c>
      <c r="L38" s="1">
        <f t="shared" si="9"/>
        <v>2.608262264578225E-2</v>
      </c>
      <c r="M38" s="1">
        <f t="shared" si="10"/>
        <v>1.2114952428872874</v>
      </c>
      <c r="N38" s="1"/>
      <c r="O38" s="1">
        <f t="shared" si="3"/>
        <v>-1.4933038320780012</v>
      </c>
      <c r="P38" s="1">
        <f t="shared" si="4"/>
        <v>-0.41697748218206337</v>
      </c>
      <c r="Q38" s="1">
        <f t="shared" si="5"/>
        <v>1.9102813142600641</v>
      </c>
      <c r="R38" s="1"/>
      <c r="S38">
        <f t="shared" si="20"/>
        <v>2</v>
      </c>
      <c r="T38">
        <f t="shared" si="11"/>
        <v>1</v>
      </c>
      <c r="U38">
        <f t="shared" si="12"/>
        <v>3</v>
      </c>
      <c r="W38">
        <f t="shared" si="13"/>
        <v>1</v>
      </c>
      <c r="X38">
        <f t="shared" si="14"/>
        <v>2</v>
      </c>
      <c r="Y38">
        <f t="shared" si="15"/>
        <v>3</v>
      </c>
      <c r="Z38">
        <f t="shared" si="16"/>
        <v>0</v>
      </c>
      <c r="AA38">
        <f t="shared" si="17"/>
        <v>0</v>
      </c>
      <c r="AB38">
        <f t="shared" si="18"/>
        <v>1</v>
      </c>
    </row>
    <row r="39" spans="1:28" x14ac:dyDescent="0.25">
      <c r="A39">
        <v>52</v>
      </c>
      <c r="B39">
        <v>44</v>
      </c>
      <c r="C39">
        <v>269</v>
      </c>
      <c r="D39" s="1">
        <f t="shared" si="6"/>
        <v>-0.66838348624858135</v>
      </c>
      <c r="E39" s="1">
        <f t="shared" si="7"/>
        <v>-0.74513565691827499</v>
      </c>
      <c r="F39" s="1">
        <f t="shared" si="8"/>
        <v>1.4135191431668561</v>
      </c>
      <c r="H39" s="1">
        <v>1.9668676853179929</v>
      </c>
      <c r="I39" s="1">
        <v>1.868121862411499</v>
      </c>
      <c r="J39" s="1">
        <v>1.5051360130310061</v>
      </c>
      <c r="K39" s="1">
        <f t="shared" si="19"/>
        <v>0.94107482494318451</v>
      </c>
      <c r="L39" s="1">
        <f t="shared" si="9"/>
        <v>0.44367461457334417</v>
      </c>
      <c r="M39" s="1">
        <f t="shared" si="10"/>
        <v>-1.3847494395165298</v>
      </c>
      <c r="N39" s="1"/>
      <c r="O39" s="1">
        <f t="shared" si="3"/>
        <v>0.60688308181889383</v>
      </c>
      <c r="P39" s="1">
        <f t="shared" si="4"/>
        <v>7.1106786114206677E-2</v>
      </c>
      <c r="Q39" s="1">
        <f t="shared" si="5"/>
        <v>-0.67798986793310179</v>
      </c>
      <c r="R39" s="1"/>
      <c r="S39">
        <f t="shared" si="20"/>
        <v>2</v>
      </c>
      <c r="T39">
        <f t="shared" si="11"/>
        <v>1</v>
      </c>
      <c r="U39">
        <f t="shared" si="12"/>
        <v>3</v>
      </c>
      <c r="W39">
        <f t="shared" si="13"/>
        <v>3</v>
      </c>
      <c r="X39">
        <f t="shared" si="14"/>
        <v>2</v>
      </c>
      <c r="Y39">
        <f t="shared" si="15"/>
        <v>1</v>
      </c>
      <c r="Z39">
        <f t="shared" si="16"/>
        <v>0</v>
      </c>
      <c r="AA39">
        <f t="shared" si="17"/>
        <v>0</v>
      </c>
      <c r="AB39">
        <f t="shared" si="18"/>
        <v>0</v>
      </c>
    </row>
    <row r="40" spans="1:28" x14ac:dyDescent="0.25">
      <c r="A40">
        <v>48</v>
      </c>
      <c r="B40">
        <v>32</v>
      </c>
      <c r="C40">
        <v>239</v>
      </c>
      <c r="D40" s="1">
        <f t="shared" si="6"/>
        <v>-0.62032560802805203</v>
      </c>
      <c r="E40" s="1">
        <f t="shared" si="7"/>
        <v>-0.79047206051574637</v>
      </c>
      <c r="F40" s="1">
        <f t="shared" si="8"/>
        <v>1.4107976685437986</v>
      </c>
      <c r="H40" s="1">
        <v>1.043399333953857</v>
      </c>
      <c r="I40" s="1">
        <v>1.5741069316864009</v>
      </c>
      <c r="J40" s="1">
        <v>0.78652858734130859</v>
      </c>
      <c r="K40" s="1">
        <f t="shared" si="19"/>
        <v>-0.27833881846299108</v>
      </c>
      <c r="L40" s="1">
        <f t="shared" si="9"/>
        <v>1.3399589938808916</v>
      </c>
      <c r="M40" s="1">
        <f t="shared" si="10"/>
        <v>-1.0616201754178998</v>
      </c>
      <c r="N40" s="1"/>
      <c r="O40" s="1">
        <f t="shared" si="3"/>
        <v>-0.58850162247701709</v>
      </c>
      <c r="P40" s="1">
        <f t="shared" si="4"/>
        <v>0.94472296362301833</v>
      </c>
      <c r="Q40" s="1">
        <f t="shared" si="5"/>
        <v>-0.35622134114600046</v>
      </c>
      <c r="R40" s="1"/>
      <c r="S40">
        <f t="shared" si="20"/>
        <v>2</v>
      </c>
      <c r="T40">
        <f t="shared" si="11"/>
        <v>1</v>
      </c>
      <c r="U40">
        <f t="shared" si="12"/>
        <v>3</v>
      </c>
      <c r="W40">
        <f t="shared" si="13"/>
        <v>1</v>
      </c>
      <c r="X40">
        <f t="shared" si="14"/>
        <v>3</v>
      </c>
      <c r="Y40">
        <f t="shared" si="15"/>
        <v>2</v>
      </c>
      <c r="Z40">
        <f t="shared" si="16"/>
        <v>0</v>
      </c>
      <c r="AA40">
        <f t="shared" si="17"/>
        <v>0</v>
      </c>
      <c r="AB40">
        <f t="shared" si="18"/>
        <v>0</v>
      </c>
    </row>
    <row r="41" spans="1:28" x14ac:dyDescent="0.25">
      <c r="A41">
        <v>38</v>
      </c>
      <c r="B41">
        <v>40</v>
      </c>
      <c r="C41">
        <v>136</v>
      </c>
      <c r="D41" s="1">
        <f t="shared" si="6"/>
        <v>-0.72885987616415193</v>
      </c>
      <c r="E41" s="1">
        <f t="shared" si="7"/>
        <v>-0.68512828359430278</v>
      </c>
      <c r="F41" s="1">
        <f t="shared" si="8"/>
        <v>1.4139881597584549</v>
      </c>
      <c r="H41" s="1">
        <v>0.57367277145385742</v>
      </c>
      <c r="I41" s="1">
        <v>0.71956801414489746</v>
      </c>
      <c r="J41" s="1">
        <v>1.2292895317077639</v>
      </c>
      <c r="K41" s="1">
        <f t="shared" si="19"/>
        <v>-0.95059417519446032</v>
      </c>
      <c r="L41" s="1">
        <f t="shared" si="9"/>
        <v>-0.43149838855203293</v>
      </c>
      <c r="M41" s="1">
        <f t="shared" si="10"/>
        <v>1.382092563746494</v>
      </c>
      <c r="N41" s="1"/>
      <c r="O41" s="1">
        <f t="shared" si="3"/>
        <v>-1.3150241132765363</v>
      </c>
      <c r="P41" s="1">
        <f t="shared" si="4"/>
        <v>-0.77406253034918437</v>
      </c>
      <c r="Q41" s="1">
        <f t="shared" si="5"/>
        <v>2.0890866436257216</v>
      </c>
      <c r="R41" s="1"/>
      <c r="S41">
        <f t="shared" si="20"/>
        <v>1</v>
      </c>
      <c r="T41">
        <f t="shared" si="11"/>
        <v>2</v>
      </c>
      <c r="U41">
        <f t="shared" si="12"/>
        <v>3</v>
      </c>
      <c r="W41">
        <f t="shared" si="13"/>
        <v>1</v>
      </c>
      <c r="X41">
        <f t="shared" si="14"/>
        <v>2</v>
      </c>
      <c r="Y41">
        <f t="shared" si="15"/>
        <v>3</v>
      </c>
      <c r="Z41">
        <f t="shared" si="16"/>
        <v>1</v>
      </c>
      <c r="AA41">
        <f t="shared" si="17"/>
        <v>1</v>
      </c>
      <c r="AB41">
        <f t="shared" si="18"/>
        <v>1</v>
      </c>
    </row>
    <row r="42" spans="1:28" x14ac:dyDescent="0.25">
      <c r="A42">
        <v>37</v>
      </c>
      <c r="B42">
        <v>54</v>
      </c>
      <c r="C42">
        <v>252</v>
      </c>
      <c r="D42" s="1">
        <f t="shared" si="6"/>
        <v>-0.79241369045690868</v>
      </c>
      <c r="E42" s="1">
        <f t="shared" si="7"/>
        <v>-0.61821930160646754</v>
      </c>
      <c r="F42" s="1">
        <f t="shared" si="8"/>
        <v>1.4106329920633764</v>
      </c>
      <c r="H42" s="1">
        <v>1.6580438613891599</v>
      </c>
      <c r="I42" s="1">
        <v>2.0857973098754878</v>
      </c>
      <c r="J42" s="1">
        <v>1.339225769042969</v>
      </c>
      <c r="K42" s="1">
        <f t="shared" si="19"/>
        <v>-0.11871788488613046</v>
      </c>
      <c r="L42" s="1">
        <f t="shared" si="9"/>
        <v>1.279780815344447</v>
      </c>
      <c r="M42" s="1">
        <f t="shared" si="10"/>
        <v>-1.1610629304583144</v>
      </c>
      <c r="N42" s="1"/>
      <c r="O42" s="1">
        <f t="shared" si="3"/>
        <v>-0.51492473011458484</v>
      </c>
      <c r="P42" s="1">
        <f t="shared" si="4"/>
        <v>0.97067116454121316</v>
      </c>
      <c r="Q42" s="1">
        <f t="shared" si="5"/>
        <v>-0.45574643442662621</v>
      </c>
      <c r="R42" s="1"/>
      <c r="S42">
        <f t="shared" si="20"/>
        <v>1</v>
      </c>
      <c r="T42">
        <f t="shared" si="11"/>
        <v>2</v>
      </c>
      <c r="U42">
        <f t="shared" si="12"/>
        <v>3</v>
      </c>
      <c r="W42">
        <f t="shared" si="13"/>
        <v>1</v>
      </c>
      <c r="X42">
        <f t="shared" si="14"/>
        <v>3</v>
      </c>
      <c r="Y42">
        <f t="shared" si="15"/>
        <v>2</v>
      </c>
      <c r="Z42">
        <f t="shared" si="16"/>
        <v>1</v>
      </c>
      <c r="AA42">
        <f t="shared" si="17"/>
        <v>0</v>
      </c>
      <c r="AB42">
        <f t="shared" si="18"/>
        <v>0</v>
      </c>
    </row>
    <row r="43" spans="1:28" x14ac:dyDescent="0.25">
      <c r="A43">
        <v>77</v>
      </c>
      <c r="B43">
        <v>19</v>
      </c>
      <c r="C43">
        <v>237</v>
      </c>
      <c r="D43" s="1">
        <f t="shared" si="6"/>
        <v>-0.36881070575603359</v>
      </c>
      <c r="E43" s="1">
        <f t="shared" si="7"/>
        <v>-0.99795838028103212</v>
      </c>
      <c r="F43" s="1">
        <f t="shared" si="8"/>
        <v>1.3667690860370658</v>
      </c>
      <c r="H43" s="1">
        <v>0.91949176788330078</v>
      </c>
      <c r="I43" s="1">
        <v>1.196327686309814</v>
      </c>
      <c r="J43" s="1">
        <v>1.251278400421143</v>
      </c>
      <c r="K43" s="1">
        <f t="shared" si="19"/>
        <v>-1.3972319393414954</v>
      </c>
      <c r="L43" s="1">
        <f t="shared" si="9"/>
        <v>0.50938811558207564</v>
      </c>
      <c r="M43" s="1">
        <f t="shared" si="10"/>
        <v>0.88784382375941984</v>
      </c>
      <c r="N43" s="1"/>
      <c r="O43" s="1">
        <f t="shared" si="3"/>
        <v>-1.5816372922195121</v>
      </c>
      <c r="P43" s="1">
        <f t="shared" si="4"/>
        <v>1.040892544155958E-2</v>
      </c>
      <c r="Q43" s="1">
        <f t="shared" si="5"/>
        <v>1.5712283667779527</v>
      </c>
      <c r="R43" s="1"/>
      <c r="S43">
        <f t="shared" si="20"/>
        <v>2</v>
      </c>
      <c r="T43">
        <f t="shared" si="11"/>
        <v>1</v>
      </c>
      <c r="U43">
        <f t="shared" si="12"/>
        <v>3</v>
      </c>
      <c r="W43">
        <f t="shared" si="13"/>
        <v>1</v>
      </c>
      <c r="X43">
        <f t="shared" si="14"/>
        <v>2</v>
      </c>
      <c r="Y43">
        <f t="shared" si="15"/>
        <v>3</v>
      </c>
      <c r="Z43">
        <f t="shared" si="16"/>
        <v>0</v>
      </c>
      <c r="AA43">
        <f t="shared" si="17"/>
        <v>0</v>
      </c>
      <c r="AB43">
        <f t="shared" si="18"/>
        <v>1</v>
      </c>
    </row>
    <row r="44" spans="1:28" x14ac:dyDescent="0.25">
      <c r="A44">
        <v>31</v>
      </c>
      <c r="B44">
        <v>13</v>
      </c>
      <c r="C44">
        <v>171</v>
      </c>
      <c r="D44" s="1">
        <f t="shared" si="6"/>
        <v>-0.57583055092851865</v>
      </c>
      <c r="E44" s="1">
        <f t="shared" si="7"/>
        <v>-0.83070636855261704</v>
      </c>
      <c r="F44" s="1">
        <f t="shared" si="8"/>
        <v>1.4065369194811355</v>
      </c>
      <c r="H44" s="1">
        <v>0.63563323020935059</v>
      </c>
      <c r="I44" s="1">
        <v>0.98141765594482422</v>
      </c>
      <c r="J44" s="1">
        <v>0.87351274490356445</v>
      </c>
      <c r="K44" s="1">
        <f t="shared" si="19"/>
        <v>-1.346847842400742</v>
      </c>
      <c r="L44" s="1">
        <f t="shared" si="9"/>
        <v>1.0469218021386031</v>
      </c>
      <c r="M44" s="1">
        <f t="shared" si="10"/>
        <v>0.29992604026213815</v>
      </c>
      <c r="N44" s="1"/>
      <c r="O44" s="1">
        <f t="shared" si="3"/>
        <v>-1.6347631178650013</v>
      </c>
      <c r="P44" s="1">
        <f t="shared" si="4"/>
        <v>0.63156861786229457</v>
      </c>
      <c r="Q44" s="1">
        <f t="shared" si="5"/>
        <v>1.0031945000027058</v>
      </c>
      <c r="R44" s="1"/>
      <c r="S44">
        <f t="shared" si="20"/>
        <v>2</v>
      </c>
      <c r="T44">
        <f t="shared" si="11"/>
        <v>1</v>
      </c>
      <c r="U44">
        <f t="shared" si="12"/>
        <v>3</v>
      </c>
      <c r="W44">
        <f t="shared" si="13"/>
        <v>1</v>
      </c>
      <c r="X44">
        <f t="shared" si="14"/>
        <v>2</v>
      </c>
      <c r="Y44">
        <f t="shared" si="15"/>
        <v>3</v>
      </c>
      <c r="Z44">
        <f t="shared" si="16"/>
        <v>0</v>
      </c>
      <c r="AA44">
        <f t="shared" si="17"/>
        <v>0</v>
      </c>
      <c r="AB44">
        <f t="shared" si="18"/>
        <v>1</v>
      </c>
    </row>
    <row r="45" spans="1:28" x14ac:dyDescent="0.25">
      <c r="A45">
        <v>50</v>
      </c>
      <c r="B45">
        <v>71</v>
      </c>
      <c r="C45">
        <v>276</v>
      </c>
      <c r="D45" s="1">
        <f t="shared" si="6"/>
        <v>-0.80759501149616297</v>
      </c>
      <c r="E45" s="1">
        <f t="shared" si="7"/>
        <v>-0.60160923933317401</v>
      </c>
      <c r="F45" s="1">
        <f t="shared" si="8"/>
        <v>1.4092042508293368</v>
      </c>
      <c r="H45" s="1">
        <v>2.038825511932373</v>
      </c>
      <c r="I45" s="1">
        <v>1.699022769927979</v>
      </c>
      <c r="J45" s="1">
        <v>1.1823198795318599</v>
      </c>
      <c r="K45" s="1">
        <f t="shared" si="19"/>
        <v>1.1324039602138818</v>
      </c>
      <c r="L45" s="1">
        <f t="shared" si="9"/>
        <v>0.16745049427649547</v>
      </c>
      <c r="M45" s="1">
        <f t="shared" si="10"/>
        <v>-1.2998544544903781</v>
      </c>
      <c r="N45" s="1"/>
      <c r="O45" s="1">
        <f t="shared" si="3"/>
        <v>0.7286064544658003</v>
      </c>
      <c r="P45" s="1">
        <f t="shared" si="4"/>
        <v>-0.13335412539009153</v>
      </c>
      <c r="Q45" s="1">
        <f t="shared" si="5"/>
        <v>-0.59525232907570969</v>
      </c>
      <c r="R45" s="1"/>
      <c r="S45">
        <f t="shared" si="20"/>
        <v>1</v>
      </c>
      <c r="T45">
        <f t="shared" si="11"/>
        <v>2</v>
      </c>
      <c r="U45">
        <f t="shared" si="12"/>
        <v>3</v>
      </c>
      <c r="W45">
        <f t="shared" si="13"/>
        <v>3</v>
      </c>
      <c r="X45">
        <f t="shared" si="14"/>
        <v>2</v>
      </c>
      <c r="Y45">
        <f t="shared" si="15"/>
        <v>1</v>
      </c>
      <c r="Z45">
        <f t="shared" si="16"/>
        <v>0</v>
      </c>
      <c r="AA45">
        <f t="shared" si="17"/>
        <v>1</v>
      </c>
      <c r="AB45">
        <f t="shared" si="18"/>
        <v>0</v>
      </c>
    </row>
    <row r="46" spans="1:28" x14ac:dyDescent="0.25">
      <c r="A46">
        <v>20</v>
      </c>
      <c r="B46">
        <v>30</v>
      </c>
      <c r="C46">
        <v>200</v>
      </c>
      <c r="D46" s="1">
        <f t="shared" si="6"/>
        <v>-0.76677759665769851</v>
      </c>
      <c r="E46" s="1">
        <f t="shared" si="7"/>
        <v>-0.64570744981700923</v>
      </c>
      <c r="F46" s="1">
        <f t="shared" si="8"/>
        <v>1.4124850464747079</v>
      </c>
      <c r="H46" s="1">
        <v>1.1593325138092041</v>
      </c>
      <c r="I46" s="1">
        <v>0.98543262481689453</v>
      </c>
      <c r="J46" s="1">
        <v>0.75056767463684082</v>
      </c>
      <c r="K46" s="1">
        <f t="shared" si="19"/>
        <v>1.1595658722592455</v>
      </c>
      <c r="L46" s="1">
        <f t="shared" si="9"/>
        <v>0.12132707015950628</v>
      </c>
      <c r="M46" s="1">
        <f t="shared" si="10"/>
        <v>-1.280892942418751</v>
      </c>
      <c r="N46" s="1"/>
      <c r="O46" s="1">
        <f t="shared" si="3"/>
        <v>0.77617707393039614</v>
      </c>
      <c r="P46" s="1">
        <f t="shared" si="4"/>
        <v>-0.20152665474899834</v>
      </c>
      <c r="Q46" s="1">
        <f t="shared" si="5"/>
        <v>-0.57465041918139703</v>
      </c>
      <c r="R46" s="1"/>
      <c r="S46">
        <f t="shared" si="20"/>
        <v>1</v>
      </c>
      <c r="T46">
        <f t="shared" si="11"/>
        <v>2</v>
      </c>
      <c r="U46">
        <f t="shared" si="12"/>
        <v>3</v>
      </c>
      <c r="W46">
        <f t="shared" si="13"/>
        <v>3</v>
      </c>
      <c r="X46">
        <f t="shared" si="14"/>
        <v>2</v>
      </c>
      <c r="Y46">
        <f t="shared" si="15"/>
        <v>1</v>
      </c>
      <c r="Z46">
        <f t="shared" si="16"/>
        <v>0</v>
      </c>
      <c r="AA46">
        <f t="shared" si="17"/>
        <v>1</v>
      </c>
      <c r="AB46">
        <f t="shared" si="18"/>
        <v>0</v>
      </c>
    </row>
    <row r="47" spans="1:28" x14ac:dyDescent="0.25">
      <c r="A47">
        <v>44</v>
      </c>
      <c r="B47">
        <v>15</v>
      </c>
      <c r="C47">
        <v>178</v>
      </c>
      <c r="D47" s="1">
        <f t="shared" si="6"/>
        <v>-0.49297404556619867</v>
      </c>
      <c r="E47" s="1">
        <f t="shared" si="7"/>
        <v>-0.90143825474962047</v>
      </c>
      <c r="F47" s="1">
        <f t="shared" si="8"/>
        <v>1.3944123003158191</v>
      </c>
      <c r="H47" s="1">
        <v>0.61964249610900879</v>
      </c>
      <c r="I47" s="1">
        <v>1.071397542953491</v>
      </c>
      <c r="J47" s="1">
        <v>0.74656867980957031</v>
      </c>
      <c r="K47" s="1">
        <f t="shared" si="19"/>
        <v>-1.0139722531879662</v>
      </c>
      <c r="L47" s="1">
        <f t="shared" si="9"/>
        <v>1.3607397223835969</v>
      </c>
      <c r="M47" s="1">
        <f t="shared" si="10"/>
        <v>-0.34676746919563189</v>
      </c>
      <c r="N47" s="1"/>
      <c r="O47" s="1">
        <f t="shared" si="3"/>
        <v>-1.2604592759710656</v>
      </c>
      <c r="P47" s="1">
        <f t="shared" si="4"/>
        <v>0.91002059500878663</v>
      </c>
      <c r="Q47" s="1">
        <f t="shared" si="5"/>
        <v>0.35043868096227765</v>
      </c>
      <c r="R47" s="1"/>
      <c r="S47">
        <f t="shared" si="20"/>
        <v>2</v>
      </c>
      <c r="T47">
        <f t="shared" si="11"/>
        <v>1</v>
      </c>
      <c r="U47">
        <f t="shared" si="12"/>
        <v>3</v>
      </c>
      <c r="W47">
        <f t="shared" si="13"/>
        <v>1</v>
      </c>
      <c r="X47">
        <f t="shared" si="14"/>
        <v>3</v>
      </c>
      <c r="Y47">
        <f t="shared" si="15"/>
        <v>2</v>
      </c>
      <c r="Z47">
        <f t="shared" si="16"/>
        <v>0</v>
      </c>
      <c r="AA47">
        <f t="shared" si="17"/>
        <v>0</v>
      </c>
      <c r="AB47">
        <f t="shared" si="18"/>
        <v>0</v>
      </c>
    </row>
    <row r="48" spans="1:28" x14ac:dyDescent="0.25">
      <c r="A48">
        <v>56</v>
      </c>
      <c r="B48">
        <v>25</v>
      </c>
      <c r="C48">
        <v>271</v>
      </c>
      <c r="D48" s="1">
        <f t="shared" si="6"/>
        <v>-0.56066821870024997</v>
      </c>
      <c r="E48" s="1">
        <f t="shared" si="7"/>
        <v>-0.84404943793461551</v>
      </c>
      <c r="F48" s="1">
        <f t="shared" si="8"/>
        <v>1.4047176566348658</v>
      </c>
      <c r="H48" s="1">
        <v>2.2726898193359379</v>
      </c>
      <c r="I48" s="1">
        <v>1.428174495697021</v>
      </c>
      <c r="J48" s="1">
        <v>1.1913154125213621</v>
      </c>
      <c r="K48" s="1">
        <f t="shared" si="19"/>
        <v>1.3831792599323254</v>
      </c>
      <c r="L48" s="1">
        <f t="shared" si="9"/>
        <v>-0.43642037012125051</v>
      </c>
      <c r="M48" s="1">
        <f t="shared" si="10"/>
        <v>-0.94675888981107537</v>
      </c>
      <c r="N48" s="1"/>
      <c r="O48" s="1">
        <f t="shared" si="3"/>
        <v>1.1028451505822003</v>
      </c>
      <c r="P48" s="1">
        <f t="shared" si="4"/>
        <v>-0.85844508908855821</v>
      </c>
      <c r="Q48" s="1">
        <f t="shared" si="5"/>
        <v>-0.24440006149364246</v>
      </c>
      <c r="R48" s="1"/>
      <c r="S48">
        <f t="shared" si="20"/>
        <v>2</v>
      </c>
      <c r="T48">
        <f t="shared" si="11"/>
        <v>1</v>
      </c>
      <c r="U48">
        <f t="shared" si="12"/>
        <v>3</v>
      </c>
      <c r="W48">
        <f t="shared" si="13"/>
        <v>3</v>
      </c>
      <c r="X48">
        <f t="shared" si="14"/>
        <v>1</v>
      </c>
      <c r="Y48">
        <f t="shared" si="15"/>
        <v>2</v>
      </c>
      <c r="Z48">
        <f t="shared" si="16"/>
        <v>0</v>
      </c>
      <c r="AA48">
        <f t="shared" si="17"/>
        <v>1</v>
      </c>
      <c r="AB48">
        <f t="shared" si="18"/>
        <v>0</v>
      </c>
    </row>
    <row r="49" spans="1:28" x14ac:dyDescent="0.25">
      <c r="A49">
        <v>44</v>
      </c>
      <c r="B49">
        <v>93</v>
      </c>
      <c r="C49">
        <v>252</v>
      </c>
      <c r="D49" s="1">
        <f t="shared" si="6"/>
        <v>-0.96487080567171446</v>
      </c>
      <c r="E49" s="1">
        <f t="shared" si="7"/>
        <v>-0.41297972227193996</v>
      </c>
      <c r="F49" s="1">
        <f t="shared" si="8"/>
        <v>1.3778505279436548</v>
      </c>
      <c r="H49" s="1">
        <v>0.9224698543548584</v>
      </c>
      <c r="I49" s="1">
        <v>1.1533548831939699</v>
      </c>
      <c r="J49" s="1">
        <v>1.249280452728271</v>
      </c>
      <c r="K49" s="1">
        <f t="shared" si="19"/>
        <v>-1.35534483691678</v>
      </c>
      <c r="L49" s="1">
        <f t="shared" si="9"/>
        <v>0.32798644535929061</v>
      </c>
      <c r="M49" s="1">
        <f t="shared" si="10"/>
        <v>1.0273583915574926</v>
      </c>
      <c r="N49" s="1"/>
      <c r="O49" s="1">
        <f t="shared" si="3"/>
        <v>-1.8377802397526373</v>
      </c>
      <c r="P49" s="1">
        <f t="shared" si="4"/>
        <v>0.12149658422332063</v>
      </c>
      <c r="Q49" s="1">
        <f t="shared" si="5"/>
        <v>1.7162836555293199</v>
      </c>
      <c r="R49" s="1"/>
      <c r="S49">
        <f t="shared" si="20"/>
        <v>1</v>
      </c>
      <c r="T49">
        <f t="shared" si="11"/>
        <v>2</v>
      </c>
      <c r="U49">
        <f t="shared" si="12"/>
        <v>3</v>
      </c>
      <c r="W49">
        <f t="shared" si="13"/>
        <v>1</v>
      </c>
      <c r="X49">
        <f t="shared" si="14"/>
        <v>2</v>
      </c>
      <c r="Y49">
        <f t="shared" si="15"/>
        <v>3</v>
      </c>
      <c r="Z49">
        <f t="shared" si="16"/>
        <v>1</v>
      </c>
      <c r="AA49">
        <f t="shared" si="17"/>
        <v>1</v>
      </c>
      <c r="AB49">
        <f t="shared" si="18"/>
        <v>1</v>
      </c>
    </row>
    <row r="50" spans="1:28" x14ac:dyDescent="0.25">
      <c r="A50">
        <v>39</v>
      </c>
      <c r="B50">
        <v>59</v>
      </c>
      <c r="C50">
        <v>138</v>
      </c>
      <c r="D50" s="1">
        <f t="shared" si="6"/>
        <v>-0.92804629114144899</v>
      </c>
      <c r="E50" s="1">
        <f t="shared" si="7"/>
        <v>-0.46012379140626469</v>
      </c>
      <c r="F50" s="1">
        <f t="shared" si="8"/>
        <v>1.3881700825477132</v>
      </c>
      <c r="H50" s="1">
        <v>0.83951592445373535</v>
      </c>
      <c r="I50" s="1">
        <v>0.6316370964050293</v>
      </c>
      <c r="J50" s="1">
        <v>0.79554152488708496</v>
      </c>
      <c r="K50" s="1">
        <f t="shared" si="19"/>
        <v>0.93852324668593212</v>
      </c>
      <c r="L50" s="1">
        <f t="shared" si="9"/>
        <v>-1.3854387822879883</v>
      </c>
      <c r="M50" s="1">
        <f t="shared" si="10"/>
        <v>0.44691553560205749</v>
      </c>
      <c r="N50" s="1"/>
      <c r="O50" s="1">
        <f t="shared" si="3"/>
        <v>0.47450010111520763</v>
      </c>
      <c r="P50" s="1">
        <f t="shared" si="4"/>
        <v>-1.6155006779911207</v>
      </c>
      <c r="Q50" s="1">
        <f t="shared" si="5"/>
        <v>1.1410005768759142</v>
      </c>
      <c r="R50" s="1"/>
      <c r="S50">
        <f t="shared" si="20"/>
        <v>1</v>
      </c>
      <c r="T50">
        <f t="shared" si="11"/>
        <v>2</v>
      </c>
      <c r="U50">
        <f t="shared" si="12"/>
        <v>3</v>
      </c>
      <c r="W50">
        <f t="shared" si="13"/>
        <v>2</v>
      </c>
      <c r="X50">
        <f t="shared" si="14"/>
        <v>1</v>
      </c>
      <c r="Y50">
        <f t="shared" si="15"/>
        <v>3</v>
      </c>
      <c r="Z50">
        <f t="shared" si="16"/>
        <v>0</v>
      </c>
      <c r="AA50">
        <f t="shared" si="17"/>
        <v>0</v>
      </c>
      <c r="AB50">
        <f t="shared" si="18"/>
        <v>1</v>
      </c>
    </row>
    <row r="51" spans="1:28" x14ac:dyDescent="0.25">
      <c r="A51">
        <v>60</v>
      </c>
      <c r="B51">
        <v>53</v>
      </c>
      <c r="C51">
        <v>297</v>
      </c>
      <c r="D51" s="1">
        <f t="shared" si="6"/>
        <v>-0.67602044766586222</v>
      </c>
      <c r="E51" s="1">
        <f t="shared" si="7"/>
        <v>-0.73774405375709318</v>
      </c>
      <c r="F51" s="1">
        <f t="shared" si="8"/>
        <v>1.4137645014229556</v>
      </c>
      <c r="H51" s="1">
        <v>1.4192028045654299</v>
      </c>
      <c r="I51" s="1">
        <v>1.8639316558837891</v>
      </c>
      <c r="J51" s="1">
        <v>1.4101917743682859</v>
      </c>
      <c r="K51" s="1">
        <f t="shared" si="19"/>
        <v>-0.68572792576213515</v>
      </c>
      <c r="L51" s="1">
        <f t="shared" si="9"/>
        <v>1.4140002328637817</v>
      </c>
      <c r="M51" s="1">
        <f t="shared" si="10"/>
        <v>-0.72827230710164781</v>
      </c>
      <c r="N51" s="1"/>
      <c r="O51" s="1">
        <f t="shared" si="3"/>
        <v>-1.0237381495950664</v>
      </c>
      <c r="P51" s="1">
        <f t="shared" si="4"/>
        <v>1.0451282059852351</v>
      </c>
      <c r="Q51" s="1">
        <f t="shared" si="5"/>
        <v>-2.1390056390169998E-2</v>
      </c>
      <c r="R51" s="1"/>
      <c r="S51">
        <f t="shared" si="20"/>
        <v>2</v>
      </c>
      <c r="T51">
        <f t="shared" si="11"/>
        <v>1</v>
      </c>
      <c r="U51">
        <f t="shared" si="12"/>
        <v>3</v>
      </c>
      <c r="W51">
        <f t="shared" si="13"/>
        <v>1</v>
      </c>
      <c r="X51">
        <f t="shared" si="14"/>
        <v>3</v>
      </c>
      <c r="Y51">
        <f t="shared" si="15"/>
        <v>2</v>
      </c>
      <c r="Z51">
        <f t="shared" si="16"/>
        <v>0</v>
      </c>
      <c r="AA51">
        <f t="shared" si="17"/>
        <v>0</v>
      </c>
      <c r="AB51">
        <f t="shared" si="18"/>
        <v>0</v>
      </c>
    </row>
    <row r="52" spans="1:28" x14ac:dyDescent="0.25">
      <c r="A52">
        <v>30</v>
      </c>
      <c r="B52">
        <v>57</v>
      </c>
      <c r="C52">
        <v>221</v>
      </c>
      <c r="D52" s="1">
        <f t="shared" si="6"/>
        <v>-0.86100793519106722</v>
      </c>
      <c r="E52" s="1">
        <f t="shared" si="7"/>
        <v>-0.54109214275768902</v>
      </c>
      <c r="F52" s="1">
        <f t="shared" si="8"/>
        <v>1.402100077948756</v>
      </c>
      <c r="H52" s="1">
        <v>1.4521811008453369</v>
      </c>
      <c r="I52" s="1">
        <v>0.94443893432617188</v>
      </c>
      <c r="J52" s="1">
        <v>0.83751893043518066</v>
      </c>
      <c r="K52" s="1">
        <f t="shared" si="19"/>
        <v>1.3953481160486696</v>
      </c>
      <c r="L52" s="1">
        <f t="shared" si="9"/>
        <v>-0.49829320066944338</v>
      </c>
      <c r="M52" s="1">
        <f t="shared" si="10"/>
        <v>-0.89705491537922621</v>
      </c>
      <c r="N52" s="1"/>
      <c r="O52" s="1">
        <f t="shared" si="3"/>
        <v>0.96484414845313604</v>
      </c>
      <c r="P52" s="1">
        <f t="shared" si="4"/>
        <v>-0.76883927204828795</v>
      </c>
      <c r="Q52" s="1">
        <f t="shared" si="5"/>
        <v>-0.19600487640484821</v>
      </c>
      <c r="R52" s="1"/>
      <c r="S52">
        <f t="shared" si="20"/>
        <v>1</v>
      </c>
      <c r="T52">
        <f t="shared" si="11"/>
        <v>2</v>
      </c>
      <c r="U52">
        <f t="shared" si="12"/>
        <v>3</v>
      </c>
      <c r="W52">
        <f t="shared" si="13"/>
        <v>3</v>
      </c>
      <c r="X52">
        <f t="shared" si="14"/>
        <v>1</v>
      </c>
      <c r="Y52">
        <f t="shared" si="15"/>
        <v>2</v>
      </c>
      <c r="Z52">
        <f t="shared" si="16"/>
        <v>0</v>
      </c>
      <c r="AA52">
        <f t="shared" si="17"/>
        <v>0</v>
      </c>
      <c r="AB52">
        <f t="shared" si="18"/>
        <v>0</v>
      </c>
    </row>
    <row r="53" spans="1:28" x14ac:dyDescent="0.25">
      <c r="A53">
        <v>60</v>
      </c>
      <c r="B53">
        <v>10</v>
      </c>
      <c r="C53">
        <v>145</v>
      </c>
      <c r="D53" s="1">
        <f t="shared" si="6"/>
        <v>-0.2093520115941028</v>
      </c>
      <c r="E53" s="1">
        <f t="shared" si="7"/>
        <v>-1.1065749184259714</v>
      </c>
      <c r="F53" s="1">
        <f t="shared" si="8"/>
        <v>1.315926930020074</v>
      </c>
      <c r="H53" s="1">
        <v>0.48572254180908198</v>
      </c>
      <c r="I53" s="1">
        <v>0.77553677558898926</v>
      </c>
      <c r="J53" s="1">
        <v>0.91745591163635254</v>
      </c>
      <c r="K53" s="1">
        <f t="shared" si="19"/>
        <v>-1.3386643983791109</v>
      </c>
      <c r="L53" s="1">
        <f t="shared" si="9"/>
        <v>0.27438508705399356</v>
      </c>
      <c r="M53" s="1">
        <f t="shared" si="10"/>
        <v>1.0642793113251177</v>
      </c>
      <c r="N53" s="1"/>
      <c r="O53" s="1">
        <f t="shared" si="3"/>
        <v>-1.4433404041761624</v>
      </c>
      <c r="P53" s="1">
        <f t="shared" si="4"/>
        <v>-0.27890237215899216</v>
      </c>
      <c r="Q53" s="1">
        <f t="shared" si="5"/>
        <v>1.7222427763351547</v>
      </c>
      <c r="R53" s="1"/>
      <c r="S53">
        <f t="shared" si="20"/>
        <v>2</v>
      </c>
      <c r="T53">
        <f t="shared" si="11"/>
        <v>1</v>
      </c>
      <c r="U53">
        <f t="shared" si="12"/>
        <v>3</v>
      </c>
      <c r="W53">
        <f t="shared" si="13"/>
        <v>1</v>
      </c>
      <c r="X53">
        <f t="shared" si="14"/>
        <v>2</v>
      </c>
      <c r="Y53">
        <f t="shared" si="15"/>
        <v>3</v>
      </c>
      <c r="Z53">
        <f t="shared" si="16"/>
        <v>0</v>
      </c>
      <c r="AA53">
        <f t="shared" si="17"/>
        <v>0</v>
      </c>
      <c r="AB53">
        <f t="shared" si="18"/>
        <v>1</v>
      </c>
    </row>
    <row r="54" spans="1:28" x14ac:dyDescent="0.25">
      <c r="A54">
        <v>38</v>
      </c>
      <c r="B54">
        <v>83</v>
      </c>
      <c r="C54">
        <v>288</v>
      </c>
      <c r="D54" s="1">
        <f t="shared" si="6"/>
        <v>-0.90374371271048193</v>
      </c>
      <c r="E54" s="1">
        <f t="shared" si="7"/>
        <v>-0.49016608147009194</v>
      </c>
      <c r="F54" s="1">
        <f t="shared" si="8"/>
        <v>1.3939097941805736</v>
      </c>
      <c r="H54" s="1">
        <v>2.13275146484375</v>
      </c>
      <c r="I54" s="1">
        <v>1.8059601783752439</v>
      </c>
      <c r="J54" s="1">
        <v>1.2133016586303711</v>
      </c>
      <c r="K54" s="1">
        <f t="shared" si="19"/>
        <v>1.0915888943998238</v>
      </c>
      <c r="L54" s="1">
        <f t="shared" si="9"/>
        <v>0.2328744581874975</v>
      </c>
      <c r="M54" s="1">
        <f t="shared" si="10"/>
        <v>-1.3244633525873224</v>
      </c>
      <c r="N54" s="1"/>
      <c r="O54" s="1">
        <f t="shared" si="3"/>
        <v>0.6397170380445828</v>
      </c>
      <c r="P54" s="1">
        <f t="shared" si="4"/>
        <v>-1.2208582547548474E-2</v>
      </c>
      <c r="Q54" s="1">
        <f t="shared" si="5"/>
        <v>-0.6275084554970356</v>
      </c>
      <c r="R54" s="1"/>
      <c r="S54">
        <f t="shared" si="20"/>
        <v>1</v>
      </c>
      <c r="T54">
        <f t="shared" si="11"/>
        <v>2</v>
      </c>
      <c r="U54">
        <f t="shared" si="12"/>
        <v>3</v>
      </c>
      <c r="W54">
        <f t="shared" si="13"/>
        <v>3</v>
      </c>
      <c r="X54">
        <f t="shared" si="14"/>
        <v>2</v>
      </c>
      <c r="Y54">
        <f t="shared" si="15"/>
        <v>1</v>
      </c>
      <c r="Z54">
        <f t="shared" si="16"/>
        <v>0</v>
      </c>
      <c r="AA54">
        <f t="shared" si="17"/>
        <v>1</v>
      </c>
      <c r="AB54">
        <f t="shared" si="18"/>
        <v>0</v>
      </c>
    </row>
    <row r="55" spans="1:28" x14ac:dyDescent="0.25">
      <c r="A55">
        <v>35</v>
      </c>
      <c r="B55">
        <v>41</v>
      </c>
      <c r="C55">
        <v>211</v>
      </c>
      <c r="D55" s="1">
        <f t="shared" si="6"/>
        <v>-0.7435573641256561</v>
      </c>
      <c r="E55" s="1">
        <f t="shared" si="7"/>
        <v>-0.67001872371762417</v>
      </c>
      <c r="F55" s="1">
        <f t="shared" si="8"/>
        <v>1.4135760878432799</v>
      </c>
      <c r="H55" s="1">
        <v>1.093365430831909</v>
      </c>
      <c r="I55" s="1">
        <v>1.494122266769409</v>
      </c>
      <c r="J55" s="1">
        <v>0.89150357246398926</v>
      </c>
      <c r="K55" s="1">
        <f t="shared" si="19"/>
        <v>-0.26472227162149597</v>
      </c>
      <c r="L55" s="1">
        <f t="shared" si="9"/>
        <v>1.3354578024093484</v>
      </c>
      <c r="M55" s="1">
        <f t="shared" si="10"/>
        <v>-1.0707355307878534</v>
      </c>
      <c r="N55" s="1"/>
      <c r="O55" s="1">
        <f t="shared" si="3"/>
        <v>-0.63650095368432402</v>
      </c>
      <c r="P55" s="1">
        <f t="shared" si="4"/>
        <v>1.0004484405505363</v>
      </c>
      <c r="Q55" s="1">
        <f t="shared" si="5"/>
        <v>-0.36394748686621348</v>
      </c>
      <c r="R55" s="1"/>
      <c r="S55">
        <f t="shared" si="20"/>
        <v>1</v>
      </c>
      <c r="T55">
        <f t="shared" si="11"/>
        <v>2</v>
      </c>
      <c r="U55">
        <f t="shared" si="12"/>
        <v>3</v>
      </c>
      <c r="W55">
        <f t="shared" si="13"/>
        <v>1</v>
      </c>
      <c r="X55">
        <f t="shared" si="14"/>
        <v>3</v>
      </c>
      <c r="Y55">
        <f t="shared" si="15"/>
        <v>2</v>
      </c>
      <c r="Z55">
        <f t="shared" si="16"/>
        <v>1</v>
      </c>
      <c r="AA55">
        <f t="shared" si="17"/>
        <v>0</v>
      </c>
      <c r="AB55">
        <f t="shared" si="18"/>
        <v>0</v>
      </c>
    </row>
    <row r="56" spans="1:28" x14ac:dyDescent="0.25">
      <c r="A56">
        <v>55</v>
      </c>
      <c r="B56">
        <v>54</v>
      </c>
      <c r="C56">
        <v>176</v>
      </c>
      <c r="D56" s="1">
        <f t="shared" si="6"/>
        <v>-0.69835932789907351</v>
      </c>
      <c r="E56" s="1">
        <f t="shared" si="7"/>
        <v>-0.71581831109655036</v>
      </c>
      <c r="F56" s="1">
        <f t="shared" si="8"/>
        <v>1.4141776389956238</v>
      </c>
      <c r="H56" s="1">
        <v>0.78254985809326172</v>
      </c>
      <c r="I56" s="1">
        <v>1.178321361541748</v>
      </c>
      <c r="J56" s="1">
        <v>1.1483197212219241</v>
      </c>
      <c r="K56" s="1">
        <f t="shared" si="19"/>
        <v>-1.4109326404886859</v>
      </c>
      <c r="L56" s="1">
        <f t="shared" si="9"/>
        <v>0.78884385320562</v>
      </c>
      <c r="M56" s="1">
        <f t="shared" si="10"/>
        <v>0.62208878728306727</v>
      </c>
      <c r="N56" s="1"/>
      <c r="O56" s="1">
        <f t="shared" si="3"/>
        <v>-1.7601123044382228</v>
      </c>
      <c r="P56" s="1">
        <f t="shared" si="4"/>
        <v>0.43093469765734482</v>
      </c>
      <c r="Q56" s="1">
        <f t="shared" si="5"/>
        <v>1.3291776067808792</v>
      </c>
      <c r="R56" s="1"/>
      <c r="S56">
        <f t="shared" si="20"/>
        <v>2</v>
      </c>
      <c r="T56">
        <f t="shared" si="11"/>
        <v>1</v>
      </c>
      <c r="U56">
        <f t="shared" si="12"/>
        <v>3</v>
      </c>
      <c r="W56">
        <f t="shared" si="13"/>
        <v>1</v>
      </c>
      <c r="X56">
        <f t="shared" si="14"/>
        <v>2</v>
      </c>
      <c r="Y56">
        <f t="shared" si="15"/>
        <v>3</v>
      </c>
      <c r="Z56">
        <f t="shared" si="16"/>
        <v>0</v>
      </c>
      <c r="AA56">
        <f t="shared" si="17"/>
        <v>0</v>
      </c>
      <c r="AB56">
        <f t="shared" si="18"/>
        <v>1</v>
      </c>
    </row>
    <row r="57" spans="1:28" x14ac:dyDescent="0.25">
      <c r="A57">
        <v>66</v>
      </c>
      <c r="B57">
        <v>50</v>
      </c>
      <c r="C57">
        <v>291</v>
      </c>
      <c r="D57" s="1">
        <f t="shared" si="6"/>
        <v>-0.6331531225534478</v>
      </c>
      <c r="E57" s="1">
        <f t="shared" si="7"/>
        <v>-0.77856627988629701</v>
      </c>
      <c r="F57" s="1">
        <f t="shared" si="8"/>
        <v>1.411719402439745</v>
      </c>
      <c r="H57" s="1">
        <v>1.341228246688843</v>
      </c>
      <c r="I57" s="1">
        <v>1.948880195617676</v>
      </c>
      <c r="J57" s="1">
        <v>0.87949204444885254</v>
      </c>
      <c r="K57" s="1">
        <f t="shared" si="19"/>
        <v>-0.11106512544558285</v>
      </c>
      <c r="L57" s="1">
        <f t="shared" si="9"/>
        <v>1.2764946438016076</v>
      </c>
      <c r="M57" s="1">
        <f t="shared" si="10"/>
        <v>-1.1654295183560237</v>
      </c>
      <c r="N57" s="1"/>
      <c r="O57" s="1">
        <f t="shared" si="3"/>
        <v>-0.42764168672230674</v>
      </c>
      <c r="P57" s="1">
        <f t="shared" si="4"/>
        <v>0.88721150385845915</v>
      </c>
      <c r="Q57" s="1">
        <f t="shared" si="5"/>
        <v>-0.45956981713615119</v>
      </c>
      <c r="R57" s="1"/>
      <c r="S57">
        <f t="shared" si="20"/>
        <v>2</v>
      </c>
      <c r="T57">
        <f t="shared" si="11"/>
        <v>1</v>
      </c>
      <c r="U57">
        <f t="shared" si="12"/>
        <v>3</v>
      </c>
      <c r="W57">
        <f t="shared" si="13"/>
        <v>2</v>
      </c>
      <c r="X57">
        <f t="shared" si="14"/>
        <v>3</v>
      </c>
      <c r="Y57">
        <f t="shared" si="15"/>
        <v>1</v>
      </c>
      <c r="Z57">
        <f t="shared" si="16"/>
        <v>1</v>
      </c>
      <c r="AA57">
        <f t="shared" si="17"/>
        <v>0</v>
      </c>
      <c r="AB57">
        <f t="shared" si="18"/>
        <v>0</v>
      </c>
    </row>
    <row r="58" spans="1:28" x14ac:dyDescent="0.25">
      <c r="A58">
        <v>65</v>
      </c>
      <c r="B58">
        <v>38</v>
      </c>
      <c r="C58">
        <v>215</v>
      </c>
      <c r="D58" s="1">
        <f t="shared" si="6"/>
        <v>-0.5265939808991692</v>
      </c>
      <c r="E58" s="1">
        <f t="shared" si="7"/>
        <v>-0.87337538295471961</v>
      </c>
      <c r="F58" s="1">
        <f t="shared" si="8"/>
        <v>1.3999693638538888</v>
      </c>
      <c r="H58" s="1">
        <v>1.0653865337371831</v>
      </c>
      <c r="I58" s="1">
        <v>1.3701934814453121</v>
      </c>
      <c r="J58" s="1">
        <v>0.80853414535522461</v>
      </c>
      <c r="K58" s="1">
        <f t="shared" si="19"/>
        <v>-6.9628057855412775E-2</v>
      </c>
      <c r="L58" s="1">
        <f t="shared" si="9"/>
        <v>1.2580735885345222</v>
      </c>
      <c r="M58" s="1">
        <f t="shared" si="10"/>
        <v>-1.1884455306791084</v>
      </c>
      <c r="N58" s="1"/>
      <c r="O58" s="1">
        <f t="shared" si="3"/>
        <v>-0.33292504830499736</v>
      </c>
      <c r="P58" s="1">
        <f t="shared" si="4"/>
        <v>0.82138589705716236</v>
      </c>
      <c r="Q58" s="1">
        <f t="shared" si="5"/>
        <v>-0.488460848752164</v>
      </c>
      <c r="R58" s="1"/>
      <c r="S58">
        <f t="shared" si="20"/>
        <v>2</v>
      </c>
      <c r="T58">
        <f t="shared" si="11"/>
        <v>1</v>
      </c>
      <c r="U58">
        <f t="shared" si="12"/>
        <v>3</v>
      </c>
      <c r="W58">
        <f t="shared" si="13"/>
        <v>2</v>
      </c>
      <c r="X58">
        <f t="shared" si="14"/>
        <v>3</v>
      </c>
      <c r="Y58">
        <f t="shared" si="15"/>
        <v>1</v>
      </c>
      <c r="Z58">
        <f t="shared" si="16"/>
        <v>1</v>
      </c>
      <c r="AA58">
        <f t="shared" si="17"/>
        <v>0</v>
      </c>
      <c r="AB58">
        <f t="shared" si="18"/>
        <v>0</v>
      </c>
    </row>
    <row r="59" spans="1:28" x14ac:dyDescent="0.25">
      <c r="A59">
        <v>360</v>
      </c>
      <c r="B59">
        <v>113</v>
      </c>
      <c r="C59">
        <v>1579</v>
      </c>
      <c r="D59" s="1">
        <f t="shared" si="6"/>
        <v>-0.50558348715830848</v>
      </c>
      <c r="E59" s="1">
        <f t="shared" si="7"/>
        <v>-0.89101287397343865</v>
      </c>
      <c r="F59" s="1">
        <f t="shared" si="8"/>
        <v>1.3965963611317471</v>
      </c>
      <c r="H59" s="1">
        <v>33.94444751739502</v>
      </c>
      <c r="I59" s="1">
        <v>41.937058687210083</v>
      </c>
      <c r="J59" s="1">
        <v>5.3319275379180908</v>
      </c>
      <c r="K59" s="1">
        <f t="shared" si="19"/>
        <v>0.43738759865083693</v>
      </c>
      <c r="L59" s="1">
        <f t="shared" si="9"/>
        <v>0.94600318547785656</v>
      </c>
      <c r="M59" s="1">
        <f t="shared" si="10"/>
        <v>-1.3833907841286937</v>
      </c>
      <c r="N59" s="1"/>
      <c r="O59" s="1">
        <f t="shared" si="3"/>
        <v>0.18459585507168269</v>
      </c>
      <c r="P59" s="1">
        <f t="shared" si="4"/>
        <v>0.50049674849113723</v>
      </c>
      <c r="Q59" s="1">
        <f t="shared" si="5"/>
        <v>-0.68509260356282009</v>
      </c>
      <c r="R59" s="1"/>
      <c r="S59">
        <f t="shared" si="20"/>
        <v>2</v>
      </c>
      <c r="T59">
        <f t="shared" si="11"/>
        <v>1</v>
      </c>
      <c r="U59">
        <f t="shared" si="12"/>
        <v>3</v>
      </c>
      <c r="W59">
        <f t="shared" si="13"/>
        <v>2</v>
      </c>
      <c r="X59">
        <f t="shared" si="14"/>
        <v>3</v>
      </c>
      <c r="Y59">
        <f t="shared" si="15"/>
        <v>1</v>
      </c>
      <c r="Z59">
        <f t="shared" si="16"/>
        <v>1</v>
      </c>
      <c r="AA59">
        <f t="shared" si="17"/>
        <v>0</v>
      </c>
      <c r="AB59">
        <f t="shared" si="18"/>
        <v>0</v>
      </c>
    </row>
    <row r="60" spans="1:28" x14ac:dyDescent="0.25">
      <c r="A60">
        <v>247</v>
      </c>
      <c r="B60">
        <v>124</v>
      </c>
      <c r="C60">
        <v>1027</v>
      </c>
      <c r="D60" s="1">
        <f t="shared" si="6"/>
        <v>-0.54770200236442723</v>
      </c>
      <c r="E60" s="1">
        <f t="shared" si="7"/>
        <v>-0.85531545574718781</v>
      </c>
      <c r="F60" s="1">
        <f t="shared" si="8"/>
        <v>1.403017458111615</v>
      </c>
      <c r="H60" s="1">
        <v>23.526449680328369</v>
      </c>
      <c r="I60" s="1">
        <v>17.331007242202759</v>
      </c>
      <c r="J60" s="1">
        <v>6.4742908477783203</v>
      </c>
      <c r="K60" s="1">
        <f t="shared" si="19"/>
        <v>1.0995394718959914</v>
      </c>
      <c r="L60" s="1">
        <f t="shared" si="9"/>
        <v>0.22046380805473936</v>
      </c>
      <c r="M60" s="1">
        <f t="shared" si="10"/>
        <v>-1.3200032799507304</v>
      </c>
      <c r="N60" s="1"/>
      <c r="O60" s="1">
        <f t="shared" si="3"/>
        <v>0.82568847071377782</v>
      </c>
      <c r="P60" s="1">
        <f t="shared" si="4"/>
        <v>-0.20719391981885454</v>
      </c>
      <c r="Q60" s="1">
        <f t="shared" si="5"/>
        <v>-0.61849455089492289</v>
      </c>
      <c r="R60" s="1"/>
      <c r="S60">
        <f t="shared" si="20"/>
        <v>2</v>
      </c>
      <c r="T60">
        <f t="shared" si="11"/>
        <v>1</v>
      </c>
      <c r="U60">
        <f t="shared" si="12"/>
        <v>3</v>
      </c>
      <c r="W60">
        <f t="shared" si="13"/>
        <v>3</v>
      </c>
      <c r="X60">
        <f t="shared" si="14"/>
        <v>2</v>
      </c>
      <c r="Y60">
        <f t="shared" si="15"/>
        <v>1</v>
      </c>
      <c r="Z60">
        <f t="shared" si="16"/>
        <v>0</v>
      </c>
      <c r="AA60">
        <f t="shared" si="17"/>
        <v>0</v>
      </c>
      <c r="AB60">
        <f t="shared" si="18"/>
        <v>0</v>
      </c>
    </row>
    <row r="61" spans="1:28" x14ac:dyDescent="0.25">
      <c r="A61">
        <v>262</v>
      </c>
      <c r="B61">
        <v>121</v>
      </c>
      <c r="C61">
        <v>837</v>
      </c>
      <c r="D61" s="1">
        <f t="shared" si="6"/>
        <v>-0.46713625337288633</v>
      </c>
      <c r="E61" s="1">
        <f t="shared" si="7"/>
        <v>-0.92243264778931688</v>
      </c>
      <c r="F61" s="1">
        <f t="shared" si="8"/>
        <v>1.389568901162203</v>
      </c>
      <c r="H61" s="1">
        <v>12.827590942382811</v>
      </c>
      <c r="I61" s="1">
        <v>13.698124647140499</v>
      </c>
      <c r="J61" s="1">
        <v>4.8701939582824707</v>
      </c>
      <c r="K61" s="1">
        <f t="shared" si="19"/>
        <v>0.59469467038562063</v>
      </c>
      <c r="L61" s="1">
        <f t="shared" si="9"/>
        <v>0.81384737626022874</v>
      </c>
      <c r="M61" s="1">
        <f t="shared" si="10"/>
        <v>-1.4085420466458494</v>
      </c>
      <c r="N61" s="1"/>
      <c r="O61" s="1">
        <f t="shared" si="3"/>
        <v>0.36112654369917746</v>
      </c>
      <c r="P61" s="1">
        <f t="shared" si="4"/>
        <v>0.3526310523655703</v>
      </c>
      <c r="Q61" s="1">
        <f t="shared" si="5"/>
        <v>-0.71375759606474787</v>
      </c>
      <c r="R61" s="1"/>
      <c r="S61">
        <f t="shared" si="20"/>
        <v>2</v>
      </c>
      <c r="T61">
        <f t="shared" si="11"/>
        <v>1</v>
      </c>
      <c r="U61">
        <f t="shared" si="12"/>
        <v>3</v>
      </c>
      <c r="W61">
        <f t="shared" si="13"/>
        <v>3</v>
      </c>
      <c r="X61">
        <f t="shared" si="14"/>
        <v>2</v>
      </c>
      <c r="Y61">
        <f t="shared" si="15"/>
        <v>1</v>
      </c>
      <c r="Z61">
        <f t="shared" si="16"/>
        <v>0</v>
      </c>
      <c r="AA61">
        <f t="shared" si="17"/>
        <v>0</v>
      </c>
      <c r="AB61">
        <f t="shared" si="18"/>
        <v>0</v>
      </c>
    </row>
    <row r="62" spans="1:28" x14ac:dyDescent="0.25">
      <c r="A62">
        <v>252</v>
      </c>
      <c r="B62">
        <v>301</v>
      </c>
      <c r="C62">
        <v>1499</v>
      </c>
      <c r="D62" s="1">
        <f t="shared" si="6"/>
        <v>-0.74916874392390409</v>
      </c>
      <c r="E62" s="1">
        <f t="shared" si="7"/>
        <v>-0.6641935854695723</v>
      </c>
      <c r="F62" s="1">
        <f t="shared" si="8"/>
        <v>1.4133623293934765</v>
      </c>
      <c r="H62" s="1">
        <v>38.101058006286621</v>
      </c>
      <c r="I62" s="1">
        <v>25.762654066085819</v>
      </c>
      <c r="J62" s="1">
        <v>6.3553400039672852</v>
      </c>
      <c r="K62" s="1">
        <f t="shared" si="19"/>
        <v>1.1245837275002424</v>
      </c>
      <c r="L62" s="1">
        <f t="shared" si="9"/>
        <v>0.1803275407103638</v>
      </c>
      <c r="M62" s="1">
        <f t="shared" si="10"/>
        <v>-1.3049112682106057</v>
      </c>
      <c r="N62" s="1"/>
      <c r="O62" s="1">
        <f t="shared" si="3"/>
        <v>0.74999935553829034</v>
      </c>
      <c r="P62" s="1">
        <f t="shared" si="4"/>
        <v>-0.15176925202442235</v>
      </c>
      <c r="Q62" s="1">
        <f t="shared" si="5"/>
        <v>-0.59823010351386741</v>
      </c>
      <c r="R62" s="1"/>
      <c r="S62">
        <f t="shared" si="20"/>
        <v>1</v>
      </c>
      <c r="T62">
        <f t="shared" si="11"/>
        <v>2</v>
      </c>
      <c r="U62">
        <f t="shared" si="12"/>
        <v>3</v>
      </c>
      <c r="W62">
        <f t="shared" si="13"/>
        <v>3</v>
      </c>
      <c r="X62">
        <f t="shared" si="14"/>
        <v>2</v>
      </c>
      <c r="Y62">
        <f t="shared" si="15"/>
        <v>1</v>
      </c>
      <c r="Z62">
        <f t="shared" si="16"/>
        <v>0</v>
      </c>
      <c r="AA62">
        <f t="shared" si="17"/>
        <v>1</v>
      </c>
      <c r="AB62">
        <f t="shared" si="18"/>
        <v>0</v>
      </c>
    </row>
    <row r="63" spans="1:28" x14ac:dyDescent="0.25">
      <c r="A63">
        <v>396</v>
      </c>
      <c r="B63">
        <v>310</v>
      </c>
      <c r="C63">
        <v>1076</v>
      </c>
      <c r="D63" s="1">
        <f t="shared" si="6"/>
        <v>-0.57788444779201875</v>
      </c>
      <c r="E63" s="1">
        <f t="shared" si="7"/>
        <v>-0.82888476349966322</v>
      </c>
      <c r="F63" s="1">
        <f t="shared" si="8"/>
        <v>1.4067692112916819</v>
      </c>
      <c r="H63" s="1">
        <v>20.580145120620731</v>
      </c>
      <c r="I63" s="1">
        <v>15.105371236801149</v>
      </c>
      <c r="J63" s="1">
        <v>6.4772653579711914</v>
      </c>
      <c r="K63" s="1">
        <f t="shared" si="19"/>
        <v>1.1241345468403106</v>
      </c>
      <c r="L63" s="1">
        <f t="shared" si="9"/>
        <v>0.1810620157685417</v>
      </c>
      <c r="M63" s="1">
        <f t="shared" si="10"/>
        <v>-1.3051965626088526</v>
      </c>
      <c r="N63" s="1"/>
      <c r="O63" s="1">
        <f t="shared" si="3"/>
        <v>0.83519232294430124</v>
      </c>
      <c r="P63" s="1">
        <f t="shared" si="4"/>
        <v>-0.23338036598128992</v>
      </c>
      <c r="Q63" s="1">
        <f t="shared" si="5"/>
        <v>-0.60181195696301171</v>
      </c>
      <c r="R63" s="1"/>
      <c r="S63">
        <f t="shared" si="20"/>
        <v>2</v>
      </c>
      <c r="T63">
        <f t="shared" si="11"/>
        <v>1</v>
      </c>
      <c r="U63">
        <f t="shared" si="12"/>
        <v>3</v>
      </c>
      <c r="W63">
        <f t="shared" si="13"/>
        <v>3</v>
      </c>
      <c r="X63">
        <f t="shared" si="14"/>
        <v>2</v>
      </c>
      <c r="Y63">
        <f t="shared" si="15"/>
        <v>1</v>
      </c>
      <c r="Z63">
        <f t="shared" si="16"/>
        <v>0</v>
      </c>
      <c r="AA63">
        <f t="shared" si="17"/>
        <v>0</v>
      </c>
      <c r="AB63">
        <f t="shared" si="18"/>
        <v>0</v>
      </c>
    </row>
    <row r="64" spans="1:28" x14ac:dyDescent="0.25">
      <c r="A64">
        <v>127</v>
      </c>
      <c r="B64">
        <v>104</v>
      </c>
      <c r="C64">
        <v>940</v>
      </c>
      <c r="D64" s="1">
        <f t="shared" si="6"/>
        <v>-0.6773213064344269</v>
      </c>
      <c r="E64" s="1">
        <f t="shared" si="7"/>
        <v>-0.73647974965464902</v>
      </c>
      <c r="F64" s="1">
        <f t="shared" si="8"/>
        <v>1.4138010560890761</v>
      </c>
      <c r="H64" s="1">
        <v>10.335046052932739</v>
      </c>
      <c r="I64" s="1">
        <v>11.06161093711853</v>
      </c>
      <c r="J64" s="1">
        <v>3.144187450408936</v>
      </c>
      <c r="K64" s="1">
        <f t="shared" si="19"/>
        <v>0.60300318976852607</v>
      </c>
      <c r="L64" s="1">
        <f t="shared" si="9"/>
        <v>0.80632978436383196</v>
      </c>
      <c r="M64" s="1">
        <f t="shared" si="10"/>
        <v>-1.4093329741323586</v>
      </c>
      <c r="N64" s="1"/>
      <c r="O64" s="1">
        <f t="shared" si="3"/>
        <v>0.26434253655131262</v>
      </c>
      <c r="P64" s="1">
        <f t="shared" si="4"/>
        <v>0.43808990953650745</v>
      </c>
      <c r="Q64" s="1">
        <f t="shared" si="5"/>
        <v>-0.70243244608782052</v>
      </c>
      <c r="R64" s="1"/>
      <c r="S64">
        <f t="shared" si="20"/>
        <v>2</v>
      </c>
      <c r="T64">
        <f t="shared" si="11"/>
        <v>1</v>
      </c>
      <c r="U64">
        <f t="shared" si="12"/>
        <v>3</v>
      </c>
      <c r="W64">
        <f t="shared" si="13"/>
        <v>2</v>
      </c>
      <c r="X64">
        <f t="shared" si="14"/>
        <v>3</v>
      </c>
      <c r="Y64">
        <f t="shared" si="15"/>
        <v>1</v>
      </c>
      <c r="Z64">
        <f t="shared" si="16"/>
        <v>1</v>
      </c>
      <c r="AA64">
        <f t="shared" si="17"/>
        <v>0</v>
      </c>
      <c r="AB64">
        <f t="shared" si="18"/>
        <v>0</v>
      </c>
    </row>
    <row r="65" spans="1:28" x14ac:dyDescent="0.25">
      <c r="A65">
        <v>182</v>
      </c>
      <c r="B65">
        <v>338</v>
      </c>
      <c r="C65">
        <v>1654</v>
      </c>
      <c r="D65" s="1">
        <f t="shared" si="6"/>
        <v>-0.82195222410610758</v>
      </c>
      <c r="E65" s="1">
        <f t="shared" si="7"/>
        <v>-0.58566620390852875</v>
      </c>
      <c r="F65" s="1">
        <f t="shared" si="8"/>
        <v>1.4076184280146364</v>
      </c>
      <c r="H65" s="1">
        <v>30.005717515945431</v>
      </c>
      <c r="I65" s="1">
        <v>25.778170347213749</v>
      </c>
      <c r="J65" s="1">
        <v>6.0545120239257813</v>
      </c>
      <c r="K65" s="1">
        <f t="shared" si="19"/>
        <v>0.89988241308651384</v>
      </c>
      <c r="L65" s="1">
        <f t="shared" si="9"/>
        <v>0.49486498096992582</v>
      </c>
      <c r="M65" s="1">
        <f t="shared" si="10"/>
        <v>-1.3947473940564392</v>
      </c>
      <c r="N65" s="1"/>
      <c r="O65" s="1">
        <f t="shared" si="3"/>
        <v>0.48890630103346006</v>
      </c>
      <c r="P65" s="1">
        <f t="shared" si="4"/>
        <v>0.20203187901566144</v>
      </c>
      <c r="Q65" s="1">
        <f t="shared" si="5"/>
        <v>-0.690938180049121</v>
      </c>
      <c r="R65" s="1"/>
      <c r="S65">
        <f t="shared" si="20"/>
        <v>1</v>
      </c>
      <c r="T65">
        <f t="shared" si="11"/>
        <v>2</v>
      </c>
      <c r="U65">
        <f t="shared" si="12"/>
        <v>3</v>
      </c>
      <c r="W65">
        <f t="shared" si="13"/>
        <v>3</v>
      </c>
      <c r="X65">
        <f t="shared" si="14"/>
        <v>2</v>
      </c>
      <c r="Y65">
        <f t="shared" si="15"/>
        <v>1</v>
      </c>
      <c r="Z65">
        <f t="shared" si="16"/>
        <v>0</v>
      </c>
      <c r="AA65">
        <f t="shared" si="17"/>
        <v>1</v>
      </c>
      <c r="AB65">
        <f t="shared" si="18"/>
        <v>0</v>
      </c>
    </row>
    <row r="66" spans="1:28" x14ac:dyDescent="0.25">
      <c r="A66">
        <v>259</v>
      </c>
      <c r="B66">
        <v>156</v>
      </c>
      <c r="C66">
        <v>1098</v>
      </c>
      <c r="D66" s="1">
        <f t="shared" si="6"/>
        <v>-0.58151500707293857</v>
      </c>
      <c r="E66" s="1">
        <f t="shared" si="7"/>
        <v>-0.82565649781415873</v>
      </c>
      <c r="F66" s="1">
        <f t="shared" si="8"/>
        <v>1.4071715048870976</v>
      </c>
      <c r="H66" s="1">
        <v>22.07029747962952</v>
      </c>
      <c r="I66" s="1">
        <v>16.195671319961551</v>
      </c>
      <c r="J66" s="1">
        <v>5.4438464641571036</v>
      </c>
      <c r="K66" s="1">
        <f t="shared" si="19"/>
        <v>1.0894753224092517</v>
      </c>
      <c r="L66" s="1">
        <f t="shared" si="9"/>
        <v>0.23614814440074119</v>
      </c>
      <c r="M66" s="1">
        <f t="shared" si="10"/>
        <v>-1.3256234668099929</v>
      </c>
      <c r="N66" s="1"/>
      <c r="O66" s="1">
        <f t="shared" si="3"/>
        <v>0.79871781887278237</v>
      </c>
      <c r="P66" s="1">
        <f t="shared" si="4"/>
        <v>-0.17668010450633817</v>
      </c>
      <c r="Q66" s="1">
        <f t="shared" si="5"/>
        <v>-0.62203771436644406</v>
      </c>
      <c r="R66" s="1"/>
      <c r="S66">
        <f t="shared" si="20"/>
        <v>2</v>
      </c>
      <c r="T66">
        <f t="shared" si="11"/>
        <v>1</v>
      </c>
      <c r="U66">
        <f t="shared" si="12"/>
        <v>3</v>
      </c>
      <c r="W66">
        <f t="shared" si="13"/>
        <v>3</v>
      </c>
      <c r="X66">
        <f t="shared" si="14"/>
        <v>2</v>
      </c>
      <c r="Y66">
        <f t="shared" si="15"/>
        <v>1</v>
      </c>
      <c r="Z66">
        <f t="shared" si="16"/>
        <v>0</v>
      </c>
      <c r="AA66">
        <f t="shared" si="17"/>
        <v>0</v>
      </c>
      <c r="AB66">
        <f t="shared" si="18"/>
        <v>0</v>
      </c>
    </row>
    <row r="67" spans="1:28" x14ac:dyDescent="0.25">
      <c r="A67">
        <v>137</v>
      </c>
      <c r="B67">
        <v>253</v>
      </c>
      <c r="C67">
        <v>647</v>
      </c>
      <c r="D67" s="1">
        <f t="shared" si="6"/>
        <v>-0.95598481989852535</v>
      </c>
      <c r="E67" s="1">
        <f t="shared" si="7"/>
        <v>-0.42454277944375413</v>
      </c>
      <c r="F67" s="1">
        <f t="shared" si="8"/>
        <v>1.3805275993422792</v>
      </c>
      <c r="H67" s="1">
        <v>14.29877805709839</v>
      </c>
      <c r="I67" s="1">
        <v>14.86652946472168</v>
      </c>
      <c r="J67" s="1">
        <v>4.2445573806762704</v>
      </c>
      <c r="K67" s="1">
        <f t="shared" si="19"/>
        <v>0.6481244315325484</v>
      </c>
      <c r="L67" s="1">
        <f t="shared" si="9"/>
        <v>0.76449234921334031</v>
      </c>
      <c r="M67" s="1">
        <f t="shared" si="10"/>
        <v>-1.4126167807458878</v>
      </c>
      <c r="N67" s="1"/>
      <c r="O67" s="1">
        <f t="shared" si="3"/>
        <v>0.17013202158328572</v>
      </c>
      <c r="P67" s="1">
        <f t="shared" si="4"/>
        <v>0.55222095949146321</v>
      </c>
      <c r="Q67" s="1">
        <f t="shared" si="5"/>
        <v>-0.72235298107474821</v>
      </c>
      <c r="R67" s="1"/>
      <c r="S67">
        <f t="shared" si="20"/>
        <v>1</v>
      </c>
      <c r="T67">
        <f t="shared" si="11"/>
        <v>2</v>
      </c>
      <c r="U67">
        <f t="shared" si="12"/>
        <v>3</v>
      </c>
      <c r="W67">
        <f t="shared" si="13"/>
        <v>2</v>
      </c>
      <c r="X67">
        <f t="shared" si="14"/>
        <v>3</v>
      </c>
      <c r="Y67">
        <f t="shared" si="15"/>
        <v>1</v>
      </c>
      <c r="Z67">
        <f t="shared" si="16"/>
        <v>0</v>
      </c>
      <c r="AA67">
        <f t="shared" si="17"/>
        <v>0</v>
      </c>
      <c r="AB67">
        <f t="shared" si="18"/>
        <v>0</v>
      </c>
    </row>
    <row r="68" spans="1:28" x14ac:dyDescent="0.25">
      <c r="A68">
        <v>382</v>
      </c>
      <c r="B68">
        <v>198</v>
      </c>
      <c r="C68">
        <v>1786</v>
      </c>
      <c r="D68" s="1">
        <f t="shared" si="6"/>
        <v>-0.57340755343277006</v>
      </c>
      <c r="E68" s="1">
        <f t="shared" si="7"/>
        <v>-0.83285097105153161</v>
      </c>
      <c r="F68" s="1">
        <f t="shared" si="8"/>
        <v>1.406258524484302</v>
      </c>
      <c r="H68" s="1">
        <v>24.012170553207401</v>
      </c>
      <c r="I68" s="1">
        <v>27.219325542449951</v>
      </c>
      <c r="J68" s="1">
        <v>5.2919495105743408</v>
      </c>
      <c r="K68" s="1">
        <f t="shared" si="19"/>
        <v>0.53476091339164877</v>
      </c>
      <c r="L68" s="1">
        <f t="shared" si="9"/>
        <v>0.86642864281405174</v>
      </c>
      <c r="M68" s="1">
        <f t="shared" si="10"/>
        <v>-1.4011895562057006</v>
      </c>
      <c r="N68" s="1"/>
      <c r="O68" s="1">
        <f t="shared" si="3"/>
        <v>0.24805713667526375</v>
      </c>
      <c r="P68" s="1">
        <f t="shared" si="4"/>
        <v>0.45000315728828594</v>
      </c>
      <c r="Q68" s="1">
        <f t="shared" si="5"/>
        <v>-0.69806029396354963</v>
      </c>
      <c r="R68" s="1"/>
      <c r="S68">
        <f t="shared" si="20"/>
        <v>2</v>
      </c>
      <c r="T68">
        <f t="shared" si="11"/>
        <v>1</v>
      </c>
      <c r="U68">
        <f t="shared" si="12"/>
        <v>3</v>
      </c>
      <c r="W68">
        <f t="shared" si="13"/>
        <v>2</v>
      </c>
      <c r="X68">
        <f t="shared" si="14"/>
        <v>3</v>
      </c>
      <c r="Y68">
        <f t="shared" si="15"/>
        <v>1</v>
      </c>
      <c r="Z68">
        <f t="shared" si="16"/>
        <v>1</v>
      </c>
      <c r="AA68">
        <f t="shared" si="17"/>
        <v>0</v>
      </c>
      <c r="AB68">
        <f t="shared" si="18"/>
        <v>0</v>
      </c>
    </row>
    <row r="69" spans="1:28" x14ac:dyDescent="0.25">
      <c r="A69">
        <v>267</v>
      </c>
      <c r="B69">
        <v>348</v>
      </c>
      <c r="C69">
        <v>1281</v>
      </c>
      <c r="D69" s="1">
        <f t="shared" si="6"/>
        <v>-0.79330207439709699</v>
      </c>
      <c r="E69" s="1">
        <f t="shared" si="7"/>
        <v>-0.61725421679116588</v>
      </c>
      <c r="F69" s="1">
        <f t="shared" si="8"/>
        <v>1.4105562911882628</v>
      </c>
      <c r="H69" s="1">
        <v>15.768918514251711</v>
      </c>
      <c r="I69" s="1">
        <v>19.119988441467289</v>
      </c>
      <c r="J69" s="1">
        <v>5.8446319103240967</v>
      </c>
      <c r="K69" s="1">
        <f t="shared" si="19"/>
        <v>0.38871219922816747</v>
      </c>
      <c r="L69" s="1">
        <f t="shared" si="9"/>
        <v>0.98321645425612358</v>
      </c>
      <c r="M69" s="1">
        <f t="shared" si="10"/>
        <v>-1.3719286534842912</v>
      </c>
      <c r="N69" s="1"/>
      <c r="O69" s="1">
        <f t="shared" si="3"/>
        <v>-7.9388379703810297E-3</v>
      </c>
      <c r="P69" s="1">
        <f t="shared" si="4"/>
        <v>0.67458934586054065</v>
      </c>
      <c r="Q69" s="1">
        <f t="shared" si="5"/>
        <v>-0.66665050789015978</v>
      </c>
      <c r="R69" s="1"/>
      <c r="S69">
        <f t="shared" si="20"/>
        <v>1</v>
      </c>
      <c r="T69">
        <f t="shared" si="11"/>
        <v>2</v>
      </c>
      <c r="U69">
        <f t="shared" si="12"/>
        <v>3</v>
      </c>
      <c r="W69">
        <f t="shared" si="13"/>
        <v>2</v>
      </c>
      <c r="X69">
        <f t="shared" si="14"/>
        <v>3</v>
      </c>
      <c r="Y69">
        <f t="shared" si="15"/>
        <v>1</v>
      </c>
      <c r="Z69">
        <f t="shared" si="16"/>
        <v>0</v>
      </c>
      <c r="AA69">
        <f t="shared" si="17"/>
        <v>0</v>
      </c>
      <c r="AB69">
        <f t="shared" si="18"/>
        <v>0</v>
      </c>
    </row>
    <row r="70" spans="1:28" x14ac:dyDescent="0.25">
      <c r="A70">
        <v>210</v>
      </c>
      <c r="B70">
        <v>169</v>
      </c>
      <c r="C70">
        <v>885</v>
      </c>
      <c r="D70" s="1">
        <f t="shared" si="6"/>
        <v>-0.64374207819912388</v>
      </c>
      <c r="E70" s="1">
        <f t="shared" si="7"/>
        <v>-0.76863210283396977</v>
      </c>
      <c r="F70" s="1">
        <f t="shared" si="8"/>
        <v>1.4123741810330939</v>
      </c>
      <c r="H70" s="1">
        <v>10.52695465087891</v>
      </c>
      <c r="I70" s="1">
        <v>11.724331855773929</v>
      </c>
      <c r="J70" s="1">
        <v>3.9047496318817139</v>
      </c>
      <c r="K70" s="1">
        <f t="shared" si="19"/>
        <v>0.52583252286985482</v>
      </c>
      <c r="L70" s="1">
        <f t="shared" si="9"/>
        <v>0.87402046434150882</v>
      </c>
      <c r="M70" s="1">
        <f t="shared" si="10"/>
        <v>-1.3998529872113632</v>
      </c>
      <c r="N70" s="1"/>
      <c r="O70" s="1">
        <f t="shared" si="3"/>
        <v>0.20396148377029288</v>
      </c>
      <c r="P70" s="1">
        <f t="shared" si="4"/>
        <v>0.48970441292452394</v>
      </c>
      <c r="Q70" s="1">
        <f t="shared" si="5"/>
        <v>-0.69366589669481626</v>
      </c>
      <c r="R70" s="1"/>
      <c r="S70">
        <f t="shared" si="20"/>
        <v>2</v>
      </c>
      <c r="T70">
        <f t="shared" si="11"/>
        <v>1</v>
      </c>
      <c r="U70">
        <f t="shared" si="12"/>
        <v>3</v>
      </c>
      <c r="W70">
        <f t="shared" si="13"/>
        <v>2</v>
      </c>
      <c r="X70">
        <f t="shared" si="14"/>
        <v>3</v>
      </c>
      <c r="Y70">
        <f t="shared" si="15"/>
        <v>1</v>
      </c>
      <c r="Z70">
        <f t="shared" si="16"/>
        <v>1</v>
      </c>
      <c r="AA70">
        <f t="shared" si="17"/>
        <v>0</v>
      </c>
      <c r="AB70">
        <f t="shared" si="18"/>
        <v>0</v>
      </c>
    </row>
    <row r="71" spans="1:28" x14ac:dyDescent="0.25">
      <c r="A71">
        <v>309</v>
      </c>
      <c r="B71">
        <v>300</v>
      </c>
      <c r="C71">
        <v>1820</v>
      </c>
      <c r="D71" s="1">
        <f t="shared" si="6"/>
        <v>-0.70079864031997319</v>
      </c>
      <c r="E71" s="1">
        <f t="shared" si="7"/>
        <v>-0.7133962190740607</v>
      </c>
      <c r="F71" s="1">
        <f t="shared" si="8"/>
        <v>1.4141948593940341</v>
      </c>
      <c r="H71" s="1">
        <v>23.463469266891479</v>
      </c>
      <c r="I71" s="1">
        <v>23.956186294555661</v>
      </c>
      <c r="J71" s="1">
        <v>6.3113818168640137</v>
      </c>
      <c r="K71" s="1">
        <f t="shared" si="19"/>
        <v>0.67686577283577631</v>
      </c>
      <c r="L71" s="1">
        <f t="shared" si="9"/>
        <v>0.73692265672706181</v>
      </c>
      <c r="M71" s="1">
        <f t="shared" si="10"/>
        <v>-1.4137884295628387</v>
      </c>
      <c r="N71" s="1"/>
      <c r="O71" s="1">
        <f t="shared" si="3"/>
        <v>0.32646645267578972</v>
      </c>
      <c r="P71" s="1">
        <f t="shared" si="4"/>
        <v>0.38022454719003146</v>
      </c>
      <c r="Q71" s="1">
        <f t="shared" si="5"/>
        <v>-0.70669099986582162</v>
      </c>
      <c r="R71" s="1"/>
      <c r="S71">
        <f t="shared" si="20"/>
        <v>2</v>
      </c>
      <c r="T71">
        <f t="shared" si="11"/>
        <v>1</v>
      </c>
      <c r="U71">
        <f t="shared" si="12"/>
        <v>3</v>
      </c>
      <c r="W71">
        <f t="shared" si="13"/>
        <v>2</v>
      </c>
      <c r="X71">
        <f t="shared" si="14"/>
        <v>3</v>
      </c>
      <c r="Y71">
        <f t="shared" si="15"/>
        <v>1</v>
      </c>
      <c r="Z71">
        <f t="shared" si="16"/>
        <v>1</v>
      </c>
      <c r="AA71">
        <f t="shared" si="17"/>
        <v>0</v>
      </c>
      <c r="AB71">
        <f t="shared" si="18"/>
        <v>0</v>
      </c>
    </row>
    <row r="72" spans="1:28" x14ac:dyDescent="0.25">
      <c r="A72">
        <v>302</v>
      </c>
      <c r="B72">
        <v>304</v>
      </c>
      <c r="C72">
        <v>1156</v>
      </c>
      <c r="D72" s="1">
        <f t="shared" si="6"/>
        <v>-0.70959221205097534</v>
      </c>
      <c r="E72" s="1">
        <f t="shared" si="7"/>
        <v>-0.70461843486370213</v>
      </c>
      <c r="F72" s="1">
        <f t="shared" si="8"/>
        <v>1.4142106469146773</v>
      </c>
      <c r="H72" s="1">
        <v>19.609702825546261</v>
      </c>
      <c r="I72" s="1">
        <v>13.69012975692749</v>
      </c>
      <c r="J72" s="1">
        <v>6.0575089454650879</v>
      </c>
      <c r="K72" s="1">
        <f t="shared" si="19"/>
        <v>1.1700291374746401</v>
      </c>
      <c r="L72" s="1">
        <f t="shared" si="9"/>
        <v>0.10293445778663819</v>
      </c>
      <c r="M72" s="1">
        <f t="shared" si="10"/>
        <v>-1.2729635952612786</v>
      </c>
      <c r="N72" s="1"/>
      <c r="O72" s="1">
        <f t="shared" si="3"/>
        <v>0.81523303144915249</v>
      </c>
      <c r="P72" s="1">
        <f t="shared" si="4"/>
        <v>-0.24937475964521288</v>
      </c>
      <c r="Q72" s="1">
        <f t="shared" si="5"/>
        <v>-0.56585827180393988</v>
      </c>
      <c r="R72" s="1"/>
      <c r="S72">
        <f t="shared" si="20"/>
        <v>1</v>
      </c>
      <c r="T72">
        <f t="shared" si="11"/>
        <v>2</v>
      </c>
      <c r="U72">
        <f t="shared" si="12"/>
        <v>3</v>
      </c>
      <c r="W72">
        <f t="shared" si="13"/>
        <v>3</v>
      </c>
      <c r="X72">
        <f t="shared" si="14"/>
        <v>2</v>
      </c>
      <c r="Y72">
        <f t="shared" si="15"/>
        <v>1</v>
      </c>
      <c r="Z72">
        <f t="shared" si="16"/>
        <v>0</v>
      </c>
      <c r="AA72">
        <f t="shared" si="17"/>
        <v>1</v>
      </c>
      <c r="AB72">
        <f t="shared" si="18"/>
        <v>0</v>
      </c>
    </row>
    <row r="73" spans="1:28" x14ac:dyDescent="0.25">
      <c r="A73">
        <v>288</v>
      </c>
      <c r="B73">
        <v>142</v>
      </c>
      <c r="C73">
        <v>917</v>
      </c>
      <c r="D73" s="1">
        <f t="shared" si="6"/>
        <v>-0.47880912964661343</v>
      </c>
      <c r="E73" s="1">
        <f t="shared" si="7"/>
        <v>-0.91300871305285913</v>
      </c>
      <c r="F73" s="1">
        <f t="shared" si="8"/>
        <v>1.3918178426994727</v>
      </c>
      <c r="H73" s="1">
        <v>10.11918783187866</v>
      </c>
      <c r="I73" s="1">
        <v>10.623881340026861</v>
      </c>
      <c r="J73" s="1">
        <v>3.917743444442749</v>
      </c>
      <c r="K73" s="1">
        <f t="shared" si="19"/>
        <v>0.62273552608950344</v>
      </c>
      <c r="L73" s="1">
        <f t="shared" si="9"/>
        <v>0.78824596386553125</v>
      </c>
      <c r="M73" s="1">
        <f t="shared" si="10"/>
        <v>-1.4109814899550353</v>
      </c>
      <c r="N73" s="1"/>
      <c r="O73" s="1">
        <f t="shared" ref="O73:O136" si="21">AVERAGE(D73,$S$2*K73)</f>
        <v>0.3833309612661967</v>
      </c>
      <c r="P73" s="1">
        <f t="shared" ref="P73:P136" si="22">AVERAGE(E73,$S$2*L73)</f>
        <v>0.33174160733910169</v>
      </c>
      <c r="Q73" s="1">
        <f t="shared" ref="Q73:Q136" si="23">AVERAGE(F73,$S$2*M73)</f>
        <v>-0.71507256860529889</v>
      </c>
      <c r="R73" s="1"/>
      <c r="S73">
        <f t="shared" si="20"/>
        <v>2</v>
      </c>
      <c r="T73">
        <f t="shared" si="11"/>
        <v>1</v>
      </c>
      <c r="U73">
        <f t="shared" si="12"/>
        <v>3</v>
      </c>
      <c r="W73">
        <f t="shared" si="13"/>
        <v>3</v>
      </c>
      <c r="X73">
        <f t="shared" si="14"/>
        <v>2</v>
      </c>
      <c r="Y73">
        <f t="shared" si="15"/>
        <v>1</v>
      </c>
      <c r="Z73">
        <f t="shared" si="16"/>
        <v>0</v>
      </c>
      <c r="AA73">
        <f t="shared" si="17"/>
        <v>0</v>
      </c>
      <c r="AB73">
        <f t="shared" si="18"/>
        <v>0</v>
      </c>
    </row>
    <row r="74" spans="1:28" x14ac:dyDescent="0.25">
      <c r="A74">
        <v>365</v>
      </c>
      <c r="B74">
        <v>84</v>
      </c>
      <c r="C74">
        <v>1697</v>
      </c>
      <c r="D74" s="1">
        <f t="shared" ref="D74:D137" si="24">STANDARDIZE(A74,AVERAGE($A74:$C74),_xlfn.STDEV.P($A74:$C74))</f>
        <v>-0.49794468829761751</v>
      </c>
      <c r="E74" s="1">
        <f t="shared" ref="E74:E137" si="25">STANDARDIZE(B74,AVERAGE($A74:$C74),_xlfn.STDEV.P($A74:$C74))</f>
        <v>-0.89734275893024495</v>
      </c>
      <c r="F74" s="1">
        <f t="shared" ref="F74:F137" si="26">STANDARDIZE(C74,AVERAGE($A74:$C74),_xlfn.STDEV.P($A74:$C74))</f>
        <v>1.3952874472278622</v>
      </c>
      <c r="H74" s="1">
        <v>28.20375394821167</v>
      </c>
      <c r="I74" s="1">
        <v>23.655948877334591</v>
      </c>
      <c r="J74" s="1">
        <v>7.5396549701690674</v>
      </c>
      <c r="K74" s="1">
        <f t="shared" ref="K74:K137" si="27">STANDARDIZE(H74,AVERAGE($H74:$J74),_xlfn.STDEV.P($H74:$J74))</f>
        <v>0.94790808517541658</v>
      </c>
      <c r="L74" s="1">
        <f t="shared" ref="L74:L137" si="28">STANDARDIZE(I74,AVERAGE($H74:$J74),_xlfn.STDEV.P($H74:$J74))</f>
        <v>0.43494787541241836</v>
      </c>
      <c r="M74" s="1">
        <f t="shared" ref="M74:M137" si="29">STANDARDIZE(J74,AVERAGE($H74:$J74),_xlfn.STDEV.P($H74:$J74))</f>
        <v>-1.382855960587835</v>
      </c>
      <c r="N74" s="1"/>
      <c r="O74" s="1">
        <f t="shared" si="21"/>
        <v>0.69893574102660783</v>
      </c>
      <c r="P74" s="1">
        <f t="shared" si="22"/>
        <v>-1.3723504052704116E-2</v>
      </c>
      <c r="Q74" s="1">
        <f t="shared" si="23"/>
        <v>-0.68521223697390388</v>
      </c>
      <c r="R74" s="1"/>
      <c r="S74">
        <f t="shared" ref="S74:S137" si="30">_xlfn.RANK.EQ(D74,$D74:$F74,1)</f>
        <v>2</v>
      </c>
      <c r="T74">
        <f t="shared" ref="T74:T137" si="31">_xlfn.RANK.EQ(E74,$D74:$F74,1)</f>
        <v>1</v>
      </c>
      <c r="U74">
        <f t="shared" ref="U74:U137" si="32">_xlfn.RANK.EQ(F74,$D74:$F74,1)</f>
        <v>3</v>
      </c>
      <c r="W74">
        <f t="shared" ref="W74:W137" si="33">_xlfn.RANK.EQ(O74,$O74:$Q74,1)</f>
        <v>3</v>
      </c>
      <c r="X74">
        <f t="shared" ref="X74:X137" si="34">_xlfn.RANK.EQ(P74,$O74:$Q74,1)</f>
        <v>2</v>
      </c>
      <c r="Y74">
        <f t="shared" ref="Y74:Y137" si="35">_xlfn.RANK.EQ(Q74,$O74:$Q74,1)</f>
        <v>1</v>
      </c>
      <c r="Z74">
        <f t="shared" ref="Z74:Z137" si="36">(S74=W74)*1</f>
        <v>0</v>
      </c>
      <c r="AA74">
        <f t="shared" ref="AA74:AA137" si="37">(T74=X74)*1</f>
        <v>0</v>
      </c>
      <c r="AB74">
        <f t="shared" ref="AB74:AB137" si="38">(U74=Y74)*1</f>
        <v>0</v>
      </c>
    </row>
    <row r="75" spans="1:28" x14ac:dyDescent="0.25">
      <c r="A75">
        <v>90</v>
      </c>
      <c r="B75">
        <v>231</v>
      </c>
      <c r="C75">
        <v>1190</v>
      </c>
      <c r="D75" s="1">
        <f t="shared" si="24"/>
        <v>-0.84644119856863309</v>
      </c>
      <c r="E75" s="1">
        <f t="shared" si="25"/>
        <v>-0.5579282034078501</v>
      </c>
      <c r="F75" s="1">
        <f t="shared" si="26"/>
        <v>1.404369401976483</v>
      </c>
      <c r="H75" s="1">
        <v>16.864284515380859</v>
      </c>
      <c r="I75" s="1">
        <v>25.144516706466671</v>
      </c>
      <c r="J75" s="1">
        <v>4.5573763847351074</v>
      </c>
      <c r="K75" s="1">
        <f t="shared" si="27"/>
        <v>0.15869142489555796</v>
      </c>
      <c r="L75" s="1">
        <f t="shared" si="28"/>
        <v>1.1376640548706527</v>
      </c>
      <c r="M75" s="1">
        <f t="shared" si="29"/>
        <v>-1.2963554797662109</v>
      </c>
      <c r="N75" s="1"/>
      <c r="O75" s="1">
        <f t="shared" si="21"/>
        <v>-0.26452917438875856</v>
      </c>
      <c r="P75" s="1">
        <f t="shared" si="22"/>
        <v>0.85869995316672765</v>
      </c>
      <c r="Q75" s="1">
        <f t="shared" si="23"/>
        <v>-0.59417077877796942</v>
      </c>
      <c r="R75" s="1"/>
      <c r="S75">
        <f t="shared" si="30"/>
        <v>1</v>
      </c>
      <c r="T75">
        <f t="shared" si="31"/>
        <v>2</v>
      </c>
      <c r="U75">
        <f t="shared" si="32"/>
        <v>3</v>
      </c>
      <c r="W75">
        <f t="shared" si="33"/>
        <v>2</v>
      </c>
      <c r="X75">
        <f t="shared" si="34"/>
        <v>3</v>
      </c>
      <c r="Y75">
        <f t="shared" si="35"/>
        <v>1</v>
      </c>
      <c r="Z75">
        <f t="shared" si="36"/>
        <v>0</v>
      </c>
      <c r="AA75">
        <f t="shared" si="37"/>
        <v>0</v>
      </c>
      <c r="AB75">
        <f t="shared" si="38"/>
        <v>0</v>
      </c>
    </row>
    <row r="76" spans="1:28" x14ac:dyDescent="0.25">
      <c r="A76">
        <v>152</v>
      </c>
      <c r="B76">
        <v>119</v>
      </c>
      <c r="C76">
        <v>764</v>
      </c>
      <c r="D76" s="1">
        <f t="shared" si="24"/>
        <v>-0.65074338386049491</v>
      </c>
      <c r="E76" s="1">
        <f t="shared" si="25"/>
        <v>-0.76201038731850701</v>
      </c>
      <c r="F76" s="1">
        <f t="shared" si="26"/>
        <v>1.4127537711790019</v>
      </c>
      <c r="H76" s="1">
        <v>7.1308972835540771</v>
      </c>
      <c r="I76" s="1">
        <v>12.63572669029236</v>
      </c>
      <c r="J76" s="1">
        <v>3.6928915977478032</v>
      </c>
      <c r="K76" s="1">
        <f t="shared" si="27"/>
        <v>-0.1870468311046751</v>
      </c>
      <c r="L76" s="1">
        <f t="shared" si="28"/>
        <v>1.3075086346675764</v>
      </c>
      <c r="M76" s="1">
        <f t="shared" si="29"/>
        <v>-1.1204618035629008</v>
      </c>
      <c r="N76" s="1"/>
      <c r="O76" s="1">
        <f t="shared" si="21"/>
        <v>-0.51241852303492252</v>
      </c>
      <c r="P76" s="1">
        <f t="shared" si="22"/>
        <v>0.92650344100832283</v>
      </c>
      <c r="Q76" s="1">
        <f t="shared" si="23"/>
        <v>-0.41408491797339986</v>
      </c>
      <c r="R76" s="1"/>
      <c r="S76">
        <f t="shared" si="30"/>
        <v>2</v>
      </c>
      <c r="T76">
        <f t="shared" si="31"/>
        <v>1</v>
      </c>
      <c r="U76">
        <f t="shared" si="32"/>
        <v>3</v>
      </c>
      <c r="W76">
        <f t="shared" si="33"/>
        <v>1</v>
      </c>
      <c r="X76">
        <f t="shared" si="34"/>
        <v>3</v>
      </c>
      <c r="Y76">
        <f t="shared" si="35"/>
        <v>2</v>
      </c>
      <c r="Z76">
        <f t="shared" si="36"/>
        <v>0</v>
      </c>
      <c r="AA76">
        <f t="shared" si="37"/>
        <v>0</v>
      </c>
      <c r="AB76">
        <f t="shared" si="38"/>
        <v>0</v>
      </c>
    </row>
    <row r="77" spans="1:28" x14ac:dyDescent="0.25">
      <c r="A77">
        <v>350</v>
      </c>
      <c r="B77">
        <v>344</v>
      </c>
      <c r="C77">
        <v>1828</v>
      </c>
      <c r="D77" s="1">
        <f t="shared" si="24"/>
        <v>-0.70280538523305969</v>
      </c>
      <c r="E77" s="1">
        <f t="shared" si="25"/>
        <v>-0.71139947282422489</v>
      </c>
      <c r="F77" s="1">
        <f t="shared" si="26"/>
        <v>1.4142048580572848</v>
      </c>
      <c r="H77" s="1">
        <v>26.28786039352417</v>
      </c>
      <c r="I77" s="1">
        <v>43.107177257537842</v>
      </c>
      <c r="J77" s="1">
        <v>7.8104989528656006</v>
      </c>
      <c r="K77" s="1">
        <f t="shared" si="27"/>
        <v>3.8340438479268768E-2</v>
      </c>
      <c r="L77" s="1">
        <f t="shared" si="28"/>
        <v>1.2051244789776347</v>
      </c>
      <c r="M77" s="1">
        <f t="shared" si="29"/>
        <v>-1.2434649174569037</v>
      </c>
      <c r="N77" s="1"/>
      <c r="O77" s="1">
        <f t="shared" si="21"/>
        <v>-0.31306225413726108</v>
      </c>
      <c r="P77" s="1">
        <f t="shared" si="22"/>
        <v>0.84942474256552236</v>
      </c>
      <c r="Q77" s="1">
        <f t="shared" si="23"/>
        <v>-0.53636248842826129</v>
      </c>
      <c r="R77" s="1"/>
      <c r="S77">
        <f t="shared" si="30"/>
        <v>2</v>
      </c>
      <c r="T77">
        <f t="shared" si="31"/>
        <v>1</v>
      </c>
      <c r="U77">
        <f t="shared" si="32"/>
        <v>3</v>
      </c>
      <c r="W77">
        <f t="shared" si="33"/>
        <v>2</v>
      </c>
      <c r="X77">
        <f t="shared" si="34"/>
        <v>3</v>
      </c>
      <c r="Y77">
        <f t="shared" si="35"/>
        <v>1</v>
      </c>
      <c r="Z77">
        <f t="shared" si="36"/>
        <v>1</v>
      </c>
      <c r="AA77">
        <f t="shared" si="37"/>
        <v>0</v>
      </c>
      <c r="AB77">
        <f t="shared" si="38"/>
        <v>0</v>
      </c>
    </row>
    <row r="78" spans="1:28" x14ac:dyDescent="0.25">
      <c r="A78">
        <v>344</v>
      </c>
      <c r="B78">
        <v>321</v>
      </c>
      <c r="C78">
        <v>1282</v>
      </c>
      <c r="D78" s="1">
        <f t="shared" si="24"/>
        <v>-0.68126423043819362</v>
      </c>
      <c r="E78" s="1">
        <f t="shared" si="25"/>
        <v>-0.732638254372877</v>
      </c>
      <c r="F78" s="1">
        <f t="shared" si="26"/>
        <v>1.4139024848110706</v>
      </c>
      <c r="H78" s="1">
        <v>15.061322450637819</v>
      </c>
      <c r="I78" s="1">
        <v>30.90120005607605</v>
      </c>
      <c r="J78" s="1">
        <v>6.6721575260162354</v>
      </c>
      <c r="K78" s="1">
        <f t="shared" si="27"/>
        <v>-0.24721616703471658</v>
      </c>
      <c r="L78" s="1">
        <f t="shared" si="28"/>
        <v>1.3294949459831116</v>
      </c>
      <c r="M78" s="1">
        <f t="shared" si="29"/>
        <v>-1.0822787789483943</v>
      </c>
      <c r="N78" s="1"/>
      <c r="O78" s="1">
        <f t="shared" si="21"/>
        <v>-0.58784828225381336</v>
      </c>
      <c r="P78" s="1">
        <f t="shared" si="22"/>
        <v>0.96317581879667302</v>
      </c>
      <c r="Q78" s="1">
        <f t="shared" si="23"/>
        <v>-0.375327536542859</v>
      </c>
      <c r="R78" s="1"/>
      <c r="S78">
        <f t="shared" si="30"/>
        <v>2</v>
      </c>
      <c r="T78">
        <f t="shared" si="31"/>
        <v>1</v>
      </c>
      <c r="U78">
        <f t="shared" si="32"/>
        <v>3</v>
      </c>
      <c r="W78">
        <f t="shared" si="33"/>
        <v>1</v>
      </c>
      <c r="X78">
        <f t="shared" si="34"/>
        <v>3</v>
      </c>
      <c r="Y78">
        <f t="shared" si="35"/>
        <v>2</v>
      </c>
      <c r="Z78">
        <f t="shared" si="36"/>
        <v>0</v>
      </c>
      <c r="AA78">
        <f t="shared" si="37"/>
        <v>0</v>
      </c>
      <c r="AB78">
        <f t="shared" si="38"/>
        <v>0</v>
      </c>
    </row>
    <row r="79" spans="1:28" x14ac:dyDescent="0.25">
      <c r="A79">
        <v>143</v>
      </c>
      <c r="B79">
        <v>122</v>
      </c>
      <c r="C79">
        <v>942</v>
      </c>
      <c r="D79" s="1">
        <f t="shared" si="24"/>
        <v>-0.67941975630257834</v>
      </c>
      <c r="E79" s="1">
        <f t="shared" si="25"/>
        <v>-0.73443703733993371</v>
      </c>
      <c r="F79" s="1">
        <f t="shared" si="26"/>
        <v>1.4138567936425124</v>
      </c>
      <c r="H79" s="1">
        <v>12.60873818397522</v>
      </c>
      <c r="I79" s="1">
        <v>14.4706654548645</v>
      </c>
      <c r="J79" s="1">
        <v>3.2471306324005131</v>
      </c>
      <c r="K79" s="1">
        <f t="shared" si="27"/>
        <v>0.50902444814813497</v>
      </c>
      <c r="L79" s="1">
        <f t="shared" si="28"/>
        <v>0.88814721048664858</v>
      </c>
      <c r="M79" s="1">
        <f t="shared" si="29"/>
        <v>-1.3971716586347838</v>
      </c>
      <c r="N79" s="1"/>
      <c r="O79" s="1">
        <f t="shared" si="21"/>
        <v>0.1693145699968458</v>
      </c>
      <c r="P79" s="1">
        <f t="shared" si="22"/>
        <v>0.52092869181668178</v>
      </c>
      <c r="Q79" s="1">
        <f t="shared" si="23"/>
        <v>-0.69024326181352758</v>
      </c>
      <c r="R79" s="1"/>
      <c r="S79">
        <f t="shared" si="30"/>
        <v>2</v>
      </c>
      <c r="T79">
        <f t="shared" si="31"/>
        <v>1</v>
      </c>
      <c r="U79">
        <f t="shared" si="32"/>
        <v>3</v>
      </c>
      <c r="W79">
        <f t="shared" si="33"/>
        <v>2</v>
      </c>
      <c r="X79">
        <f t="shared" si="34"/>
        <v>3</v>
      </c>
      <c r="Y79">
        <f t="shared" si="35"/>
        <v>1</v>
      </c>
      <c r="Z79">
        <f t="shared" si="36"/>
        <v>1</v>
      </c>
      <c r="AA79">
        <f t="shared" si="37"/>
        <v>0</v>
      </c>
      <c r="AB79">
        <f t="shared" si="38"/>
        <v>0</v>
      </c>
    </row>
    <row r="80" spans="1:28" x14ac:dyDescent="0.25">
      <c r="A80">
        <v>345</v>
      </c>
      <c r="B80">
        <v>224</v>
      </c>
      <c r="C80">
        <v>1545</v>
      </c>
      <c r="D80" s="1">
        <f t="shared" si="24"/>
        <v>-0.60320930963779384</v>
      </c>
      <c r="E80" s="1">
        <f t="shared" si="25"/>
        <v>-0.80614256209239921</v>
      </c>
      <c r="F80" s="1">
        <f t="shared" si="26"/>
        <v>1.4093518717301932</v>
      </c>
      <c r="H80" s="1">
        <v>21.240782976150509</v>
      </c>
      <c r="I80" s="1">
        <v>31.022132635116581</v>
      </c>
      <c r="J80" s="1">
        <v>8.4691183567047119</v>
      </c>
      <c r="K80" s="1">
        <f t="shared" si="27"/>
        <v>0.10794385484453069</v>
      </c>
      <c r="L80" s="1">
        <f t="shared" si="28"/>
        <v>1.1672000887781466</v>
      </c>
      <c r="M80" s="1">
        <f t="shared" si="29"/>
        <v>-1.2751439436226777</v>
      </c>
      <c r="N80" s="1"/>
      <c r="O80" s="1">
        <f t="shared" si="21"/>
        <v>-0.19366079997436625</v>
      </c>
      <c r="P80" s="1">
        <f t="shared" si="22"/>
        <v>0.76412880773194702</v>
      </c>
      <c r="Q80" s="1">
        <f t="shared" si="23"/>
        <v>-0.57046800775758111</v>
      </c>
      <c r="R80" s="1"/>
      <c r="S80">
        <f t="shared" si="30"/>
        <v>2</v>
      </c>
      <c r="T80">
        <f t="shared" si="31"/>
        <v>1</v>
      </c>
      <c r="U80">
        <f t="shared" si="32"/>
        <v>3</v>
      </c>
      <c r="W80">
        <f t="shared" si="33"/>
        <v>2</v>
      </c>
      <c r="X80">
        <f t="shared" si="34"/>
        <v>3</v>
      </c>
      <c r="Y80">
        <f t="shared" si="35"/>
        <v>1</v>
      </c>
      <c r="Z80">
        <f t="shared" si="36"/>
        <v>1</v>
      </c>
      <c r="AA80">
        <f t="shared" si="37"/>
        <v>0</v>
      </c>
      <c r="AB80">
        <f t="shared" si="38"/>
        <v>0</v>
      </c>
    </row>
    <row r="81" spans="1:28" x14ac:dyDescent="0.25">
      <c r="A81">
        <v>263</v>
      </c>
      <c r="B81">
        <v>191</v>
      </c>
      <c r="C81">
        <v>996</v>
      </c>
      <c r="D81" s="1">
        <f t="shared" si="24"/>
        <v>-0.60581095767020499</v>
      </c>
      <c r="E81" s="1">
        <f t="shared" si="25"/>
        <v>-0.8037764143370193</v>
      </c>
      <c r="F81" s="1">
        <f t="shared" si="26"/>
        <v>1.4095873720072245</v>
      </c>
      <c r="H81" s="1">
        <v>18.040608882904049</v>
      </c>
      <c r="I81" s="1">
        <v>20.611129522323608</v>
      </c>
      <c r="J81" s="1">
        <v>5.3309297561645508</v>
      </c>
      <c r="K81" s="1">
        <f t="shared" si="27"/>
        <v>0.50592938789464381</v>
      </c>
      <c r="L81" s="1">
        <f t="shared" si="28"/>
        <v>0.89072520757686835</v>
      </c>
      <c r="M81" s="1">
        <f t="shared" si="29"/>
        <v>-1.3966545954715126</v>
      </c>
      <c r="N81" s="1"/>
      <c r="O81" s="1">
        <f t="shared" si="21"/>
        <v>0.20302390905954132</v>
      </c>
      <c r="P81" s="1">
        <f t="shared" si="22"/>
        <v>0.4888370004083587</v>
      </c>
      <c r="Q81" s="1">
        <f t="shared" si="23"/>
        <v>-0.69186090946790035</v>
      </c>
      <c r="R81" s="1"/>
      <c r="S81">
        <f t="shared" si="30"/>
        <v>2</v>
      </c>
      <c r="T81">
        <f t="shared" si="31"/>
        <v>1</v>
      </c>
      <c r="U81">
        <f t="shared" si="32"/>
        <v>3</v>
      </c>
      <c r="W81">
        <f t="shared" si="33"/>
        <v>2</v>
      </c>
      <c r="X81">
        <f t="shared" si="34"/>
        <v>3</v>
      </c>
      <c r="Y81">
        <f t="shared" si="35"/>
        <v>1</v>
      </c>
      <c r="Z81">
        <f t="shared" si="36"/>
        <v>1</v>
      </c>
      <c r="AA81">
        <f t="shared" si="37"/>
        <v>0</v>
      </c>
      <c r="AB81">
        <f t="shared" si="38"/>
        <v>0</v>
      </c>
    </row>
    <row r="82" spans="1:28" x14ac:dyDescent="0.25">
      <c r="A82">
        <v>250</v>
      </c>
      <c r="B82">
        <v>220</v>
      </c>
      <c r="C82">
        <v>753</v>
      </c>
      <c r="D82" s="1">
        <f t="shared" si="24"/>
        <v>-0.64486797546441665</v>
      </c>
      <c r="E82" s="1">
        <f t="shared" si="25"/>
        <v>-0.76757012724411544</v>
      </c>
      <c r="F82" s="1">
        <f t="shared" si="26"/>
        <v>1.412438102708532</v>
      </c>
      <c r="H82" s="1">
        <v>9.0657808780670166</v>
      </c>
      <c r="I82" s="1">
        <v>10.138177633285521</v>
      </c>
      <c r="J82" s="1">
        <v>3.910746812820435</v>
      </c>
      <c r="K82" s="1">
        <f t="shared" si="27"/>
        <v>0.50062513817773757</v>
      </c>
      <c r="L82" s="1">
        <f t="shared" si="28"/>
        <v>0.89512658392991651</v>
      </c>
      <c r="M82" s="1">
        <f t="shared" si="29"/>
        <v>-1.3957517221076543</v>
      </c>
      <c r="N82" s="1"/>
      <c r="O82" s="1">
        <f t="shared" si="21"/>
        <v>0.17819115044552924</v>
      </c>
      <c r="P82" s="1">
        <f t="shared" si="22"/>
        <v>0.51134152030785884</v>
      </c>
      <c r="Q82" s="1">
        <f t="shared" si="23"/>
        <v>-0.68953267075338831</v>
      </c>
      <c r="R82" s="1"/>
      <c r="S82">
        <f t="shared" si="30"/>
        <v>2</v>
      </c>
      <c r="T82">
        <f t="shared" si="31"/>
        <v>1</v>
      </c>
      <c r="U82">
        <f t="shared" si="32"/>
        <v>3</v>
      </c>
      <c r="W82">
        <f t="shared" si="33"/>
        <v>2</v>
      </c>
      <c r="X82">
        <f t="shared" si="34"/>
        <v>3</v>
      </c>
      <c r="Y82">
        <f t="shared" si="35"/>
        <v>1</v>
      </c>
      <c r="Z82">
        <f t="shared" si="36"/>
        <v>1</v>
      </c>
      <c r="AA82">
        <f t="shared" si="37"/>
        <v>0</v>
      </c>
      <c r="AB82">
        <f t="shared" si="38"/>
        <v>0</v>
      </c>
    </row>
    <row r="83" spans="1:28" x14ac:dyDescent="0.25">
      <c r="A83">
        <v>224</v>
      </c>
      <c r="B83">
        <v>272</v>
      </c>
      <c r="C83">
        <v>1176</v>
      </c>
      <c r="D83" s="1">
        <f t="shared" si="24"/>
        <v>-0.76120520264122771</v>
      </c>
      <c r="E83" s="1">
        <f t="shared" si="25"/>
        <v>-0.65159165346089098</v>
      </c>
      <c r="F83" s="1">
        <f t="shared" si="26"/>
        <v>1.4127968561021185</v>
      </c>
      <c r="H83" s="1">
        <v>19.21593165397644</v>
      </c>
      <c r="I83" s="1">
        <v>33.697592735290527</v>
      </c>
      <c r="J83" s="1">
        <v>6.4742534160614014</v>
      </c>
      <c r="K83" s="1">
        <f t="shared" si="27"/>
        <v>-5.2150976994253966E-2</v>
      </c>
      <c r="L83" s="1">
        <f t="shared" si="28"/>
        <v>1.2499873344643557</v>
      </c>
      <c r="M83" s="1">
        <f t="shared" si="29"/>
        <v>-1.1978363574701014</v>
      </c>
      <c r="N83" s="1"/>
      <c r="O83" s="1">
        <f t="shared" si="21"/>
        <v>-0.43275357831486783</v>
      </c>
      <c r="P83" s="1">
        <f t="shared" si="22"/>
        <v>0.92419150773391023</v>
      </c>
      <c r="Q83" s="1">
        <f t="shared" si="23"/>
        <v>-0.49143792941904219</v>
      </c>
      <c r="R83" s="1"/>
      <c r="S83">
        <f t="shared" si="30"/>
        <v>1</v>
      </c>
      <c r="T83">
        <f t="shared" si="31"/>
        <v>2</v>
      </c>
      <c r="U83">
        <f t="shared" si="32"/>
        <v>3</v>
      </c>
      <c r="W83">
        <f t="shared" si="33"/>
        <v>2</v>
      </c>
      <c r="X83">
        <f t="shared" si="34"/>
        <v>3</v>
      </c>
      <c r="Y83">
        <f t="shared" si="35"/>
        <v>1</v>
      </c>
      <c r="Z83">
        <f t="shared" si="36"/>
        <v>0</v>
      </c>
      <c r="AA83">
        <f t="shared" si="37"/>
        <v>0</v>
      </c>
      <c r="AB83">
        <f t="shared" si="38"/>
        <v>0</v>
      </c>
    </row>
    <row r="84" spans="1:28" x14ac:dyDescent="0.25">
      <c r="A84">
        <v>306</v>
      </c>
      <c r="B84">
        <v>190</v>
      </c>
      <c r="C84">
        <v>1281</v>
      </c>
      <c r="D84" s="1">
        <f t="shared" si="24"/>
        <v>-0.58523976031807001</v>
      </c>
      <c r="E84" s="1">
        <f t="shared" si="25"/>
        <v>-0.82233340012096678</v>
      </c>
      <c r="F84" s="1">
        <f t="shared" si="26"/>
        <v>1.4075731604390365</v>
      </c>
      <c r="H84" s="1">
        <v>18.04059457778931</v>
      </c>
      <c r="I84" s="1">
        <v>19.712646722793579</v>
      </c>
      <c r="J84" s="1">
        <v>6.6781551837921143</v>
      </c>
      <c r="K84" s="1">
        <f t="shared" si="27"/>
        <v>0.55780500837156488</v>
      </c>
      <c r="L84" s="1">
        <f t="shared" si="28"/>
        <v>0.84654859625203704</v>
      </c>
      <c r="M84" s="1">
        <f t="shared" si="29"/>
        <v>-1.4043536046236011</v>
      </c>
      <c r="N84" s="1"/>
      <c r="O84" s="1">
        <f t="shared" si="21"/>
        <v>0.26518512821252987</v>
      </c>
      <c r="P84" s="1">
        <f t="shared" si="22"/>
        <v>0.43538189619155365</v>
      </c>
      <c r="Q84" s="1">
        <f t="shared" si="23"/>
        <v>-0.70056702440408292</v>
      </c>
      <c r="R84" s="1"/>
      <c r="S84">
        <f t="shared" si="30"/>
        <v>2</v>
      </c>
      <c r="T84">
        <f t="shared" si="31"/>
        <v>1</v>
      </c>
      <c r="U84">
        <f t="shared" si="32"/>
        <v>3</v>
      </c>
      <c r="W84">
        <f t="shared" si="33"/>
        <v>2</v>
      </c>
      <c r="X84">
        <f t="shared" si="34"/>
        <v>3</v>
      </c>
      <c r="Y84">
        <f t="shared" si="35"/>
        <v>1</v>
      </c>
      <c r="Z84">
        <f t="shared" si="36"/>
        <v>1</v>
      </c>
      <c r="AA84">
        <f t="shared" si="37"/>
        <v>0</v>
      </c>
      <c r="AB84">
        <f t="shared" si="38"/>
        <v>0</v>
      </c>
    </row>
    <row r="85" spans="1:28" x14ac:dyDescent="0.25">
      <c r="A85">
        <v>270</v>
      </c>
      <c r="B85">
        <v>311</v>
      </c>
      <c r="C85">
        <v>914</v>
      </c>
      <c r="D85" s="1">
        <f t="shared" si="24"/>
        <v>-0.77559684188273659</v>
      </c>
      <c r="E85" s="1">
        <f t="shared" si="25"/>
        <v>-0.6363290877928437</v>
      </c>
      <c r="F85" s="1">
        <f t="shared" si="26"/>
        <v>1.4119259296755804</v>
      </c>
      <c r="H85" s="1">
        <v>8.9918203353881836</v>
      </c>
      <c r="I85" s="1">
        <v>19.044014453887939</v>
      </c>
      <c r="J85" s="1">
        <v>3.1891646385192871</v>
      </c>
      <c r="K85" s="1">
        <f t="shared" si="27"/>
        <v>-0.21626956789130033</v>
      </c>
      <c r="L85" s="1">
        <f t="shared" si="28"/>
        <v>1.3184738296279261</v>
      </c>
      <c r="M85" s="1">
        <f t="shared" si="29"/>
        <v>-1.1022042617366261</v>
      </c>
      <c r="N85" s="1"/>
      <c r="O85" s="1">
        <f t="shared" si="21"/>
        <v>-0.60406798883266866</v>
      </c>
      <c r="P85" s="1">
        <f t="shared" si="22"/>
        <v>1.0003092857315043</v>
      </c>
      <c r="Q85" s="1">
        <f t="shared" si="23"/>
        <v>-0.39624129689883592</v>
      </c>
      <c r="R85" s="1"/>
      <c r="S85">
        <f t="shared" si="30"/>
        <v>1</v>
      </c>
      <c r="T85">
        <f t="shared" si="31"/>
        <v>2</v>
      </c>
      <c r="U85">
        <f t="shared" si="32"/>
        <v>3</v>
      </c>
      <c r="W85">
        <f t="shared" si="33"/>
        <v>1</v>
      </c>
      <c r="X85">
        <f t="shared" si="34"/>
        <v>3</v>
      </c>
      <c r="Y85">
        <f t="shared" si="35"/>
        <v>2</v>
      </c>
      <c r="Z85">
        <f t="shared" si="36"/>
        <v>1</v>
      </c>
      <c r="AA85">
        <f t="shared" si="37"/>
        <v>0</v>
      </c>
      <c r="AB85">
        <f t="shared" si="38"/>
        <v>0</v>
      </c>
    </row>
    <row r="86" spans="1:28" x14ac:dyDescent="0.25">
      <c r="A86">
        <v>270</v>
      </c>
      <c r="B86">
        <v>261</v>
      </c>
      <c r="C86">
        <v>1663</v>
      </c>
      <c r="D86" s="1">
        <f t="shared" si="24"/>
        <v>-0.70026516268201389</v>
      </c>
      <c r="E86" s="1">
        <f t="shared" si="25"/>
        <v>-0.71392640501757343</v>
      </c>
      <c r="F86" s="1">
        <f t="shared" si="26"/>
        <v>1.4141915676995871</v>
      </c>
      <c r="H86" s="1">
        <v>23.759333610534672</v>
      </c>
      <c r="I86" s="1">
        <v>32.000569820404053</v>
      </c>
      <c r="J86" s="1">
        <v>5.0730762481689453</v>
      </c>
      <c r="K86" s="1">
        <f t="shared" si="27"/>
        <v>0.30905891029622351</v>
      </c>
      <c r="L86" s="1">
        <f t="shared" si="28"/>
        <v>1.0406115166518191</v>
      </c>
      <c r="M86" s="1">
        <f t="shared" si="29"/>
        <v>-1.3496704269480424</v>
      </c>
      <c r="N86" s="1"/>
      <c r="O86" s="1">
        <f t="shared" si="21"/>
        <v>-4.1073671044783433E-2</v>
      </c>
      <c r="P86" s="1">
        <f t="shared" si="22"/>
        <v>0.68364831414303229</v>
      </c>
      <c r="Q86" s="1">
        <f t="shared" si="23"/>
        <v>-0.64257464309824885</v>
      </c>
      <c r="R86" s="1"/>
      <c r="S86">
        <f t="shared" si="30"/>
        <v>2</v>
      </c>
      <c r="T86">
        <f t="shared" si="31"/>
        <v>1</v>
      </c>
      <c r="U86">
        <f t="shared" si="32"/>
        <v>3</v>
      </c>
      <c r="W86">
        <f t="shared" si="33"/>
        <v>2</v>
      </c>
      <c r="X86">
        <f t="shared" si="34"/>
        <v>3</v>
      </c>
      <c r="Y86">
        <f t="shared" si="35"/>
        <v>1</v>
      </c>
      <c r="Z86">
        <f t="shared" si="36"/>
        <v>1</v>
      </c>
      <c r="AA86">
        <f t="shared" si="37"/>
        <v>0</v>
      </c>
      <c r="AB86">
        <f t="shared" si="38"/>
        <v>0</v>
      </c>
    </row>
    <row r="87" spans="1:28" x14ac:dyDescent="0.25">
      <c r="A87">
        <v>89</v>
      </c>
      <c r="B87">
        <v>306</v>
      </c>
      <c r="C87">
        <v>898</v>
      </c>
      <c r="D87" s="1">
        <f t="shared" si="24"/>
        <v>-1.0003050766825601</v>
      </c>
      <c r="E87" s="1">
        <f t="shared" si="25"/>
        <v>-0.3656085806588304</v>
      </c>
      <c r="F87" s="1">
        <f t="shared" si="26"/>
        <v>1.3659136573413904</v>
      </c>
      <c r="H87" s="1">
        <v>12.719673156738279</v>
      </c>
      <c r="I87" s="1">
        <v>16.724365949630741</v>
      </c>
      <c r="J87" s="1">
        <v>6.2374067306518546</v>
      </c>
      <c r="K87" s="1">
        <f t="shared" si="27"/>
        <v>0.1911298117869373</v>
      </c>
      <c r="L87" s="1">
        <f t="shared" si="28"/>
        <v>1.1179432507683298</v>
      </c>
      <c r="M87" s="1">
        <f t="shared" si="29"/>
        <v>-1.3090730625552669</v>
      </c>
      <c r="N87" s="1"/>
      <c r="O87" s="1">
        <f t="shared" si="21"/>
        <v>-0.30902272655434271</v>
      </c>
      <c r="P87" s="1">
        <f t="shared" si="22"/>
        <v>0.93513896043891465</v>
      </c>
      <c r="Q87" s="1">
        <f t="shared" si="23"/>
        <v>-0.62611623388457172</v>
      </c>
      <c r="R87" s="1"/>
      <c r="S87">
        <f t="shared" si="30"/>
        <v>1</v>
      </c>
      <c r="T87">
        <f t="shared" si="31"/>
        <v>2</v>
      </c>
      <c r="U87">
        <f t="shared" si="32"/>
        <v>3</v>
      </c>
      <c r="W87">
        <f t="shared" si="33"/>
        <v>2</v>
      </c>
      <c r="X87">
        <f t="shared" si="34"/>
        <v>3</v>
      </c>
      <c r="Y87">
        <f t="shared" si="35"/>
        <v>1</v>
      </c>
      <c r="Z87">
        <f t="shared" si="36"/>
        <v>0</v>
      </c>
      <c r="AA87">
        <f t="shared" si="37"/>
        <v>0</v>
      </c>
      <c r="AB87">
        <f t="shared" si="38"/>
        <v>0</v>
      </c>
    </row>
    <row r="88" spans="1:28" x14ac:dyDescent="0.25">
      <c r="A88">
        <v>217</v>
      </c>
      <c r="B88">
        <v>172</v>
      </c>
      <c r="C88">
        <v>880</v>
      </c>
      <c r="D88" s="1">
        <f t="shared" si="24"/>
        <v>-0.63645152277684336</v>
      </c>
      <c r="E88" s="1">
        <f t="shared" si="25"/>
        <v>-0.77548219522809558</v>
      </c>
      <c r="F88" s="1">
        <f t="shared" si="26"/>
        <v>1.4119337180049389</v>
      </c>
      <c r="H88" s="1">
        <v>9.2676596641540527</v>
      </c>
      <c r="I88" s="1">
        <v>10.927706718444821</v>
      </c>
      <c r="J88" s="1">
        <v>4.1985828876495361</v>
      </c>
      <c r="K88" s="1">
        <f t="shared" si="27"/>
        <v>0.39701013461679929</v>
      </c>
      <c r="L88" s="1">
        <f t="shared" si="28"/>
        <v>0.97698938812670044</v>
      </c>
      <c r="M88" s="1">
        <f t="shared" si="29"/>
        <v>-1.3739995227434991</v>
      </c>
      <c r="N88" s="1"/>
      <c r="O88" s="1">
        <f t="shared" si="21"/>
        <v>7.8784373228377613E-2</v>
      </c>
      <c r="P88" s="1">
        <f t="shared" si="22"/>
        <v>0.58924829051265259</v>
      </c>
      <c r="Q88" s="1">
        <f t="shared" si="23"/>
        <v>-0.66803266374102965</v>
      </c>
      <c r="R88" s="1"/>
      <c r="S88">
        <f t="shared" si="30"/>
        <v>2</v>
      </c>
      <c r="T88">
        <f t="shared" si="31"/>
        <v>1</v>
      </c>
      <c r="U88">
        <f t="shared" si="32"/>
        <v>3</v>
      </c>
      <c r="W88">
        <f t="shared" si="33"/>
        <v>2</v>
      </c>
      <c r="X88">
        <f t="shared" si="34"/>
        <v>3</v>
      </c>
      <c r="Y88">
        <f t="shared" si="35"/>
        <v>1</v>
      </c>
      <c r="Z88">
        <f t="shared" si="36"/>
        <v>1</v>
      </c>
      <c r="AA88">
        <f t="shared" si="37"/>
        <v>0</v>
      </c>
      <c r="AB88">
        <f t="shared" si="38"/>
        <v>0</v>
      </c>
    </row>
    <row r="89" spans="1:28" x14ac:dyDescent="0.25">
      <c r="A89">
        <v>487</v>
      </c>
      <c r="B89">
        <v>148</v>
      </c>
      <c r="C89">
        <v>1445</v>
      </c>
      <c r="D89" s="1">
        <f t="shared" si="24"/>
        <v>-0.37567665659500182</v>
      </c>
      <c r="E89" s="1">
        <f t="shared" si="25"/>
        <v>-0.99290308592798537</v>
      </c>
      <c r="F89" s="1">
        <f t="shared" si="26"/>
        <v>1.3685797425229871</v>
      </c>
      <c r="H89" s="1">
        <v>25.502311706542969</v>
      </c>
      <c r="I89" s="1">
        <v>34.010409116745002</v>
      </c>
      <c r="J89" s="1">
        <v>9.5834803581237793</v>
      </c>
      <c r="K89" s="1">
        <f t="shared" si="27"/>
        <v>0.24399710928009294</v>
      </c>
      <c r="L89" s="1">
        <f t="shared" si="28"/>
        <v>1.0843799340595897</v>
      </c>
      <c r="M89" s="1">
        <f t="shared" si="29"/>
        <v>-1.328377043339682</v>
      </c>
      <c r="N89" s="1"/>
      <c r="O89" s="1">
        <f t="shared" si="21"/>
        <v>5.6158780982592027E-2</v>
      </c>
      <c r="P89" s="1">
        <f t="shared" si="22"/>
        <v>0.58792839109559702</v>
      </c>
      <c r="Q89" s="1">
        <f t="shared" si="23"/>
        <v>-0.64408717207818844</v>
      </c>
      <c r="R89" s="1"/>
      <c r="S89">
        <f t="shared" si="30"/>
        <v>2</v>
      </c>
      <c r="T89">
        <f t="shared" si="31"/>
        <v>1</v>
      </c>
      <c r="U89">
        <f t="shared" si="32"/>
        <v>3</v>
      </c>
      <c r="W89">
        <f t="shared" si="33"/>
        <v>2</v>
      </c>
      <c r="X89">
        <f t="shared" si="34"/>
        <v>3</v>
      </c>
      <c r="Y89">
        <f t="shared" si="35"/>
        <v>1</v>
      </c>
      <c r="Z89">
        <f t="shared" si="36"/>
        <v>1</v>
      </c>
      <c r="AA89">
        <f t="shared" si="37"/>
        <v>0</v>
      </c>
      <c r="AB89">
        <f t="shared" si="38"/>
        <v>0</v>
      </c>
    </row>
    <row r="90" spans="1:28" x14ac:dyDescent="0.25">
      <c r="A90">
        <v>369</v>
      </c>
      <c r="B90">
        <v>292</v>
      </c>
      <c r="C90">
        <v>1371</v>
      </c>
      <c r="D90" s="1">
        <f t="shared" si="24"/>
        <v>-0.62732787235006426</v>
      </c>
      <c r="E90" s="1">
        <f t="shared" si="25"/>
        <v>-0.78399029236397211</v>
      </c>
      <c r="F90" s="1">
        <f t="shared" si="26"/>
        <v>1.4113181647140363</v>
      </c>
      <c r="H90" s="1">
        <v>12.891575336456301</v>
      </c>
      <c r="I90" s="1">
        <v>24.095139741897579</v>
      </c>
      <c r="J90" s="1">
        <v>3.8967528343200679</v>
      </c>
      <c r="K90" s="1">
        <f t="shared" si="27"/>
        <v>-8.9108437705052321E-2</v>
      </c>
      <c r="L90" s="1">
        <f t="shared" si="28"/>
        <v>1.2668654577550094</v>
      </c>
      <c r="M90" s="1">
        <f t="shared" si="29"/>
        <v>-1.1777570200499572</v>
      </c>
      <c r="N90" s="1"/>
      <c r="O90" s="1">
        <f t="shared" si="21"/>
        <v>-0.40277237388008447</v>
      </c>
      <c r="P90" s="1">
        <f t="shared" si="22"/>
        <v>0.87487031157302331</v>
      </c>
      <c r="Q90" s="1">
        <f t="shared" si="23"/>
        <v>-0.47209793769293906</v>
      </c>
      <c r="R90" s="1"/>
      <c r="S90">
        <f t="shared" si="30"/>
        <v>2</v>
      </c>
      <c r="T90">
        <f t="shared" si="31"/>
        <v>1</v>
      </c>
      <c r="U90">
        <f t="shared" si="32"/>
        <v>3</v>
      </c>
      <c r="W90">
        <f t="shared" si="33"/>
        <v>2</v>
      </c>
      <c r="X90">
        <f t="shared" si="34"/>
        <v>3</v>
      </c>
      <c r="Y90">
        <f t="shared" si="35"/>
        <v>1</v>
      </c>
      <c r="Z90">
        <f t="shared" si="36"/>
        <v>1</v>
      </c>
      <c r="AA90">
        <f t="shared" si="37"/>
        <v>0</v>
      </c>
      <c r="AB90">
        <f t="shared" si="38"/>
        <v>0</v>
      </c>
    </row>
    <row r="91" spans="1:28" x14ac:dyDescent="0.25">
      <c r="A91">
        <v>222</v>
      </c>
      <c r="B91">
        <v>299</v>
      </c>
      <c r="C91">
        <v>729</v>
      </c>
      <c r="D91" s="1">
        <f t="shared" si="24"/>
        <v>-0.87263571160623221</v>
      </c>
      <c r="E91" s="1">
        <f t="shared" si="25"/>
        <v>-0.52746644896746575</v>
      </c>
      <c r="F91" s="1">
        <f t="shared" si="26"/>
        <v>1.4001021605736979</v>
      </c>
      <c r="H91" s="1">
        <v>9.1467320919036865</v>
      </c>
      <c r="I91" s="1">
        <v>16.298597097396851</v>
      </c>
      <c r="J91" s="1">
        <v>3.6529116630554199</v>
      </c>
      <c r="K91" s="1">
        <f t="shared" si="27"/>
        <v>-0.10674988245744796</v>
      </c>
      <c r="L91" s="1">
        <f t="shared" si="28"/>
        <v>1.2746256718104876</v>
      </c>
      <c r="M91" s="1">
        <f t="shared" si="29"/>
        <v>-1.1678757893530398</v>
      </c>
      <c r="N91" s="1"/>
      <c r="O91" s="1">
        <f t="shared" si="21"/>
        <v>-0.54306773826056409</v>
      </c>
      <c r="P91" s="1">
        <f t="shared" si="22"/>
        <v>1.0108924473267547</v>
      </c>
      <c r="Q91" s="1">
        <f t="shared" si="23"/>
        <v>-0.46782470906619089</v>
      </c>
      <c r="R91" s="1"/>
      <c r="S91">
        <f t="shared" si="30"/>
        <v>1</v>
      </c>
      <c r="T91">
        <f t="shared" si="31"/>
        <v>2</v>
      </c>
      <c r="U91">
        <f t="shared" si="32"/>
        <v>3</v>
      </c>
      <c r="W91">
        <f t="shared" si="33"/>
        <v>1</v>
      </c>
      <c r="X91">
        <f t="shared" si="34"/>
        <v>3</v>
      </c>
      <c r="Y91">
        <f t="shared" si="35"/>
        <v>2</v>
      </c>
      <c r="Z91">
        <f t="shared" si="36"/>
        <v>1</v>
      </c>
      <c r="AA91">
        <f t="shared" si="37"/>
        <v>0</v>
      </c>
      <c r="AB91">
        <f t="shared" si="38"/>
        <v>0</v>
      </c>
    </row>
    <row r="92" spans="1:28" x14ac:dyDescent="0.25">
      <c r="A92">
        <v>334</v>
      </c>
      <c r="B92">
        <v>380</v>
      </c>
      <c r="C92">
        <v>1589</v>
      </c>
      <c r="D92" s="1">
        <f t="shared" si="24"/>
        <v>-0.74631928778678869</v>
      </c>
      <c r="E92" s="1">
        <f t="shared" si="25"/>
        <v>-0.66715552013530766</v>
      </c>
      <c r="F92" s="1">
        <f t="shared" si="26"/>
        <v>1.4134748079220965</v>
      </c>
      <c r="H92" s="1">
        <v>22.600985288619999</v>
      </c>
      <c r="I92" s="1">
        <v>35.780392408370972</v>
      </c>
      <c r="J92" s="1">
        <v>7.3737528324127197</v>
      </c>
      <c r="K92" s="1">
        <f t="shared" si="27"/>
        <v>5.8810054412023825E-2</v>
      </c>
      <c r="L92" s="1">
        <f t="shared" si="28"/>
        <v>1.1942804034194574</v>
      </c>
      <c r="M92" s="1">
        <f t="shared" si="29"/>
        <v>-1.2530904578314812</v>
      </c>
      <c r="N92" s="1"/>
      <c r="O92" s="1">
        <f t="shared" si="21"/>
        <v>-0.31434958948137054</v>
      </c>
      <c r="P92" s="1">
        <f t="shared" si="22"/>
        <v>0.86070264335180358</v>
      </c>
      <c r="Q92" s="1">
        <f t="shared" si="23"/>
        <v>-0.54635305387043298</v>
      </c>
      <c r="R92" s="1"/>
      <c r="S92">
        <f t="shared" si="30"/>
        <v>1</v>
      </c>
      <c r="T92">
        <f t="shared" si="31"/>
        <v>2</v>
      </c>
      <c r="U92">
        <f t="shared" si="32"/>
        <v>3</v>
      </c>
      <c r="W92">
        <f t="shared" si="33"/>
        <v>2</v>
      </c>
      <c r="X92">
        <f t="shared" si="34"/>
        <v>3</v>
      </c>
      <c r="Y92">
        <f t="shared" si="35"/>
        <v>1</v>
      </c>
      <c r="Z92">
        <f t="shared" si="36"/>
        <v>0</v>
      </c>
      <c r="AA92">
        <f t="shared" si="37"/>
        <v>0</v>
      </c>
      <c r="AB92">
        <f t="shared" si="38"/>
        <v>0</v>
      </c>
    </row>
    <row r="93" spans="1:28" x14ac:dyDescent="0.25">
      <c r="A93">
        <v>360</v>
      </c>
      <c r="B93">
        <v>112</v>
      </c>
      <c r="C93">
        <v>1277</v>
      </c>
      <c r="D93" s="1">
        <f t="shared" si="24"/>
        <v>-0.44504979460894972</v>
      </c>
      <c r="E93" s="1">
        <f t="shared" si="25"/>
        <v>-0.93999306394984439</v>
      </c>
      <c r="F93" s="1">
        <f t="shared" si="26"/>
        <v>1.3850428585587942</v>
      </c>
      <c r="H93" s="1">
        <v>16.169688701629639</v>
      </c>
      <c r="I93" s="1">
        <v>18.141551494598389</v>
      </c>
      <c r="J93" s="1">
        <v>4.7392721176147461</v>
      </c>
      <c r="K93" s="1">
        <f t="shared" si="27"/>
        <v>0.53363793623883926</v>
      </c>
      <c r="L93" s="1">
        <f t="shared" si="28"/>
        <v>0.86738688389998519</v>
      </c>
      <c r="M93" s="1">
        <f t="shared" si="29"/>
        <v>-1.4010248201388247</v>
      </c>
      <c r="N93" s="1"/>
      <c r="O93" s="1">
        <f t="shared" si="21"/>
        <v>0.31111303893436437</v>
      </c>
      <c r="P93" s="1">
        <f t="shared" si="22"/>
        <v>0.397390351925063</v>
      </c>
      <c r="Q93" s="1">
        <f t="shared" si="23"/>
        <v>-0.7085033908594276</v>
      </c>
      <c r="R93" s="1"/>
      <c r="S93">
        <f t="shared" si="30"/>
        <v>2</v>
      </c>
      <c r="T93">
        <f t="shared" si="31"/>
        <v>1</v>
      </c>
      <c r="U93">
        <f t="shared" si="32"/>
        <v>3</v>
      </c>
      <c r="W93">
        <f t="shared" si="33"/>
        <v>2</v>
      </c>
      <c r="X93">
        <f t="shared" si="34"/>
        <v>3</v>
      </c>
      <c r="Y93">
        <f t="shared" si="35"/>
        <v>1</v>
      </c>
      <c r="Z93">
        <f t="shared" si="36"/>
        <v>1</v>
      </c>
      <c r="AA93">
        <f t="shared" si="37"/>
        <v>0</v>
      </c>
      <c r="AB93">
        <f t="shared" si="38"/>
        <v>0</v>
      </c>
    </row>
    <row r="94" spans="1:28" x14ac:dyDescent="0.25">
      <c r="A94">
        <v>168</v>
      </c>
      <c r="B94">
        <v>144</v>
      </c>
      <c r="C94">
        <v>940</v>
      </c>
      <c r="D94" s="1">
        <f t="shared" si="24"/>
        <v>-0.67440063865533506</v>
      </c>
      <c r="E94" s="1">
        <f t="shared" si="25"/>
        <v>-0.73931620815157051</v>
      </c>
      <c r="F94" s="1">
        <f t="shared" si="26"/>
        <v>1.4137168468069059</v>
      </c>
      <c r="H94" s="1">
        <v>7.7635281085968018</v>
      </c>
      <c r="I94" s="1">
        <v>14.20781636238098</v>
      </c>
      <c r="J94" s="1">
        <v>4.2195689678192139</v>
      </c>
      <c r="K94" s="1">
        <f t="shared" si="27"/>
        <v>-0.23382636264536785</v>
      </c>
      <c r="L94" s="1">
        <f t="shared" si="28"/>
        <v>1.3248013897670861</v>
      </c>
      <c r="M94" s="1">
        <f t="shared" si="29"/>
        <v>-1.0909750271217187</v>
      </c>
      <c r="N94" s="1"/>
      <c r="O94" s="1">
        <f t="shared" si="21"/>
        <v>-0.57102668197303541</v>
      </c>
      <c r="P94" s="1">
        <f t="shared" si="22"/>
        <v>0.9551432856913008</v>
      </c>
      <c r="Q94" s="1">
        <f t="shared" si="23"/>
        <v>-0.38411660371826573</v>
      </c>
      <c r="R94" s="1"/>
      <c r="S94">
        <f t="shared" si="30"/>
        <v>2</v>
      </c>
      <c r="T94">
        <f t="shared" si="31"/>
        <v>1</v>
      </c>
      <c r="U94">
        <f t="shared" si="32"/>
        <v>3</v>
      </c>
      <c r="W94">
        <f t="shared" si="33"/>
        <v>1</v>
      </c>
      <c r="X94">
        <f t="shared" si="34"/>
        <v>3</v>
      </c>
      <c r="Y94">
        <f t="shared" si="35"/>
        <v>2</v>
      </c>
      <c r="Z94">
        <f t="shared" si="36"/>
        <v>0</v>
      </c>
      <c r="AA94">
        <f t="shared" si="37"/>
        <v>0</v>
      </c>
      <c r="AB94">
        <f t="shared" si="38"/>
        <v>0</v>
      </c>
    </row>
    <row r="95" spans="1:28" x14ac:dyDescent="0.25">
      <c r="A95">
        <v>275</v>
      </c>
      <c r="B95">
        <v>276</v>
      </c>
      <c r="C95">
        <v>1412</v>
      </c>
      <c r="D95" s="1">
        <f t="shared" si="24"/>
        <v>-0.70803984458003633</v>
      </c>
      <c r="E95" s="1">
        <f t="shared" si="25"/>
        <v>-0.70617330720416627</v>
      </c>
      <c r="F95" s="1">
        <f t="shared" si="26"/>
        <v>1.4142131517842025</v>
      </c>
      <c r="H95" s="1">
        <v>26.274883031845089</v>
      </c>
      <c r="I95" s="1">
        <v>22.518048524856571</v>
      </c>
      <c r="J95" s="1">
        <v>5.1320428848266602</v>
      </c>
      <c r="K95" s="1">
        <f t="shared" si="27"/>
        <v>0.9011886068745224</v>
      </c>
      <c r="L95" s="1">
        <f t="shared" si="28"/>
        <v>0.49327768000629235</v>
      </c>
      <c r="M95" s="1">
        <f t="shared" si="29"/>
        <v>-1.3944662868808151</v>
      </c>
      <c r="N95" s="1"/>
      <c r="O95" s="1">
        <f t="shared" si="21"/>
        <v>0.54716868458450429</v>
      </c>
      <c r="P95" s="1">
        <f t="shared" si="22"/>
        <v>0.14019102640420922</v>
      </c>
      <c r="Q95" s="1">
        <f t="shared" si="23"/>
        <v>-0.68735971098871385</v>
      </c>
      <c r="R95" s="1"/>
      <c r="S95">
        <f t="shared" si="30"/>
        <v>1</v>
      </c>
      <c r="T95">
        <f t="shared" si="31"/>
        <v>2</v>
      </c>
      <c r="U95">
        <f t="shared" si="32"/>
        <v>3</v>
      </c>
      <c r="W95">
        <f t="shared" si="33"/>
        <v>3</v>
      </c>
      <c r="X95">
        <f t="shared" si="34"/>
        <v>2</v>
      </c>
      <c r="Y95">
        <f t="shared" si="35"/>
        <v>1</v>
      </c>
      <c r="Z95">
        <f t="shared" si="36"/>
        <v>0</v>
      </c>
      <c r="AA95">
        <f t="shared" si="37"/>
        <v>1</v>
      </c>
      <c r="AB95">
        <f t="shared" si="38"/>
        <v>0</v>
      </c>
    </row>
    <row r="96" spans="1:28" x14ac:dyDescent="0.25">
      <c r="A96">
        <v>267</v>
      </c>
      <c r="B96">
        <v>202</v>
      </c>
      <c r="C96">
        <v>1160</v>
      </c>
      <c r="D96" s="1">
        <f t="shared" si="24"/>
        <v>-0.63144725046410521</v>
      </c>
      <c r="E96" s="1">
        <f t="shared" si="25"/>
        <v>-0.7801576536531154</v>
      </c>
      <c r="F96" s="1">
        <f t="shared" si="26"/>
        <v>1.4116049041172207</v>
      </c>
      <c r="H96" s="1">
        <v>13.660130023956301</v>
      </c>
      <c r="I96" s="1">
        <v>16.308624029159549</v>
      </c>
      <c r="J96" s="1">
        <v>6.2683913707733154</v>
      </c>
      <c r="K96" s="1">
        <f t="shared" si="27"/>
        <v>0.37213813946458874</v>
      </c>
      <c r="L96" s="1">
        <f t="shared" si="28"/>
        <v>0.99551245681036238</v>
      </c>
      <c r="M96" s="1">
        <f t="shared" si="29"/>
        <v>-1.3676505962749517</v>
      </c>
      <c r="N96" s="1"/>
      <c r="O96" s="1">
        <f t="shared" si="21"/>
        <v>5.6414514232536128E-2</v>
      </c>
      <c r="P96" s="1">
        <f t="shared" si="22"/>
        <v>0.60543362998380468</v>
      </c>
      <c r="Q96" s="1">
        <f t="shared" si="23"/>
        <v>-0.66184814421634131</v>
      </c>
      <c r="R96" s="1"/>
      <c r="S96">
        <f t="shared" si="30"/>
        <v>2</v>
      </c>
      <c r="T96">
        <f t="shared" si="31"/>
        <v>1</v>
      </c>
      <c r="U96">
        <f t="shared" si="32"/>
        <v>3</v>
      </c>
      <c r="W96">
        <f t="shared" si="33"/>
        <v>2</v>
      </c>
      <c r="X96">
        <f t="shared" si="34"/>
        <v>3</v>
      </c>
      <c r="Y96">
        <f t="shared" si="35"/>
        <v>1</v>
      </c>
      <c r="Z96">
        <f t="shared" si="36"/>
        <v>1</v>
      </c>
      <c r="AA96">
        <f t="shared" si="37"/>
        <v>0</v>
      </c>
      <c r="AB96">
        <f t="shared" si="38"/>
        <v>0</v>
      </c>
    </row>
    <row r="97" spans="1:28" x14ac:dyDescent="0.25">
      <c r="A97">
        <v>130</v>
      </c>
      <c r="B97">
        <v>150</v>
      </c>
      <c r="C97">
        <v>833</v>
      </c>
      <c r="D97" s="1">
        <f t="shared" si="24"/>
        <v>-0.73748715507198404</v>
      </c>
      <c r="E97" s="1">
        <f t="shared" si="25"/>
        <v>-0.67628490153903931</v>
      </c>
      <c r="F97" s="1">
        <f t="shared" si="26"/>
        <v>1.4137720566110235</v>
      </c>
      <c r="H97" s="1">
        <v>9.6404502391815186</v>
      </c>
      <c r="I97" s="1">
        <v>11.044636726379389</v>
      </c>
      <c r="J97" s="1">
        <v>3.642889022827148</v>
      </c>
      <c r="K97" s="1">
        <f t="shared" si="27"/>
        <v>0.47700794467227836</v>
      </c>
      <c r="L97" s="1">
        <f t="shared" si="28"/>
        <v>0.9144693862197496</v>
      </c>
      <c r="M97" s="1">
        <f t="shared" si="29"/>
        <v>-1.3914773308920274</v>
      </c>
      <c r="N97" s="1"/>
      <c r="O97" s="1">
        <f t="shared" si="21"/>
        <v>0.10826436713628634</v>
      </c>
      <c r="P97" s="1">
        <f t="shared" si="22"/>
        <v>0.57632693545022995</v>
      </c>
      <c r="Q97" s="1">
        <f t="shared" si="23"/>
        <v>-0.68459130258651568</v>
      </c>
      <c r="R97" s="1"/>
      <c r="S97">
        <f t="shared" si="30"/>
        <v>1</v>
      </c>
      <c r="T97">
        <f t="shared" si="31"/>
        <v>2</v>
      </c>
      <c r="U97">
        <f t="shared" si="32"/>
        <v>3</v>
      </c>
      <c r="W97">
        <f t="shared" si="33"/>
        <v>2</v>
      </c>
      <c r="X97">
        <f t="shared" si="34"/>
        <v>3</v>
      </c>
      <c r="Y97">
        <f t="shared" si="35"/>
        <v>1</v>
      </c>
      <c r="Z97">
        <f t="shared" si="36"/>
        <v>0</v>
      </c>
      <c r="AA97">
        <f t="shared" si="37"/>
        <v>0</v>
      </c>
      <c r="AB97">
        <f t="shared" si="38"/>
        <v>0</v>
      </c>
    </row>
    <row r="98" spans="1:28" x14ac:dyDescent="0.25">
      <c r="A98">
        <v>323</v>
      </c>
      <c r="B98">
        <v>231</v>
      </c>
      <c r="C98">
        <v>1732</v>
      </c>
      <c r="D98" s="1">
        <f t="shared" si="24"/>
        <v>-0.63908353940986118</v>
      </c>
      <c r="E98" s="1">
        <f t="shared" si="25"/>
        <v>-0.77301448616545854</v>
      </c>
      <c r="F98" s="1">
        <f t="shared" si="26"/>
        <v>1.4120980255753197</v>
      </c>
      <c r="H98" s="1">
        <v>22.817875623702999</v>
      </c>
      <c r="I98" s="1">
        <v>30.319537162780762</v>
      </c>
      <c r="J98" s="1">
        <v>10.974675416946409</v>
      </c>
      <c r="K98" s="1">
        <f t="shared" si="27"/>
        <v>0.18172593475229235</v>
      </c>
      <c r="L98" s="1">
        <f t="shared" si="28"/>
        <v>1.1237282245393907</v>
      </c>
      <c r="M98" s="1">
        <f t="shared" si="29"/>
        <v>-1.3054541592916837</v>
      </c>
      <c r="N98" s="1"/>
      <c r="O98" s="1">
        <f t="shared" si="21"/>
        <v>-0.13781583495263824</v>
      </c>
      <c r="P98" s="1">
        <f t="shared" si="22"/>
        <v>0.73722098145666148</v>
      </c>
      <c r="Q98" s="1">
        <f t="shared" si="23"/>
        <v>-0.59940514650402388</v>
      </c>
      <c r="R98" s="1"/>
      <c r="S98">
        <f t="shared" si="30"/>
        <v>2</v>
      </c>
      <c r="T98">
        <f t="shared" si="31"/>
        <v>1</v>
      </c>
      <c r="U98">
        <f t="shared" si="32"/>
        <v>3</v>
      </c>
      <c r="W98">
        <f t="shared" si="33"/>
        <v>2</v>
      </c>
      <c r="X98">
        <f t="shared" si="34"/>
        <v>3</v>
      </c>
      <c r="Y98">
        <f t="shared" si="35"/>
        <v>1</v>
      </c>
      <c r="Z98">
        <f t="shared" si="36"/>
        <v>1</v>
      </c>
      <c r="AA98">
        <f t="shared" si="37"/>
        <v>0</v>
      </c>
      <c r="AB98">
        <f t="shared" si="38"/>
        <v>0</v>
      </c>
    </row>
    <row r="99" spans="1:28" x14ac:dyDescent="0.25">
      <c r="A99">
        <v>393</v>
      </c>
      <c r="B99">
        <v>248</v>
      </c>
      <c r="C99">
        <v>1068</v>
      </c>
      <c r="D99" s="1">
        <f t="shared" si="24"/>
        <v>-0.49443181239659956</v>
      </c>
      <c r="E99" s="1">
        <f t="shared" si="25"/>
        <v>-0.90023905464663889</v>
      </c>
      <c r="F99" s="1">
        <f t="shared" si="26"/>
        <v>1.3946708670432388</v>
      </c>
      <c r="H99" s="1">
        <v>13.02947902679443</v>
      </c>
      <c r="I99" s="1">
        <v>14.743507862091059</v>
      </c>
      <c r="J99" s="1">
        <v>4.8682143688201904</v>
      </c>
      <c r="K99" s="1">
        <f t="shared" si="27"/>
        <v>0.49880419125346309</v>
      </c>
      <c r="L99" s="1">
        <f t="shared" si="28"/>
        <v>0.89663271365742914</v>
      </c>
      <c r="M99" s="1">
        <f t="shared" si="29"/>
        <v>-1.395436904910893</v>
      </c>
      <c r="N99" s="1"/>
      <c r="O99" s="1">
        <f t="shared" si="21"/>
        <v>0.25158828505516329</v>
      </c>
      <c r="P99" s="1">
        <f t="shared" si="22"/>
        <v>0.44651318633410969</v>
      </c>
      <c r="Q99" s="1">
        <f t="shared" si="23"/>
        <v>-0.69810147138927359</v>
      </c>
      <c r="R99" s="1"/>
      <c r="S99">
        <f t="shared" si="30"/>
        <v>2</v>
      </c>
      <c r="T99">
        <f t="shared" si="31"/>
        <v>1</v>
      </c>
      <c r="U99">
        <f t="shared" si="32"/>
        <v>3</v>
      </c>
      <c r="W99">
        <f t="shared" si="33"/>
        <v>2</v>
      </c>
      <c r="X99">
        <f t="shared" si="34"/>
        <v>3</v>
      </c>
      <c r="Y99">
        <f t="shared" si="35"/>
        <v>1</v>
      </c>
      <c r="Z99">
        <f t="shared" si="36"/>
        <v>1</v>
      </c>
      <c r="AA99">
        <f t="shared" si="37"/>
        <v>0</v>
      </c>
      <c r="AB99">
        <f t="shared" si="38"/>
        <v>0</v>
      </c>
    </row>
    <row r="100" spans="1:28" x14ac:dyDescent="0.25">
      <c r="A100">
        <v>156</v>
      </c>
      <c r="B100">
        <v>106</v>
      </c>
      <c r="C100">
        <v>845</v>
      </c>
      <c r="D100" s="1">
        <f t="shared" si="24"/>
        <v>-0.63167030163698257</v>
      </c>
      <c r="E100" s="1">
        <f t="shared" si="25"/>
        <v>-0.77994971516679068</v>
      </c>
      <c r="F100" s="1">
        <f t="shared" si="26"/>
        <v>1.4116200168037734</v>
      </c>
      <c r="H100" s="1">
        <v>10.77281427383423</v>
      </c>
      <c r="I100" s="1">
        <v>9.415576696395874</v>
      </c>
      <c r="J100" s="1">
        <v>4.2665417194366464</v>
      </c>
      <c r="K100" s="1">
        <f t="shared" si="27"/>
        <v>0.93529587217958676</v>
      </c>
      <c r="L100" s="1">
        <f t="shared" si="28"/>
        <v>0.4510011936724182</v>
      </c>
      <c r="M100" s="1">
        <f t="shared" si="29"/>
        <v>-1.3862970658520042</v>
      </c>
      <c r="N100" s="1"/>
      <c r="O100" s="1">
        <f t="shared" si="21"/>
        <v>0.61946072136109542</v>
      </c>
      <c r="P100" s="1">
        <f t="shared" si="22"/>
        <v>6.1026336089022859E-2</v>
      </c>
      <c r="Q100" s="1">
        <f t="shared" si="23"/>
        <v>-0.68048705745011751</v>
      </c>
      <c r="R100" s="1"/>
      <c r="S100">
        <f t="shared" si="30"/>
        <v>2</v>
      </c>
      <c r="T100">
        <f t="shared" si="31"/>
        <v>1</v>
      </c>
      <c r="U100">
        <f t="shared" si="32"/>
        <v>3</v>
      </c>
      <c r="W100">
        <f t="shared" si="33"/>
        <v>3</v>
      </c>
      <c r="X100">
        <f t="shared" si="34"/>
        <v>2</v>
      </c>
      <c r="Y100">
        <f t="shared" si="35"/>
        <v>1</v>
      </c>
      <c r="Z100">
        <f t="shared" si="36"/>
        <v>0</v>
      </c>
      <c r="AA100">
        <f t="shared" si="37"/>
        <v>0</v>
      </c>
      <c r="AB100">
        <f t="shared" si="38"/>
        <v>0</v>
      </c>
    </row>
    <row r="101" spans="1:28" x14ac:dyDescent="0.25">
      <c r="A101">
        <v>236</v>
      </c>
      <c r="B101">
        <v>372</v>
      </c>
      <c r="C101">
        <v>1479</v>
      </c>
      <c r="D101" s="1">
        <f t="shared" si="24"/>
        <v>-0.82573458740055417</v>
      </c>
      <c r="E101" s="1">
        <f t="shared" si="25"/>
        <v>-0.58142732731395075</v>
      </c>
      <c r="F101" s="1">
        <f t="shared" si="26"/>
        <v>1.4071619147145051</v>
      </c>
      <c r="H101" s="1">
        <v>20.100423574447628</v>
      </c>
      <c r="I101" s="1">
        <v>33.358786582946777</v>
      </c>
      <c r="J101" s="1">
        <v>8.1672971248626709</v>
      </c>
      <c r="K101" s="1">
        <f t="shared" si="27"/>
        <v>-4.2933244570654269E-2</v>
      </c>
      <c r="L101" s="1">
        <f t="shared" si="28"/>
        <v>1.2456469817025893</v>
      </c>
      <c r="M101" s="1">
        <f t="shared" si="29"/>
        <v>-1.2027137371319354</v>
      </c>
      <c r="N101" s="1"/>
      <c r="O101" s="1">
        <f t="shared" si="21"/>
        <v>-0.45580053827093137</v>
      </c>
      <c r="P101" s="1">
        <f t="shared" si="22"/>
        <v>0.95493331804561388</v>
      </c>
      <c r="Q101" s="1">
        <f t="shared" si="23"/>
        <v>-0.49913277977468284</v>
      </c>
      <c r="R101" s="1"/>
      <c r="S101">
        <f t="shared" si="30"/>
        <v>1</v>
      </c>
      <c r="T101">
        <f t="shared" si="31"/>
        <v>2</v>
      </c>
      <c r="U101">
        <f t="shared" si="32"/>
        <v>3</v>
      </c>
      <c r="W101">
        <f t="shared" si="33"/>
        <v>2</v>
      </c>
      <c r="X101">
        <f t="shared" si="34"/>
        <v>3</v>
      </c>
      <c r="Y101">
        <f t="shared" si="35"/>
        <v>1</v>
      </c>
      <c r="Z101">
        <f t="shared" si="36"/>
        <v>0</v>
      </c>
      <c r="AA101">
        <f t="shared" si="37"/>
        <v>0</v>
      </c>
      <c r="AB101">
        <f t="shared" si="38"/>
        <v>0</v>
      </c>
    </row>
    <row r="102" spans="1:28" x14ac:dyDescent="0.25">
      <c r="A102">
        <v>407</v>
      </c>
      <c r="B102">
        <v>89</v>
      </c>
      <c r="C102">
        <v>1277</v>
      </c>
      <c r="D102" s="1">
        <f t="shared" si="24"/>
        <v>-0.36642628067510374</v>
      </c>
      <c r="E102" s="1">
        <f t="shared" si="25"/>
        <v>-0.99970648314620691</v>
      </c>
      <c r="F102" s="1">
        <f t="shared" si="26"/>
        <v>1.3661327638213105</v>
      </c>
      <c r="H102" s="1">
        <v>13.534202337265009</v>
      </c>
      <c r="I102" s="1">
        <v>20.408245801925659</v>
      </c>
      <c r="J102" s="1">
        <v>4.6323342323303223</v>
      </c>
      <c r="K102" s="1">
        <f t="shared" si="27"/>
        <v>0.10466407911778962</v>
      </c>
      <c r="L102" s="1">
        <f t="shared" si="28"/>
        <v>1.1690540881283402</v>
      </c>
      <c r="M102" s="1">
        <f t="shared" si="29"/>
        <v>-1.2737181672461295</v>
      </c>
      <c r="N102" s="1"/>
      <c r="O102" s="1">
        <f t="shared" si="21"/>
        <v>-7.8549061219762253E-2</v>
      </c>
      <c r="P102" s="1">
        <f t="shared" si="22"/>
        <v>0.66920084655523682</v>
      </c>
      <c r="Q102" s="1">
        <f t="shared" si="23"/>
        <v>-0.59065178533547424</v>
      </c>
      <c r="R102" s="1"/>
      <c r="S102">
        <f t="shared" si="30"/>
        <v>2</v>
      </c>
      <c r="T102">
        <f t="shared" si="31"/>
        <v>1</v>
      </c>
      <c r="U102">
        <f t="shared" si="32"/>
        <v>3</v>
      </c>
      <c r="W102">
        <f t="shared" si="33"/>
        <v>2</v>
      </c>
      <c r="X102">
        <f t="shared" si="34"/>
        <v>3</v>
      </c>
      <c r="Y102">
        <f t="shared" si="35"/>
        <v>1</v>
      </c>
      <c r="Z102">
        <f t="shared" si="36"/>
        <v>1</v>
      </c>
      <c r="AA102">
        <f t="shared" si="37"/>
        <v>0</v>
      </c>
      <c r="AB102">
        <f t="shared" si="38"/>
        <v>0</v>
      </c>
    </row>
    <row r="103" spans="1:28" x14ac:dyDescent="0.25">
      <c r="A103">
        <v>176</v>
      </c>
      <c r="B103">
        <v>108</v>
      </c>
      <c r="C103">
        <v>967</v>
      </c>
      <c r="D103" s="1">
        <f t="shared" si="24"/>
        <v>-0.61810993792779612</v>
      </c>
      <c r="E103" s="1">
        <f t="shared" si="25"/>
        <v>-0.79251440174144805</v>
      </c>
      <c r="F103" s="1">
        <f t="shared" si="26"/>
        <v>1.4106243396692442</v>
      </c>
      <c r="H103" s="1">
        <v>9.7803502082824707</v>
      </c>
      <c r="I103" s="1">
        <v>15.06332612037659</v>
      </c>
      <c r="J103" s="1">
        <v>4.9501497745513916</v>
      </c>
      <c r="K103" s="1">
        <f t="shared" si="27"/>
        <v>-3.6543038158353768E-2</v>
      </c>
      <c r="L103" s="1">
        <f t="shared" si="28"/>
        <v>1.2426074430688381</v>
      </c>
      <c r="M103" s="1">
        <f t="shared" si="29"/>
        <v>-1.2060644049104847</v>
      </c>
      <c r="N103" s="1"/>
      <c r="O103" s="1">
        <f t="shared" si="21"/>
        <v>-0.3455980071222518</v>
      </c>
      <c r="P103" s="1">
        <f t="shared" si="22"/>
        <v>0.84635024219811406</v>
      </c>
      <c r="Q103" s="1">
        <f t="shared" si="23"/>
        <v>-0.50075223507586264</v>
      </c>
      <c r="R103" s="1"/>
      <c r="S103">
        <f t="shared" si="30"/>
        <v>2</v>
      </c>
      <c r="T103">
        <f t="shared" si="31"/>
        <v>1</v>
      </c>
      <c r="U103">
        <f t="shared" si="32"/>
        <v>3</v>
      </c>
      <c r="W103">
        <f t="shared" si="33"/>
        <v>2</v>
      </c>
      <c r="X103">
        <f t="shared" si="34"/>
        <v>3</v>
      </c>
      <c r="Y103">
        <f t="shared" si="35"/>
        <v>1</v>
      </c>
      <c r="Z103">
        <f t="shared" si="36"/>
        <v>1</v>
      </c>
      <c r="AA103">
        <f t="shared" si="37"/>
        <v>0</v>
      </c>
      <c r="AB103">
        <f t="shared" si="38"/>
        <v>0</v>
      </c>
    </row>
    <row r="104" spans="1:28" x14ac:dyDescent="0.25">
      <c r="A104">
        <v>188</v>
      </c>
      <c r="B104">
        <v>433</v>
      </c>
      <c r="C104">
        <v>1549</v>
      </c>
      <c r="D104" s="1">
        <f t="shared" si="24"/>
        <v>-0.90375995310311885</v>
      </c>
      <c r="E104" s="1">
        <f t="shared" si="25"/>
        <v>-0.49014627593575127</v>
      </c>
      <c r="F104" s="1">
        <f t="shared" si="26"/>
        <v>1.39390622903887</v>
      </c>
      <c r="H104" s="1">
        <v>19.483762502670292</v>
      </c>
      <c r="I104" s="1">
        <v>30.323532581329349</v>
      </c>
      <c r="J104" s="1">
        <v>7.028965950012207</v>
      </c>
      <c r="K104" s="1">
        <f t="shared" si="27"/>
        <v>5.6562908942289658E-2</v>
      </c>
      <c r="L104" s="1">
        <f t="shared" si="28"/>
        <v>1.1954834240896797</v>
      </c>
      <c r="M104" s="1">
        <f t="shared" si="29"/>
        <v>-1.2520463330319693</v>
      </c>
      <c r="N104" s="1"/>
      <c r="O104" s="1">
        <f t="shared" si="21"/>
        <v>-0.39531706760926977</v>
      </c>
      <c r="P104" s="1">
        <f t="shared" si="22"/>
        <v>0.950410286121804</v>
      </c>
      <c r="Q104" s="1">
        <f t="shared" si="23"/>
        <v>-0.55509321851253435</v>
      </c>
      <c r="R104" s="1"/>
      <c r="S104">
        <f t="shared" si="30"/>
        <v>1</v>
      </c>
      <c r="T104">
        <f t="shared" si="31"/>
        <v>2</v>
      </c>
      <c r="U104">
        <f t="shared" si="32"/>
        <v>3</v>
      </c>
      <c r="W104">
        <f t="shared" si="33"/>
        <v>2</v>
      </c>
      <c r="X104">
        <f t="shared" si="34"/>
        <v>3</v>
      </c>
      <c r="Y104">
        <f t="shared" si="35"/>
        <v>1</v>
      </c>
      <c r="Z104">
        <f t="shared" si="36"/>
        <v>0</v>
      </c>
      <c r="AA104">
        <f t="shared" si="37"/>
        <v>0</v>
      </c>
      <c r="AB104">
        <f t="shared" si="38"/>
        <v>0</v>
      </c>
    </row>
    <row r="105" spans="1:28" x14ac:dyDescent="0.25">
      <c r="A105">
        <v>321</v>
      </c>
      <c r="B105">
        <v>233</v>
      </c>
      <c r="C105">
        <v>1041</v>
      </c>
      <c r="D105" s="1">
        <f t="shared" si="24"/>
        <v>-0.58204786736154202</v>
      </c>
      <c r="E105" s="1">
        <f t="shared" si="25"/>
        <v>-0.82518178663914821</v>
      </c>
      <c r="F105" s="1">
        <f t="shared" si="26"/>
        <v>1.4072296540006906</v>
      </c>
      <c r="H105" s="1">
        <v>13.138432741165159</v>
      </c>
      <c r="I105" s="1">
        <v>19.324872016906738</v>
      </c>
      <c r="J105" s="1">
        <v>6.2474193572998047</v>
      </c>
      <c r="K105" s="1">
        <f t="shared" si="27"/>
        <v>4.3969131597508156E-2</v>
      </c>
      <c r="L105" s="1">
        <f t="shared" si="28"/>
        <v>1.2021682173945536</v>
      </c>
      <c r="M105" s="1">
        <f t="shared" si="29"/>
        <v>-1.246137348992062</v>
      </c>
      <c r="N105" s="1"/>
      <c r="O105" s="1">
        <f t="shared" si="21"/>
        <v>-0.24705480208326286</v>
      </c>
      <c r="P105" s="1">
        <f t="shared" si="22"/>
        <v>0.78957732407497949</v>
      </c>
      <c r="Q105" s="1">
        <f t="shared" si="23"/>
        <v>-0.54252252199171669</v>
      </c>
      <c r="R105" s="1"/>
      <c r="S105">
        <f t="shared" si="30"/>
        <v>2</v>
      </c>
      <c r="T105">
        <f t="shared" si="31"/>
        <v>1</v>
      </c>
      <c r="U105">
        <f t="shared" si="32"/>
        <v>3</v>
      </c>
      <c r="W105">
        <f t="shared" si="33"/>
        <v>2</v>
      </c>
      <c r="X105">
        <f t="shared" si="34"/>
        <v>3</v>
      </c>
      <c r="Y105">
        <f t="shared" si="35"/>
        <v>1</v>
      </c>
      <c r="Z105">
        <f t="shared" si="36"/>
        <v>1</v>
      </c>
      <c r="AA105">
        <f t="shared" si="37"/>
        <v>0</v>
      </c>
      <c r="AB105">
        <f t="shared" si="38"/>
        <v>0</v>
      </c>
    </row>
    <row r="106" spans="1:28" x14ac:dyDescent="0.25">
      <c r="A106">
        <v>162</v>
      </c>
      <c r="B106">
        <v>162</v>
      </c>
      <c r="C106">
        <v>894</v>
      </c>
      <c r="D106" s="1">
        <f t="shared" si="24"/>
        <v>-0.70710678118654757</v>
      </c>
      <c r="E106" s="1">
        <f t="shared" si="25"/>
        <v>-0.70710678118654757</v>
      </c>
      <c r="F106" s="1">
        <f t="shared" si="26"/>
        <v>1.4142135623730951</v>
      </c>
      <c r="H106" s="1">
        <v>9.8243577480316162</v>
      </c>
      <c r="I106" s="1">
        <v>13.944966793060299</v>
      </c>
      <c r="J106" s="1">
        <v>3.0432486534118648</v>
      </c>
      <c r="K106" s="1">
        <f t="shared" si="27"/>
        <v>0.19731223152936186</v>
      </c>
      <c r="L106" s="1">
        <f t="shared" si="28"/>
        <v>1.1141096952914673</v>
      </c>
      <c r="M106" s="1">
        <f t="shared" si="29"/>
        <v>-1.3114219268208291</v>
      </c>
      <c r="N106" s="1"/>
      <c r="O106" s="1">
        <f t="shared" si="21"/>
        <v>-0.15624115906391192</v>
      </c>
      <c r="P106" s="1">
        <f t="shared" si="22"/>
        <v>0.76055630469819357</v>
      </c>
      <c r="Q106" s="1">
        <f t="shared" si="23"/>
        <v>-0.60431514563428157</v>
      </c>
      <c r="R106" s="1"/>
      <c r="S106">
        <f t="shared" si="30"/>
        <v>1</v>
      </c>
      <c r="T106">
        <f t="shared" si="31"/>
        <v>1</v>
      </c>
      <c r="U106">
        <f t="shared" si="32"/>
        <v>3</v>
      </c>
      <c r="W106">
        <f t="shared" si="33"/>
        <v>2</v>
      </c>
      <c r="X106">
        <f t="shared" si="34"/>
        <v>3</v>
      </c>
      <c r="Y106">
        <f t="shared" si="35"/>
        <v>1</v>
      </c>
      <c r="Z106">
        <f t="shared" si="36"/>
        <v>0</v>
      </c>
      <c r="AA106">
        <f t="shared" si="37"/>
        <v>0</v>
      </c>
      <c r="AB106">
        <f t="shared" si="38"/>
        <v>0</v>
      </c>
    </row>
    <row r="107" spans="1:28" x14ac:dyDescent="0.25">
      <c r="A107">
        <v>422</v>
      </c>
      <c r="B107">
        <v>136</v>
      </c>
      <c r="C107">
        <v>1751</v>
      </c>
      <c r="D107" s="1">
        <f t="shared" si="24"/>
        <v>-0.49408190645702671</v>
      </c>
      <c r="E107" s="1">
        <f t="shared" si="25"/>
        <v>-0.9005270413948302</v>
      </c>
      <c r="F107" s="1">
        <f t="shared" si="26"/>
        <v>1.3946089478518571</v>
      </c>
      <c r="H107" s="1">
        <v>26.089976072311401</v>
      </c>
      <c r="I107" s="1">
        <v>28.83239483833313</v>
      </c>
      <c r="J107" s="1">
        <v>7.2088649272918701</v>
      </c>
      <c r="K107" s="1">
        <f t="shared" si="27"/>
        <v>0.5596449649889772</v>
      </c>
      <c r="L107" s="1">
        <f t="shared" si="28"/>
        <v>0.84494333085150053</v>
      </c>
      <c r="M107" s="1">
        <f t="shared" si="29"/>
        <v>-1.4045882958404781</v>
      </c>
      <c r="N107" s="1"/>
      <c r="O107" s="1">
        <f t="shared" si="21"/>
        <v>0.31260401176046382</v>
      </c>
      <c r="P107" s="1">
        <f t="shared" si="22"/>
        <v>0.39467981015408543</v>
      </c>
      <c r="Q107" s="1">
        <f t="shared" si="23"/>
        <v>-0.70728382191454953</v>
      </c>
      <c r="R107" s="1"/>
      <c r="S107">
        <f t="shared" si="30"/>
        <v>2</v>
      </c>
      <c r="T107">
        <f t="shared" si="31"/>
        <v>1</v>
      </c>
      <c r="U107">
        <f t="shared" si="32"/>
        <v>3</v>
      </c>
      <c r="W107">
        <f t="shared" si="33"/>
        <v>2</v>
      </c>
      <c r="X107">
        <f t="shared" si="34"/>
        <v>3</v>
      </c>
      <c r="Y107">
        <f t="shared" si="35"/>
        <v>1</v>
      </c>
      <c r="Z107">
        <f t="shared" si="36"/>
        <v>1</v>
      </c>
      <c r="AA107">
        <f t="shared" si="37"/>
        <v>0</v>
      </c>
      <c r="AB107">
        <f t="shared" si="38"/>
        <v>0</v>
      </c>
    </row>
    <row r="108" spans="1:28" x14ac:dyDescent="0.25">
      <c r="A108">
        <v>303</v>
      </c>
      <c r="B108">
        <v>137</v>
      </c>
      <c r="C108">
        <v>1039</v>
      </c>
      <c r="D108" s="1">
        <f t="shared" si="24"/>
        <v>-0.48471490721844551</v>
      </c>
      <c r="E108" s="1">
        <f t="shared" si="25"/>
        <v>-0.90820266826192941</v>
      </c>
      <c r="F108" s="1">
        <f t="shared" si="26"/>
        <v>1.3929175754803749</v>
      </c>
      <c r="H108" s="1">
        <v>17.22008299827576</v>
      </c>
      <c r="I108" s="1">
        <v>25.633237361907959</v>
      </c>
      <c r="J108" s="1">
        <v>5.649728536605835</v>
      </c>
      <c r="K108" s="1">
        <f t="shared" si="27"/>
        <v>0.12846519312466381</v>
      </c>
      <c r="L108" s="1">
        <f t="shared" si="28"/>
        <v>1.1554487227242194</v>
      </c>
      <c r="M108" s="1">
        <f t="shared" si="29"/>
        <v>-1.2839139158488824</v>
      </c>
      <c r="N108" s="1"/>
      <c r="O108" s="1">
        <f t="shared" si="21"/>
        <v>-0.11389226048455894</v>
      </c>
      <c r="P108" s="1">
        <f t="shared" si="22"/>
        <v>0.70134738859325463</v>
      </c>
      <c r="Q108" s="1">
        <f t="shared" si="23"/>
        <v>-0.58745512810869494</v>
      </c>
      <c r="R108" s="1"/>
      <c r="S108">
        <f t="shared" si="30"/>
        <v>2</v>
      </c>
      <c r="T108">
        <f t="shared" si="31"/>
        <v>1</v>
      </c>
      <c r="U108">
        <f t="shared" si="32"/>
        <v>3</v>
      </c>
      <c r="W108">
        <f t="shared" si="33"/>
        <v>2</v>
      </c>
      <c r="X108">
        <f t="shared" si="34"/>
        <v>3</v>
      </c>
      <c r="Y108">
        <f t="shared" si="35"/>
        <v>1</v>
      </c>
      <c r="Z108">
        <f t="shared" si="36"/>
        <v>1</v>
      </c>
      <c r="AA108">
        <f t="shared" si="37"/>
        <v>0</v>
      </c>
      <c r="AB108">
        <f t="shared" si="38"/>
        <v>0</v>
      </c>
    </row>
    <row r="109" spans="1:28" x14ac:dyDescent="0.25">
      <c r="A109">
        <v>1447</v>
      </c>
      <c r="B109">
        <v>1344</v>
      </c>
      <c r="C109">
        <v>6626</v>
      </c>
      <c r="D109" s="1">
        <f t="shared" si="24"/>
        <v>-0.68612029226845572</v>
      </c>
      <c r="E109" s="1">
        <f t="shared" si="25"/>
        <v>-0.72788766230607449</v>
      </c>
      <c r="F109" s="1">
        <f t="shared" si="26"/>
        <v>1.4140079545745301</v>
      </c>
      <c r="H109" s="1">
        <v>353.19858336448669</v>
      </c>
      <c r="I109" s="1">
        <v>390.43728995323181</v>
      </c>
      <c r="J109" s="1">
        <v>56.585406064987183</v>
      </c>
      <c r="K109" s="1">
        <f t="shared" si="27"/>
        <v>0.57878905435205075</v>
      </c>
      <c r="L109" s="1">
        <f t="shared" si="28"/>
        <v>0.82808138886050953</v>
      </c>
      <c r="M109" s="1">
        <f t="shared" si="29"/>
        <v>-1.4068704432125607</v>
      </c>
      <c r="N109" s="1"/>
      <c r="O109" s="1">
        <f t="shared" si="21"/>
        <v>0.23572890821782289</v>
      </c>
      <c r="P109" s="1">
        <f t="shared" si="22"/>
        <v>0.46413755770747228</v>
      </c>
      <c r="Q109" s="1">
        <f t="shared" si="23"/>
        <v>-0.69986646592529567</v>
      </c>
      <c r="R109" s="1"/>
      <c r="S109">
        <f t="shared" si="30"/>
        <v>2</v>
      </c>
      <c r="T109">
        <f t="shared" si="31"/>
        <v>1</v>
      </c>
      <c r="U109">
        <f t="shared" si="32"/>
        <v>3</v>
      </c>
      <c r="W109">
        <f t="shared" si="33"/>
        <v>2</v>
      </c>
      <c r="X109">
        <f t="shared" si="34"/>
        <v>3</v>
      </c>
      <c r="Y109">
        <f t="shared" si="35"/>
        <v>1</v>
      </c>
      <c r="Z109">
        <f t="shared" si="36"/>
        <v>1</v>
      </c>
      <c r="AA109">
        <f t="shared" si="37"/>
        <v>0</v>
      </c>
      <c r="AB109">
        <f t="shared" si="38"/>
        <v>0</v>
      </c>
    </row>
    <row r="110" spans="1:28" x14ac:dyDescent="0.25">
      <c r="A110">
        <v>915</v>
      </c>
      <c r="B110">
        <v>880</v>
      </c>
      <c r="C110">
        <v>5197</v>
      </c>
      <c r="D110" s="1">
        <f t="shared" si="24"/>
        <v>-0.69845514013533472</v>
      </c>
      <c r="E110" s="1">
        <f t="shared" si="25"/>
        <v>-0.71572327993147555</v>
      </c>
      <c r="F110" s="1">
        <f t="shared" si="26"/>
        <v>1.4141784200668106</v>
      </c>
      <c r="H110" s="1">
        <v>213.53784132003781</v>
      </c>
      <c r="I110" s="1">
        <v>345.33712601661682</v>
      </c>
      <c r="J110" s="1">
        <v>41.607048749923713</v>
      </c>
      <c r="K110" s="1">
        <f t="shared" si="27"/>
        <v>0.10757021971688477</v>
      </c>
      <c r="L110" s="1">
        <f t="shared" si="28"/>
        <v>1.1674116334522109</v>
      </c>
      <c r="M110" s="1">
        <f t="shared" si="29"/>
        <v>-1.2749818531690962</v>
      </c>
      <c r="N110" s="1"/>
      <c r="O110" s="1">
        <f t="shared" si="21"/>
        <v>-0.24165735035078259</v>
      </c>
      <c r="P110" s="1">
        <f t="shared" si="22"/>
        <v>0.80954999348647316</v>
      </c>
      <c r="Q110" s="1">
        <f t="shared" si="23"/>
        <v>-0.56789264313569088</v>
      </c>
      <c r="R110" s="1"/>
      <c r="S110">
        <f t="shared" si="30"/>
        <v>2</v>
      </c>
      <c r="T110">
        <f t="shared" si="31"/>
        <v>1</v>
      </c>
      <c r="U110">
        <f t="shared" si="32"/>
        <v>3</v>
      </c>
      <c r="W110">
        <f t="shared" si="33"/>
        <v>2</v>
      </c>
      <c r="X110">
        <f t="shared" si="34"/>
        <v>3</v>
      </c>
      <c r="Y110">
        <f t="shared" si="35"/>
        <v>1</v>
      </c>
      <c r="Z110">
        <f t="shared" si="36"/>
        <v>1</v>
      </c>
      <c r="AA110">
        <f t="shared" si="37"/>
        <v>0</v>
      </c>
      <c r="AB110">
        <f t="shared" si="38"/>
        <v>0</v>
      </c>
    </row>
    <row r="111" spans="1:28" x14ac:dyDescent="0.25">
      <c r="A111">
        <v>732</v>
      </c>
      <c r="B111">
        <v>763</v>
      </c>
      <c r="C111">
        <v>4103</v>
      </c>
      <c r="D111" s="1">
        <f t="shared" si="24"/>
        <v>-0.71688281294364009</v>
      </c>
      <c r="E111" s="1">
        <f t="shared" si="25"/>
        <v>-0.69728548736934304</v>
      </c>
      <c r="F111" s="1">
        <f t="shared" si="26"/>
        <v>1.4141683003129832</v>
      </c>
      <c r="H111" s="1">
        <v>121.37804269790649</v>
      </c>
      <c r="I111" s="1">
        <v>170.82563161849981</v>
      </c>
      <c r="J111" s="1">
        <v>20.26932430267334</v>
      </c>
      <c r="K111" s="1">
        <f t="shared" si="27"/>
        <v>0.27482730714811987</v>
      </c>
      <c r="L111" s="1">
        <f t="shared" si="28"/>
        <v>1.0639823941280648</v>
      </c>
      <c r="M111" s="1">
        <f t="shared" si="29"/>
        <v>-1.3388097012761844</v>
      </c>
      <c r="N111" s="1"/>
      <c r="O111" s="1">
        <f t="shared" si="21"/>
        <v>-8.3614099323700175E-2</v>
      </c>
      <c r="P111" s="1">
        <f t="shared" si="22"/>
        <v>0.71533965044339332</v>
      </c>
      <c r="Q111" s="1">
        <f t="shared" si="23"/>
        <v>-0.63172555111969275</v>
      </c>
      <c r="R111" s="1"/>
      <c r="S111">
        <f t="shared" si="30"/>
        <v>1</v>
      </c>
      <c r="T111">
        <f t="shared" si="31"/>
        <v>2</v>
      </c>
      <c r="U111">
        <f t="shared" si="32"/>
        <v>3</v>
      </c>
      <c r="W111">
        <f t="shared" si="33"/>
        <v>2</v>
      </c>
      <c r="X111">
        <f t="shared" si="34"/>
        <v>3</v>
      </c>
      <c r="Y111">
        <f t="shared" si="35"/>
        <v>1</v>
      </c>
      <c r="Z111">
        <f t="shared" si="36"/>
        <v>0</v>
      </c>
      <c r="AA111">
        <f t="shared" si="37"/>
        <v>0</v>
      </c>
      <c r="AB111">
        <f t="shared" si="38"/>
        <v>0</v>
      </c>
    </row>
    <row r="112" spans="1:28" x14ac:dyDescent="0.25">
      <c r="A112">
        <v>1565</v>
      </c>
      <c r="B112">
        <v>1709</v>
      </c>
      <c r="C112">
        <v>7509</v>
      </c>
      <c r="D112" s="1">
        <f t="shared" si="24"/>
        <v>-0.73295224468252007</v>
      </c>
      <c r="E112" s="1">
        <f t="shared" si="25"/>
        <v>-0.68094249276023877</v>
      </c>
      <c r="F112" s="1">
        <f t="shared" si="26"/>
        <v>1.4138947374427586</v>
      </c>
      <c r="H112" s="1">
        <v>383.69061493873602</v>
      </c>
      <c r="I112" s="1">
        <v>429.85143446922302</v>
      </c>
      <c r="J112" s="1">
        <v>74.823892831802368</v>
      </c>
      <c r="K112" s="1">
        <f t="shared" si="27"/>
        <v>0.55559605649689092</v>
      </c>
      <c r="L112" s="1">
        <f t="shared" si="28"/>
        <v>0.84847226191454528</v>
      </c>
      <c r="M112" s="1">
        <f t="shared" si="29"/>
        <v>-1.4040683184114355</v>
      </c>
      <c r="N112" s="1"/>
      <c r="O112" s="1">
        <f t="shared" si="21"/>
        <v>0.18911993415563089</v>
      </c>
      <c r="P112" s="1">
        <f t="shared" si="22"/>
        <v>0.50800101553442589</v>
      </c>
      <c r="Q112" s="1">
        <f t="shared" si="23"/>
        <v>-0.69712094969005622</v>
      </c>
      <c r="R112" s="1"/>
      <c r="S112">
        <f t="shared" si="30"/>
        <v>1</v>
      </c>
      <c r="T112">
        <f t="shared" si="31"/>
        <v>2</v>
      </c>
      <c r="U112">
        <f t="shared" si="32"/>
        <v>3</v>
      </c>
      <c r="W112">
        <f t="shared" si="33"/>
        <v>2</v>
      </c>
      <c r="X112">
        <f t="shared" si="34"/>
        <v>3</v>
      </c>
      <c r="Y112">
        <f t="shared" si="35"/>
        <v>1</v>
      </c>
      <c r="Z112">
        <f t="shared" si="36"/>
        <v>0</v>
      </c>
      <c r="AA112">
        <f t="shared" si="37"/>
        <v>0</v>
      </c>
      <c r="AB112">
        <f t="shared" si="38"/>
        <v>0</v>
      </c>
    </row>
    <row r="113" spans="1:28" x14ac:dyDescent="0.25">
      <c r="A113">
        <v>1002</v>
      </c>
      <c r="B113">
        <v>962</v>
      </c>
      <c r="C113">
        <v>5370</v>
      </c>
      <c r="D113" s="1">
        <f t="shared" si="24"/>
        <v>-0.69741631452995156</v>
      </c>
      <c r="E113" s="1">
        <f t="shared" si="25"/>
        <v>-0.71675318092172469</v>
      </c>
      <c r="F113" s="1">
        <f t="shared" si="26"/>
        <v>1.4141694954516764</v>
      </c>
      <c r="H113" s="1">
        <v>271.52345371246338</v>
      </c>
      <c r="I113" s="1">
        <v>250.5317077636719</v>
      </c>
      <c r="J113" s="1">
        <v>41.752945423126221</v>
      </c>
      <c r="K113" s="1">
        <f t="shared" si="27"/>
        <v>0.80588171541937648</v>
      </c>
      <c r="L113" s="1">
        <f t="shared" si="28"/>
        <v>0.60349642079530708</v>
      </c>
      <c r="M113" s="1">
        <f t="shared" si="29"/>
        <v>-1.4093781362146833</v>
      </c>
      <c r="N113" s="1"/>
      <c r="O113" s="1">
        <f t="shared" si="21"/>
        <v>0.45717355815440069</v>
      </c>
      <c r="P113" s="1">
        <f t="shared" si="22"/>
        <v>0.24511983033444473</v>
      </c>
      <c r="Q113" s="1">
        <f t="shared" si="23"/>
        <v>-0.70229338848884515</v>
      </c>
      <c r="R113" s="1"/>
      <c r="S113">
        <f t="shared" si="30"/>
        <v>2</v>
      </c>
      <c r="T113">
        <f t="shared" si="31"/>
        <v>1</v>
      </c>
      <c r="U113">
        <f t="shared" si="32"/>
        <v>3</v>
      </c>
      <c r="W113">
        <f t="shared" si="33"/>
        <v>3</v>
      </c>
      <c r="X113">
        <f t="shared" si="34"/>
        <v>2</v>
      </c>
      <c r="Y113">
        <f t="shared" si="35"/>
        <v>1</v>
      </c>
      <c r="Z113">
        <f t="shared" si="36"/>
        <v>0</v>
      </c>
      <c r="AA113">
        <f t="shared" si="37"/>
        <v>0</v>
      </c>
      <c r="AB113">
        <f t="shared" si="38"/>
        <v>0</v>
      </c>
    </row>
    <row r="114" spans="1:28" x14ac:dyDescent="0.25">
      <c r="A114">
        <v>900</v>
      </c>
      <c r="B114">
        <v>420</v>
      </c>
      <c r="C114">
        <v>3275</v>
      </c>
      <c r="D114" s="1">
        <f t="shared" si="24"/>
        <v>-0.50606168664102147</v>
      </c>
      <c r="E114" s="1">
        <f t="shared" si="25"/>
        <v>-0.89061515828380289</v>
      </c>
      <c r="F114" s="1">
        <f t="shared" si="26"/>
        <v>1.3966768449248241</v>
      </c>
      <c r="H114" s="1">
        <v>140.4066889286041</v>
      </c>
      <c r="I114" s="1">
        <v>193.88633418083191</v>
      </c>
      <c r="J114" s="1">
        <v>29.113244295120239</v>
      </c>
      <c r="K114" s="1">
        <f t="shared" si="27"/>
        <v>0.28078030367375056</v>
      </c>
      <c r="L114" s="1">
        <f t="shared" si="28"/>
        <v>1.0599730497823916</v>
      </c>
      <c r="M114" s="1">
        <f t="shared" si="29"/>
        <v>-1.3407533534561427</v>
      </c>
      <c r="N114" s="1"/>
      <c r="O114" s="1">
        <f t="shared" si="21"/>
        <v>2.774946035323983E-2</v>
      </c>
      <c r="P114" s="1">
        <f t="shared" si="22"/>
        <v>0.61466547064049015</v>
      </c>
      <c r="Q114" s="1">
        <f t="shared" si="23"/>
        <v>-0.64241493099373059</v>
      </c>
      <c r="R114" s="1"/>
      <c r="S114">
        <f t="shared" si="30"/>
        <v>2</v>
      </c>
      <c r="T114">
        <f t="shared" si="31"/>
        <v>1</v>
      </c>
      <c r="U114">
        <f t="shared" si="32"/>
        <v>3</v>
      </c>
      <c r="W114">
        <f t="shared" si="33"/>
        <v>2</v>
      </c>
      <c r="X114">
        <f t="shared" si="34"/>
        <v>3</v>
      </c>
      <c r="Y114">
        <f t="shared" si="35"/>
        <v>1</v>
      </c>
      <c r="Z114">
        <f t="shared" si="36"/>
        <v>1</v>
      </c>
      <c r="AA114">
        <f t="shared" si="37"/>
        <v>0</v>
      </c>
      <c r="AB114">
        <f t="shared" si="38"/>
        <v>0</v>
      </c>
    </row>
    <row r="115" spans="1:28" x14ac:dyDescent="0.25">
      <c r="A115">
        <v>1536</v>
      </c>
      <c r="B115">
        <v>985</v>
      </c>
      <c r="C115">
        <v>7214</v>
      </c>
      <c r="D115" s="1">
        <f t="shared" si="24"/>
        <v>-0.60699543359194896</v>
      </c>
      <c r="E115" s="1">
        <f t="shared" si="25"/>
        <v>-0.80269729661662059</v>
      </c>
      <c r="F115" s="1">
        <f t="shared" si="26"/>
        <v>1.4096927302085696</v>
      </c>
      <c r="H115" s="1">
        <v>360.65755414962769</v>
      </c>
      <c r="I115" s="1">
        <v>434.95750832557678</v>
      </c>
      <c r="J115" s="1">
        <v>68.578496932983398</v>
      </c>
      <c r="K115" s="1">
        <f t="shared" si="27"/>
        <v>0.45905313506858703</v>
      </c>
      <c r="L115" s="1">
        <f t="shared" si="28"/>
        <v>0.9289002382621605</v>
      </c>
      <c r="M115" s="1">
        <f t="shared" si="29"/>
        <v>-1.3879533733307479</v>
      </c>
      <c r="N115" s="1"/>
      <c r="O115" s="1">
        <f t="shared" si="21"/>
        <v>0.15555541827261254</v>
      </c>
      <c r="P115" s="1">
        <f t="shared" si="22"/>
        <v>0.52755158995385021</v>
      </c>
      <c r="Q115" s="1">
        <f t="shared" si="23"/>
        <v>-0.68310700822646309</v>
      </c>
      <c r="R115" s="1"/>
      <c r="S115">
        <f t="shared" si="30"/>
        <v>2</v>
      </c>
      <c r="T115">
        <f t="shared" si="31"/>
        <v>1</v>
      </c>
      <c r="U115">
        <f t="shared" si="32"/>
        <v>3</v>
      </c>
      <c r="W115">
        <f t="shared" si="33"/>
        <v>2</v>
      </c>
      <c r="X115">
        <f t="shared" si="34"/>
        <v>3</v>
      </c>
      <c r="Y115">
        <f t="shared" si="35"/>
        <v>1</v>
      </c>
      <c r="Z115">
        <f t="shared" si="36"/>
        <v>1</v>
      </c>
      <c r="AA115">
        <f t="shared" si="37"/>
        <v>0</v>
      </c>
      <c r="AB115">
        <f t="shared" si="38"/>
        <v>0</v>
      </c>
    </row>
    <row r="116" spans="1:28" x14ac:dyDescent="0.25">
      <c r="A116">
        <v>836</v>
      </c>
      <c r="B116">
        <v>718</v>
      </c>
      <c r="C116">
        <v>5161</v>
      </c>
      <c r="D116" s="1">
        <f t="shared" si="24"/>
        <v>-0.67837371599918417</v>
      </c>
      <c r="E116" s="1">
        <f t="shared" si="25"/>
        <v>-0.73545579241081027</v>
      </c>
      <c r="F116" s="1">
        <f t="shared" si="26"/>
        <v>1.4138295084099941</v>
      </c>
      <c r="H116" s="1">
        <v>184.35138964653021</v>
      </c>
      <c r="I116" s="1">
        <v>299.97424960136408</v>
      </c>
      <c r="J116" s="1">
        <v>41.51908016204834</v>
      </c>
      <c r="K116" s="1">
        <f t="shared" si="27"/>
        <v>8.580016942951102E-2</v>
      </c>
      <c r="L116" s="1">
        <f t="shared" si="28"/>
        <v>1.1795886670512474</v>
      </c>
      <c r="M116" s="1">
        <f t="shared" si="29"/>
        <v>-1.2653888364807586</v>
      </c>
      <c r="N116" s="1"/>
      <c r="O116" s="1">
        <f t="shared" si="21"/>
        <v>-0.25338668857008106</v>
      </c>
      <c r="P116" s="1">
        <f t="shared" si="22"/>
        <v>0.81186077084584229</v>
      </c>
      <c r="Q116" s="1">
        <f t="shared" si="23"/>
        <v>-0.55847408227576156</v>
      </c>
      <c r="R116" s="1"/>
      <c r="S116">
        <f t="shared" si="30"/>
        <v>2</v>
      </c>
      <c r="T116">
        <f t="shared" si="31"/>
        <v>1</v>
      </c>
      <c r="U116">
        <f t="shared" si="32"/>
        <v>3</v>
      </c>
      <c r="W116">
        <f t="shared" si="33"/>
        <v>2</v>
      </c>
      <c r="X116">
        <f t="shared" si="34"/>
        <v>3</v>
      </c>
      <c r="Y116">
        <f t="shared" si="35"/>
        <v>1</v>
      </c>
      <c r="Z116">
        <f t="shared" si="36"/>
        <v>1</v>
      </c>
      <c r="AA116">
        <f t="shared" si="37"/>
        <v>0</v>
      </c>
      <c r="AB116">
        <f t="shared" si="38"/>
        <v>0</v>
      </c>
    </row>
    <row r="117" spans="1:28" x14ac:dyDescent="0.25">
      <c r="A117">
        <v>867</v>
      </c>
      <c r="B117">
        <v>1090</v>
      </c>
      <c r="C117">
        <v>4181</v>
      </c>
      <c r="D117" s="1">
        <f t="shared" si="24"/>
        <v>-0.7795476800677047</v>
      </c>
      <c r="E117" s="1">
        <f t="shared" si="25"/>
        <v>-0.63210142675549252</v>
      </c>
      <c r="F117" s="1">
        <f t="shared" si="26"/>
        <v>1.4116491068231971</v>
      </c>
      <c r="H117" s="1">
        <v>161.05587720870969</v>
      </c>
      <c r="I117" s="1">
        <v>216.3014090061188</v>
      </c>
      <c r="J117" s="1">
        <v>29.560975313186649</v>
      </c>
      <c r="K117" s="1">
        <f t="shared" si="27"/>
        <v>0.32449488059426718</v>
      </c>
      <c r="L117" s="1">
        <f t="shared" si="28"/>
        <v>1.0298210578820119</v>
      </c>
      <c r="M117" s="1">
        <f t="shared" si="29"/>
        <v>-1.3543159384762793</v>
      </c>
      <c r="N117" s="1"/>
      <c r="O117" s="1">
        <f t="shared" si="21"/>
        <v>-6.5278959439585171E-2</v>
      </c>
      <c r="P117" s="1">
        <f t="shared" si="22"/>
        <v>0.71377034450426569</v>
      </c>
      <c r="Q117" s="1">
        <f t="shared" si="23"/>
        <v>-0.64849138506468074</v>
      </c>
      <c r="R117" s="1"/>
      <c r="S117">
        <f t="shared" si="30"/>
        <v>1</v>
      </c>
      <c r="T117">
        <f t="shared" si="31"/>
        <v>2</v>
      </c>
      <c r="U117">
        <f t="shared" si="32"/>
        <v>3</v>
      </c>
      <c r="W117">
        <f t="shared" si="33"/>
        <v>2</v>
      </c>
      <c r="X117">
        <f t="shared" si="34"/>
        <v>3</v>
      </c>
      <c r="Y117">
        <f t="shared" si="35"/>
        <v>1</v>
      </c>
      <c r="Z117">
        <f t="shared" si="36"/>
        <v>0</v>
      </c>
      <c r="AA117">
        <f t="shared" si="37"/>
        <v>0</v>
      </c>
      <c r="AB117">
        <f t="shared" si="38"/>
        <v>0</v>
      </c>
    </row>
    <row r="118" spans="1:28" x14ac:dyDescent="0.25">
      <c r="A118">
        <v>1112</v>
      </c>
      <c r="B118">
        <v>2013</v>
      </c>
      <c r="C118">
        <v>6756</v>
      </c>
      <c r="D118" s="1">
        <f t="shared" si="24"/>
        <v>-0.88122608091297128</v>
      </c>
      <c r="E118" s="1">
        <f t="shared" si="25"/>
        <v>-0.51729115399047143</v>
      </c>
      <c r="F118" s="1">
        <f t="shared" si="26"/>
        <v>1.3985172349034429</v>
      </c>
      <c r="H118" s="1">
        <v>368.06002688407898</v>
      </c>
      <c r="I118" s="1">
        <v>362.987961769104</v>
      </c>
      <c r="J118" s="1">
        <v>55.582979679107673</v>
      </c>
      <c r="K118" s="1">
        <f t="shared" si="27"/>
        <v>0.72439133213637319</v>
      </c>
      <c r="L118" s="1">
        <f t="shared" si="28"/>
        <v>0.68968022891385261</v>
      </c>
      <c r="M118" s="1">
        <f t="shared" si="29"/>
        <v>-1.4140715610502264</v>
      </c>
      <c r="N118" s="1"/>
      <c r="O118" s="1">
        <f t="shared" si="21"/>
        <v>0.28377829167988755</v>
      </c>
      <c r="P118" s="1">
        <f t="shared" si="22"/>
        <v>0.4310346519186169</v>
      </c>
      <c r="Q118" s="1">
        <f t="shared" si="23"/>
        <v>-0.71481294359850489</v>
      </c>
      <c r="R118" s="1"/>
      <c r="S118">
        <f t="shared" si="30"/>
        <v>1</v>
      </c>
      <c r="T118">
        <f t="shared" si="31"/>
        <v>2</v>
      </c>
      <c r="U118">
        <f t="shared" si="32"/>
        <v>3</v>
      </c>
      <c r="W118">
        <f t="shared" si="33"/>
        <v>2</v>
      </c>
      <c r="X118">
        <f t="shared" si="34"/>
        <v>3</v>
      </c>
      <c r="Y118">
        <f t="shared" si="35"/>
        <v>1</v>
      </c>
      <c r="Z118">
        <f t="shared" si="36"/>
        <v>0</v>
      </c>
      <c r="AA118">
        <f t="shared" si="37"/>
        <v>0</v>
      </c>
      <c r="AB118">
        <f t="shared" si="38"/>
        <v>0</v>
      </c>
    </row>
    <row r="119" spans="1:28" x14ac:dyDescent="0.25">
      <c r="A119">
        <v>1228</v>
      </c>
      <c r="B119">
        <v>777</v>
      </c>
      <c r="C119">
        <v>5137</v>
      </c>
      <c r="D119" s="1">
        <f t="shared" si="24"/>
        <v>-0.58878634506755645</v>
      </c>
      <c r="E119" s="1">
        <f t="shared" si="25"/>
        <v>-0.8191587929786045</v>
      </c>
      <c r="F119" s="1">
        <f t="shared" si="26"/>
        <v>1.4079451380461612</v>
      </c>
      <c r="H119" s="1">
        <v>230.35397267341611</v>
      </c>
      <c r="I119" s="1">
        <v>349.03596186637878</v>
      </c>
      <c r="J119" s="1">
        <v>42.205703258514397</v>
      </c>
      <c r="K119" s="1">
        <f t="shared" si="27"/>
        <v>0.18329536099814364</v>
      </c>
      <c r="L119" s="1">
        <f t="shared" si="28"/>
        <v>1.122766626060852</v>
      </c>
      <c r="M119" s="1">
        <f t="shared" si="29"/>
        <v>-1.3060619870589958</v>
      </c>
      <c r="N119" s="1"/>
      <c r="O119" s="1">
        <f t="shared" si="21"/>
        <v>-0.11109781153563458</v>
      </c>
      <c r="P119" s="1">
        <f t="shared" si="22"/>
        <v>0.71318722957154979</v>
      </c>
      <c r="Q119" s="1">
        <f t="shared" si="23"/>
        <v>-0.6020894180359152</v>
      </c>
      <c r="R119" s="1"/>
      <c r="S119">
        <f t="shared" si="30"/>
        <v>2</v>
      </c>
      <c r="T119">
        <f t="shared" si="31"/>
        <v>1</v>
      </c>
      <c r="U119">
        <f t="shared" si="32"/>
        <v>3</v>
      </c>
      <c r="W119">
        <f t="shared" si="33"/>
        <v>2</v>
      </c>
      <c r="X119">
        <f t="shared" si="34"/>
        <v>3</v>
      </c>
      <c r="Y119">
        <f t="shared" si="35"/>
        <v>1</v>
      </c>
      <c r="Z119">
        <f t="shared" si="36"/>
        <v>1</v>
      </c>
      <c r="AA119">
        <f t="shared" si="37"/>
        <v>0</v>
      </c>
      <c r="AB119">
        <f t="shared" si="38"/>
        <v>0</v>
      </c>
    </row>
    <row r="120" spans="1:28" x14ac:dyDescent="0.25">
      <c r="A120">
        <v>755</v>
      </c>
      <c r="B120">
        <v>399</v>
      </c>
      <c r="C120">
        <v>4179</v>
      </c>
      <c r="D120" s="1">
        <f t="shared" si="24"/>
        <v>-0.60008338456782073</v>
      </c>
      <c r="E120" s="1">
        <f t="shared" si="25"/>
        <v>-0.80897812209012587</v>
      </c>
      <c r="F120" s="1">
        <f t="shared" si="26"/>
        <v>1.4090615066579464</v>
      </c>
      <c r="H120" s="1">
        <v>118.58440756797791</v>
      </c>
      <c r="I120" s="1">
        <v>197.34734344482419</v>
      </c>
      <c r="J120" s="1">
        <v>30.042692184448239</v>
      </c>
      <c r="K120" s="1">
        <f t="shared" si="27"/>
        <v>4.7696210058292825E-2</v>
      </c>
      <c r="L120" s="1">
        <f t="shared" si="28"/>
        <v>1.2002000164348579</v>
      </c>
      <c r="M120" s="1">
        <f t="shared" si="29"/>
        <v>-1.247896226493151</v>
      </c>
      <c r="N120" s="1"/>
      <c r="O120" s="1">
        <f t="shared" si="21"/>
        <v>-0.25234548222561753</v>
      </c>
      <c r="P120" s="1">
        <f t="shared" si="22"/>
        <v>0.79571095538979497</v>
      </c>
      <c r="Q120" s="1">
        <f t="shared" si="23"/>
        <v>-0.54336547316417783</v>
      </c>
      <c r="R120" s="1"/>
      <c r="S120">
        <f t="shared" si="30"/>
        <v>2</v>
      </c>
      <c r="T120">
        <f t="shared" si="31"/>
        <v>1</v>
      </c>
      <c r="U120">
        <f t="shared" si="32"/>
        <v>3</v>
      </c>
      <c r="W120">
        <f t="shared" si="33"/>
        <v>2</v>
      </c>
      <c r="X120">
        <f t="shared" si="34"/>
        <v>3</v>
      </c>
      <c r="Y120">
        <f t="shared" si="35"/>
        <v>1</v>
      </c>
      <c r="Z120">
        <f t="shared" si="36"/>
        <v>1</v>
      </c>
      <c r="AA120">
        <f t="shared" si="37"/>
        <v>0</v>
      </c>
      <c r="AB120">
        <f t="shared" si="38"/>
        <v>0</v>
      </c>
    </row>
    <row r="121" spans="1:28" x14ac:dyDescent="0.25">
      <c r="A121">
        <v>1007</v>
      </c>
      <c r="B121">
        <v>1652</v>
      </c>
      <c r="C121">
        <v>6618</v>
      </c>
      <c r="D121" s="1">
        <f t="shared" si="24"/>
        <v>-0.83184059813482636</v>
      </c>
      <c r="E121" s="1">
        <f t="shared" si="25"/>
        <v>-0.57454974816825199</v>
      </c>
      <c r="F121" s="1">
        <f t="shared" si="26"/>
        <v>1.4063903463030782</v>
      </c>
      <c r="H121" s="1">
        <v>387.45412731170649</v>
      </c>
      <c r="I121" s="1">
        <v>519.11202454566956</v>
      </c>
      <c r="J121" s="1">
        <v>62.956737518310547</v>
      </c>
      <c r="K121" s="1">
        <f t="shared" si="27"/>
        <v>0.33532992660466948</v>
      </c>
      <c r="L121" s="1">
        <f t="shared" si="28"/>
        <v>1.0221524093404091</v>
      </c>
      <c r="M121" s="1">
        <f t="shared" si="29"/>
        <v>-1.3574823359450785</v>
      </c>
      <c r="N121" s="1"/>
      <c r="O121" s="1">
        <f t="shared" si="21"/>
        <v>-8.0590372462743698E-2</v>
      </c>
      <c r="P121" s="1">
        <f t="shared" si="22"/>
        <v>0.73487753525628308</v>
      </c>
      <c r="Q121" s="1">
        <f t="shared" si="23"/>
        <v>-0.65428716279353938</v>
      </c>
      <c r="R121" s="1"/>
      <c r="S121">
        <f t="shared" si="30"/>
        <v>1</v>
      </c>
      <c r="T121">
        <f t="shared" si="31"/>
        <v>2</v>
      </c>
      <c r="U121">
        <f t="shared" si="32"/>
        <v>3</v>
      </c>
      <c r="W121">
        <f t="shared" si="33"/>
        <v>2</v>
      </c>
      <c r="X121">
        <f t="shared" si="34"/>
        <v>3</v>
      </c>
      <c r="Y121">
        <f t="shared" si="35"/>
        <v>1</v>
      </c>
      <c r="Z121">
        <f t="shared" si="36"/>
        <v>0</v>
      </c>
      <c r="AA121">
        <f t="shared" si="37"/>
        <v>0</v>
      </c>
      <c r="AB121">
        <f t="shared" si="38"/>
        <v>0</v>
      </c>
    </row>
    <row r="122" spans="1:28" x14ac:dyDescent="0.25">
      <c r="A122">
        <v>1347</v>
      </c>
      <c r="B122">
        <v>786</v>
      </c>
      <c r="C122">
        <v>5891</v>
      </c>
      <c r="D122" s="1">
        <f t="shared" si="24"/>
        <v>-0.58083394648476239</v>
      </c>
      <c r="E122" s="1">
        <f t="shared" si="25"/>
        <v>-0.82626290253142443</v>
      </c>
      <c r="F122" s="1">
        <f t="shared" si="26"/>
        <v>1.407096849016187</v>
      </c>
      <c r="H122" s="1">
        <v>191.6001794338226</v>
      </c>
      <c r="I122" s="1">
        <v>329.95796656608582</v>
      </c>
      <c r="J122" s="1">
        <v>35.478565454483032</v>
      </c>
      <c r="K122" s="1">
        <f t="shared" si="27"/>
        <v>4.9223529614213821E-2</v>
      </c>
      <c r="L122" s="1">
        <f t="shared" si="28"/>
        <v>1.1993910060636288</v>
      </c>
      <c r="M122" s="1">
        <f t="shared" si="29"/>
        <v>-1.2486145356778429</v>
      </c>
      <c r="N122" s="1"/>
      <c r="O122" s="1">
        <f t="shared" si="21"/>
        <v>-0.24119344362816736</v>
      </c>
      <c r="P122" s="1">
        <f t="shared" si="22"/>
        <v>0.78625955479791654</v>
      </c>
      <c r="Q122" s="1">
        <f t="shared" si="23"/>
        <v>-0.54506611116974935</v>
      </c>
      <c r="R122" s="1"/>
      <c r="S122">
        <f t="shared" si="30"/>
        <v>2</v>
      </c>
      <c r="T122">
        <f t="shared" si="31"/>
        <v>1</v>
      </c>
      <c r="U122">
        <f t="shared" si="32"/>
        <v>3</v>
      </c>
      <c r="W122">
        <f t="shared" si="33"/>
        <v>2</v>
      </c>
      <c r="X122">
        <f t="shared" si="34"/>
        <v>3</v>
      </c>
      <c r="Y122">
        <f t="shared" si="35"/>
        <v>1</v>
      </c>
      <c r="Z122">
        <f t="shared" si="36"/>
        <v>1</v>
      </c>
      <c r="AA122">
        <f t="shared" si="37"/>
        <v>0</v>
      </c>
      <c r="AB122">
        <f t="shared" si="38"/>
        <v>0</v>
      </c>
    </row>
    <row r="123" spans="1:28" x14ac:dyDescent="0.25">
      <c r="A123">
        <v>1053</v>
      </c>
      <c r="B123">
        <v>955</v>
      </c>
      <c r="C123">
        <v>3995</v>
      </c>
      <c r="D123" s="1">
        <f t="shared" si="24"/>
        <v>-0.67208377938981989</v>
      </c>
      <c r="E123" s="1">
        <f t="shared" si="25"/>
        <v>-0.74156079455880963</v>
      </c>
      <c r="F123" s="1">
        <f t="shared" si="26"/>
        <v>1.4136445739486296</v>
      </c>
      <c r="H123" s="1">
        <v>112.726124048233</v>
      </c>
      <c r="I123" s="1">
        <v>257.99441242218018</v>
      </c>
      <c r="J123" s="1">
        <v>29.754859447479252</v>
      </c>
      <c r="K123" s="1">
        <f t="shared" si="27"/>
        <v>-0.22014264602832942</v>
      </c>
      <c r="L123" s="1">
        <f t="shared" si="28"/>
        <v>1.319886561614561</v>
      </c>
      <c r="M123" s="1">
        <f t="shared" si="29"/>
        <v>-1.0997439155862319</v>
      </c>
      <c r="N123" s="1"/>
      <c r="O123" s="1">
        <f t="shared" si="21"/>
        <v>-0.55618453572323934</v>
      </c>
      <c r="P123" s="1">
        <f t="shared" si="22"/>
        <v>0.94910616433515615</v>
      </c>
      <c r="Q123" s="1">
        <f t="shared" si="23"/>
        <v>-0.39292162861191704</v>
      </c>
      <c r="R123" s="1"/>
      <c r="S123">
        <f t="shared" si="30"/>
        <v>2</v>
      </c>
      <c r="T123">
        <f t="shared" si="31"/>
        <v>1</v>
      </c>
      <c r="U123">
        <f t="shared" si="32"/>
        <v>3</v>
      </c>
      <c r="W123">
        <f t="shared" si="33"/>
        <v>1</v>
      </c>
      <c r="X123">
        <f t="shared" si="34"/>
        <v>3</v>
      </c>
      <c r="Y123">
        <f t="shared" si="35"/>
        <v>2</v>
      </c>
      <c r="Z123">
        <f t="shared" si="36"/>
        <v>0</v>
      </c>
      <c r="AA123">
        <f t="shared" si="37"/>
        <v>0</v>
      </c>
      <c r="AB123">
        <f t="shared" si="38"/>
        <v>0</v>
      </c>
    </row>
    <row r="124" spans="1:28" x14ac:dyDescent="0.25">
      <c r="A124">
        <v>1008</v>
      </c>
      <c r="B124">
        <v>1069</v>
      </c>
      <c r="C124">
        <v>6359</v>
      </c>
      <c r="D124" s="1">
        <f t="shared" si="24"/>
        <v>-0.71923189096522633</v>
      </c>
      <c r="E124" s="1">
        <f t="shared" si="25"/>
        <v>-0.69491196560553736</v>
      </c>
      <c r="F124" s="1">
        <f t="shared" si="26"/>
        <v>1.4141438565707638</v>
      </c>
      <c r="H124" s="1">
        <v>373.25828504562378</v>
      </c>
      <c r="I124" s="1">
        <v>370.01991105079651</v>
      </c>
      <c r="J124" s="1">
        <v>46.402251958847053</v>
      </c>
      <c r="K124" s="1">
        <f t="shared" si="27"/>
        <v>0.71764106429821628</v>
      </c>
      <c r="L124" s="1">
        <f t="shared" si="28"/>
        <v>0.69651992340288771</v>
      </c>
      <c r="M124" s="1">
        <f t="shared" si="29"/>
        <v>-1.4141609877011037</v>
      </c>
      <c r="N124" s="1"/>
      <c r="O124" s="1">
        <f t="shared" si="21"/>
        <v>0.35802511881560312</v>
      </c>
      <c r="P124" s="1">
        <f t="shared" si="22"/>
        <v>0.34906394060011903</v>
      </c>
      <c r="Q124" s="1">
        <f t="shared" si="23"/>
        <v>-0.70708905941572175</v>
      </c>
      <c r="R124" s="1"/>
      <c r="S124">
        <f t="shared" si="30"/>
        <v>1</v>
      </c>
      <c r="T124">
        <f t="shared" si="31"/>
        <v>2</v>
      </c>
      <c r="U124">
        <f t="shared" si="32"/>
        <v>3</v>
      </c>
      <c r="W124">
        <f t="shared" si="33"/>
        <v>3</v>
      </c>
      <c r="X124">
        <f t="shared" si="34"/>
        <v>2</v>
      </c>
      <c r="Y124">
        <f t="shared" si="35"/>
        <v>1</v>
      </c>
      <c r="Z124">
        <f t="shared" si="36"/>
        <v>0</v>
      </c>
      <c r="AA124">
        <f t="shared" si="37"/>
        <v>1</v>
      </c>
      <c r="AB124">
        <f t="shared" si="38"/>
        <v>0</v>
      </c>
    </row>
    <row r="125" spans="1:28" x14ac:dyDescent="0.25">
      <c r="A125">
        <v>1394</v>
      </c>
      <c r="B125">
        <v>1103</v>
      </c>
      <c r="C125">
        <v>5086</v>
      </c>
      <c r="D125" s="1">
        <f t="shared" si="24"/>
        <v>-0.62532928207796168</v>
      </c>
      <c r="E125" s="1">
        <f t="shared" si="25"/>
        <v>-0.78584456089420995</v>
      </c>
      <c r="F125" s="1">
        <f t="shared" si="26"/>
        <v>1.4111738429721719</v>
      </c>
      <c r="H125" s="1">
        <v>212.77965784072879</v>
      </c>
      <c r="I125" s="1">
        <v>316.2618522644043</v>
      </c>
      <c r="J125" s="1">
        <v>35.773391723632813</v>
      </c>
      <c r="K125" s="1">
        <f t="shared" si="27"/>
        <v>0.21161747206745227</v>
      </c>
      <c r="L125" s="1">
        <f t="shared" si="28"/>
        <v>1.1051468924419152</v>
      </c>
      <c r="M125" s="1">
        <f t="shared" si="29"/>
        <v>-1.3167643645093674</v>
      </c>
      <c r="N125" s="1"/>
      <c r="O125" s="1">
        <f t="shared" si="21"/>
        <v>-0.10104716897152857</v>
      </c>
      <c r="P125" s="1">
        <f t="shared" si="22"/>
        <v>0.71222461199481024</v>
      </c>
      <c r="Q125" s="1">
        <f t="shared" si="23"/>
        <v>-0.61117744302328147</v>
      </c>
      <c r="R125" s="1"/>
      <c r="S125">
        <f t="shared" si="30"/>
        <v>2</v>
      </c>
      <c r="T125">
        <f t="shared" si="31"/>
        <v>1</v>
      </c>
      <c r="U125">
        <f t="shared" si="32"/>
        <v>3</v>
      </c>
      <c r="W125">
        <f t="shared" si="33"/>
        <v>2</v>
      </c>
      <c r="X125">
        <f t="shared" si="34"/>
        <v>3</v>
      </c>
      <c r="Y125">
        <f t="shared" si="35"/>
        <v>1</v>
      </c>
      <c r="Z125">
        <f t="shared" si="36"/>
        <v>1</v>
      </c>
      <c r="AA125">
        <f t="shared" si="37"/>
        <v>0</v>
      </c>
      <c r="AB125">
        <f t="shared" si="38"/>
        <v>0</v>
      </c>
    </row>
    <row r="126" spans="1:28" x14ac:dyDescent="0.25">
      <c r="A126">
        <v>790</v>
      </c>
      <c r="B126">
        <v>1075</v>
      </c>
      <c r="C126">
        <v>3568</v>
      </c>
      <c r="D126" s="1">
        <f t="shared" si="24"/>
        <v>-0.81822508357888657</v>
      </c>
      <c r="E126" s="1">
        <f t="shared" si="25"/>
        <v>-0.58982728845647459</v>
      </c>
      <c r="F126" s="1">
        <f t="shared" si="26"/>
        <v>1.4080523720353613</v>
      </c>
      <c r="H126" s="1">
        <v>153.22839903831479</v>
      </c>
      <c r="I126" s="1">
        <v>236.1020379066467</v>
      </c>
      <c r="J126" s="1">
        <v>33.819536209106452</v>
      </c>
      <c r="K126" s="1">
        <f t="shared" si="27"/>
        <v>0.14667609354977926</v>
      </c>
      <c r="L126" s="1">
        <f t="shared" si="28"/>
        <v>1.1448017615746005</v>
      </c>
      <c r="M126" s="1">
        <f t="shared" si="29"/>
        <v>-1.29147785512438</v>
      </c>
      <c r="N126" s="1"/>
      <c r="O126" s="1">
        <f t="shared" si="21"/>
        <v>-0.26243644823966406</v>
      </c>
      <c r="P126" s="1">
        <f t="shared" si="22"/>
        <v>0.84988811734636316</v>
      </c>
      <c r="Q126" s="1">
        <f t="shared" si="23"/>
        <v>-0.58745166910669933</v>
      </c>
      <c r="R126" s="1"/>
      <c r="S126">
        <f t="shared" si="30"/>
        <v>1</v>
      </c>
      <c r="T126">
        <f t="shared" si="31"/>
        <v>2</v>
      </c>
      <c r="U126">
        <f t="shared" si="32"/>
        <v>3</v>
      </c>
      <c r="W126">
        <f t="shared" si="33"/>
        <v>2</v>
      </c>
      <c r="X126">
        <f t="shared" si="34"/>
        <v>3</v>
      </c>
      <c r="Y126">
        <f t="shared" si="35"/>
        <v>1</v>
      </c>
      <c r="Z126">
        <f t="shared" si="36"/>
        <v>0</v>
      </c>
      <c r="AA126">
        <f t="shared" si="37"/>
        <v>0</v>
      </c>
      <c r="AB126">
        <f t="shared" si="38"/>
        <v>0</v>
      </c>
    </row>
    <row r="127" spans="1:28" x14ac:dyDescent="0.25">
      <c r="A127">
        <v>1333</v>
      </c>
      <c r="B127">
        <v>1569</v>
      </c>
      <c r="C127">
        <v>6172</v>
      </c>
      <c r="D127" s="1">
        <f t="shared" si="24"/>
        <v>-0.75941723740146894</v>
      </c>
      <c r="E127" s="1">
        <f t="shared" si="25"/>
        <v>-0.65347292132654478</v>
      </c>
      <c r="F127" s="1">
        <f t="shared" si="26"/>
        <v>1.4128901587280138</v>
      </c>
      <c r="H127" s="1">
        <v>347.31657695770258</v>
      </c>
      <c r="I127" s="1">
        <v>509.18975687026978</v>
      </c>
      <c r="J127" s="1">
        <v>54.512595891952508</v>
      </c>
      <c r="K127" s="1">
        <f t="shared" si="27"/>
        <v>0.23193821624398317</v>
      </c>
      <c r="L127" s="1">
        <f t="shared" si="28"/>
        <v>1.092192097133404</v>
      </c>
      <c r="M127" s="1">
        <f t="shared" si="29"/>
        <v>-1.3241303133773872</v>
      </c>
      <c r="N127" s="1"/>
      <c r="O127" s="1">
        <f t="shared" si="21"/>
        <v>-0.1477704024567513</v>
      </c>
      <c r="P127" s="1">
        <f t="shared" si="22"/>
        <v>0.76545563647013171</v>
      </c>
      <c r="Q127" s="1">
        <f t="shared" si="23"/>
        <v>-0.61768523401338027</v>
      </c>
      <c r="R127" s="1"/>
      <c r="S127">
        <f t="shared" si="30"/>
        <v>1</v>
      </c>
      <c r="T127">
        <f t="shared" si="31"/>
        <v>2</v>
      </c>
      <c r="U127">
        <f t="shared" si="32"/>
        <v>3</v>
      </c>
      <c r="W127">
        <f t="shared" si="33"/>
        <v>2</v>
      </c>
      <c r="X127">
        <f t="shared" si="34"/>
        <v>3</v>
      </c>
      <c r="Y127">
        <f t="shared" si="35"/>
        <v>1</v>
      </c>
      <c r="Z127">
        <f t="shared" si="36"/>
        <v>0</v>
      </c>
      <c r="AA127">
        <f t="shared" si="37"/>
        <v>0</v>
      </c>
      <c r="AB127">
        <f t="shared" si="38"/>
        <v>0</v>
      </c>
    </row>
    <row r="128" spans="1:28" x14ac:dyDescent="0.25">
      <c r="A128">
        <v>1308</v>
      </c>
      <c r="B128">
        <v>787</v>
      </c>
      <c r="C128">
        <v>5755</v>
      </c>
      <c r="D128" s="1">
        <f t="shared" si="24"/>
        <v>-0.5870285524901464</v>
      </c>
      <c r="E128" s="1">
        <f t="shared" si="25"/>
        <v>-0.82073350092165398</v>
      </c>
      <c r="F128" s="1">
        <f t="shared" si="26"/>
        <v>1.4077620534118005</v>
      </c>
      <c r="H128" s="1">
        <v>242.89488673210141</v>
      </c>
      <c r="I128" s="1">
        <v>282.43531918525701</v>
      </c>
      <c r="J128" s="1">
        <v>40.518641471862793</v>
      </c>
      <c r="K128" s="1">
        <f t="shared" si="27"/>
        <v>0.51226682494052289</v>
      </c>
      <c r="L128" s="1">
        <f t="shared" si="28"/>
        <v>0.88543876003965782</v>
      </c>
      <c r="M128" s="1">
        <f t="shared" si="29"/>
        <v>-1.3977055849801805</v>
      </c>
      <c r="N128" s="1"/>
      <c r="O128" s="1">
        <f t="shared" si="21"/>
        <v>0.21875254869544969</v>
      </c>
      <c r="P128" s="1">
        <f t="shared" si="22"/>
        <v>0.47507200957883083</v>
      </c>
      <c r="Q128" s="1">
        <f t="shared" si="23"/>
        <v>-0.69382455827428025</v>
      </c>
      <c r="R128" s="1"/>
      <c r="S128">
        <f t="shared" si="30"/>
        <v>2</v>
      </c>
      <c r="T128">
        <f t="shared" si="31"/>
        <v>1</v>
      </c>
      <c r="U128">
        <f t="shared" si="32"/>
        <v>3</v>
      </c>
      <c r="W128">
        <f t="shared" si="33"/>
        <v>2</v>
      </c>
      <c r="X128">
        <f t="shared" si="34"/>
        <v>3</v>
      </c>
      <c r="Y128">
        <f t="shared" si="35"/>
        <v>1</v>
      </c>
      <c r="Z128">
        <f t="shared" si="36"/>
        <v>1</v>
      </c>
      <c r="AA128">
        <f t="shared" si="37"/>
        <v>0</v>
      </c>
      <c r="AB128">
        <f t="shared" si="38"/>
        <v>0</v>
      </c>
    </row>
    <row r="129" spans="1:28" x14ac:dyDescent="0.25">
      <c r="A129">
        <v>977</v>
      </c>
      <c r="B129">
        <v>639</v>
      </c>
      <c r="C129">
        <v>3498</v>
      </c>
      <c r="D129" s="1">
        <f t="shared" si="24"/>
        <v>-0.57046671697060936</v>
      </c>
      <c r="E129" s="1">
        <f t="shared" si="25"/>
        <v>-0.83544759237518929</v>
      </c>
      <c r="F129" s="1">
        <f t="shared" si="26"/>
        <v>1.4059143093457984</v>
      </c>
      <c r="H129" s="1">
        <v>162.68531131744379</v>
      </c>
      <c r="I129" s="1">
        <v>204.46224308013919</v>
      </c>
      <c r="J129" s="1">
        <v>32.118497848510742</v>
      </c>
      <c r="K129" s="1">
        <f t="shared" si="27"/>
        <v>0.40319332430106575</v>
      </c>
      <c r="L129" s="1">
        <f t="shared" si="28"/>
        <v>0.9723183081217146</v>
      </c>
      <c r="M129" s="1">
        <f t="shared" si="29"/>
        <v>-1.3755116324227807</v>
      </c>
      <c r="N129" s="1"/>
      <c r="O129" s="1">
        <f t="shared" si="21"/>
        <v>0.11795996581576107</v>
      </c>
      <c r="P129" s="1">
        <f t="shared" si="22"/>
        <v>0.55459451193412002</v>
      </c>
      <c r="Q129" s="1">
        <f t="shared" si="23"/>
        <v>-0.67255447774988153</v>
      </c>
      <c r="R129" s="1"/>
      <c r="S129">
        <f t="shared" si="30"/>
        <v>2</v>
      </c>
      <c r="T129">
        <f t="shared" si="31"/>
        <v>1</v>
      </c>
      <c r="U129">
        <f t="shared" si="32"/>
        <v>3</v>
      </c>
      <c r="W129">
        <f t="shared" si="33"/>
        <v>2</v>
      </c>
      <c r="X129">
        <f t="shared" si="34"/>
        <v>3</v>
      </c>
      <c r="Y129">
        <f t="shared" si="35"/>
        <v>1</v>
      </c>
      <c r="Z129">
        <f t="shared" si="36"/>
        <v>1</v>
      </c>
      <c r="AA129">
        <f t="shared" si="37"/>
        <v>0</v>
      </c>
      <c r="AB129">
        <f t="shared" si="38"/>
        <v>0</v>
      </c>
    </row>
    <row r="130" spans="1:28" x14ac:dyDescent="0.25">
      <c r="A130">
        <v>1748</v>
      </c>
      <c r="B130">
        <v>1327</v>
      </c>
      <c r="C130">
        <v>6433</v>
      </c>
      <c r="D130" s="1">
        <f t="shared" si="24"/>
        <v>-0.61419182262833161</v>
      </c>
      <c r="E130" s="1">
        <f t="shared" si="25"/>
        <v>-0.79611590142279287</v>
      </c>
      <c r="F130" s="1">
        <f t="shared" si="26"/>
        <v>1.4103077240511241</v>
      </c>
      <c r="H130" s="1">
        <v>397.97656726837158</v>
      </c>
      <c r="I130" s="1">
        <v>369.5461802482605</v>
      </c>
      <c r="J130" s="1">
        <v>46.36429500579834</v>
      </c>
      <c r="K130" s="1">
        <f t="shared" si="27"/>
        <v>0.79436980207297181</v>
      </c>
      <c r="L130" s="1">
        <f t="shared" si="28"/>
        <v>0.61609317687002352</v>
      </c>
      <c r="M130" s="1">
        <f t="shared" si="29"/>
        <v>-1.410462978942995</v>
      </c>
      <c r="N130" s="1"/>
      <c r="O130" s="1">
        <f t="shared" si="21"/>
        <v>0.48727389075880601</v>
      </c>
      <c r="P130" s="1">
        <f t="shared" si="22"/>
        <v>0.21803522615862708</v>
      </c>
      <c r="Q130" s="1">
        <f t="shared" si="23"/>
        <v>-0.70530911691743292</v>
      </c>
      <c r="R130" s="1"/>
      <c r="S130">
        <f t="shared" si="30"/>
        <v>2</v>
      </c>
      <c r="T130">
        <f t="shared" si="31"/>
        <v>1</v>
      </c>
      <c r="U130">
        <f t="shared" si="32"/>
        <v>3</v>
      </c>
      <c r="W130">
        <f t="shared" si="33"/>
        <v>3</v>
      </c>
      <c r="X130">
        <f t="shared" si="34"/>
        <v>2</v>
      </c>
      <c r="Y130">
        <f t="shared" si="35"/>
        <v>1</v>
      </c>
      <c r="Z130">
        <f t="shared" si="36"/>
        <v>0</v>
      </c>
      <c r="AA130">
        <f t="shared" si="37"/>
        <v>0</v>
      </c>
      <c r="AB130">
        <f t="shared" si="38"/>
        <v>0</v>
      </c>
    </row>
    <row r="131" spans="1:28" x14ac:dyDescent="0.25">
      <c r="A131">
        <v>880</v>
      </c>
      <c r="B131">
        <v>1000</v>
      </c>
      <c r="C131">
        <v>5193</v>
      </c>
      <c r="D131" s="1">
        <f t="shared" si="24"/>
        <v>-0.7368137724113174</v>
      </c>
      <c r="E131" s="1">
        <f t="shared" si="25"/>
        <v>-0.67697777916338731</v>
      </c>
      <c r="F131" s="1">
        <f t="shared" si="26"/>
        <v>1.413791551574705</v>
      </c>
      <c r="H131" s="1">
        <v>212.74611139297491</v>
      </c>
      <c r="I131" s="1">
        <v>272.22321772575378</v>
      </c>
      <c r="J131" s="1">
        <v>40.444686889648438</v>
      </c>
      <c r="K131" s="1">
        <f t="shared" si="27"/>
        <v>0.38262771978800797</v>
      </c>
      <c r="L131" s="1">
        <f t="shared" si="28"/>
        <v>0.9877523049319451</v>
      </c>
      <c r="M131" s="1">
        <f t="shared" si="29"/>
        <v>-1.3703800247199529</v>
      </c>
      <c r="N131" s="1"/>
      <c r="O131" s="1">
        <f t="shared" si="21"/>
        <v>1.4220833582349268E-2</v>
      </c>
      <c r="P131" s="1">
        <f t="shared" si="22"/>
        <v>0.64926341535025145</v>
      </c>
      <c r="Q131" s="1">
        <f t="shared" si="23"/>
        <v>-0.66348424893260038</v>
      </c>
      <c r="R131" s="1"/>
      <c r="S131">
        <f t="shared" si="30"/>
        <v>1</v>
      </c>
      <c r="T131">
        <f t="shared" si="31"/>
        <v>2</v>
      </c>
      <c r="U131">
        <f t="shared" si="32"/>
        <v>3</v>
      </c>
      <c r="W131">
        <f t="shared" si="33"/>
        <v>2</v>
      </c>
      <c r="X131">
        <f t="shared" si="34"/>
        <v>3</v>
      </c>
      <c r="Y131">
        <f t="shared" si="35"/>
        <v>1</v>
      </c>
      <c r="Z131">
        <f t="shared" si="36"/>
        <v>0</v>
      </c>
      <c r="AA131">
        <f t="shared" si="37"/>
        <v>0</v>
      </c>
      <c r="AB131">
        <f t="shared" si="38"/>
        <v>0</v>
      </c>
    </row>
    <row r="132" spans="1:28" x14ac:dyDescent="0.25">
      <c r="A132">
        <v>738</v>
      </c>
      <c r="B132">
        <v>439</v>
      </c>
      <c r="C132">
        <v>3362</v>
      </c>
      <c r="D132" s="1">
        <f t="shared" si="24"/>
        <v>-0.59019456311291718</v>
      </c>
      <c r="E132" s="1">
        <f t="shared" si="25"/>
        <v>-0.81789543326873948</v>
      </c>
      <c r="F132" s="1">
        <f t="shared" si="26"/>
        <v>1.4080899963816567</v>
      </c>
      <c r="H132" s="1">
        <v>151.65679407119751</v>
      </c>
      <c r="I132" s="1">
        <v>197.4792654514313</v>
      </c>
      <c r="J132" s="1">
        <v>32.430317640304573</v>
      </c>
      <c r="K132" s="1">
        <f t="shared" si="27"/>
        <v>0.35171972535317375</v>
      </c>
      <c r="L132" s="1">
        <f t="shared" si="28"/>
        <v>1.0104031461448613</v>
      </c>
      <c r="M132" s="1">
        <f t="shared" si="29"/>
        <v>-1.3621228714980347</v>
      </c>
      <c r="N132" s="1"/>
      <c r="O132" s="1">
        <f t="shared" si="21"/>
        <v>5.6622443796715161E-2</v>
      </c>
      <c r="P132" s="1">
        <f t="shared" si="22"/>
        <v>0.60145542951049147</v>
      </c>
      <c r="Q132" s="1">
        <f t="shared" si="23"/>
        <v>-0.65807787330720635</v>
      </c>
      <c r="R132" s="1"/>
      <c r="S132">
        <f t="shared" si="30"/>
        <v>2</v>
      </c>
      <c r="T132">
        <f t="shared" si="31"/>
        <v>1</v>
      </c>
      <c r="U132">
        <f t="shared" si="32"/>
        <v>3</v>
      </c>
      <c r="W132">
        <f t="shared" si="33"/>
        <v>2</v>
      </c>
      <c r="X132">
        <f t="shared" si="34"/>
        <v>3</v>
      </c>
      <c r="Y132">
        <f t="shared" si="35"/>
        <v>1</v>
      </c>
      <c r="Z132">
        <f t="shared" si="36"/>
        <v>1</v>
      </c>
      <c r="AA132">
        <f t="shared" si="37"/>
        <v>0</v>
      </c>
      <c r="AB132">
        <f t="shared" si="38"/>
        <v>0</v>
      </c>
    </row>
    <row r="133" spans="1:28" x14ac:dyDescent="0.25">
      <c r="A133">
        <v>1200</v>
      </c>
      <c r="B133">
        <v>2164</v>
      </c>
      <c r="C133">
        <v>7302</v>
      </c>
      <c r="D133" s="1">
        <f t="shared" si="24"/>
        <v>-0.87939226843202978</v>
      </c>
      <c r="E133" s="1">
        <f t="shared" si="25"/>
        <v>-0.51947117583290303</v>
      </c>
      <c r="F133" s="1">
        <f t="shared" si="26"/>
        <v>1.3988634442649326</v>
      </c>
      <c r="H133" s="1">
        <v>325.41568636894232</v>
      </c>
      <c r="I133" s="1">
        <v>18545.998019695278</v>
      </c>
      <c r="J133" s="1">
        <v>55.447077512741089</v>
      </c>
      <c r="K133" s="1">
        <f t="shared" si="27"/>
        <v>-0.69145079659712239</v>
      </c>
      <c r="L133" s="1">
        <f t="shared" si="28"/>
        <v>1.4140988568391146</v>
      </c>
      <c r="M133" s="1">
        <f t="shared" si="29"/>
        <v>-0.72264806024199213</v>
      </c>
      <c r="N133" s="1"/>
      <c r="O133" s="1">
        <f t="shared" si="21"/>
        <v>-1.1311469308131372</v>
      </c>
      <c r="P133" s="1">
        <f t="shared" si="22"/>
        <v>1.1543632689226631</v>
      </c>
      <c r="Q133" s="1">
        <f t="shared" si="23"/>
        <v>-2.3216338109525836E-2</v>
      </c>
      <c r="R133" s="1"/>
      <c r="S133">
        <f t="shared" si="30"/>
        <v>1</v>
      </c>
      <c r="T133">
        <f t="shared" si="31"/>
        <v>2</v>
      </c>
      <c r="U133">
        <f t="shared" si="32"/>
        <v>3</v>
      </c>
      <c r="W133">
        <f t="shared" si="33"/>
        <v>1</v>
      </c>
      <c r="X133">
        <f t="shared" si="34"/>
        <v>3</v>
      </c>
      <c r="Y133">
        <f t="shared" si="35"/>
        <v>2</v>
      </c>
      <c r="Z133">
        <f t="shared" si="36"/>
        <v>1</v>
      </c>
      <c r="AA133">
        <f t="shared" si="37"/>
        <v>0</v>
      </c>
      <c r="AB133">
        <f t="shared" si="38"/>
        <v>0</v>
      </c>
    </row>
    <row r="134" spans="1:28" x14ac:dyDescent="0.25">
      <c r="A134">
        <v>1246</v>
      </c>
      <c r="B134">
        <v>1083</v>
      </c>
      <c r="C134">
        <v>5138</v>
      </c>
      <c r="D134" s="1">
        <f t="shared" si="24"/>
        <v>-0.66317826131084012</v>
      </c>
      <c r="E134" s="1">
        <f t="shared" si="25"/>
        <v>-0.75014371311588202</v>
      </c>
      <c r="F134" s="1">
        <f t="shared" si="26"/>
        <v>1.413321974426722</v>
      </c>
      <c r="H134" s="1">
        <v>211.11456346511841</v>
      </c>
      <c r="I134" s="1">
        <v>384.54853844642639</v>
      </c>
      <c r="J134" s="1">
        <v>35.926308631896973</v>
      </c>
      <c r="K134" s="1">
        <f t="shared" si="27"/>
        <v>4.1086234144375733E-3</v>
      </c>
      <c r="L134" s="1">
        <f t="shared" si="28"/>
        <v>1.2226853910093332</v>
      </c>
      <c r="M134" s="1">
        <f t="shared" si="29"/>
        <v>-1.2267940144237708</v>
      </c>
      <c r="N134" s="1"/>
      <c r="O134" s="1">
        <f t="shared" si="21"/>
        <v>-0.32748050724098249</v>
      </c>
      <c r="P134" s="1">
        <f t="shared" si="22"/>
        <v>0.8476135344513922</v>
      </c>
      <c r="Q134" s="1">
        <f t="shared" si="23"/>
        <v>-0.52013302721040977</v>
      </c>
      <c r="R134" s="1"/>
      <c r="S134">
        <f t="shared" si="30"/>
        <v>2</v>
      </c>
      <c r="T134">
        <f t="shared" si="31"/>
        <v>1</v>
      </c>
      <c r="U134">
        <f t="shared" si="32"/>
        <v>3</v>
      </c>
      <c r="W134">
        <f t="shared" si="33"/>
        <v>2</v>
      </c>
      <c r="X134">
        <f t="shared" si="34"/>
        <v>3</v>
      </c>
      <c r="Y134">
        <f t="shared" si="35"/>
        <v>1</v>
      </c>
      <c r="Z134">
        <f t="shared" si="36"/>
        <v>1</v>
      </c>
      <c r="AA134">
        <f t="shared" si="37"/>
        <v>0</v>
      </c>
      <c r="AB134">
        <f t="shared" si="38"/>
        <v>0</v>
      </c>
    </row>
    <row r="135" spans="1:28" x14ac:dyDescent="0.25">
      <c r="A135">
        <v>531</v>
      </c>
      <c r="B135">
        <v>853</v>
      </c>
      <c r="C135">
        <v>3305</v>
      </c>
      <c r="D135" s="1">
        <f t="shared" si="24"/>
        <v>-0.83308129435954603</v>
      </c>
      <c r="E135" s="1">
        <f t="shared" si="25"/>
        <v>-0.57314701453030781</v>
      </c>
      <c r="F135" s="1">
        <f t="shared" si="26"/>
        <v>1.4062283088898537</v>
      </c>
      <c r="H135" s="1">
        <v>132.7865488529205</v>
      </c>
      <c r="I135" s="1">
        <v>208.6845266819</v>
      </c>
      <c r="J135" s="1">
        <v>42.378587007522583</v>
      </c>
      <c r="K135" s="1">
        <f t="shared" si="27"/>
        <v>7.1148089410587756E-2</v>
      </c>
      <c r="L135" s="1">
        <f t="shared" si="28"/>
        <v>1.1876199145791355</v>
      </c>
      <c r="M135" s="1">
        <f t="shared" si="29"/>
        <v>-1.2587680039897233</v>
      </c>
      <c r="N135" s="1"/>
      <c r="O135" s="1">
        <f t="shared" si="21"/>
        <v>-0.34539255776918526</v>
      </c>
      <c r="P135" s="1">
        <f t="shared" si="22"/>
        <v>0.90104640731398167</v>
      </c>
      <c r="Q135" s="1">
        <f t="shared" si="23"/>
        <v>-0.55565384954479646</v>
      </c>
      <c r="R135" s="1"/>
      <c r="S135">
        <f t="shared" si="30"/>
        <v>1</v>
      </c>
      <c r="T135">
        <f t="shared" si="31"/>
        <v>2</v>
      </c>
      <c r="U135">
        <f t="shared" si="32"/>
        <v>3</v>
      </c>
      <c r="W135">
        <f t="shared" si="33"/>
        <v>2</v>
      </c>
      <c r="X135">
        <f t="shared" si="34"/>
        <v>3</v>
      </c>
      <c r="Y135">
        <f t="shared" si="35"/>
        <v>1</v>
      </c>
      <c r="Z135">
        <f t="shared" si="36"/>
        <v>0</v>
      </c>
      <c r="AA135">
        <f t="shared" si="37"/>
        <v>0</v>
      </c>
      <c r="AB135">
        <f t="shared" si="38"/>
        <v>0</v>
      </c>
    </row>
    <row r="136" spans="1:28" x14ac:dyDescent="0.25">
      <c r="A136">
        <v>2196</v>
      </c>
      <c r="B136">
        <v>1242</v>
      </c>
      <c r="C136">
        <v>7076</v>
      </c>
      <c r="D136" s="1">
        <f t="shared" si="24"/>
        <v>-0.51216410257204603</v>
      </c>
      <c r="E136" s="1">
        <f t="shared" si="25"/>
        <v>-0.88552468880770463</v>
      </c>
      <c r="F136" s="1">
        <f t="shared" si="26"/>
        <v>1.3976887913797509</v>
      </c>
      <c r="H136" s="1">
        <v>372.01043558120728</v>
      </c>
      <c r="I136" s="1">
        <v>535.61353754997253</v>
      </c>
      <c r="J136" s="1">
        <v>55.538011789321899</v>
      </c>
      <c r="K136" s="1">
        <f t="shared" si="27"/>
        <v>0.25570966749806429</v>
      </c>
      <c r="L136" s="1">
        <f t="shared" si="28"/>
        <v>1.0767029375766204</v>
      </c>
      <c r="M136" s="1">
        <f t="shared" si="29"/>
        <v>-1.3324126050746843</v>
      </c>
      <c r="N136" s="1"/>
      <c r="O136" s="1">
        <f t="shared" si="21"/>
        <v>-3.7238378795872995E-4</v>
      </c>
      <c r="P136" s="1">
        <f t="shared" si="22"/>
        <v>0.63394059317276807</v>
      </c>
      <c r="Q136" s="1">
        <f t="shared" si="23"/>
        <v>-0.63356820938480884</v>
      </c>
      <c r="R136" s="1"/>
      <c r="S136">
        <f t="shared" si="30"/>
        <v>2</v>
      </c>
      <c r="T136">
        <f t="shared" si="31"/>
        <v>1</v>
      </c>
      <c r="U136">
        <f t="shared" si="32"/>
        <v>3</v>
      </c>
      <c r="W136">
        <f t="shared" si="33"/>
        <v>2</v>
      </c>
      <c r="X136">
        <f t="shared" si="34"/>
        <v>3</v>
      </c>
      <c r="Y136">
        <f t="shared" si="35"/>
        <v>1</v>
      </c>
      <c r="Z136">
        <f t="shared" si="36"/>
        <v>1</v>
      </c>
      <c r="AA136">
        <f t="shared" si="37"/>
        <v>0</v>
      </c>
      <c r="AB136">
        <f t="shared" si="38"/>
        <v>0</v>
      </c>
    </row>
    <row r="137" spans="1:28" x14ac:dyDescent="0.25">
      <c r="A137">
        <v>1636</v>
      </c>
      <c r="B137">
        <v>1451</v>
      </c>
      <c r="C137">
        <v>5342</v>
      </c>
      <c r="D137" s="1">
        <f t="shared" si="24"/>
        <v>-0.6548667356845832</v>
      </c>
      <c r="E137" s="1">
        <f t="shared" si="25"/>
        <v>-0.75809054662038089</v>
      </c>
      <c r="F137" s="1">
        <f t="shared" si="26"/>
        <v>1.4129572823049643</v>
      </c>
      <c r="H137" s="1">
        <v>205.10256552696231</v>
      </c>
      <c r="I137" s="1">
        <v>284.73001432418818</v>
      </c>
      <c r="J137" s="1">
        <v>48.550051212310791</v>
      </c>
      <c r="K137" s="1">
        <f t="shared" si="27"/>
        <v>0.2613564533330785</v>
      </c>
      <c r="L137" s="1">
        <f t="shared" si="28"/>
        <v>1.072970228334283</v>
      </c>
      <c r="M137" s="1">
        <f t="shared" si="29"/>
        <v>-1.334326681667362</v>
      </c>
      <c r="N137" s="1"/>
      <c r="O137" s="1">
        <f t="shared" ref="O137:O200" si="39">AVERAGE(D137,$S$2*K137)</f>
        <v>-6.6076914509213103E-2</v>
      </c>
      <c r="P137" s="1">
        <f t="shared" ref="P137:P200" si="40">AVERAGE(E137,$S$2*L137)</f>
        <v>0.69392495502409257</v>
      </c>
      <c r="Q137" s="1">
        <f t="shared" ref="Q137:Q200" si="41">AVERAGE(F137,$S$2*M137)</f>
        <v>-0.62784804051487986</v>
      </c>
      <c r="R137" s="1"/>
      <c r="S137">
        <f t="shared" si="30"/>
        <v>2</v>
      </c>
      <c r="T137">
        <f t="shared" si="31"/>
        <v>1</v>
      </c>
      <c r="U137">
        <f t="shared" si="32"/>
        <v>3</v>
      </c>
      <c r="W137">
        <f t="shared" si="33"/>
        <v>2</v>
      </c>
      <c r="X137">
        <f t="shared" si="34"/>
        <v>3</v>
      </c>
      <c r="Y137">
        <f t="shared" si="35"/>
        <v>1</v>
      </c>
      <c r="Z137">
        <f t="shared" si="36"/>
        <v>1</v>
      </c>
      <c r="AA137">
        <f t="shared" si="37"/>
        <v>0</v>
      </c>
      <c r="AB137">
        <f t="shared" si="38"/>
        <v>0</v>
      </c>
    </row>
    <row r="138" spans="1:28" x14ac:dyDescent="0.25">
      <c r="A138">
        <v>917</v>
      </c>
      <c r="B138">
        <v>803</v>
      </c>
      <c r="C138">
        <v>4428</v>
      </c>
      <c r="D138" s="1">
        <f t="shared" ref="D138:D201" si="42">STANDARDIZE(A138,AVERAGE($A138:$C138),_xlfn.STDEV.P($A138:$C138))</f>
        <v>-0.67296040382101407</v>
      </c>
      <c r="E138" s="1">
        <f t="shared" ref="E138:E201" si="43">STANDARDIZE(B138,AVERAGE($A138:$C138),_xlfn.STDEV.P($A138:$C138))</f>
        <v>-0.74071208415860224</v>
      </c>
      <c r="F138" s="1">
        <f t="shared" ref="F138:F201" si="44">STANDARDIZE(C138,AVERAGE($A138:$C138),_xlfn.STDEV.P($A138:$C138))</f>
        <v>1.4136724879796161</v>
      </c>
      <c r="H138" s="1">
        <v>148.9728832244873</v>
      </c>
      <c r="I138" s="1">
        <v>338.11726999282843</v>
      </c>
      <c r="J138" s="1">
        <v>30.634352684021</v>
      </c>
      <c r="K138" s="1">
        <f t="shared" ref="K138:K201" si="45">STANDARDIZE(H138,AVERAGE($H138:$J138),_xlfn.STDEV.P($H138:$J138))</f>
        <v>-0.18637938196536236</v>
      </c>
      <c r="L138" s="1">
        <f t="shared" ref="L138:L201" si="46">STANDARDIZE(I138,AVERAGE($H138:$J138),_xlfn.STDEV.P($H138:$J138))</f>
        <v>1.3072518988137536</v>
      </c>
      <c r="M138" s="1">
        <f t="shared" ref="M138:M201" si="47">STANDARDIZE(J138,AVERAGE($H138:$J138),_xlfn.STDEV.P($H138:$J138))</f>
        <v>-1.1208725168483913</v>
      </c>
      <c r="N138" s="1"/>
      <c r="O138" s="1">
        <f t="shared" si="39"/>
        <v>-0.52285958387586939</v>
      </c>
      <c r="P138" s="1">
        <f t="shared" si="40"/>
        <v>0.93689585673445253</v>
      </c>
      <c r="Q138" s="1">
        <f t="shared" si="41"/>
        <v>-0.41403627285858324</v>
      </c>
      <c r="R138" s="1"/>
      <c r="S138">
        <f t="shared" ref="S138:S201" si="48">_xlfn.RANK.EQ(D138,$D138:$F138,1)</f>
        <v>2</v>
      </c>
      <c r="T138">
        <f t="shared" ref="T138:T201" si="49">_xlfn.RANK.EQ(E138,$D138:$F138,1)</f>
        <v>1</v>
      </c>
      <c r="U138">
        <f t="shared" ref="U138:U201" si="50">_xlfn.RANK.EQ(F138,$D138:$F138,1)</f>
        <v>3</v>
      </c>
      <c r="W138">
        <f t="shared" ref="W138:W201" si="51">_xlfn.RANK.EQ(O138,$O138:$Q138,1)</f>
        <v>1</v>
      </c>
      <c r="X138">
        <f t="shared" ref="X138:X201" si="52">_xlfn.RANK.EQ(P138,$O138:$Q138,1)</f>
        <v>3</v>
      </c>
      <c r="Y138">
        <f t="shared" ref="Y138:Y201" si="53">_xlfn.RANK.EQ(Q138,$O138:$Q138,1)</f>
        <v>2</v>
      </c>
      <c r="Z138">
        <f t="shared" ref="Z138:Z201" si="54">(S138=W138)*1</f>
        <v>0</v>
      </c>
      <c r="AA138">
        <f t="shared" ref="AA138:AA201" si="55">(T138=X138)*1</f>
        <v>0</v>
      </c>
      <c r="AB138">
        <f t="shared" ref="AB138:AB201" si="56">(U138=Y138)*1</f>
        <v>0</v>
      </c>
    </row>
    <row r="139" spans="1:28" x14ac:dyDescent="0.25">
      <c r="A139">
        <v>1827</v>
      </c>
      <c r="B139">
        <v>1413</v>
      </c>
      <c r="C139">
        <v>7499</v>
      </c>
      <c r="D139" s="1">
        <f t="shared" si="42"/>
        <v>-0.63124216063851879</v>
      </c>
      <c r="E139" s="1">
        <f t="shared" si="43"/>
        <v>-0.78034881022258884</v>
      </c>
      <c r="F139" s="1">
        <f t="shared" si="44"/>
        <v>1.4115909708611076</v>
      </c>
      <c r="H139" s="1">
        <v>325.18187594413757</v>
      </c>
      <c r="I139" s="1">
        <v>592.01603817939758</v>
      </c>
      <c r="J139" s="1">
        <v>48.18326210975647</v>
      </c>
      <c r="K139" s="1">
        <f t="shared" si="45"/>
        <v>1.5259758492066693E-2</v>
      </c>
      <c r="L139" s="1">
        <f t="shared" si="46"/>
        <v>1.217043691477232</v>
      </c>
      <c r="M139" s="1">
        <f t="shared" si="47"/>
        <v>-1.2323034499692989</v>
      </c>
      <c r="N139" s="1"/>
      <c r="O139" s="1">
        <f t="shared" si="39"/>
        <v>-0.30036132182719272</v>
      </c>
      <c r="P139" s="1">
        <f t="shared" si="40"/>
        <v>0.82686928636593759</v>
      </c>
      <c r="Q139" s="1">
        <f t="shared" si="41"/>
        <v>-0.52650796453874504</v>
      </c>
      <c r="R139" s="1"/>
      <c r="S139">
        <f t="shared" si="48"/>
        <v>2</v>
      </c>
      <c r="T139">
        <f t="shared" si="49"/>
        <v>1</v>
      </c>
      <c r="U139">
        <f t="shared" si="50"/>
        <v>3</v>
      </c>
      <c r="W139">
        <f t="shared" si="51"/>
        <v>2</v>
      </c>
      <c r="X139">
        <f t="shared" si="52"/>
        <v>3</v>
      </c>
      <c r="Y139">
        <f t="shared" si="53"/>
        <v>1</v>
      </c>
      <c r="Z139">
        <f t="shared" si="54"/>
        <v>1</v>
      </c>
      <c r="AA139">
        <f t="shared" si="55"/>
        <v>0</v>
      </c>
      <c r="AB139">
        <f t="shared" si="56"/>
        <v>0</v>
      </c>
    </row>
    <row r="140" spans="1:28" x14ac:dyDescent="0.25">
      <c r="A140">
        <v>990</v>
      </c>
      <c r="B140">
        <v>1221</v>
      </c>
      <c r="C140">
        <v>5514</v>
      </c>
      <c r="D140" s="1">
        <f t="shared" si="42"/>
        <v>-0.76190001711332278</v>
      </c>
      <c r="E140" s="1">
        <f t="shared" si="43"/>
        <v>-0.65085969916179121</v>
      </c>
      <c r="F140" s="1">
        <f t="shared" si="44"/>
        <v>1.412759716275114</v>
      </c>
      <c r="H140" s="1">
        <v>184.86826157569891</v>
      </c>
      <c r="I140" s="1">
        <v>353.00469374656677</v>
      </c>
      <c r="J140" s="1">
        <v>29.05528020858765</v>
      </c>
      <c r="K140" s="1">
        <f t="shared" si="45"/>
        <v>-3.1053087420822131E-2</v>
      </c>
      <c r="L140" s="1">
        <f t="shared" si="46"/>
        <v>1.2399761258987616</v>
      </c>
      <c r="M140" s="1">
        <f t="shared" si="47"/>
        <v>-1.208923038477939</v>
      </c>
      <c r="N140" s="1"/>
      <c r="O140" s="1">
        <f t="shared" si="39"/>
        <v>-0.41200309597748352</v>
      </c>
      <c r="P140" s="1">
        <f t="shared" si="40"/>
        <v>0.914546276317866</v>
      </c>
      <c r="Q140" s="1">
        <f t="shared" si="41"/>
        <v>-0.50254318034038203</v>
      </c>
      <c r="R140" s="1"/>
      <c r="S140">
        <f t="shared" si="48"/>
        <v>1</v>
      </c>
      <c r="T140">
        <f t="shared" si="49"/>
        <v>2</v>
      </c>
      <c r="U140">
        <f t="shared" si="50"/>
        <v>3</v>
      </c>
      <c r="W140">
        <f t="shared" si="51"/>
        <v>2</v>
      </c>
      <c r="X140">
        <f t="shared" si="52"/>
        <v>3</v>
      </c>
      <c r="Y140">
        <f t="shared" si="53"/>
        <v>1</v>
      </c>
      <c r="Z140">
        <f t="shared" si="54"/>
        <v>0</v>
      </c>
      <c r="AA140">
        <f t="shared" si="55"/>
        <v>0</v>
      </c>
      <c r="AB140">
        <f t="shared" si="56"/>
        <v>0</v>
      </c>
    </row>
    <row r="141" spans="1:28" x14ac:dyDescent="0.25">
      <c r="A141">
        <v>1012</v>
      </c>
      <c r="B141">
        <v>366</v>
      </c>
      <c r="C141">
        <v>4160</v>
      </c>
      <c r="D141" s="1">
        <f t="shared" si="42"/>
        <v>-0.5032091459052076</v>
      </c>
      <c r="E141" s="1">
        <f t="shared" si="43"/>
        <v>-0.89298505508358184</v>
      </c>
      <c r="F141" s="1">
        <f t="shared" si="44"/>
        <v>1.3961942009887895</v>
      </c>
      <c r="H141" s="1">
        <v>116.55087113380431</v>
      </c>
      <c r="I141" s="1">
        <v>199.12031388282779</v>
      </c>
      <c r="J141" s="1">
        <v>43.219123363494873</v>
      </c>
      <c r="K141" s="1">
        <f t="shared" si="45"/>
        <v>-4.8352014434097604E-2</v>
      </c>
      <c r="L141" s="1">
        <f t="shared" si="46"/>
        <v>1.2482048312343279</v>
      </c>
      <c r="M141" s="1">
        <f t="shared" si="47"/>
        <v>-1.1998528168002303</v>
      </c>
      <c r="N141" s="1"/>
      <c r="O141" s="1">
        <f t="shared" si="39"/>
        <v>-0.29995658738670139</v>
      </c>
      <c r="P141" s="1">
        <f t="shared" si="40"/>
        <v>0.80171230369253699</v>
      </c>
      <c r="Q141" s="1">
        <f t="shared" si="41"/>
        <v>-0.50175571630583549</v>
      </c>
      <c r="R141" s="1"/>
      <c r="S141">
        <f t="shared" si="48"/>
        <v>2</v>
      </c>
      <c r="T141">
        <f t="shared" si="49"/>
        <v>1</v>
      </c>
      <c r="U141">
        <f t="shared" si="50"/>
        <v>3</v>
      </c>
      <c r="W141">
        <f t="shared" si="51"/>
        <v>2</v>
      </c>
      <c r="X141">
        <f t="shared" si="52"/>
        <v>3</v>
      </c>
      <c r="Y141">
        <f t="shared" si="53"/>
        <v>1</v>
      </c>
      <c r="Z141">
        <f t="shared" si="54"/>
        <v>1</v>
      </c>
      <c r="AA141">
        <f t="shared" si="55"/>
        <v>0</v>
      </c>
      <c r="AB141">
        <f t="shared" si="56"/>
        <v>0</v>
      </c>
    </row>
    <row r="142" spans="1:28" x14ac:dyDescent="0.25">
      <c r="A142">
        <v>1935</v>
      </c>
      <c r="B142">
        <v>1215</v>
      </c>
      <c r="C142">
        <v>6004</v>
      </c>
      <c r="D142" s="1">
        <f t="shared" si="42"/>
        <v>-0.52945932025800058</v>
      </c>
      <c r="E142" s="1">
        <f t="shared" si="43"/>
        <v>-0.8709439818755822</v>
      </c>
      <c r="F142" s="1">
        <f t="shared" si="44"/>
        <v>1.4004033021335824</v>
      </c>
      <c r="H142" s="1">
        <v>351.56299448013311</v>
      </c>
      <c r="I142" s="1">
        <v>721.85824227333069</v>
      </c>
      <c r="J142" s="1">
        <v>47.340715169906623</v>
      </c>
      <c r="K142" s="1">
        <f t="shared" si="45"/>
        <v>-7.9853052712704584E-2</v>
      </c>
      <c r="L142" s="1">
        <f t="shared" si="46"/>
        <v>1.2627174395869614</v>
      </c>
      <c r="M142" s="1">
        <f t="shared" si="47"/>
        <v>-1.1828643868742563</v>
      </c>
      <c r="N142" s="1"/>
      <c r="O142" s="1">
        <f t="shared" si="39"/>
        <v>-0.34458271284170489</v>
      </c>
      <c r="P142" s="1">
        <f t="shared" si="40"/>
        <v>0.82724544864917027</v>
      </c>
      <c r="Q142" s="1">
        <f t="shared" si="41"/>
        <v>-0.4826627358074651</v>
      </c>
      <c r="R142" s="1"/>
      <c r="S142">
        <f t="shared" si="48"/>
        <v>2</v>
      </c>
      <c r="T142">
        <f t="shared" si="49"/>
        <v>1</v>
      </c>
      <c r="U142">
        <f t="shared" si="50"/>
        <v>3</v>
      </c>
      <c r="W142">
        <f t="shared" si="51"/>
        <v>2</v>
      </c>
      <c r="X142">
        <f t="shared" si="52"/>
        <v>3</v>
      </c>
      <c r="Y142">
        <f t="shared" si="53"/>
        <v>1</v>
      </c>
      <c r="Z142">
        <f t="shared" si="54"/>
        <v>1</v>
      </c>
      <c r="AA142">
        <f t="shared" si="55"/>
        <v>0</v>
      </c>
      <c r="AB142">
        <f t="shared" si="56"/>
        <v>0</v>
      </c>
    </row>
    <row r="143" spans="1:28" x14ac:dyDescent="0.25">
      <c r="A143">
        <v>691</v>
      </c>
      <c r="B143">
        <v>773</v>
      </c>
      <c r="C143">
        <v>5081</v>
      </c>
      <c r="D143" s="1">
        <f t="shared" si="42"/>
        <v>-0.72700851745523154</v>
      </c>
      <c r="E143" s="1">
        <f t="shared" si="43"/>
        <v>-0.6870165462356459</v>
      </c>
      <c r="F143" s="1">
        <f t="shared" si="44"/>
        <v>1.4140250636908778</v>
      </c>
      <c r="H143" s="1">
        <v>240.15178370475769</v>
      </c>
      <c r="I143" s="1">
        <v>357.2602424621582</v>
      </c>
      <c r="J143" s="1">
        <v>55.226183414459229</v>
      </c>
      <c r="K143" s="1">
        <f t="shared" si="45"/>
        <v>0.18181053067299974</v>
      </c>
      <c r="L143" s="1">
        <f t="shared" si="46"/>
        <v>1.1236764314638024</v>
      </c>
      <c r="M143" s="1">
        <f t="shared" si="47"/>
        <v>-1.3054869621368019</v>
      </c>
      <c r="N143" s="1"/>
      <c r="O143" s="1">
        <f t="shared" si="39"/>
        <v>-0.18169372805461603</v>
      </c>
      <c r="P143" s="1">
        <f t="shared" si="40"/>
        <v>0.78016815834597941</v>
      </c>
      <c r="Q143" s="1">
        <f t="shared" si="41"/>
        <v>-0.59847443029136305</v>
      </c>
      <c r="R143" s="1"/>
      <c r="S143">
        <f t="shared" si="48"/>
        <v>1</v>
      </c>
      <c r="T143">
        <f t="shared" si="49"/>
        <v>2</v>
      </c>
      <c r="U143">
        <f t="shared" si="50"/>
        <v>3</v>
      </c>
      <c r="W143">
        <f t="shared" si="51"/>
        <v>2</v>
      </c>
      <c r="X143">
        <f t="shared" si="52"/>
        <v>3</v>
      </c>
      <c r="Y143">
        <f t="shared" si="53"/>
        <v>1</v>
      </c>
      <c r="Z143">
        <f t="shared" si="54"/>
        <v>0</v>
      </c>
      <c r="AA143">
        <f t="shared" si="55"/>
        <v>0</v>
      </c>
      <c r="AB143">
        <f t="shared" si="56"/>
        <v>0</v>
      </c>
    </row>
    <row r="144" spans="1:28" x14ac:dyDescent="0.25">
      <c r="A144">
        <v>673</v>
      </c>
      <c r="B144">
        <v>344</v>
      </c>
      <c r="C144">
        <v>3937</v>
      </c>
      <c r="D144" s="1">
        <f t="shared" si="42"/>
        <v>-0.60324596716226608</v>
      </c>
      <c r="E144" s="1">
        <f t="shared" si="43"/>
        <v>-0.80610926174119513</v>
      </c>
      <c r="F144" s="1">
        <f t="shared" si="44"/>
        <v>1.4093552289034614</v>
      </c>
      <c r="H144" s="1">
        <v>109.2037498950958</v>
      </c>
      <c r="I144" s="1">
        <v>184.91851186752319</v>
      </c>
      <c r="J144" s="1">
        <v>29.69489669799805</v>
      </c>
      <c r="K144" s="1">
        <f t="shared" si="45"/>
        <v>1.9955430665894742E-2</v>
      </c>
      <c r="L144" s="1">
        <f t="shared" si="46"/>
        <v>1.2146452207539957</v>
      </c>
      <c r="M144" s="1">
        <f t="shared" si="47"/>
        <v>-1.2346006514198908</v>
      </c>
      <c r="N144" s="1"/>
      <c r="O144" s="1">
        <f t="shared" si="39"/>
        <v>-0.28166755291523832</v>
      </c>
      <c r="P144" s="1">
        <f t="shared" si="40"/>
        <v>0.81159058988339816</v>
      </c>
      <c r="Q144" s="1">
        <f t="shared" si="41"/>
        <v>-0.52992303696816012</v>
      </c>
      <c r="R144" s="1"/>
      <c r="S144">
        <f t="shared" si="48"/>
        <v>2</v>
      </c>
      <c r="T144">
        <f t="shared" si="49"/>
        <v>1</v>
      </c>
      <c r="U144">
        <f t="shared" si="50"/>
        <v>3</v>
      </c>
      <c r="W144">
        <f t="shared" si="51"/>
        <v>2</v>
      </c>
      <c r="X144">
        <f t="shared" si="52"/>
        <v>3</v>
      </c>
      <c r="Y144">
        <f t="shared" si="53"/>
        <v>1</v>
      </c>
      <c r="Z144">
        <f t="shared" si="54"/>
        <v>1</v>
      </c>
      <c r="AA144">
        <f t="shared" si="55"/>
        <v>0</v>
      </c>
      <c r="AB144">
        <f t="shared" si="56"/>
        <v>0</v>
      </c>
    </row>
    <row r="145" spans="1:28" x14ac:dyDescent="0.25">
      <c r="A145">
        <v>1371</v>
      </c>
      <c r="B145">
        <v>2200</v>
      </c>
      <c r="C145">
        <v>7301</v>
      </c>
      <c r="D145" s="1">
        <f t="shared" si="42"/>
        <v>-0.85927894189646292</v>
      </c>
      <c r="E145" s="1">
        <f t="shared" si="43"/>
        <v>-0.54310395617424023</v>
      </c>
      <c r="F145" s="1">
        <f t="shared" si="44"/>
        <v>1.4023828980707032</v>
      </c>
      <c r="H145" s="1">
        <v>356.2030565738678</v>
      </c>
      <c r="I145" s="1">
        <v>742.75920295715332</v>
      </c>
      <c r="J145" s="1">
        <v>47.97136664390564</v>
      </c>
      <c r="K145" s="1">
        <f t="shared" si="45"/>
        <v>-9.1850522845381616E-2</v>
      </c>
      <c r="L145" s="1">
        <f t="shared" si="46"/>
        <v>1.2680842572533366</v>
      </c>
      <c r="M145" s="1">
        <f t="shared" si="47"/>
        <v>-1.176233734407955</v>
      </c>
      <c r="N145" s="1"/>
      <c r="O145" s="1">
        <f t="shared" si="39"/>
        <v>-0.52148999379361305</v>
      </c>
      <c r="P145" s="1">
        <f t="shared" si="40"/>
        <v>0.99653227916621656</v>
      </c>
      <c r="Q145" s="1">
        <f t="shared" si="41"/>
        <v>-0.4750422853726034</v>
      </c>
      <c r="R145" s="1"/>
      <c r="S145">
        <f t="shared" si="48"/>
        <v>1</v>
      </c>
      <c r="T145">
        <f t="shared" si="49"/>
        <v>2</v>
      </c>
      <c r="U145">
        <f t="shared" si="50"/>
        <v>3</v>
      </c>
      <c r="W145">
        <f t="shared" si="51"/>
        <v>1</v>
      </c>
      <c r="X145">
        <f t="shared" si="52"/>
        <v>3</v>
      </c>
      <c r="Y145">
        <f t="shared" si="53"/>
        <v>2</v>
      </c>
      <c r="Z145">
        <f t="shared" si="54"/>
        <v>1</v>
      </c>
      <c r="AA145">
        <f t="shared" si="55"/>
        <v>0</v>
      </c>
      <c r="AB145">
        <f t="shared" si="56"/>
        <v>0</v>
      </c>
    </row>
    <row r="146" spans="1:28" x14ac:dyDescent="0.25">
      <c r="A146">
        <v>1462</v>
      </c>
      <c r="B146">
        <v>745</v>
      </c>
      <c r="C146">
        <v>6094</v>
      </c>
      <c r="D146" s="1">
        <f t="shared" si="42"/>
        <v>-0.55047387525853009</v>
      </c>
      <c r="E146" s="1">
        <f t="shared" si="43"/>
        <v>-0.85291814235459606</v>
      </c>
      <c r="F146" s="1">
        <f t="shared" si="44"/>
        <v>1.403392017613126</v>
      </c>
      <c r="H146" s="1">
        <v>239.6147577762604</v>
      </c>
      <c r="I146" s="1">
        <v>264.83171510696411</v>
      </c>
      <c r="J146" s="1">
        <v>42.669434070587158</v>
      </c>
      <c r="K146" s="1">
        <f t="shared" si="45"/>
        <v>0.57634940770099541</v>
      </c>
      <c r="L146" s="1">
        <f t="shared" si="46"/>
        <v>0.83024651384077763</v>
      </c>
      <c r="M146" s="1">
        <f t="shared" si="47"/>
        <v>-1.4065959215417727</v>
      </c>
      <c r="N146" s="1"/>
      <c r="O146" s="1">
        <f t="shared" si="39"/>
        <v>0.30111247007173036</v>
      </c>
      <c r="P146" s="1">
        <f t="shared" si="40"/>
        <v>0.4037874426634796</v>
      </c>
      <c r="Q146" s="1">
        <f t="shared" si="41"/>
        <v>-0.70489991273520969</v>
      </c>
      <c r="R146" s="1"/>
      <c r="S146">
        <f t="shared" si="48"/>
        <v>2</v>
      </c>
      <c r="T146">
        <f t="shared" si="49"/>
        <v>1</v>
      </c>
      <c r="U146">
        <f t="shared" si="50"/>
        <v>3</v>
      </c>
      <c r="W146">
        <f t="shared" si="51"/>
        <v>2</v>
      </c>
      <c r="X146">
        <f t="shared" si="52"/>
        <v>3</v>
      </c>
      <c r="Y146">
        <f t="shared" si="53"/>
        <v>1</v>
      </c>
      <c r="Z146">
        <f t="shared" si="54"/>
        <v>1</v>
      </c>
      <c r="AA146">
        <f t="shared" si="55"/>
        <v>0</v>
      </c>
      <c r="AB146">
        <f t="shared" si="56"/>
        <v>0</v>
      </c>
    </row>
    <row r="147" spans="1:28" x14ac:dyDescent="0.25">
      <c r="A147">
        <v>900</v>
      </c>
      <c r="B147">
        <v>859</v>
      </c>
      <c r="C147">
        <v>4279</v>
      </c>
      <c r="D147" s="1">
        <f t="shared" si="42"/>
        <v>-0.6942767166386139</v>
      </c>
      <c r="E147" s="1">
        <f t="shared" si="43"/>
        <v>-0.71985971129006665</v>
      </c>
      <c r="F147" s="1">
        <f t="shared" si="44"/>
        <v>1.4141364279286803</v>
      </c>
      <c r="H147" s="1">
        <v>113.6256499290466</v>
      </c>
      <c r="I147" s="1">
        <v>247.25484585762021</v>
      </c>
      <c r="J147" s="1">
        <v>33.594648122787483</v>
      </c>
      <c r="K147" s="1">
        <f t="shared" si="45"/>
        <v>-0.20270900472935358</v>
      </c>
      <c r="L147" s="1">
        <f t="shared" si="46"/>
        <v>1.3134525984572438</v>
      </c>
      <c r="M147" s="1">
        <f t="shared" si="47"/>
        <v>-1.1107435937278907</v>
      </c>
      <c r="N147" s="1"/>
      <c r="O147" s="1">
        <f t="shared" si="39"/>
        <v>-0.54984736304866055</v>
      </c>
      <c r="P147" s="1">
        <f t="shared" si="40"/>
        <v>0.9535227428122105</v>
      </c>
      <c r="Q147" s="1">
        <f t="shared" si="41"/>
        <v>-0.4036753797635505</v>
      </c>
      <c r="R147" s="1"/>
      <c r="S147">
        <f t="shared" si="48"/>
        <v>2</v>
      </c>
      <c r="T147">
        <f t="shared" si="49"/>
        <v>1</v>
      </c>
      <c r="U147">
        <f t="shared" si="50"/>
        <v>3</v>
      </c>
      <c r="W147">
        <f t="shared" si="51"/>
        <v>1</v>
      </c>
      <c r="X147">
        <f t="shared" si="52"/>
        <v>3</v>
      </c>
      <c r="Y147">
        <f t="shared" si="53"/>
        <v>2</v>
      </c>
      <c r="Z147">
        <f t="shared" si="54"/>
        <v>0</v>
      </c>
      <c r="AA147">
        <f t="shared" si="55"/>
        <v>0</v>
      </c>
      <c r="AB147">
        <f t="shared" si="56"/>
        <v>0</v>
      </c>
    </row>
    <row r="148" spans="1:28" x14ac:dyDescent="0.25">
      <c r="A148">
        <v>1799</v>
      </c>
      <c r="B148">
        <v>1363</v>
      </c>
      <c r="C148">
        <v>6378</v>
      </c>
      <c r="D148" s="1">
        <f t="shared" si="42"/>
        <v>-0.60882008987001923</v>
      </c>
      <c r="E148" s="1">
        <f t="shared" si="43"/>
        <v>-0.80103265987967054</v>
      </c>
      <c r="F148" s="1">
        <f t="shared" si="44"/>
        <v>1.4098527497496898</v>
      </c>
      <c r="H148" s="1">
        <v>327.01849985122681</v>
      </c>
      <c r="I148" s="1">
        <v>530.11695408821106</v>
      </c>
      <c r="J148" s="1">
        <v>56.123655796051032</v>
      </c>
      <c r="K148" s="1">
        <f t="shared" si="45"/>
        <v>0.11638927026445937</v>
      </c>
      <c r="L148" s="1">
        <f t="shared" si="46"/>
        <v>1.1623954489359147</v>
      </c>
      <c r="M148" s="1">
        <f t="shared" si="47"/>
        <v>-1.2787847192003741</v>
      </c>
      <c r="N148" s="1"/>
      <c r="O148" s="1">
        <f t="shared" si="39"/>
        <v>-0.18802077467055023</v>
      </c>
      <c r="P148" s="1">
        <f t="shared" si="40"/>
        <v>0.76187911899607941</v>
      </c>
      <c r="Q148" s="1">
        <f t="shared" si="41"/>
        <v>-0.57385834432552918</v>
      </c>
      <c r="R148" s="1"/>
      <c r="S148">
        <f t="shared" si="48"/>
        <v>2</v>
      </c>
      <c r="T148">
        <f t="shared" si="49"/>
        <v>1</v>
      </c>
      <c r="U148">
        <f t="shared" si="50"/>
        <v>3</v>
      </c>
      <c r="W148">
        <f t="shared" si="51"/>
        <v>2</v>
      </c>
      <c r="X148">
        <f t="shared" si="52"/>
        <v>3</v>
      </c>
      <c r="Y148">
        <f t="shared" si="53"/>
        <v>1</v>
      </c>
      <c r="Z148">
        <f t="shared" si="54"/>
        <v>1</v>
      </c>
      <c r="AA148">
        <f t="shared" si="55"/>
        <v>0</v>
      </c>
      <c r="AB148">
        <f t="shared" si="56"/>
        <v>0</v>
      </c>
    </row>
    <row r="149" spans="1:28" x14ac:dyDescent="0.25">
      <c r="A149">
        <v>1426</v>
      </c>
      <c r="B149">
        <v>951</v>
      </c>
      <c r="C149">
        <v>5476</v>
      </c>
      <c r="D149" s="1">
        <f t="shared" si="42"/>
        <v>-0.58690410023129702</v>
      </c>
      <c r="E149" s="1">
        <f t="shared" si="43"/>
        <v>-0.82084489542838757</v>
      </c>
      <c r="F149" s="1">
        <f t="shared" si="44"/>
        <v>1.4077489956596847</v>
      </c>
      <c r="H149" s="1">
        <v>218.23560237884519</v>
      </c>
      <c r="I149" s="1">
        <v>379.98101282119751</v>
      </c>
      <c r="J149" s="1">
        <v>42.969247817993157</v>
      </c>
      <c r="K149" s="1">
        <f t="shared" si="45"/>
        <v>3.2749136169368254E-2</v>
      </c>
      <c r="L149" s="1">
        <f t="shared" si="46"/>
        <v>1.2080418727393194</v>
      </c>
      <c r="M149" s="1">
        <f t="shared" si="47"/>
        <v>-1.2407910089086878</v>
      </c>
      <c r="N149" s="1"/>
      <c r="O149" s="1">
        <f t="shared" si="39"/>
        <v>-0.26070291394628026</v>
      </c>
      <c r="P149" s="1">
        <f t="shared" si="40"/>
        <v>0.79761942502512562</v>
      </c>
      <c r="Q149" s="1">
        <f t="shared" si="41"/>
        <v>-0.53691651107884542</v>
      </c>
      <c r="R149" s="1"/>
      <c r="S149">
        <f t="shared" si="48"/>
        <v>2</v>
      </c>
      <c r="T149">
        <f t="shared" si="49"/>
        <v>1</v>
      </c>
      <c r="U149">
        <f t="shared" si="50"/>
        <v>3</v>
      </c>
      <c r="W149">
        <f t="shared" si="51"/>
        <v>2</v>
      </c>
      <c r="X149">
        <f t="shared" si="52"/>
        <v>3</v>
      </c>
      <c r="Y149">
        <f t="shared" si="53"/>
        <v>1</v>
      </c>
      <c r="Z149">
        <f t="shared" si="54"/>
        <v>1</v>
      </c>
      <c r="AA149">
        <f t="shared" si="55"/>
        <v>0</v>
      </c>
      <c r="AB149">
        <f t="shared" si="56"/>
        <v>0</v>
      </c>
    </row>
    <row r="150" spans="1:28" x14ac:dyDescent="0.25">
      <c r="A150">
        <v>1204</v>
      </c>
      <c r="B150">
        <v>795</v>
      </c>
      <c r="C150">
        <v>4097</v>
      </c>
      <c r="D150" s="1">
        <f t="shared" si="42"/>
        <v>-0.56338359720198739</v>
      </c>
      <c r="E150" s="1">
        <f t="shared" si="43"/>
        <v>-0.84167332094065017</v>
      </c>
      <c r="F150" s="1">
        <f t="shared" si="44"/>
        <v>1.4050569181426376</v>
      </c>
      <c r="H150" s="1">
        <v>131.69979763031009</v>
      </c>
      <c r="I150" s="1">
        <v>194.2077565193176</v>
      </c>
      <c r="J150" s="1">
        <v>25.663217067718509</v>
      </c>
      <c r="K150" s="1">
        <f t="shared" si="45"/>
        <v>0.20856413976850857</v>
      </c>
      <c r="L150" s="1">
        <f t="shared" si="46"/>
        <v>1.1070707894024054</v>
      </c>
      <c r="M150" s="1">
        <f t="shared" si="47"/>
        <v>-1.3156349291709142</v>
      </c>
      <c r="N150" s="1"/>
      <c r="O150" s="1">
        <f t="shared" si="39"/>
        <v>-7.3127658832485121E-2</v>
      </c>
      <c r="P150" s="1">
        <f t="shared" si="40"/>
        <v>0.68623412893208036</v>
      </c>
      <c r="Q150" s="1">
        <f t="shared" si="41"/>
        <v>-0.6131064700995954</v>
      </c>
      <c r="R150" s="1"/>
      <c r="S150">
        <f t="shared" si="48"/>
        <v>2</v>
      </c>
      <c r="T150">
        <f t="shared" si="49"/>
        <v>1</v>
      </c>
      <c r="U150">
        <f t="shared" si="50"/>
        <v>3</v>
      </c>
      <c r="W150">
        <f t="shared" si="51"/>
        <v>2</v>
      </c>
      <c r="X150">
        <f t="shared" si="52"/>
        <v>3</v>
      </c>
      <c r="Y150">
        <f t="shared" si="53"/>
        <v>1</v>
      </c>
      <c r="Z150">
        <f t="shared" si="54"/>
        <v>1</v>
      </c>
      <c r="AA150">
        <f t="shared" si="55"/>
        <v>0</v>
      </c>
      <c r="AB150">
        <f t="shared" si="56"/>
        <v>0</v>
      </c>
    </row>
    <row r="151" spans="1:28" x14ac:dyDescent="0.25">
      <c r="A151">
        <v>1420</v>
      </c>
      <c r="B151">
        <v>1564</v>
      </c>
      <c r="C151">
        <v>7541</v>
      </c>
      <c r="D151" s="1">
        <f t="shared" si="42"/>
        <v>-0.73220083297817451</v>
      </c>
      <c r="E151" s="1">
        <f t="shared" si="43"/>
        <v>-0.68171228392046157</v>
      </c>
      <c r="F151" s="1">
        <f t="shared" si="44"/>
        <v>1.4139131168986359</v>
      </c>
      <c r="H151" s="1">
        <v>382.77622747421259</v>
      </c>
      <c r="I151" s="1">
        <v>412.7807445526123</v>
      </c>
      <c r="J151" s="1">
        <v>63.763270616531372</v>
      </c>
      <c r="K151" s="1">
        <f t="shared" si="45"/>
        <v>0.60998485623342402</v>
      </c>
      <c r="L151" s="1">
        <f t="shared" si="46"/>
        <v>0.79996859217966776</v>
      </c>
      <c r="M151" s="1">
        <f t="shared" si="47"/>
        <v>-1.4099534484130922</v>
      </c>
      <c r="N151" s="1"/>
      <c r="O151" s="1">
        <f t="shared" si="39"/>
        <v>0.24388443974433677</v>
      </c>
      <c r="P151" s="1">
        <f t="shared" si="40"/>
        <v>0.45911245021943697</v>
      </c>
      <c r="Q151" s="1">
        <f t="shared" si="41"/>
        <v>-0.7029968899637743</v>
      </c>
      <c r="R151" s="1"/>
      <c r="S151">
        <f t="shared" si="48"/>
        <v>1</v>
      </c>
      <c r="T151">
        <f t="shared" si="49"/>
        <v>2</v>
      </c>
      <c r="U151">
        <f t="shared" si="50"/>
        <v>3</v>
      </c>
      <c r="W151">
        <f t="shared" si="51"/>
        <v>2</v>
      </c>
      <c r="X151">
        <f t="shared" si="52"/>
        <v>3</v>
      </c>
      <c r="Y151">
        <f t="shared" si="53"/>
        <v>1</v>
      </c>
      <c r="Z151">
        <f t="shared" si="54"/>
        <v>0</v>
      </c>
      <c r="AA151">
        <f t="shared" si="55"/>
        <v>0</v>
      </c>
      <c r="AB151">
        <f t="shared" si="56"/>
        <v>0</v>
      </c>
    </row>
    <row r="152" spans="1:28" x14ac:dyDescent="0.25">
      <c r="A152">
        <v>1207</v>
      </c>
      <c r="B152">
        <v>960</v>
      </c>
      <c r="C152">
        <v>5550</v>
      </c>
      <c r="D152" s="1">
        <f t="shared" si="42"/>
        <v>-0.64770929574154656</v>
      </c>
      <c r="E152" s="1">
        <f t="shared" si="43"/>
        <v>-0.76488522058150887</v>
      </c>
      <c r="F152" s="1">
        <f t="shared" si="44"/>
        <v>1.4125945163230553</v>
      </c>
      <c r="H152" s="1">
        <v>221.4594912528992</v>
      </c>
      <c r="I152" s="1">
        <v>328.63948249816889</v>
      </c>
      <c r="J152" s="1">
        <v>35.759402513504028</v>
      </c>
      <c r="K152" s="1">
        <f t="shared" si="45"/>
        <v>0.21632373631651078</v>
      </c>
      <c r="L152" s="1">
        <f t="shared" si="46"/>
        <v>1.1021699172747923</v>
      </c>
      <c r="M152" s="1">
        <f t="shared" si="47"/>
        <v>-1.3184936535913034</v>
      </c>
      <c r="N152" s="1"/>
      <c r="O152" s="1">
        <f t="shared" si="39"/>
        <v>-0.1075309115542625</v>
      </c>
      <c r="P152" s="1">
        <f t="shared" si="40"/>
        <v>0.71972730698403786</v>
      </c>
      <c r="Q152" s="1">
        <f t="shared" si="41"/>
        <v>-0.61219639542977577</v>
      </c>
      <c r="R152" s="1"/>
      <c r="S152">
        <f t="shared" si="48"/>
        <v>2</v>
      </c>
      <c r="T152">
        <f t="shared" si="49"/>
        <v>1</v>
      </c>
      <c r="U152">
        <f t="shared" si="50"/>
        <v>3</v>
      </c>
      <c r="W152">
        <f t="shared" si="51"/>
        <v>2</v>
      </c>
      <c r="X152">
        <f t="shared" si="52"/>
        <v>3</v>
      </c>
      <c r="Y152">
        <f t="shared" si="53"/>
        <v>1</v>
      </c>
      <c r="Z152">
        <f t="shared" si="54"/>
        <v>1</v>
      </c>
      <c r="AA152">
        <f t="shared" si="55"/>
        <v>0</v>
      </c>
      <c r="AB152">
        <f t="shared" si="56"/>
        <v>0</v>
      </c>
    </row>
    <row r="153" spans="1:28" x14ac:dyDescent="0.25">
      <c r="A153">
        <v>887</v>
      </c>
      <c r="B153">
        <v>717</v>
      </c>
      <c r="C153">
        <v>4123</v>
      </c>
      <c r="D153" s="1">
        <f t="shared" si="42"/>
        <v>-0.6521716916609096</v>
      </c>
      <c r="E153" s="1">
        <f t="shared" si="43"/>
        <v>-0.76065426268082614</v>
      </c>
      <c r="F153" s="1">
        <f t="shared" si="44"/>
        <v>1.4128259543417356</v>
      </c>
      <c r="H153" s="1">
        <v>115.90635848045351</v>
      </c>
      <c r="I153" s="1">
        <v>303.87294387817383</v>
      </c>
      <c r="J153" s="1">
        <v>29.973750114440922</v>
      </c>
      <c r="K153" s="1">
        <f t="shared" si="45"/>
        <v>-0.29736444165267495</v>
      </c>
      <c r="L153" s="1">
        <f t="shared" si="46"/>
        <v>1.3460463223553769</v>
      </c>
      <c r="M153" s="1">
        <f t="shared" si="47"/>
        <v>-1.0486818807027021</v>
      </c>
      <c r="N153" s="1"/>
      <c r="O153" s="1">
        <f t="shared" si="39"/>
        <v>-0.62345028748312981</v>
      </c>
      <c r="P153" s="1">
        <f t="shared" si="40"/>
        <v>0.96571919101496384</v>
      </c>
      <c r="Q153" s="1">
        <f t="shared" si="41"/>
        <v>-0.34226890353183426</v>
      </c>
      <c r="R153" s="1"/>
      <c r="S153">
        <f t="shared" si="48"/>
        <v>2</v>
      </c>
      <c r="T153">
        <f t="shared" si="49"/>
        <v>1</v>
      </c>
      <c r="U153">
        <f t="shared" si="50"/>
        <v>3</v>
      </c>
      <c r="W153">
        <f t="shared" si="51"/>
        <v>1</v>
      </c>
      <c r="X153">
        <f t="shared" si="52"/>
        <v>3</v>
      </c>
      <c r="Y153">
        <f t="shared" si="53"/>
        <v>2</v>
      </c>
      <c r="Z153">
        <f t="shared" si="54"/>
        <v>0</v>
      </c>
      <c r="AA153">
        <f t="shared" si="55"/>
        <v>0</v>
      </c>
      <c r="AB153">
        <f t="shared" si="56"/>
        <v>0</v>
      </c>
    </row>
    <row r="154" spans="1:28" x14ac:dyDescent="0.25">
      <c r="A154">
        <v>1478</v>
      </c>
      <c r="B154">
        <v>1459</v>
      </c>
      <c r="C154">
        <v>7492</v>
      </c>
      <c r="D154" s="1">
        <f t="shared" si="42"/>
        <v>-0.70375850197393874</v>
      </c>
      <c r="E154" s="1">
        <f t="shared" si="43"/>
        <v>-0.71044978381088864</v>
      </c>
      <c r="F154" s="1">
        <f t="shared" si="44"/>
        <v>1.4142082857848273</v>
      </c>
      <c r="H154" s="1">
        <v>387.83181071281427</v>
      </c>
      <c r="I154" s="1">
        <v>485.40878081321722</v>
      </c>
      <c r="J154" s="1">
        <v>46.456222057342529</v>
      </c>
      <c r="K154" s="1">
        <f t="shared" si="45"/>
        <v>0.43183156336571682</v>
      </c>
      <c r="L154" s="1">
        <f t="shared" si="46"/>
        <v>0.95033510284449785</v>
      </c>
      <c r="M154" s="1">
        <f t="shared" si="47"/>
        <v>-1.3821666662102143</v>
      </c>
      <c r="N154" s="1"/>
      <c r="O154" s="1">
        <f t="shared" si="39"/>
        <v>7.9952312378747448E-2</v>
      </c>
      <c r="P154" s="1">
        <f t="shared" si="40"/>
        <v>0.59511021093905359</v>
      </c>
      <c r="Q154" s="1">
        <f t="shared" si="41"/>
        <v>-0.6750625233178007</v>
      </c>
      <c r="R154" s="1"/>
      <c r="S154">
        <f t="shared" si="48"/>
        <v>2</v>
      </c>
      <c r="T154">
        <f t="shared" si="49"/>
        <v>1</v>
      </c>
      <c r="U154">
        <f t="shared" si="50"/>
        <v>3</v>
      </c>
      <c r="W154">
        <f t="shared" si="51"/>
        <v>2</v>
      </c>
      <c r="X154">
        <f t="shared" si="52"/>
        <v>3</v>
      </c>
      <c r="Y154">
        <f t="shared" si="53"/>
        <v>1</v>
      </c>
      <c r="Z154">
        <f t="shared" si="54"/>
        <v>1</v>
      </c>
      <c r="AA154">
        <f t="shared" si="55"/>
        <v>0</v>
      </c>
      <c r="AB154">
        <f t="shared" si="56"/>
        <v>0</v>
      </c>
    </row>
    <row r="155" spans="1:28" x14ac:dyDescent="0.25">
      <c r="A155">
        <v>1245</v>
      </c>
      <c r="B155">
        <v>585</v>
      </c>
      <c r="C155">
        <v>5638</v>
      </c>
      <c r="D155" s="1">
        <f t="shared" si="42"/>
        <v>-0.55484006568954014</v>
      </c>
      <c r="E155" s="1">
        <f t="shared" si="43"/>
        <v>-0.84912973353451449</v>
      </c>
      <c r="F155" s="1">
        <f t="shared" si="44"/>
        <v>1.4039697992240545</v>
      </c>
      <c r="H155" s="1">
        <v>230.02317690849301</v>
      </c>
      <c r="I155" s="1">
        <v>280.88140368461609</v>
      </c>
      <c r="J155" s="1">
        <v>36.306086540222168</v>
      </c>
      <c r="K155" s="1">
        <f t="shared" si="45"/>
        <v>0.45191769103416762</v>
      </c>
      <c r="L155" s="1">
        <f t="shared" si="46"/>
        <v>0.93457025812390604</v>
      </c>
      <c r="M155" s="1">
        <f t="shared" si="47"/>
        <v>-1.3864879491580742</v>
      </c>
      <c r="N155" s="1"/>
      <c r="O155" s="1">
        <f t="shared" si="39"/>
        <v>0.17449765818939755</v>
      </c>
      <c r="P155" s="1">
        <f t="shared" si="40"/>
        <v>0.5100053913566488</v>
      </c>
      <c r="Q155" s="1">
        <f t="shared" si="41"/>
        <v>-0.6845030495460469</v>
      </c>
      <c r="R155" s="1"/>
      <c r="S155">
        <f t="shared" si="48"/>
        <v>2</v>
      </c>
      <c r="T155">
        <f t="shared" si="49"/>
        <v>1</v>
      </c>
      <c r="U155">
        <f t="shared" si="50"/>
        <v>3</v>
      </c>
      <c r="W155">
        <f t="shared" si="51"/>
        <v>2</v>
      </c>
      <c r="X155">
        <f t="shared" si="52"/>
        <v>3</v>
      </c>
      <c r="Y155">
        <f t="shared" si="53"/>
        <v>1</v>
      </c>
      <c r="Z155">
        <f t="shared" si="54"/>
        <v>1</v>
      </c>
      <c r="AA155">
        <f t="shared" si="55"/>
        <v>0</v>
      </c>
      <c r="AB155">
        <f t="shared" si="56"/>
        <v>0</v>
      </c>
    </row>
    <row r="156" spans="1:28" x14ac:dyDescent="0.25">
      <c r="A156">
        <v>1310</v>
      </c>
      <c r="B156">
        <v>686</v>
      </c>
      <c r="C156">
        <v>4242</v>
      </c>
      <c r="D156" s="1">
        <f t="shared" si="42"/>
        <v>-0.49624499609298978</v>
      </c>
      <c r="E156" s="1">
        <f t="shared" si="43"/>
        <v>-0.89874527022040596</v>
      </c>
      <c r="F156" s="1">
        <f t="shared" si="44"/>
        <v>1.3949902663133955</v>
      </c>
      <c r="H156" s="1">
        <v>122.9821982383728</v>
      </c>
      <c r="I156" s="1">
        <v>222.33909249305731</v>
      </c>
      <c r="J156" s="1">
        <v>25.404365539550781</v>
      </c>
      <c r="K156" s="1">
        <f t="shared" si="45"/>
        <v>-7.3759358901338045E-3</v>
      </c>
      <c r="L156" s="1">
        <f t="shared" si="46"/>
        <v>1.2284161813366374</v>
      </c>
      <c r="M156" s="1">
        <f t="shared" si="47"/>
        <v>-1.2210402454465037</v>
      </c>
      <c r="N156" s="1"/>
      <c r="O156" s="1">
        <f t="shared" si="39"/>
        <v>-0.25549843393662869</v>
      </c>
      <c r="P156" s="1">
        <f t="shared" si="40"/>
        <v>0.77904354622643446</v>
      </c>
      <c r="Q156" s="1">
        <f t="shared" si="41"/>
        <v>-0.52354511228980594</v>
      </c>
      <c r="R156" s="1"/>
      <c r="S156">
        <f t="shared" si="48"/>
        <v>2</v>
      </c>
      <c r="T156">
        <f t="shared" si="49"/>
        <v>1</v>
      </c>
      <c r="U156">
        <f t="shared" si="50"/>
        <v>3</v>
      </c>
      <c r="W156">
        <f t="shared" si="51"/>
        <v>2</v>
      </c>
      <c r="X156">
        <f t="shared" si="52"/>
        <v>3</v>
      </c>
      <c r="Y156">
        <f t="shared" si="53"/>
        <v>1</v>
      </c>
      <c r="Z156">
        <f t="shared" si="54"/>
        <v>1</v>
      </c>
      <c r="AA156">
        <f t="shared" si="55"/>
        <v>0</v>
      </c>
      <c r="AB156">
        <f t="shared" si="56"/>
        <v>0</v>
      </c>
    </row>
    <row r="157" spans="1:28" x14ac:dyDescent="0.25">
      <c r="A157">
        <v>802</v>
      </c>
      <c r="B157">
        <v>1809</v>
      </c>
      <c r="C157">
        <v>7126</v>
      </c>
      <c r="D157" s="1">
        <f t="shared" si="42"/>
        <v>-0.88077924480544689</v>
      </c>
      <c r="E157" s="1">
        <f t="shared" si="43"/>
        <v>-0.517822745206858</v>
      </c>
      <c r="F157" s="1">
        <f t="shared" si="44"/>
        <v>1.398601990012305</v>
      </c>
      <c r="H157" s="1">
        <v>378.13902401924128</v>
      </c>
      <c r="I157" s="1">
        <v>492.86923575401312</v>
      </c>
      <c r="J157" s="1">
        <v>58.390364408493042</v>
      </c>
      <c r="K157" s="1">
        <f t="shared" si="45"/>
        <v>0.3717335966739983</v>
      </c>
      <c r="L157" s="1">
        <f t="shared" si="46"/>
        <v>0.99581023022362192</v>
      </c>
      <c r="M157" s="1">
        <f t="shared" si="47"/>
        <v>-1.3675438268976206</v>
      </c>
      <c r="N157" s="1"/>
      <c r="O157" s="1">
        <f t="shared" si="39"/>
        <v>-6.8656025728725145E-2</v>
      </c>
      <c r="P157" s="1">
        <f t="shared" si="40"/>
        <v>0.73689885762019292</v>
      </c>
      <c r="Q157" s="1">
        <f t="shared" si="41"/>
        <v>-0.66824283189146805</v>
      </c>
      <c r="R157" s="1"/>
      <c r="S157">
        <f t="shared" si="48"/>
        <v>1</v>
      </c>
      <c r="T157">
        <f t="shared" si="49"/>
        <v>2</v>
      </c>
      <c r="U157">
        <f t="shared" si="50"/>
        <v>3</v>
      </c>
      <c r="W157">
        <f t="shared" si="51"/>
        <v>2</v>
      </c>
      <c r="X157">
        <f t="shared" si="52"/>
        <v>3</v>
      </c>
      <c r="Y157">
        <f t="shared" si="53"/>
        <v>1</v>
      </c>
      <c r="Z157">
        <f t="shared" si="54"/>
        <v>0</v>
      </c>
      <c r="AA157">
        <f t="shared" si="55"/>
        <v>0</v>
      </c>
      <c r="AB157">
        <f t="shared" si="56"/>
        <v>0</v>
      </c>
    </row>
    <row r="158" spans="1:28" x14ac:dyDescent="0.25">
      <c r="A158">
        <v>882</v>
      </c>
      <c r="B158">
        <v>1061</v>
      </c>
      <c r="C158">
        <v>5257</v>
      </c>
      <c r="D158" s="1">
        <f t="shared" si="42"/>
        <v>-0.75091811920581808</v>
      </c>
      <c r="E158" s="1">
        <f t="shared" si="43"/>
        <v>-0.66237112095954576</v>
      </c>
      <c r="F158" s="1">
        <f t="shared" si="44"/>
        <v>1.4132892401653638</v>
      </c>
      <c r="H158" s="1">
        <v>252.45069479942319</v>
      </c>
      <c r="I158" s="1">
        <v>306.03002071380621</v>
      </c>
      <c r="J158" s="1">
        <v>42.638438701629639</v>
      </c>
      <c r="K158" s="1">
        <f t="shared" si="45"/>
        <v>0.45818856556549303</v>
      </c>
      <c r="L158" s="1">
        <f t="shared" si="46"/>
        <v>0.9295892066951944</v>
      </c>
      <c r="M158" s="1">
        <f t="shared" si="47"/>
        <v>-1.3877777722606872</v>
      </c>
      <c r="N158" s="1"/>
      <c r="O158" s="1">
        <f t="shared" si="39"/>
        <v>8.2729505962583993E-2</v>
      </c>
      <c r="P158" s="1">
        <f t="shared" si="40"/>
        <v>0.59840364621542153</v>
      </c>
      <c r="Q158" s="1">
        <f t="shared" si="41"/>
        <v>-0.6811331521780053</v>
      </c>
      <c r="R158" s="1"/>
      <c r="S158">
        <f t="shared" si="48"/>
        <v>1</v>
      </c>
      <c r="T158">
        <f t="shared" si="49"/>
        <v>2</v>
      </c>
      <c r="U158">
        <f t="shared" si="50"/>
        <v>3</v>
      </c>
      <c r="W158">
        <f t="shared" si="51"/>
        <v>2</v>
      </c>
      <c r="X158">
        <f t="shared" si="52"/>
        <v>3</v>
      </c>
      <c r="Y158">
        <f t="shared" si="53"/>
        <v>1</v>
      </c>
      <c r="Z158">
        <f t="shared" si="54"/>
        <v>0</v>
      </c>
      <c r="AA158">
        <f t="shared" si="55"/>
        <v>0</v>
      </c>
      <c r="AB158">
        <f t="shared" si="56"/>
        <v>0</v>
      </c>
    </row>
    <row r="159" spans="1:28" x14ac:dyDescent="0.25">
      <c r="A159">
        <v>9491</v>
      </c>
      <c r="B159">
        <v>5431</v>
      </c>
      <c r="C159">
        <v>26595</v>
      </c>
      <c r="D159" s="1">
        <f t="shared" si="42"/>
        <v>-0.4741093697875926</v>
      </c>
      <c r="E159" s="1">
        <f t="shared" si="43"/>
        <v>-0.91681499107039532</v>
      </c>
      <c r="F159" s="1">
        <f t="shared" si="44"/>
        <v>1.390924360857988</v>
      </c>
      <c r="H159" s="1">
        <v>5970.4214699268341</v>
      </c>
      <c r="I159" s="1">
        <v>7716.1720006465912</v>
      </c>
      <c r="J159" s="1">
        <v>637.01405072212219</v>
      </c>
      <c r="K159" s="1">
        <f t="shared" si="45"/>
        <v>0.39714239069860352</v>
      </c>
      <c r="L159" s="1">
        <f t="shared" si="46"/>
        <v>0.97688975301633751</v>
      </c>
      <c r="M159" s="1">
        <f t="shared" si="47"/>
        <v>-1.3740321437149412</v>
      </c>
      <c r="N159" s="1"/>
      <c r="O159" s="1">
        <f t="shared" si="39"/>
        <v>0.16008770580480722</v>
      </c>
      <c r="P159" s="1">
        <f t="shared" si="40"/>
        <v>0.51848225748113985</v>
      </c>
      <c r="Q159" s="1">
        <f t="shared" si="41"/>
        <v>-0.67856996328594721</v>
      </c>
      <c r="R159" s="1"/>
      <c r="S159">
        <f t="shared" si="48"/>
        <v>2</v>
      </c>
      <c r="T159">
        <f t="shared" si="49"/>
        <v>1</v>
      </c>
      <c r="U159">
        <f t="shared" si="50"/>
        <v>3</v>
      </c>
      <c r="W159">
        <f t="shared" si="51"/>
        <v>2</v>
      </c>
      <c r="X159">
        <f t="shared" si="52"/>
        <v>3</v>
      </c>
      <c r="Y159">
        <f t="shared" si="53"/>
        <v>1</v>
      </c>
      <c r="Z159">
        <f t="shared" si="54"/>
        <v>1</v>
      </c>
      <c r="AA159">
        <f t="shared" si="55"/>
        <v>0</v>
      </c>
      <c r="AB159">
        <f t="shared" si="56"/>
        <v>0</v>
      </c>
    </row>
    <row r="160" spans="1:28" x14ac:dyDescent="0.25">
      <c r="A160">
        <v>6843</v>
      </c>
      <c r="B160">
        <v>5128</v>
      </c>
      <c r="C160">
        <v>24491</v>
      </c>
      <c r="D160" s="1">
        <f t="shared" si="42"/>
        <v>-0.60685853399163925</v>
      </c>
      <c r="E160" s="1">
        <f t="shared" si="43"/>
        <v>-0.80282207867167332</v>
      </c>
      <c r="F160" s="1">
        <f t="shared" si="44"/>
        <v>1.4096806126633126</v>
      </c>
      <c r="H160" s="1">
        <v>3551.7428817749019</v>
      </c>
      <c r="I160" s="1">
        <v>6779.0511434078217</v>
      </c>
      <c r="J160" s="1">
        <v>391.66537928581238</v>
      </c>
      <c r="K160" s="1">
        <f t="shared" si="45"/>
        <v>-8.5939183012692429E-3</v>
      </c>
      <c r="L160" s="1">
        <f t="shared" si="46"/>
        <v>1.2290192168181326</v>
      </c>
      <c r="M160" s="1">
        <f t="shared" si="47"/>
        <v>-1.2204252985168635</v>
      </c>
      <c r="N160" s="1"/>
      <c r="O160" s="1">
        <f t="shared" si="39"/>
        <v>-0.31202318529708889</v>
      </c>
      <c r="P160" s="1">
        <f t="shared" si="40"/>
        <v>0.82760817748229598</v>
      </c>
      <c r="Q160" s="1">
        <f t="shared" si="41"/>
        <v>-0.51558499218520726</v>
      </c>
      <c r="R160" s="1"/>
      <c r="S160">
        <f t="shared" si="48"/>
        <v>2</v>
      </c>
      <c r="T160">
        <f t="shared" si="49"/>
        <v>1</v>
      </c>
      <c r="U160">
        <f t="shared" si="50"/>
        <v>3</v>
      </c>
      <c r="W160">
        <f t="shared" si="51"/>
        <v>2</v>
      </c>
      <c r="X160">
        <f t="shared" si="52"/>
        <v>3</v>
      </c>
      <c r="Y160">
        <f t="shared" si="53"/>
        <v>1</v>
      </c>
      <c r="Z160">
        <f t="shared" si="54"/>
        <v>1</v>
      </c>
      <c r="AA160">
        <f t="shared" si="55"/>
        <v>0</v>
      </c>
      <c r="AB160">
        <f t="shared" si="56"/>
        <v>0</v>
      </c>
    </row>
    <row r="161" spans="1:28" x14ac:dyDescent="0.25">
      <c r="A161">
        <v>6843</v>
      </c>
      <c r="B161">
        <v>4459</v>
      </c>
      <c r="C161">
        <v>24491</v>
      </c>
      <c r="D161" s="1">
        <f t="shared" si="42"/>
        <v>-0.56948231691160822</v>
      </c>
      <c r="E161" s="1">
        <f t="shared" si="43"/>
        <v>-0.83631522640792777</v>
      </c>
      <c r="F161" s="1">
        <f t="shared" si="44"/>
        <v>1.405797543319536</v>
      </c>
      <c r="H161" s="1">
        <v>3551.7428817749019</v>
      </c>
      <c r="I161" s="1">
        <v>7978.2440664768219</v>
      </c>
      <c r="J161" s="1">
        <v>391.66537928581238</v>
      </c>
      <c r="K161" s="1">
        <f t="shared" si="45"/>
        <v>-0.13566873263794924</v>
      </c>
      <c r="L161" s="1">
        <f t="shared" si="46"/>
        <v>1.2869305463795593</v>
      </c>
      <c r="M161" s="1">
        <f t="shared" si="47"/>
        <v>-1.1512618137416102</v>
      </c>
      <c r="N161" s="1"/>
      <c r="O161" s="1">
        <f t="shared" si="39"/>
        <v>-0.42040989109375337</v>
      </c>
      <c r="P161" s="1">
        <f t="shared" si="40"/>
        <v>0.86877293317559534</v>
      </c>
      <c r="Q161" s="1">
        <f t="shared" si="41"/>
        <v>-0.44836304208184219</v>
      </c>
      <c r="R161" s="1"/>
      <c r="S161">
        <f t="shared" si="48"/>
        <v>2</v>
      </c>
      <c r="T161">
        <f t="shared" si="49"/>
        <v>1</v>
      </c>
      <c r="U161">
        <f t="shared" si="50"/>
        <v>3</v>
      </c>
      <c r="W161">
        <f t="shared" si="51"/>
        <v>2</v>
      </c>
      <c r="X161">
        <f t="shared" si="52"/>
        <v>3</v>
      </c>
      <c r="Y161">
        <f t="shared" si="53"/>
        <v>1</v>
      </c>
      <c r="Z161">
        <f t="shared" si="54"/>
        <v>1</v>
      </c>
      <c r="AA161">
        <f t="shared" si="55"/>
        <v>0</v>
      </c>
      <c r="AB161">
        <f t="shared" si="56"/>
        <v>0</v>
      </c>
    </row>
    <row r="162" spans="1:28" x14ac:dyDescent="0.25">
      <c r="A162">
        <v>3267</v>
      </c>
      <c r="B162">
        <v>2929</v>
      </c>
      <c r="C162">
        <v>18620</v>
      </c>
      <c r="D162" s="1">
        <f t="shared" si="42"/>
        <v>-0.68388873341289336</v>
      </c>
      <c r="E162" s="1">
        <f t="shared" si="43"/>
        <v>-0.73007342709791989</v>
      </c>
      <c r="F162" s="1">
        <f t="shared" si="44"/>
        <v>1.4139621605108132</v>
      </c>
      <c r="H162" s="1">
        <v>3162.5017690658569</v>
      </c>
      <c r="I162" s="1">
        <v>2643.8913688659668</v>
      </c>
      <c r="J162" s="1">
        <v>232.33518099784851</v>
      </c>
      <c r="K162" s="1">
        <f t="shared" si="45"/>
        <v>0.9004168179132368</v>
      </c>
      <c r="L162" s="1">
        <f t="shared" si="46"/>
        <v>0.49421584185138157</v>
      </c>
      <c r="M162" s="1">
        <f t="shared" si="47"/>
        <v>-1.3946326597646181</v>
      </c>
      <c r="N162" s="1"/>
      <c r="O162" s="1">
        <f t="shared" si="39"/>
        <v>0.55847245120679012</v>
      </c>
      <c r="P162" s="1">
        <f t="shared" si="40"/>
        <v>0.12917912830242162</v>
      </c>
      <c r="Q162" s="1">
        <f t="shared" si="41"/>
        <v>-0.68765157950921152</v>
      </c>
      <c r="R162" s="1"/>
      <c r="S162">
        <f t="shared" si="48"/>
        <v>2</v>
      </c>
      <c r="T162">
        <f t="shared" si="49"/>
        <v>1</v>
      </c>
      <c r="U162">
        <f t="shared" si="50"/>
        <v>3</v>
      </c>
      <c r="W162">
        <f t="shared" si="51"/>
        <v>3</v>
      </c>
      <c r="X162">
        <f t="shared" si="52"/>
        <v>2</v>
      </c>
      <c r="Y162">
        <f t="shared" si="53"/>
        <v>1</v>
      </c>
      <c r="Z162">
        <f t="shared" si="54"/>
        <v>0</v>
      </c>
      <c r="AA162">
        <f t="shared" si="55"/>
        <v>0</v>
      </c>
      <c r="AB162">
        <f t="shared" si="56"/>
        <v>0</v>
      </c>
    </row>
    <row r="163" spans="1:28" x14ac:dyDescent="0.25">
      <c r="A163">
        <v>3267</v>
      </c>
      <c r="B163">
        <v>2784</v>
      </c>
      <c r="C163">
        <v>18620</v>
      </c>
      <c r="D163" s="1">
        <f t="shared" si="42"/>
        <v>-0.67401310584377261</v>
      </c>
      <c r="E163" s="1">
        <f t="shared" si="43"/>
        <v>-0.73969198885437293</v>
      </c>
      <c r="F163" s="1">
        <f t="shared" si="44"/>
        <v>1.4137050946981458</v>
      </c>
      <c r="H163" s="1">
        <v>3162.5017690658569</v>
      </c>
      <c r="I163" s="1">
        <v>4604.5640833377838</v>
      </c>
      <c r="J163" s="1">
        <v>232.33518099784851</v>
      </c>
      <c r="K163" s="1">
        <f t="shared" si="45"/>
        <v>0.27268286746220088</v>
      </c>
      <c r="L163" s="1">
        <f t="shared" si="46"/>
        <v>1.0654210387835159</v>
      </c>
      <c r="M163" s="1">
        <f t="shared" si="47"/>
        <v>-1.3381039062457165</v>
      </c>
      <c r="N163" s="1"/>
      <c r="O163" s="1">
        <f t="shared" si="39"/>
        <v>-6.432368545968542E-2</v>
      </c>
      <c r="P163" s="1">
        <f t="shared" si="40"/>
        <v>0.69557504435632944</v>
      </c>
      <c r="Q163" s="1">
        <f t="shared" si="41"/>
        <v>-0.63125135889664363</v>
      </c>
      <c r="R163" s="1"/>
      <c r="S163">
        <f t="shared" si="48"/>
        <v>2</v>
      </c>
      <c r="T163">
        <f t="shared" si="49"/>
        <v>1</v>
      </c>
      <c r="U163">
        <f t="shared" si="50"/>
        <v>3</v>
      </c>
      <c r="W163">
        <f t="shared" si="51"/>
        <v>2</v>
      </c>
      <c r="X163">
        <f t="shared" si="52"/>
        <v>3</v>
      </c>
      <c r="Y163">
        <f t="shared" si="53"/>
        <v>1</v>
      </c>
      <c r="Z163">
        <f t="shared" si="54"/>
        <v>1</v>
      </c>
      <c r="AA163">
        <f t="shared" si="55"/>
        <v>0</v>
      </c>
      <c r="AB163">
        <f t="shared" si="56"/>
        <v>0</v>
      </c>
    </row>
    <row r="164" spans="1:28" x14ac:dyDescent="0.25">
      <c r="A164">
        <v>10039</v>
      </c>
      <c r="B164">
        <v>5127</v>
      </c>
      <c r="C164">
        <v>33656</v>
      </c>
      <c r="D164" s="1">
        <f t="shared" si="42"/>
        <v>-0.50066473960057933</v>
      </c>
      <c r="E164" s="1">
        <f t="shared" si="43"/>
        <v>-0.8950938014960157</v>
      </c>
      <c r="F164" s="1">
        <f t="shared" si="44"/>
        <v>1.3957585410965951</v>
      </c>
      <c r="H164" s="1">
        <v>8335.7361655235291</v>
      </c>
      <c r="I164" s="1">
        <v>11617.255341291429</v>
      </c>
      <c r="J164" s="1">
        <v>483.84126877784729</v>
      </c>
      <c r="K164" s="1">
        <f t="shared" si="45"/>
        <v>0.32614477846648987</v>
      </c>
      <c r="L164" s="1">
        <f t="shared" si="46"/>
        <v>1.0286583637513722</v>
      </c>
      <c r="M164" s="1">
        <f t="shared" si="47"/>
        <v>-1.3548031422178619</v>
      </c>
      <c r="N164" s="1"/>
      <c r="O164" s="1">
        <f t="shared" si="39"/>
        <v>7.5812408666200204E-2</v>
      </c>
      <c r="P164" s="1">
        <f t="shared" si="40"/>
        <v>0.58111146300336436</v>
      </c>
      <c r="Q164" s="1">
        <f t="shared" si="41"/>
        <v>-0.65692387166956434</v>
      </c>
      <c r="R164" s="1"/>
      <c r="S164">
        <f t="shared" si="48"/>
        <v>2</v>
      </c>
      <c r="T164">
        <f t="shared" si="49"/>
        <v>1</v>
      </c>
      <c r="U164">
        <f t="shared" si="50"/>
        <v>3</v>
      </c>
      <c r="W164">
        <f t="shared" si="51"/>
        <v>2</v>
      </c>
      <c r="X164">
        <f t="shared" si="52"/>
        <v>3</v>
      </c>
      <c r="Y164">
        <f t="shared" si="53"/>
        <v>1</v>
      </c>
      <c r="Z164">
        <f t="shared" si="54"/>
        <v>1</v>
      </c>
      <c r="AA164">
        <f t="shared" si="55"/>
        <v>0</v>
      </c>
      <c r="AB164">
        <f t="shared" si="56"/>
        <v>0</v>
      </c>
    </row>
    <row r="165" spans="1:28" x14ac:dyDescent="0.25">
      <c r="A165">
        <v>10039</v>
      </c>
      <c r="B165">
        <v>5375</v>
      </c>
      <c r="C165">
        <v>33656</v>
      </c>
      <c r="D165" s="1">
        <f t="shared" si="42"/>
        <v>-0.51032140591640274</v>
      </c>
      <c r="E165" s="1">
        <f t="shared" si="43"/>
        <v>-0.8870647769701836</v>
      </c>
      <c r="F165" s="1">
        <f t="shared" si="44"/>
        <v>1.3973861828865866</v>
      </c>
      <c r="H165" s="1">
        <v>8335.7361655235291</v>
      </c>
      <c r="I165" s="1">
        <v>8377.8269369602203</v>
      </c>
      <c r="J165" s="1">
        <v>483.84126877784729</v>
      </c>
      <c r="K165" s="1">
        <f t="shared" si="45"/>
        <v>0.70142869988687684</v>
      </c>
      <c r="L165" s="1">
        <f t="shared" si="46"/>
        <v>0.71276970458265321</v>
      </c>
      <c r="M165" s="1">
        <f t="shared" si="47"/>
        <v>-1.4141984044695297</v>
      </c>
      <c r="N165" s="1"/>
      <c r="O165" s="1">
        <f t="shared" si="39"/>
        <v>0.44626799692867547</v>
      </c>
      <c r="P165" s="1">
        <f t="shared" si="40"/>
        <v>0.26923731609756141</v>
      </c>
      <c r="Q165" s="1">
        <f t="shared" si="41"/>
        <v>-0.71550531302623643</v>
      </c>
      <c r="R165" s="1"/>
      <c r="S165">
        <f t="shared" si="48"/>
        <v>2</v>
      </c>
      <c r="T165">
        <f t="shared" si="49"/>
        <v>1</v>
      </c>
      <c r="U165">
        <f t="shared" si="50"/>
        <v>3</v>
      </c>
      <c r="W165">
        <f t="shared" si="51"/>
        <v>3</v>
      </c>
      <c r="X165">
        <f t="shared" si="52"/>
        <v>2</v>
      </c>
      <c r="Y165">
        <f t="shared" si="53"/>
        <v>1</v>
      </c>
      <c r="Z165">
        <f t="shared" si="54"/>
        <v>0</v>
      </c>
      <c r="AA165">
        <f t="shared" si="55"/>
        <v>0</v>
      </c>
      <c r="AB165">
        <f t="shared" si="56"/>
        <v>0</v>
      </c>
    </row>
    <row r="166" spans="1:28" x14ac:dyDescent="0.25">
      <c r="A166">
        <v>6211</v>
      </c>
      <c r="B166">
        <v>5080</v>
      </c>
      <c r="C166">
        <v>24856</v>
      </c>
      <c r="D166" s="1">
        <f t="shared" si="42"/>
        <v>-0.64382511201079273</v>
      </c>
      <c r="E166" s="1">
        <f t="shared" si="43"/>
        <v>-0.76855382076108503</v>
      </c>
      <c r="F166" s="1">
        <f t="shared" si="44"/>
        <v>1.4123789327718776</v>
      </c>
      <c r="H166" s="1">
        <v>4595.7066187858582</v>
      </c>
      <c r="I166" s="1">
        <v>7934.4566111564636</v>
      </c>
      <c r="J166" s="1">
        <v>400.23346638679499</v>
      </c>
      <c r="K166" s="1">
        <f t="shared" si="45"/>
        <v>9.2645108395525824E-2</v>
      </c>
      <c r="L166" s="1">
        <f t="shared" si="46"/>
        <v>1.1757914596805599</v>
      </c>
      <c r="M166" s="1">
        <f t="shared" si="47"/>
        <v>-1.2684365680760861</v>
      </c>
      <c r="N166" s="1"/>
      <c r="O166" s="1">
        <f t="shared" si="39"/>
        <v>-0.22926744760987056</v>
      </c>
      <c r="P166" s="1">
        <f t="shared" si="40"/>
        <v>0.7915145493000173</v>
      </c>
      <c r="Q166" s="1">
        <f t="shared" si="41"/>
        <v>-0.56224710169014724</v>
      </c>
      <c r="R166" s="1"/>
      <c r="S166">
        <f t="shared" si="48"/>
        <v>2</v>
      </c>
      <c r="T166">
        <f t="shared" si="49"/>
        <v>1</v>
      </c>
      <c r="U166">
        <f t="shared" si="50"/>
        <v>3</v>
      </c>
      <c r="W166">
        <f t="shared" si="51"/>
        <v>2</v>
      </c>
      <c r="X166">
        <f t="shared" si="52"/>
        <v>3</v>
      </c>
      <c r="Y166">
        <f t="shared" si="53"/>
        <v>1</v>
      </c>
      <c r="Z166">
        <f t="shared" si="54"/>
        <v>1</v>
      </c>
      <c r="AA166">
        <f t="shared" si="55"/>
        <v>0</v>
      </c>
      <c r="AB166">
        <f t="shared" si="56"/>
        <v>0</v>
      </c>
    </row>
    <row r="167" spans="1:28" x14ac:dyDescent="0.25">
      <c r="A167">
        <v>6211</v>
      </c>
      <c r="B167">
        <v>4347</v>
      </c>
      <c r="C167">
        <v>24856</v>
      </c>
      <c r="D167" s="1">
        <f t="shared" si="42"/>
        <v>-0.60406720415595905</v>
      </c>
      <c r="E167" s="1">
        <f t="shared" si="43"/>
        <v>-0.80536294372095063</v>
      </c>
      <c r="F167" s="1">
        <f t="shared" si="44"/>
        <v>1.40943014787691</v>
      </c>
      <c r="H167" s="1">
        <v>4595.7066187858582</v>
      </c>
      <c r="I167" s="1">
        <v>6085.1073787212372</v>
      </c>
      <c r="J167" s="1">
        <v>400.23346638679499</v>
      </c>
      <c r="K167" s="1">
        <f t="shared" si="45"/>
        <v>0.37476740029908839</v>
      </c>
      <c r="L167" s="1">
        <f t="shared" si="46"/>
        <v>0.99357440526943985</v>
      </c>
      <c r="M167" s="1">
        <f t="shared" si="47"/>
        <v>-1.3683418055685284</v>
      </c>
      <c r="N167" s="1"/>
      <c r="O167" s="1">
        <f t="shared" si="39"/>
        <v>7.273379822110887E-2</v>
      </c>
      <c r="P167" s="1">
        <f t="shared" si="40"/>
        <v>0.59089293340896454</v>
      </c>
      <c r="Q167" s="1">
        <f t="shared" si="41"/>
        <v>-0.66362673163007335</v>
      </c>
      <c r="R167" s="1"/>
      <c r="S167">
        <f t="shared" si="48"/>
        <v>2</v>
      </c>
      <c r="T167">
        <f t="shared" si="49"/>
        <v>1</v>
      </c>
      <c r="U167">
        <f t="shared" si="50"/>
        <v>3</v>
      </c>
      <c r="W167">
        <f t="shared" si="51"/>
        <v>2</v>
      </c>
      <c r="X167">
        <f t="shared" si="52"/>
        <v>3</v>
      </c>
      <c r="Y167">
        <f t="shared" si="53"/>
        <v>1</v>
      </c>
      <c r="Z167">
        <f t="shared" si="54"/>
        <v>1</v>
      </c>
      <c r="AA167">
        <f t="shared" si="55"/>
        <v>0</v>
      </c>
      <c r="AB167">
        <f t="shared" si="56"/>
        <v>0</v>
      </c>
    </row>
    <row r="168" spans="1:28" x14ac:dyDescent="0.25">
      <c r="A168">
        <v>4342</v>
      </c>
      <c r="B168">
        <v>2839</v>
      </c>
      <c r="C168">
        <v>17934</v>
      </c>
      <c r="D168" s="1">
        <f t="shared" si="42"/>
        <v>-0.59352543557577808</v>
      </c>
      <c r="E168" s="1">
        <f t="shared" si="43"/>
        <v>-0.81490075107012694</v>
      </c>
      <c r="F168" s="1">
        <f t="shared" si="44"/>
        <v>1.4084261866459051</v>
      </c>
      <c r="H168" s="1">
        <v>2809.4135451316829</v>
      </c>
      <c r="I168" s="1">
        <v>3845.7882225513458</v>
      </c>
      <c r="J168" s="1">
        <v>201.23606300354001</v>
      </c>
      <c r="K168" s="1">
        <f t="shared" si="45"/>
        <v>0.34170092322014811</v>
      </c>
      <c r="L168" s="1">
        <f t="shared" si="46"/>
        <v>1.0176066723677879</v>
      </c>
      <c r="M168" s="1">
        <f t="shared" si="47"/>
        <v>-1.3593075955879361</v>
      </c>
      <c r="N168" s="1"/>
      <c r="O168" s="1">
        <f t="shared" si="39"/>
        <v>4.4938205432259071E-2</v>
      </c>
      <c r="P168" s="1">
        <f t="shared" si="40"/>
        <v>0.61015629683272443</v>
      </c>
      <c r="Q168" s="1">
        <f t="shared" si="41"/>
        <v>-0.65509450226498356</v>
      </c>
      <c r="R168" s="1"/>
      <c r="S168">
        <f t="shared" si="48"/>
        <v>2</v>
      </c>
      <c r="T168">
        <f t="shared" si="49"/>
        <v>1</v>
      </c>
      <c r="U168">
        <f t="shared" si="50"/>
        <v>3</v>
      </c>
      <c r="W168">
        <f t="shared" si="51"/>
        <v>2</v>
      </c>
      <c r="X168">
        <f t="shared" si="52"/>
        <v>3</v>
      </c>
      <c r="Y168">
        <f t="shared" si="53"/>
        <v>1</v>
      </c>
      <c r="Z168">
        <f t="shared" si="54"/>
        <v>1</v>
      </c>
      <c r="AA168">
        <f t="shared" si="55"/>
        <v>0</v>
      </c>
      <c r="AB168">
        <f t="shared" si="56"/>
        <v>0</v>
      </c>
    </row>
    <row r="169" spans="1:28" x14ac:dyDescent="0.25">
      <c r="A169">
        <v>4978</v>
      </c>
      <c r="B169">
        <v>2839</v>
      </c>
      <c r="C169">
        <v>17934</v>
      </c>
      <c r="D169" s="1">
        <f t="shared" si="42"/>
        <v>-0.54065250732545045</v>
      </c>
      <c r="E169" s="1">
        <f t="shared" si="43"/>
        <v>-0.8613853481784981</v>
      </c>
      <c r="F169" s="1">
        <f t="shared" si="44"/>
        <v>1.4020378555039488</v>
      </c>
      <c r="H169" s="1">
        <v>1853.8313164711001</v>
      </c>
      <c r="I169" s="1">
        <v>3845.7882225513458</v>
      </c>
      <c r="J169" s="1">
        <v>201.23606300354001</v>
      </c>
      <c r="K169" s="1">
        <f t="shared" si="45"/>
        <v>-7.5918267724924257E-2</v>
      </c>
      <c r="L169" s="1">
        <f t="shared" si="46"/>
        <v>1.2609380022282386</v>
      </c>
      <c r="M169" s="1">
        <f t="shared" si="47"/>
        <v>-1.185019734503314</v>
      </c>
      <c r="N169" s="1"/>
      <c r="O169" s="1">
        <f t="shared" si="39"/>
        <v>-0.3462445213876495</v>
      </c>
      <c r="P169" s="1">
        <f t="shared" si="40"/>
        <v>0.83024532813898955</v>
      </c>
      <c r="Q169" s="1">
        <f t="shared" si="41"/>
        <v>-0.48400080675133961</v>
      </c>
      <c r="R169" s="1"/>
      <c r="S169">
        <f t="shared" si="48"/>
        <v>2</v>
      </c>
      <c r="T169">
        <f t="shared" si="49"/>
        <v>1</v>
      </c>
      <c r="U169">
        <f t="shared" si="50"/>
        <v>3</v>
      </c>
      <c r="W169">
        <f t="shared" si="51"/>
        <v>2</v>
      </c>
      <c r="X169">
        <f t="shared" si="52"/>
        <v>3</v>
      </c>
      <c r="Y169">
        <f t="shared" si="53"/>
        <v>1</v>
      </c>
      <c r="Z169">
        <f t="shared" si="54"/>
        <v>1</v>
      </c>
      <c r="AA169">
        <f t="shared" si="55"/>
        <v>0</v>
      </c>
      <c r="AB169">
        <f t="shared" si="56"/>
        <v>0</v>
      </c>
    </row>
    <row r="170" spans="1:28" x14ac:dyDescent="0.25">
      <c r="A170">
        <v>9978</v>
      </c>
      <c r="B170">
        <v>5967</v>
      </c>
      <c r="C170">
        <v>32591</v>
      </c>
      <c r="D170" s="1">
        <f t="shared" si="42"/>
        <v>-0.52905692222189371</v>
      </c>
      <c r="E170" s="1">
        <f t="shared" si="43"/>
        <v>-0.87128581938865246</v>
      </c>
      <c r="F170" s="1">
        <f t="shared" si="44"/>
        <v>1.4003427416105465</v>
      </c>
      <c r="H170" s="1">
        <v>4769.4431228637704</v>
      </c>
      <c r="I170" s="1">
        <v>9939.7044041156769</v>
      </c>
      <c r="J170" s="1">
        <v>554.63851809501648</v>
      </c>
      <c r="K170" s="1">
        <f t="shared" si="45"/>
        <v>-8.2981089249933207E-2</v>
      </c>
      <c r="L170" s="1">
        <f t="shared" si="46"/>
        <v>1.2641252423659444</v>
      </c>
      <c r="M170" s="1">
        <f t="shared" si="47"/>
        <v>-1.1811441531160107</v>
      </c>
      <c r="N170" s="1"/>
      <c r="O170" s="1">
        <f t="shared" si="39"/>
        <v>-0.34750955036088005</v>
      </c>
      <c r="P170" s="1">
        <f t="shared" si="40"/>
        <v>0.82848233267161819</v>
      </c>
      <c r="Q170" s="1">
        <f t="shared" si="41"/>
        <v>-0.48097278231073748</v>
      </c>
      <c r="R170" s="1"/>
      <c r="S170">
        <f t="shared" si="48"/>
        <v>2</v>
      </c>
      <c r="T170">
        <f t="shared" si="49"/>
        <v>1</v>
      </c>
      <c r="U170">
        <f t="shared" si="50"/>
        <v>3</v>
      </c>
      <c r="W170">
        <f t="shared" si="51"/>
        <v>2</v>
      </c>
      <c r="X170">
        <f t="shared" si="52"/>
        <v>3</v>
      </c>
      <c r="Y170">
        <f t="shared" si="53"/>
        <v>1</v>
      </c>
      <c r="Z170">
        <f t="shared" si="54"/>
        <v>1</v>
      </c>
      <c r="AA170">
        <f t="shared" si="55"/>
        <v>0</v>
      </c>
      <c r="AB170">
        <f t="shared" si="56"/>
        <v>0</v>
      </c>
    </row>
    <row r="171" spans="1:28" x14ac:dyDescent="0.25">
      <c r="A171">
        <v>5655</v>
      </c>
      <c r="B171">
        <v>3812</v>
      </c>
      <c r="C171">
        <v>22534</v>
      </c>
      <c r="D171" s="1">
        <f t="shared" si="42"/>
        <v>-0.5949031505585417</v>
      </c>
      <c r="E171" s="1">
        <f t="shared" si="43"/>
        <v>-0.81365943676751862</v>
      </c>
      <c r="F171" s="1">
        <f t="shared" si="44"/>
        <v>1.4085625873260603</v>
      </c>
      <c r="H171" s="1">
        <v>3136.324688911438</v>
      </c>
      <c r="I171" s="1">
        <v>7892.3455417156219</v>
      </c>
      <c r="J171" s="1">
        <v>442.27121591567987</v>
      </c>
      <c r="K171" s="1">
        <f t="shared" si="45"/>
        <v>-0.22315185206134128</v>
      </c>
      <c r="L171" s="1">
        <f t="shared" si="46"/>
        <v>1.3209776120685206</v>
      </c>
      <c r="M171" s="1">
        <f t="shared" si="47"/>
        <v>-1.0978257600071795</v>
      </c>
      <c r="N171" s="1"/>
      <c r="O171" s="1">
        <f t="shared" si="39"/>
        <v>-0.52060342734061216</v>
      </c>
      <c r="P171" s="1">
        <f t="shared" si="40"/>
        <v>0.91414789368476135</v>
      </c>
      <c r="Q171" s="1">
        <f t="shared" si="41"/>
        <v>-0.3935444663441493</v>
      </c>
      <c r="R171" s="1"/>
      <c r="S171">
        <f t="shared" si="48"/>
        <v>2</v>
      </c>
      <c r="T171">
        <f t="shared" si="49"/>
        <v>1</v>
      </c>
      <c r="U171">
        <f t="shared" si="50"/>
        <v>3</v>
      </c>
      <c r="W171">
        <f t="shared" si="51"/>
        <v>1</v>
      </c>
      <c r="X171">
        <f t="shared" si="52"/>
        <v>3</v>
      </c>
      <c r="Y171">
        <f t="shared" si="53"/>
        <v>2</v>
      </c>
      <c r="Z171">
        <f t="shared" si="54"/>
        <v>0</v>
      </c>
      <c r="AA171">
        <f t="shared" si="55"/>
        <v>0</v>
      </c>
      <c r="AB171">
        <f t="shared" si="56"/>
        <v>0</v>
      </c>
    </row>
    <row r="172" spans="1:28" x14ac:dyDescent="0.25">
      <c r="A172">
        <v>4827</v>
      </c>
      <c r="B172">
        <v>2565</v>
      </c>
      <c r="C172">
        <v>17000</v>
      </c>
      <c r="D172" s="1">
        <f t="shared" si="42"/>
        <v>-0.52114977565294629</v>
      </c>
      <c r="E172" s="1">
        <f t="shared" si="43"/>
        <v>-0.87797778267351878</v>
      </c>
      <c r="F172" s="1">
        <f t="shared" si="44"/>
        <v>1.3991275583264648</v>
      </c>
      <c r="H172" s="1">
        <v>1560.640175819397</v>
      </c>
      <c r="I172" s="1">
        <v>5049.7937576770782</v>
      </c>
      <c r="J172" s="1">
        <v>236.52476763725281</v>
      </c>
      <c r="K172" s="1">
        <f t="shared" si="45"/>
        <v>-0.35547386730473179</v>
      </c>
      <c r="L172" s="1">
        <f t="shared" si="46"/>
        <v>1.3631603800408549</v>
      </c>
      <c r="M172" s="1">
        <f t="shared" si="47"/>
        <v>-1.0076865127361234</v>
      </c>
      <c r="N172" s="1"/>
      <c r="O172" s="1">
        <f t="shared" si="39"/>
        <v>-0.61604875513120494</v>
      </c>
      <c r="P172" s="1">
        <f t="shared" si="40"/>
        <v>0.92417148870409549</v>
      </c>
      <c r="Q172" s="1">
        <f t="shared" si="41"/>
        <v>-0.30812273357289099</v>
      </c>
      <c r="R172" s="1"/>
      <c r="S172">
        <f t="shared" si="48"/>
        <v>2</v>
      </c>
      <c r="T172">
        <f t="shared" si="49"/>
        <v>1</v>
      </c>
      <c r="U172">
        <f t="shared" si="50"/>
        <v>3</v>
      </c>
      <c r="W172">
        <f t="shared" si="51"/>
        <v>1</v>
      </c>
      <c r="X172">
        <f t="shared" si="52"/>
        <v>3</v>
      </c>
      <c r="Y172">
        <f t="shared" si="53"/>
        <v>2</v>
      </c>
      <c r="Z172">
        <f t="shared" si="54"/>
        <v>0</v>
      </c>
      <c r="AA172">
        <f t="shared" si="55"/>
        <v>0</v>
      </c>
      <c r="AB172">
        <f t="shared" si="56"/>
        <v>0</v>
      </c>
    </row>
    <row r="173" spans="1:28" x14ac:dyDescent="0.25">
      <c r="A173">
        <v>5507</v>
      </c>
      <c r="B173">
        <v>6068</v>
      </c>
      <c r="C173">
        <v>31986</v>
      </c>
      <c r="D173" s="1">
        <f t="shared" si="42"/>
        <v>-0.72969370320580651</v>
      </c>
      <c r="E173" s="1">
        <f t="shared" si="43"/>
        <v>-0.68427674675257533</v>
      </c>
      <c r="F173" s="1">
        <f t="shared" si="44"/>
        <v>1.4139704499583816</v>
      </c>
      <c r="H173" s="1">
        <v>5733.698778629303</v>
      </c>
      <c r="I173" s="1">
        <v>9567.2455604076385</v>
      </c>
      <c r="J173" s="1">
        <v>408.90145611763</v>
      </c>
      <c r="K173" s="1">
        <f t="shared" si="45"/>
        <v>0.13236627461205341</v>
      </c>
      <c r="L173" s="1">
        <f t="shared" si="46"/>
        <v>1.15318529635502</v>
      </c>
      <c r="M173" s="1">
        <f t="shared" si="47"/>
        <v>-1.2855515709670735</v>
      </c>
      <c r="N173" s="1"/>
      <c r="O173" s="1">
        <f t="shared" si="39"/>
        <v>-0.23248057699084984</v>
      </c>
      <c r="P173" s="1">
        <f t="shared" si="40"/>
        <v>0.81104692297873227</v>
      </c>
      <c r="Q173" s="1">
        <f t="shared" si="41"/>
        <v>-0.5785663459878827</v>
      </c>
      <c r="R173" s="1"/>
      <c r="S173">
        <f t="shared" si="48"/>
        <v>1</v>
      </c>
      <c r="T173">
        <f t="shared" si="49"/>
        <v>2</v>
      </c>
      <c r="U173">
        <f t="shared" si="50"/>
        <v>3</v>
      </c>
      <c r="W173">
        <f t="shared" si="51"/>
        <v>2</v>
      </c>
      <c r="X173">
        <f t="shared" si="52"/>
        <v>3</v>
      </c>
      <c r="Y173">
        <f t="shared" si="53"/>
        <v>1</v>
      </c>
      <c r="Z173">
        <f t="shared" si="54"/>
        <v>0</v>
      </c>
      <c r="AA173">
        <f t="shared" si="55"/>
        <v>0</v>
      </c>
      <c r="AB173">
        <f t="shared" si="56"/>
        <v>0</v>
      </c>
    </row>
    <row r="174" spans="1:28" x14ac:dyDescent="0.25">
      <c r="A174">
        <v>5119</v>
      </c>
      <c r="B174">
        <v>4525</v>
      </c>
      <c r="C174">
        <v>25347</v>
      </c>
      <c r="D174" s="1">
        <f t="shared" si="42"/>
        <v>-0.67619859400607185</v>
      </c>
      <c r="E174" s="1">
        <f t="shared" si="43"/>
        <v>-0.73757100383182417</v>
      </c>
      <c r="F174" s="1">
        <f t="shared" si="44"/>
        <v>1.4137695978378961</v>
      </c>
      <c r="H174" s="1">
        <v>2966.9322476387019</v>
      </c>
      <c r="I174" s="1">
        <v>7116.4204382896423</v>
      </c>
      <c r="J174" s="1">
        <v>343.97685360908508</v>
      </c>
      <c r="K174" s="1">
        <f t="shared" si="45"/>
        <v>-0.18250232066131356</v>
      </c>
      <c r="L174" s="1">
        <f t="shared" si="46"/>
        <v>1.3057550414339352</v>
      </c>
      <c r="M174" s="1">
        <f t="shared" si="47"/>
        <v>-1.1232527207726219</v>
      </c>
      <c r="N174" s="1"/>
      <c r="O174" s="1">
        <f t="shared" si="39"/>
        <v>-0.52060161766434954</v>
      </c>
      <c r="P174" s="1">
        <f t="shared" si="40"/>
        <v>0.93696953951802309</v>
      </c>
      <c r="Q174" s="1">
        <f t="shared" si="41"/>
        <v>-0.41636792185367388</v>
      </c>
      <c r="R174" s="1"/>
      <c r="S174">
        <f t="shared" si="48"/>
        <v>2</v>
      </c>
      <c r="T174">
        <f t="shared" si="49"/>
        <v>1</v>
      </c>
      <c r="U174">
        <f t="shared" si="50"/>
        <v>3</v>
      </c>
      <c r="W174">
        <f t="shared" si="51"/>
        <v>1</v>
      </c>
      <c r="X174">
        <f t="shared" si="52"/>
        <v>3</v>
      </c>
      <c r="Y174">
        <f t="shared" si="53"/>
        <v>2</v>
      </c>
      <c r="Z174">
        <f t="shared" si="54"/>
        <v>0</v>
      </c>
      <c r="AA174">
        <f t="shared" si="55"/>
        <v>0</v>
      </c>
      <c r="AB174">
        <f t="shared" si="56"/>
        <v>0</v>
      </c>
    </row>
    <row r="175" spans="1:28" x14ac:dyDescent="0.25">
      <c r="A175">
        <v>4454</v>
      </c>
      <c r="B175">
        <v>2648</v>
      </c>
      <c r="C175">
        <v>16128</v>
      </c>
      <c r="D175" s="1">
        <f t="shared" si="42"/>
        <v>-0.55056000344449962</v>
      </c>
      <c r="E175" s="1">
        <f t="shared" si="43"/>
        <v>-0.8528435562071971</v>
      </c>
      <c r="F175" s="1">
        <f t="shared" si="44"/>
        <v>1.4034035596516972</v>
      </c>
      <c r="H175" s="1">
        <v>2003.007387399673</v>
      </c>
      <c r="I175" s="1">
        <v>3188.8334701061249</v>
      </c>
      <c r="J175" s="1">
        <v>203.80060315132141</v>
      </c>
      <c r="K175" s="1">
        <f t="shared" si="45"/>
        <v>0.16660973599893819</v>
      </c>
      <c r="L175" s="1">
        <f t="shared" si="46"/>
        <v>1.1329109421686003</v>
      </c>
      <c r="M175" s="1">
        <f t="shared" si="47"/>
        <v>-1.2995206781675386</v>
      </c>
      <c r="N175" s="1"/>
      <c r="O175" s="1">
        <f t="shared" si="39"/>
        <v>-0.10867026572331162</v>
      </c>
      <c r="P175" s="1">
        <f t="shared" si="40"/>
        <v>0.70648916406500173</v>
      </c>
      <c r="Q175" s="1">
        <f t="shared" si="41"/>
        <v>-0.59781889834169</v>
      </c>
      <c r="R175" s="1"/>
      <c r="S175">
        <f t="shared" si="48"/>
        <v>2</v>
      </c>
      <c r="T175">
        <f t="shared" si="49"/>
        <v>1</v>
      </c>
      <c r="U175">
        <f t="shared" si="50"/>
        <v>3</v>
      </c>
      <c r="W175">
        <f t="shared" si="51"/>
        <v>2</v>
      </c>
      <c r="X175">
        <f t="shared" si="52"/>
        <v>3</v>
      </c>
      <c r="Y175">
        <f t="shared" si="53"/>
        <v>1</v>
      </c>
      <c r="Z175">
        <f t="shared" si="54"/>
        <v>1</v>
      </c>
      <c r="AA175">
        <f t="shared" si="55"/>
        <v>0</v>
      </c>
      <c r="AB175">
        <f t="shared" si="56"/>
        <v>0</v>
      </c>
    </row>
    <row r="176" spans="1:28" x14ac:dyDescent="0.25">
      <c r="A176">
        <v>5284</v>
      </c>
      <c r="B176">
        <v>4436</v>
      </c>
      <c r="C176">
        <v>27769</v>
      </c>
      <c r="D176" s="1">
        <f t="shared" si="42"/>
        <v>-0.66750247533698703</v>
      </c>
      <c r="E176" s="1">
        <f t="shared" si="43"/>
        <v>-0.74598499589239187</v>
      </c>
      <c r="F176" s="1">
        <f t="shared" si="44"/>
        <v>1.4134874712293786</v>
      </c>
      <c r="H176" s="1">
        <v>5780.4988391399384</v>
      </c>
      <c r="I176" s="1">
        <v>7010.6400647163391</v>
      </c>
      <c r="J176" s="1">
        <v>405.64534378051758</v>
      </c>
      <c r="K176" s="1">
        <f t="shared" si="45"/>
        <v>0.48172106417749366</v>
      </c>
      <c r="L176" s="1">
        <f t="shared" si="46"/>
        <v>0.91064223049837723</v>
      </c>
      <c r="M176" s="1">
        <f t="shared" si="47"/>
        <v>-1.3923632946758706</v>
      </c>
      <c r="N176" s="1"/>
      <c r="O176" s="1">
        <f t="shared" si="39"/>
        <v>0.14796982650900015</v>
      </c>
      <c r="P176" s="1">
        <f t="shared" si="40"/>
        <v>0.53764973255218129</v>
      </c>
      <c r="Q176" s="1">
        <f t="shared" si="41"/>
        <v>-0.68561955906118133</v>
      </c>
      <c r="R176" s="1"/>
      <c r="S176">
        <f t="shared" si="48"/>
        <v>2</v>
      </c>
      <c r="T176">
        <f t="shared" si="49"/>
        <v>1</v>
      </c>
      <c r="U176">
        <f t="shared" si="50"/>
        <v>3</v>
      </c>
      <c r="W176">
        <f t="shared" si="51"/>
        <v>2</v>
      </c>
      <c r="X176">
        <f t="shared" si="52"/>
        <v>3</v>
      </c>
      <c r="Y176">
        <f t="shared" si="53"/>
        <v>1</v>
      </c>
      <c r="Z176">
        <f t="shared" si="54"/>
        <v>1</v>
      </c>
      <c r="AA176">
        <f t="shared" si="55"/>
        <v>0</v>
      </c>
      <c r="AB176">
        <f t="shared" si="56"/>
        <v>0</v>
      </c>
    </row>
    <row r="177" spans="1:28" x14ac:dyDescent="0.25">
      <c r="A177">
        <v>4856</v>
      </c>
      <c r="B177">
        <v>3687</v>
      </c>
      <c r="C177">
        <v>22762</v>
      </c>
      <c r="D177" s="1">
        <f t="shared" si="42"/>
        <v>-0.63909289224321608</v>
      </c>
      <c r="E177" s="1">
        <f t="shared" si="43"/>
        <v>-0.77300570655264778</v>
      </c>
      <c r="F177" s="1">
        <f t="shared" si="44"/>
        <v>1.4120985987958639</v>
      </c>
      <c r="H177" s="1">
        <v>3171.784404277802</v>
      </c>
      <c r="I177" s="1">
        <v>3864.6587746143341</v>
      </c>
      <c r="J177" s="1">
        <v>382.12587404251099</v>
      </c>
      <c r="K177" s="1">
        <f t="shared" si="45"/>
        <v>0.46434616803945666</v>
      </c>
      <c r="L177" s="1">
        <f t="shared" si="46"/>
        <v>0.92467045646891721</v>
      </c>
      <c r="M177" s="1">
        <f t="shared" si="47"/>
        <v>-1.3890166245083739</v>
      </c>
      <c r="N177" s="1"/>
      <c r="O177" s="1">
        <f t="shared" si="39"/>
        <v>0.14479972191784862</v>
      </c>
      <c r="P177" s="1">
        <f t="shared" si="40"/>
        <v>0.53816760319259327</v>
      </c>
      <c r="Q177" s="1">
        <f t="shared" si="41"/>
        <v>-0.682967325110442</v>
      </c>
      <c r="R177" s="1"/>
      <c r="S177">
        <f t="shared" si="48"/>
        <v>2</v>
      </c>
      <c r="T177">
        <f t="shared" si="49"/>
        <v>1</v>
      </c>
      <c r="U177">
        <f t="shared" si="50"/>
        <v>3</v>
      </c>
      <c r="W177">
        <f t="shared" si="51"/>
        <v>2</v>
      </c>
      <c r="X177">
        <f t="shared" si="52"/>
        <v>3</v>
      </c>
      <c r="Y177">
        <f t="shared" si="53"/>
        <v>1</v>
      </c>
      <c r="Z177">
        <f t="shared" si="54"/>
        <v>1</v>
      </c>
      <c r="AA177">
        <f t="shared" si="55"/>
        <v>0</v>
      </c>
      <c r="AB177">
        <f t="shared" si="56"/>
        <v>0</v>
      </c>
    </row>
    <row r="178" spans="1:28" x14ac:dyDescent="0.25">
      <c r="A178">
        <v>4265</v>
      </c>
      <c r="B178">
        <v>2662</v>
      </c>
      <c r="C178">
        <v>15654</v>
      </c>
      <c r="D178" s="1">
        <f t="shared" si="42"/>
        <v>-0.56398915531450611</v>
      </c>
      <c r="E178" s="1">
        <f t="shared" si="43"/>
        <v>-0.84114262434245013</v>
      </c>
      <c r="F178" s="1">
        <f t="shared" si="44"/>
        <v>1.4051317796569562</v>
      </c>
      <c r="H178" s="1">
        <v>2260.7959289550781</v>
      </c>
      <c r="I178" s="1">
        <v>3421.4850692749019</v>
      </c>
      <c r="J178" s="1">
        <v>266.24562454223633</v>
      </c>
      <c r="K178" s="1">
        <f t="shared" si="45"/>
        <v>0.213313499620331</v>
      </c>
      <c r="L178" s="1">
        <f t="shared" si="46"/>
        <v>1.1040756785817543</v>
      </c>
      <c r="M178" s="1">
        <f t="shared" si="47"/>
        <v>-1.3173891782020859</v>
      </c>
      <c r="N178" s="1"/>
      <c r="O178" s="1">
        <f t="shared" si="39"/>
        <v>-6.8681078036922055E-2</v>
      </c>
      <c r="P178" s="1">
        <f t="shared" si="40"/>
        <v>0.68350436641052914</v>
      </c>
      <c r="Q178" s="1">
        <f t="shared" si="41"/>
        <v>-0.61482328837360778</v>
      </c>
      <c r="R178" s="1"/>
      <c r="S178">
        <f t="shared" si="48"/>
        <v>2</v>
      </c>
      <c r="T178">
        <f t="shared" si="49"/>
        <v>1</v>
      </c>
      <c r="U178">
        <f t="shared" si="50"/>
        <v>3</v>
      </c>
      <c r="W178">
        <f t="shared" si="51"/>
        <v>2</v>
      </c>
      <c r="X178">
        <f t="shared" si="52"/>
        <v>3</v>
      </c>
      <c r="Y178">
        <f t="shared" si="53"/>
        <v>1</v>
      </c>
      <c r="Z178">
        <f t="shared" si="54"/>
        <v>1</v>
      </c>
      <c r="AA178">
        <f t="shared" si="55"/>
        <v>0</v>
      </c>
      <c r="AB178">
        <f t="shared" si="56"/>
        <v>0</v>
      </c>
    </row>
    <row r="179" spans="1:28" x14ac:dyDescent="0.25">
      <c r="A179">
        <v>10489</v>
      </c>
      <c r="B179">
        <v>5101</v>
      </c>
      <c r="C179">
        <v>29353</v>
      </c>
      <c r="D179" s="1">
        <f t="shared" si="42"/>
        <v>-0.43201172511043706</v>
      </c>
      <c r="E179" s="1">
        <f t="shared" si="43"/>
        <v>-0.95019497864895774</v>
      </c>
      <c r="F179" s="1">
        <f t="shared" si="44"/>
        <v>1.3822067037593948</v>
      </c>
      <c r="H179" s="1">
        <v>5567.1587088108063</v>
      </c>
      <c r="I179" s="1">
        <v>6663.5105068683624</v>
      </c>
      <c r="J179" s="1">
        <v>413.62475037574768</v>
      </c>
      <c r="K179" s="1">
        <f t="shared" si="45"/>
        <v>0.49632352981385042</v>
      </c>
      <c r="L179" s="1">
        <f t="shared" si="46"/>
        <v>0.89868051514506198</v>
      </c>
      <c r="M179" s="1">
        <f t="shared" si="47"/>
        <v>-1.3950040449589123</v>
      </c>
      <c r="N179" s="1"/>
      <c r="O179" s="1">
        <f t="shared" si="39"/>
        <v>0.28031766725863189</v>
      </c>
      <c r="P179" s="1">
        <f t="shared" si="40"/>
        <v>0.4235830258205831</v>
      </c>
      <c r="Q179" s="1">
        <f t="shared" si="41"/>
        <v>-0.70390069307921488</v>
      </c>
      <c r="R179" s="1"/>
      <c r="S179">
        <f t="shared" si="48"/>
        <v>2</v>
      </c>
      <c r="T179">
        <f t="shared" si="49"/>
        <v>1</v>
      </c>
      <c r="U179">
        <f t="shared" si="50"/>
        <v>3</v>
      </c>
      <c r="W179">
        <f t="shared" si="51"/>
        <v>2</v>
      </c>
      <c r="X179">
        <f t="shared" si="52"/>
        <v>3</v>
      </c>
      <c r="Y179">
        <f t="shared" si="53"/>
        <v>1</v>
      </c>
      <c r="Z179">
        <f t="shared" si="54"/>
        <v>1</v>
      </c>
      <c r="AA179">
        <f t="shared" si="55"/>
        <v>0</v>
      </c>
      <c r="AB179">
        <f t="shared" si="56"/>
        <v>0</v>
      </c>
    </row>
    <row r="180" spans="1:28" x14ac:dyDescent="0.25">
      <c r="A180">
        <v>5762</v>
      </c>
      <c r="B180">
        <v>5818</v>
      </c>
      <c r="C180">
        <v>24075</v>
      </c>
      <c r="D180" s="1">
        <f t="shared" si="42"/>
        <v>-0.71035268128819251</v>
      </c>
      <c r="E180" s="1">
        <f t="shared" si="43"/>
        <v>-0.70385590680637988</v>
      </c>
      <c r="F180" s="1">
        <f t="shared" si="44"/>
        <v>1.4142085880945725</v>
      </c>
      <c r="H180" s="1">
        <v>3868.0502665042882</v>
      </c>
      <c r="I180" s="1">
        <v>5666.8046569824219</v>
      </c>
      <c r="J180" s="1">
        <v>394.22590780258179</v>
      </c>
      <c r="K180" s="1">
        <f t="shared" si="45"/>
        <v>0.25514020633463408</v>
      </c>
      <c r="L180" s="1">
        <f t="shared" si="46"/>
        <v>1.0770782298882846</v>
      </c>
      <c r="M180" s="1">
        <f t="shared" si="47"/>
        <v>-1.3322184362229186</v>
      </c>
      <c r="N180" s="1"/>
      <c r="O180" s="1">
        <f t="shared" si="39"/>
        <v>-0.10003613430946218</v>
      </c>
      <c r="P180" s="1">
        <f t="shared" si="40"/>
        <v>0.72515027648509467</v>
      </c>
      <c r="Q180" s="1">
        <f t="shared" si="41"/>
        <v>-0.62511414217563233</v>
      </c>
      <c r="R180" s="1"/>
      <c r="S180">
        <f t="shared" si="48"/>
        <v>1</v>
      </c>
      <c r="T180">
        <f t="shared" si="49"/>
        <v>2</v>
      </c>
      <c r="U180">
        <f t="shared" si="50"/>
        <v>3</v>
      </c>
      <c r="W180">
        <f t="shared" si="51"/>
        <v>2</v>
      </c>
      <c r="X180">
        <f t="shared" si="52"/>
        <v>3</v>
      </c>
      <c r="Y180">
        <f t="shared" si="53"/>
        <v>1</v>
      </c>
      <c r="Z180">
        <f t="shared" si="54"/>
        <v>0</v>
      </c>
      <c r="AA180">
        <f t="shared" si="55"/>
        <v>0</v>
      </c>
      <c r="AB180">
        <f t="shared" si="56"/>
        <v>0</v>
      </c>
    </row>
    <row r="181" spans="1:28" x14ac:dyDescent="0.25">
      <c r="A181">
        <v>4817</v>
      </c>
      <c r="B181">
        <v>2556</v>
      </c>
      <c r="C181">
        <v>17871</v>
      </c>
      <c r="D181" s="1">
        <f t="shared" si="42"/>
        <v>-0.53298390971803111</v>
      </c>
      <c r="E181" s="1">
        <f t="shared" si="43"/>
        <v>-0.86794451933698846</v>
      </c>
      <c r="F181" s="1">
        <f t="shared" si="44"/>
        <v>1.4009284290550199</v>
      </c>
      <c r="H181" s="1">
        <v>2179.9944710731511</v>
      </c>
      <c r="I181" s="1">
        <v>4371.6687309741974</v>
      </c>
      <c r="J181" s="1">
        <v>240.6354007720947</v>
      </c>
      <c r="K181" s="1">
        <f t="shared" si="45"/>
        <v>-4.9838987561374525E-2</v>
      </c>
      <c r="L181" s="1">
        <f t="shared" si="46"/>
        <v>1.2489035853803876</v>
      </c>
      <c r="M181" s="1">
        <f t="shared" si="47"/>
        <v>-1.1990645978190129</v>
      </c>
      <c r="N181" s="1"/>
      <c r="O181" s="1">
        <f t="shared" si="39"/>
        <v>-0.31633094242039006</v>
      </c>
      <c r="P181" s="1">
        <f t="shared" si="40"/>
        <v>0.81493132571189331</v>
      </c>
      <c r="Q181" s="1">
        <f t="shared" si="41"/>
        <v>-0.49860038329150291</v>
      </c>
      <c r="R181" s="1"/>
      <c r="S181">
        <f t="shared" si="48"/>
        <v>2</v>
      </c>
      <c r="T181">
        <f t="shared" si="49"/>
        <v>1</v>
      </c>
      <c r="U181">
        <f t="shared" si="50"/>
        <v>3</v>
      </c>
      <c r="W181">
        <f t="shared" si="51"/>
        <v>2</v>
      </c>
      <c r="X181">
        <f t="shared" si="52"/>
        <v>3</v>
      </c>
      <c r="Y181">
        <f t="shared" si="53"/>
        <v>1</v>
      </c>
      <c r="Z181">
        <f t="shared" si="54"/>
        <v>1</v>
      </c>
      <c r="AA181">
        <f t="shared" si="55"/>
        <v>0</v>
      </c>
      <c r="AB181">
        <f t="shared" si="56"/>
        <v>0</v>
      </c>
    </row>
    <row r="182" spans="1:28" x14ac:dyDescent="0.25">
      <c r="A182">
        <v>9272</v>
      </c>
      <c r="B182">
        <v>6211</v>
      </c>
      <c r="C182">
        <v>29275</v>
      </c>
      <c r="D182" s="1">
        <f t="shared" si="42"/>
        <v>-0.55216497568572298</v>
      </c>
      <c r="E182" s="1">
        <f t="shared" si="43"/>
        <v>-0.85145260239579224</v>
      </c>
      <c r="F182" s="1">
        <f t="shared" si="44"/>
        <v>1.403617578081515</v>
      </c>
      <c r="H182" s="1">
        <v>6216.8677897453308</v>
      </c>
      <c r="I182" s="1">
        <v>6517.4065699577332</v>
      </c>
      <c r="J182" s="1">
        <v>549.82026171684265</v>
      </c>
      <c r="K182" s="1">
        <f t="shared" si="45"/>
        <v>0.65165821227775644</v>
      </c>
      <c r="L182" s="1">
        <f t="shared" si="46"/>
        <v>0.76114199779085345</v>
      </c>
      <c r="M182" s="1">
        <f t="shared" si="47"/>
        <v>-1.4128002100686095</v>
      </c>
      <c r="N182" s="1"/>
      <c r="O182" s="1">
        <f t="shared" si="39"/>
        <v>0.37557572443489495</v>
      </c>
      <c r="P182" s="1">
        <f t="shared" si="40"/>
        <v>0.33541569659295734</v>
      </c>
      <c r="Q182" s="1">
        <f t="shared" si="41"/>
        <v>-0.71099142102785196</v>
      </c>
      <c r="R182" s="1"/>
      <c r="S182">
        <f t="shared" si="48"/>
        <v>2</v>
      </c>
      <c r="T182">
        <f t="shared" si="49"/>
        <v>1</v>
      </c>
      <c r="U182">
        <f t="shared" si="50"/>
        <v>3</v>
      </c>
      <c r="W182">
        <f t="shared" si="51"/>
        <v>3</v>
      </c>
      <c r="X182">
        <f t="shared" si="52"/>
        <v>2</v>
      </c>
      <c r="Y182">
        <f t="shared" si="53"/>
        <v>1</v>
      </c>
      <c r="Z182">
        <f t="shared" si="54"/>
        <v>0</v>
      </c>
      <c r="AA182">
        <f t="shared" si="55"/>
        <v>0</v>
      </c>
      <c r="AB182">
        <f t="shared" si="56"/>
        <v>0</v>
      </c>
    </row>
    <row r="183" spans="1:28" x14ac:dyDescent="0.25">
      <c r="A183">
        <v>6125</v>
      </c>
      <c r="B183">
        <v>3460</v>
      </c>
      <c r="C183">
        <v>24371</v>
      </c>
      <c r="D183" s="1">
        <f t="shared" si="42"/>
        <v>-0.55886146018353955</v>
      </c>
      <c r="E183" s="1">
        <f t="shared" si="43"/>
        <v>-0.84562722452263195</v>
      </c>
      <c r="F183" s="1">
        <f t="shared" si="44"/>
        <v>1.4044886847061717</v>
      </c>
      <c r="H183" s="1">
        <v>3846.5824313163762</v>
      </c>
      <c r="I183" s="1">
        <v>4676.8309259414673</v>
      </c>
      <c r="J183" s="1">
        <v>289.60415983200068</v>
      </c>
      <c r="K183" s="1">
        <f t="shared" si="45"/>
        <v>0.47764526814401037</v>
      </c>
      <c r="L183" s="1">
        <f t="shared" si="46"/>
        <v>0.91395282037032799</v>
      </c>
      <c r="M183" s="1">
        <f t="shared" si="47"/>
        <v>-1.3915980885143384</v>
      </c>
      <c r="N183" s="1"/>
      <c r="O183" s="1">
        <f t="shared" si="39"/>
        <v>0.1982145380522406</v>
      </c>
      <c r="P183" s="1">
        <f t="shared" si="40"/>
        <v>0.49113920810901202</v>
      </c>
      <c r="Q183" s="1">
        <f t="shared" si="41"/>
        <v>-0.68935374616125256</v>
      </c>
      <c r="R183" s="1"/>
      <c r="S183">
        <f t="shared" si="48"/>
        <v>2</v>
      </c>
      <c r="T183">
        <f t="shared" si="49"/>
        <v>1</v>
      </c>
      <c r="U183">
        <f t="shared" si="50"/>
        <v>3</v>
      </c>
      <c r="W183">
        <f t="shared" si="51"/>
        <v>2</v>
      </c>
      <c r="X183">
        <f t="shared" si="52"/>
        <v>3</v>
      </c>
      <c r="Y183">
        <f t="shared" si="53"/>
        <v>1</v>
      </c>
      <c r="Z183">
        <f t="shared" si="54"/>
        <v>1</v>
      </c>
      <c r="AA183">
        <f t="shared" si="55"/>
        <v>0</v>
      </c>
      <c r="AB183">
        <f t="shared" si="56"/>
        <v>0</v>
      </c>
    </row>
    <row r="184" spans="1:28" x14ac:dyDescent="0.25">
      <c r="A184">
        <v>5697</v>
      </c>
      <c r="B184">
        <v>2348</v>
      </c>
      <c r="C184">
        <v>14709</v>
      </c>
      <c r="D184" s="1">
        <f t="shared" si="42"/>
        <v>-0.36162884890243258</v>
      </c>
      <c r="E184" s="1">
        <f t="shared" si="43"/>
        <v>-1.0032119400065715</v>
      </c>
      <c r="F184" s="1">
        <f t="shared" si="44"/>
        <v>1.364840788909004</v>
      </c>
      <c r="H184" s="1">
        <v>2140.1710464954381</v>
      </c>
      <c r="I184" s="1">
        <v>1838.9006881713869</v>
      </c>
      <c r="J184" s="1">
        <v>267.27902102470398</v>
      </c>
      <c r="K184" s="1">
        <f t="shared" si="45"/>
        <v>0.88257557952844523</v>
      </c>
      <c r="L184" s="1">
        <f t="shared" si="46"/>
        <v>0.51568413240226452</v>
      </c>
      <c r="M184" s="1">
        <f t="shared" si="47"/>
        <v>-1.3982597119307103</v>
      </c>
      <c r="N184" s="1"/>
      <c r="O184" s="1">
        <f t="shared" si="39"/>
        <v>0.70176115507722892</v>
      </c>
      <c r="P184" s="1">
        <f t="shared" si="40"/>
        <v>1.4078162398978744E-2</v>
      </c>
      <c r="Q184" s="1">
        <f t="shared" si="41"/>
        <v>-0.71583931747620833</v>
      </c>
      <c r="R184" s="1"/>
      <c r="S184">
        <f t="shared" si="48"/>
        <v>2</v>
      </c>
      <c r="T184">
        <f t="shared" si="49"/>
        <v>1</v>
      </c>
      <c r="U184">
        <f t="shared" si="50"/>
        <v>3</v>
      </c>
      <c r="W184">
        <f t="shared" si="51"/>
        <v>3</v>
      </c>
      <c r="X184">
        <f t="shared" si="52"/>
        <v>2</v>
      </c>
      <c r="Y184">
        <f t="shared" si="53"/>
        <v>1</v>
      </c>
      <c r="Z184">
        <f t="shared" si="54"/>
        <v>0</v>
      </c>
      <c r="AA184">
        <f t="shared" si="55"/>
        <v>0</v>
      </c>
      <c r="AB184">
        <f t="shared" si="56"/>
        <v>0</v>
      </c>
    </row>
    <row r="185" spans="1:28" x14ac:dyDescent="0.25">
      <c r="A185">
        <v>6555</v>
      </c>
      <c r="B185">
        <v>5557</v>
      </c>
      <c r="C185">
        <v>33472</v>
      </c>
      <c r="D185" s="1">
        <f t="shared" si="42"/>
        <v>-0.6681645824000142</v>
      </c>
      <c r="E185" s="1">
        <f t="shared" si="43"/>
        <v>-0.7453467560836301</v>
      </c>
      <c r="F185" s="1">
        <f t="shared" si="44"/>
        <v>1.4135113384836446</v>
      </c>
      <c r="H185" s="1">
        <v>5849.570041179657</v>
      </c>
      <c r="I185" s="1">
        <v>9668.1397171020508</v>
      </c>
      <c r="J185" s="1">
        <v>480.03349471092218</v>
      </c>
      <c r="K185" s="1">
        <f t="shared" si="45"/>
        <v>0.1371760062636084</v>
      </c>
      <c r="L185" s="1">
        <f t="shared" si="46"/>
        <v>1.1503816673190954</v>
      </c>
      <c r="M185" s="1">
        <f t="shared" si="47"/>
        <v>-1.2875576735827037</v>
      </c>
      <c r="N185" s="1"/>
      <c r="O185" s="1">
        <f t="shared" si="39"/>
        <v>-0.1969062849363987</v>
      </c>
      <c r="P185" s="1">
        <f t="shared" si="40"/>
        <v>0.77770828927728042</v>
      </c>
      <c r="Q185" s="1">
        <f t="shared" si="41"/>
        <v>-0.58080200434088136</v>
      </c>
      <c r="R185" s="1"/>
      <c r="S185">
        <f t="shared" si="48"/>
        <v>2</v>
      </c>
      <c r="T185">
        <f t="shared" si="49"/>
        <v>1</v>
      </c>
      <c r="U185">
        <f t="shared" si="50"/>
        <v>3</v>
      </c>
      <c r="W185">
        <f t="shared" si="51"/>
        <v>2</v>
      </c>
      <c r="X185">
        <f t="shared" si="52"/>
        <v>3</v>
      </c>
      <c r="Y185">
        <f t="shared" si="53"/>
        <v>1</v>
      </c>
      <c r="Z185">
        <f t="shared" si="54"/>
        <v>1</v>
      </c>
      <c r="AA185">
        <f t="shared" si="55"/>
        <v>0</v>
      </c>
      <c r="AB185">
        <f t="shared" si="56"/>
        <v>0</v>
      </c>
    </row>
    <row r="186" spans="1:28" x14ac:dyDescent="0.25">
      <c r="A186">
        <v>4932</v>
      </c>
      <c r="B186">
        <v>3761</v>
      </c>
      <c r="C186">
        <v>21651</v>
      </c>
      <c r="D186" s="1">
        <f t="shared" si="42"/>
        <v>-0.6342434279726179</v>
      </c>
      <c r="E186" s="1">
        <f t="shared" si="43"/>
        <v>-0.77754785056509335</v>
      </c>
      <c r="F186" s="1">
        <f t="shared" si="44"/>
        <v>1.4117912785377116</v>
      </c>
      <c r="H186" s="1">
        <v>3186.7036740779881</v>
      </c>
      <c r="I186" s="1">
        <v>5970.3528001308441</v>
      </c>
      <c r="J186" s="1">
        <v>393.53130841255188</v>
      </c>
      <c r="K186" s="1">
        <f t="shared" si="45"/>
        <v>1.394286838034466E-3</v>
      </c>
      <c r="L186" s="1">
        <f t="shared" si="46"/>
        <v>1.2240471327354625</v>
      </c>
      <c r="M186" s="1">
        <f t="shared" si="47"/>
        <v>-1.2254414195734966</v>
      </c>
      <c r="N186" s="1"/>
      <c r="O186" s="1">
        <f t="shared" si="39"/>
        <v>-0.31572742714827451</v>
      </c>
      <c r="P186" s="1">
        <f t="shared" si="40"/>
        <v>0.83527320745291589</v>
      </c>
      <c r="Q186" s="1">
        <f t="shared" si="41"/>
        <v>-0.51954578030464083</v>
      </c>
      <c r="R186" s="1"/>
      <c r="S186">
        <f t="shared" si="48"/>
        <v>2</v>
      </c>
      <c r="T186">
        <f t="shared" si="49"/>
        <v>1</v>
      </c>
      <c r="U186">
        <f t="shared" si="50"/>
        <v>3</v>
      </c>
      <c r="W186">
        <f t="shared" si="51"/>
        <v>2</v>
      </c>
      <c r="X186">
        <f t="shared" si="52"/>
        <v>3</v>
      </c>
      <c r="Y186">
        <f t="shared" si="53"/>
        <v>1</v>
      </c>
      <c r="Z186">
        <f t="shared" si="54"/>
        <v>1</v>
      </c>
      <c r="AA186">
        <f t="shared" si="55"/>
        <v>0</v>
      </c>
      <c r="AB186">
        <f t="shared" si="56"/>
        <v>0</v>
      </c>
    </row>
    <row r="187" spans="1:28" x14ac:dyDescent="0.25">
      <c r="A187">
        <v>3779</v>
      </c>
      <c r="B187">
        <v>3452</v>
      </c>
      <c r="C187">
        <v>16576</v>
      </c>
      <c r="D187" s="1">
        <f t="shared" si="42"/>
        <v>-0.68018343420963612</v>
      </c>
      <c r="E187" s="1">
        <f t="shared" si="43"/>
        <v>-0.73369265224970448</v>
      </c>
      <c r="F187" s="1">
        <f t="shared" si="44"/>
        <v>1.4138760864593403</v>
      </c>
      <c r="H187" s="1">
        <v>1751.0954864025121</v>
      </c>
      <c r="I187" s="1">
        <v>3043.426828622818</v>
      </c>
      <c r="J187" s="1">
        <v>264.93438720703119</v>
      </c>
      <c r="K187" s="1">
        <f t="shared" si="45"/>
        <v>5.6913282409144138E-2</v>
      </c>
      <c r="L187" s="1">
        <f t="shared" si="46"/>
        <v>1.1952960538748145</v>
      </c>
      <c r="M187" s="1">
        <f t="shared" si="47"/>
        <v>-1.2522093362839581</v>
      </c>
      <c r="N187" s="1"/>
      <c r="O187" s="1">
        <f t="shared" si="39"/>
        <v>-0.28317843469567394</v>
      </c>
      <c r="P187" s="1">
        <f t="shared" si="40"/>
        <v>0.82844972774996228</v>
      </c>
      <c r="Q187" s="1">
        <f t="shared" si="41"/>
        <v>-0.54527129305428801</v>
      </c>
      <c r="R187" s="1"/>
      <c r="S187">
        <f t="shared" si="48"/>
        <v>2</v>
      </c>
      <c r="T187">
        <f t="shared" si="49"/>
        <v>1</v>
      </c>
      <c r="U187">
        <f t="shared" si="50"/>
        <v>3</v>
      </c>
      <c r="W187">
        <f t="shared" si="51"/>
        <v>2</v>
      </c>
      <c r="X187">
        <f t="shared" si="52"/>
        <v>3</v>
      </c>
      <c r="Y187">
        <f t="shared" si="53"/>
        <v>1</v>
      </c>
      <c r="Z187">
        <f t="shared" si="54"/>
        <v>1</v>
      </c>
      <c r="AA187">
        <f t="shared" si="55"/>
        <v>0</v>
      </c>
      <c r="AB187">
        <f t="shared" si="56"/>
        <v>0</v>
      </c>
    </row>
    <row r="188" spans="1:28" x14ac:dyDescent="0.25">
      <c r="A188">
        <v>10124</v>
      </c>
      <c r="B188">
        <v>5244</v>
      </c>
      <c r="C188">
        <v>32468</v>
      </c>
      <c r="D188" s="1">
        <f t="shared" si="42"/>
        <v>-0.49117162351367621</v>
      </c>
      <c r="E188" s="1">
        <f t="shared" si="43"/>
        <v>-0.90291879301895672</v>
      </c>
      <c r="F188" s="1">
        <f t="shared" si="44"/>
        <v>1.3940904165326327</v>
      </c>
      <c r="H188" s="1">
        <v>5151.7173821926117</v>
      </c>
      <c r="I188" s="1">
        <v>9259.0693626403809</v>
      </c>
      <c r="J188" s="1">
        <v>484.52887487411499</v>
      </c>
      <c r="K188" s="1">
        <f t="shared" si="45"/>
        <v>5.2059113528739147E-2</v>
      </c>
      <c r="L188" s="1">
        <f t="shared" si="46"/>
        <v>1.1978852223456593</v>
      </c>
      <c r="M188" s="1">
        <f t="shared" si="47"/>
        <v>-1.2499443358743982</v>
      </c>
      <c r="N188" s="1"/>
      <c r="O188" s="1">
        <f t="shared" si="39"/>
        <v>-0.19352669822809895</v>
      </c>
      <c r="P188" s="1">
        <f t="shared" si="40"/>
        <v>0.74642582583618089</v>
      </c>
      <c r="Q188" s="1">
        <f t="shared" si="41"/>
        <v>-0.55289912760808191</v>
      </c>
      <c r="R188" s="1"/>
      <c r="S188">
        <f t="shared" si="48"/>
        <v>2</v>
      </c>
      <c r="T188">
        <f t="shared" si="49"/>
        <v>1</v>
      </c>
      <c r="U188">
        <f t="shared" si="50"/>
        <v>3</v>
      </c>
      <c r="W188">
        <f t="shared" si="51"/>
        <v>2</v>
      </c>
      <c r="X188">
        <f t="shared" si="52"/>
        <v>3</v>
      </c>
      <c r="Y188">
        <f t="shared" si="53"/>
        <v>1</v>
      </c>
      <c r="Z188">
        <f t="shared" si="54"/>
        <v>1</v>
      </c>
      <c r="AA188">
        <f t="shared" si="55"/>
        <v>0</v>
      </c>
      <c r="AB188">
        <f t="shared" si="56"/>
        <v>0</v>
      </c>
    </row>
    <row r="189" spans="1:28" x14ac:dyDescent="0.25">
      <c r="A189">
        <v>7241</v>
      </c>
      <c r="B189">
        <v>5117</v>
      </c>
      <c r="C189">
        <v>23377</v>
      </c>
      <c r="D189" s="1">
        <f t="shared" si="42"/>
        <v>-0.57284508272315382</v>
      </c>
      <c r="E189" s="1">
        <f t="shared" si="43"/>
        <v>-0.83334814203745133</v>
      </c>
      <c r="F189" s="1">
        <f t="shared" si="44"/>
        <v>1.4061932247606055</v>
      </c>
      <c r="H189" s="1">
        <v>2700.9491128921509</v>
      </c>
      <c r="I189" s="1">
        <v>4269.1413040161133</v>
      </c>
      <c r="J189" s="1">
        <v>344.52355623245239</v>
      </c>
      <c r="K189" s="1">
        <f t="shared" si="45"/>
        <v>0.16289640931236879</v>
      </c>
      <c r="L189" s="1">
        <f t="shared" si="46"/>
        <v>1.1351448126979566</v>
      </c>
      <c r="M189" s="1">
        <f t="shared" si="47"/>
        <v>-1.298041222010325</v>
      </c>
      <c r="N189" s="1"/>
      <c r="O189" s="1">
        <f t="shared" si="39"/>
        <v>-0.12352613204920812</v>
      </c>
      <c r="P189" s="1">
        <f t="shared" si="40"/>
        <v>0.71847074167923097</v>
      </c>
      <c r="Q189" s="1">
        <f t="shared" si="41"/>
        <v>-0.59494460963002227</v>
      </c>
      <c r="R189" s="1"/>
      <c r="S189">
        <f t="shared" si="48"/>
        <v>2</v>
      </c>
      <c r="T189">
        <f t="shared" si="49"/>
        <v>1</v>
      </c>
      <c r="U189">
        <f t="shared" si="50"/>
        <v>3</v>
      </c>
      <c r="W189">
        <f t="shared" si="51"/>
        <v>2</v>
      </c>
      <c r="X189">
        <f t="shared" si="52"/>
        <v>3</v>
      </c>
      <c r="Y189">
        <f t="shared" si="53"/>
        <v>1</v>
      </c>
      <c r="Z189">
        <f t="shared" si="54"/>
        <v>1</v>
      </c>
      <c r="AA189">
        <f t="shared" si="55"/>
        <v>0</v>
      </c>
      <c r="AB189">
        <f t="shared" si="56"/>
        <v>0</v>
      </c>
    </row>
    <row r="190" spans="1:28" x14ac:dyDescent="0.25">
      <c r="A190">
        <v>3692</v>
      </c>
      <c r="B190">
        <v>3618</v>
      </c>
      <c r="C190">
        <v>18148</v>
      </c>
      <c r="D190" s="1">
        <f t="shared" si="42"/>
        <v>-0.70168428251587323</v>
      </c>
      <c r="E190" s="1">
        <f t="shared" si="43"/>
        <v>-0.71251545416922635</v>
      </c>
      <c r="F190" s="1">
        <f t="shared" si="44"/>
        <v>1.4141997366850996</v>
      </c>
      <c r="H190" s="1">
        <v>1739.1751532554631</v>
      </c>
      <c r="I190" s="1">
        <v>2451.3189423084259</v>
      </c>
      <c r="J190" s="1">
        <v>269.71764373779303</v>
      </c>
      <c r="K190" s="1">
        <f t="shared" si="45"/>
        <v>0.27790929909628953</v>
      </c>
      <c r="L190" s="1">
        <f t="shared" si="46"/>
        <v>1.0619095459822478</v>
      </c>
      <c r="M190" s="1">
        <f t="shared" si="47"/>
        <v>-1.3398188450785371</v>
      </c>
      <c r="N190" s="1"/>
      <c r="O190" s="1">
        <f t="shared" si="39"/>
        <v>-7.2932842161647082E-2</v>
      </c>
      <c r="P190" s="1">
        <f t="shared" si="40"/>
        <v>0.70565181889763462</v>
      </c>
      <c r="Q190" s="1">
        <f t="shared" si="41"/>
        <v>-0.63271897673598732</v>
      </c>
      <c r="R190" s="1"/>
      <c r="S190">
        <f t="shared" si="48"/>
        <v>2</v>
      </c>
      <c r="T190">
        <f t="shared" si="49"/>
        <v>1</v>
      </c>
      <c r="U190">
        <f t="shared" si="50"/>
        <v>3</v>
      </c>
      <c r="W190">
        <f t="shared" si="51"/>
        <v>2</v>
      </c>
      <c r="X190">
        <f t="shared" si="52"/>
        <v>3</v>
      </c>
      <c r="Y190">
        <f t="shared" si="53"/>
        <v>1</v>
      </c>
      <c r="Z190">
        <f t="shared" si="54"/>
        <v>1</v>
      </c>
      <c r="AA190">
        <f t="shared" si="55"/>
        <v>0</v>
      </c>
      <c r="AB190">
        <f t="shared" si="56"/>
        <v>0</v>
      </c>
    </row>
    <row r="191" spans="1:28" x14ac:dyDescent="0.25">
      <c r="A191">
        <v>7173</v>
      </c>
      <c r="B191">
        <v>4614</v>
      </c>
      <c r="C191">
        <v>33214</v>
      </c>
      <c r="D191" s="1">
        <f t="shared" si="42"/>
        <v>-0.60576935404647636</v>
      </c>
      <c r="E191" s="1">
        <f t="shared" si="43"/>
        <v>-0.80381429617299027</v>
      </c>
      <c r="F191" s="1">
        <f t="shared" si="44"/>
        <v>1.4095836502194663</v>
      </c>
      <c r="H191" s="1">
        <v>5116.6915326118469</v>
      </c>
      <c r="I191" s="1">
        <v>6055.7668170928964</v>
      </c>
      <c r="J191" s="1">
        <v>414.29836249351501</v>
      </c>
      <c r="K191" s="1">
        <f t="shared" si="45"/>
        <v>0.50827563146908938</v>
      </c>
      <c r="L191" s="1">
        <f t="shared" si="46"/>
        <v>0.88877159092944125</v>
      </c>
      <c r="M191" s="1">
        <f t="shared" si="47"/>
        <v>-1.3970472223985304</v>
      </c>
      <c r="N191" s="1"/>
      <c r="O191" s="1">
        <f t="shared" si="39"/>
        <v>0.2053909544458512</v>
      </c>
      <c r="P191" s="1">
        <f t="shared" si="40"/>
        <v>0.48686444284294611</v>
      </c>
      <c r="Q191" s="1">
        <f t="shared" si="41"/>
        <v>-0.69225539728879726</v>
      </c>
      <c r="R191" s="1"/>
      <c r="S191">
        <f t="shared" si="48"/>
        <v>2</v>
      </c>
      <c r="T191">
        <f t="shared" si="49"/>
        <v>1</v>
      </c>
      <c r="U191">
        <f t="shared" si="50"/>
        <v>3</v>
      </c>
      <c r="W191">
        <f t="shared" si="51"/>
        <v>2</v>
      </c>
      <c r="X191">
        <f t="shared" si="52"/>
        <v>3</v>
      </c>
      <c r="Y191">
        <f t="shared" si="53"/>
        <v>1</v>
      </c>
      <c r="Z191">
        <f t="shared" si="54"/>
        <v>1</v>
      </c>
      <c r="AA191">
        <f t="shared" si="55"/>
        <v>0</v>
      </c>
      <c r="AB191">
        <f t="shared" si="56"/>
        <v>0</v>
      </c>
    </row>
    <row r="192" spans="1:28" x14ac:dyDescent="0.25">
      <c r="A192">
        <v>4577</v>
      </c>
      <c r="B192">
        <v>4338</v>
      </c>
      <c r="C192">
        <v>21826</v>
      </c>
      <c r="D192" s="1">
        <f t="shared" si="42"/>
        <v>-0.69246235266707312</v>
      </c>
      <c r="E192" s="1">
        <f t="shared" si="43"/>
        <v>-0.7216508010422813</v>
      </c>
      <c r="F192" s="1">
        <f t="shared" si="44"/>
        <v>1.4141131537093543</v>
      </c>
      <c r="H192" s="1">
        <v>2905.3154187202449</v>
      </c>
      <c r="I192" s="1">
        <v>4470.8279445171356</v>
      </c>
      <c r="J192" s="1">
        <v>296.10942673683172</v>
      </c>
      <c r="K192" s="1">
        <f t="shared" si="45"/>
        <v>0.20203313269733181</v>
      </c>
      <c r="L192" s="1">
        <f t="shared" si="46"/>
        <v>1.1111661591384516</v>
      </c>
      <c r="M192" s="1">
        <f t="shared" si="47"/>
        <v>-1.313199291835784</v>
      </c>
      <c r="N192" s="1"/>
      <c r="O192" s="1">
        <f t="shared" si="39"/>
        <v>-0.14419804363620475</v>
      </c>
      <c r="P192" s="1">
        <f t="shared" si="40"/>
        <v>0.75034075861731098</v>
      </c>
      <c r="Q192" s="1">
        <f t="shared" si="41"/>
        <v>-0.60614271498110683</v>
      </c>
      <c r="R192" s="1"/>
      <c r="S192">
        <f t="shared" si="48"/>
        <v>2</v>
      </c>
      <c r="T192">
        <f t="shared" si="49"/>
        <v>1</v>
      </c>
      <c r="U192">
        <f t="shared" si="50"/>
        <v>3</v>
      </c>
      <c r="W192">
        <f t="shared" si="51"/>
        <v>2</v>
      </c>
      <c r="X192">
        <f t="shared" si="52"/>
        <v>3</v>
      </c>
      <c r="Y192">
        <f t="shared" si="53"/>
        <v>1</v>
      </c>
      <c r="Z192">
        <f t="shared" si="54"/>
        <v>1</v>
      </c>
      <c r="AA192">
        <f t="shared" si="55"/>
        <v>0</v>
      </c>
      <c r="AB192">
        <f t="shared" si="56"/>
        <v>0</v>
      </c>
    </row>
    <row r="193" spans="1:28" x14ac:dyDescent="0.25">
      <c r="A193">
        <v>4864</v>
      </c>
      <c r="B193">
        <v>4832</v>
      </c>
      <c r="C193">
        <v>18272</v>
      </c>
      <c r="D193" s="1">
        <f t="shared" si="42"/>
        <v>-0.70457688843941646</v>
      </c>
      <c r="E193" s="1">
        <f t="shared" si="43"/>
        <v>-0.70963366036601516</v>
      </c>
      <c r="F193" s="1">
        <f t="shared" si="44"/>
        <v>1.414210548805432</v>
      </c>
      <c r="H193" s="1">
        <v>1538.3708260059359</v>
      </c>
      <c r="I193" s="1">
        <v>2121.455372095108</v>
      </c>
      <c r="J193" s="1">
        <v>210.0260157585144</v>
      </c>
      <c r="K193" s="1">
        <f t="shared" si="45"/>
        <v>0.3105776941600647</v>
      </c>
      <c r="L193" s="1">
        <f t="shared" si="46"/>
        <v>1.0395568006576419</v>
      </c>
      <c r="M193" s="1">
        <f t="shared" si="47"/>
        <v>-1.3501344948177063</v>
      </c>
      <c r="N193" s="1"/>
      <c r="O193" s="1">
        <f t="shared" si="39"/>
        <v>-4.1710750059643531E-2</v>
      </c>
      <c r="P193" s="1">
        <f t="shared" si="40"/>
        <v>0.68473997047463431</v>
      </c>
      <c r="Q193" s="1">
        <f t="shared" si="41"/>
        <v>-0.64302922041499033</v>
      </c>
      <c r="R193" s="1"/>
      <c r="S193">
        <f t="shared" si="48"/>
        <v>2</v>
      </c>
      <c r="T193">
        <f t="shared" si="49"/>
        <v>1</v>
      </c>
      <c r="U193">
        <f t="shared" si="50"/>
        <v>3</v>
      </c>
      <c r="W193">
        <f t="shared" si="51"/>
        <v>2</v>
      </c>
      <c r="X193">
        <f t="shared" si="52"/>
        <v>3</v>
      </c>
      <c r="Y193">
        <f t="shared" si="53"/>
        <v>1</v>
      </c>
      <c r="Z193">
        <f t="shared" si="54"/>
        <v>1</v>
      </c>
      <c r="AA193">
        <f t="shared" si="55"/>
        <v>0</v>
      </c>
      <c r="AB193">
        <f t="shared" si="56"/>
        <v>0</v>
      </c>
    </row>
    <row r="194" spans="1:28" x14ac:dyDescent="0.25">
      <c r="A194">
        <v>6115</v>
      </c>
      <c r="B194">
        <v>6860</v>
      </c>
      <c r="C194">
        <v>34526</v>
      </c>
      <c r="D194" s="1">
        <f t="shared" si="42"/>
        <v>-0.73509457735054107</v>
      </c>
      <c r="E194" s="1">
        <f t="shared" si="43"/>
        <v>-0.67874472207620784</v>
      </c>
      <c r="F194" s="1">
        <f t="shared" si="44"/>
        <v>1.4138392994267492</v>
      </c>
      <c r="H194" s="1">
        <v>5082.0255334377289</v>
      </c>
      <c r="I194" s="1">
        <v>6198.5394725799561</v>
      </c>
      <c r="J194" s="1">
        <v>488.90635085105902</v>
      </c>
      <c r="K194" s="1">
        <f t="shared" si="45"/>
        <v>0.46902736095953362</v>
      </c>
      <c r="L194" s="1">
        <f t="shared" si="46"/>
        <v>0.92091264819874374</v>
      </c>
      <c r="M194" s="1">
        <f t="shared" si="47"/>
        <v>-1.3899400091582772</v>
      </c>
      <c r="N194" s="1"/>
      <c r="O194" s="1">
        <f t="shared" si="39"/>
        <v>0.10148007228426309</v>
      </c>
      <c r="P194" s="1">
        <f t="shared" si="40"/>
        <v>0.58154028716063988</v>
      </c>
      <c r="Q194" s="1">
        <f t="shared" si="41"/>
        <v>-0.68302035944490258</v>
      </c>
      <c r="R194" s="1"/>
      <c r="S194">
        <f t="shared" si="48"/>
        <v>1</v>
      </c>
      <c r="T194">
        <f t="shared" si="49"/>
        <v>2</v>
      </c>
      <c r="U194">
        <f t="shared" si="50"/>
        <v>3</v>
      </c>
      <c r="W194">
        <f t="shared" si="51"/>
        <v>2</v>
      </c>
      <c r="X194">
        <f t="shared" si="52"/>
        <v>3</v>
      </c>
      <c r="Y194">
        <f t="shared" si="53"/>
        <v>1</v>
      </c>
      <c r="Z194">
        <f t="shared" si="54"/>
        <v>0</v>
      </c>
      <c r="AA194">
        <f t="shared" si="55"/>
        <v>0</v>
      </c>
      <c r="AB194">
        <f t="shared" si="56"/>
        <v>0</v>
      </c>
    </row>
    <row r="195" spans="1:28" x14ac:dyDescent="0.25">
      <c r="A195">
        <v>8004</v>
      </c>
      <c r="B195">
        <v>5164</v>
      </c>
      <c r="C195">
        <v>23913</v>
      </c>
      <c r="D195" s="1">
        <f t="shared" si="42"/>
        <v>-0.52798680239070794</v>
      </c>
      <c r="E195" s="1">
        <f t="shared" si="43"/>
        <v>-0.87219428240974772</v>
      </c>
      <c r="F195" s="1">
        <f t="shared" si="44"/>
        <v>1.4001810848004554</v>
      </c>
      <c r="H195" s="1">
        <v>3298.9416406154628</v>
      </c>
      <c r="I195" s="1">
        <v>5357.7542788982391</v>
      </c>
      <c r="J195" s="1">
        <v>405.47642207145691</v>
      </c>
      <c r="K195" s="1">
        <f t="shared" si="45"/>
        <v>0.13696472376451996</v>
      </c>
      <c r="L195" s="1">
        <f t="shared" si="46"/>
        <v>1.1505051271155073</v>
      </c>
      <c r="M195" s="1">
        <f t="shared" si="47"/>
        <v>-1.2874698508800273</v>
      </c>
      <c r="N195" s="1"/>
      <c r="O195" s="1">
        <f t="shared" si="39"/>
        <v>-0.12702867743083401</v>
      </c>
      <c r="P195" s="1">
        <f t="shared" si="40"/>
        <v>0.71440798591063348</v>
      </c>
      <c r="Q195" s="1">
        <f t="shared" si="41"/>
        <v>-0.58737930847979958</v>
      </c>
      <c r="R195" s="1"/>
      <c r="S195">
        <f t="shared" si="48"/>
        <v>2</v>
      </c>
      <c r="T195">
        <f t="shared" si="49"/>
        <v>1</v>
      </c>
      <c r="U195">
        <f t="shared" si="50"/>
        <v>3</v>
      </c>
      <c r="W195">
        <f t="shared" si="51"/>
        <v>2</v>
      </c>
      <c r="X195">
        <f t="shared" si="52"/>
        <v>3</v>
      </c>
      <c r="Y195">
        <f t="shared" si="53"/>
        <v>1</v>
      </c>
      <c r="Z195">
        <f t="shared" si="54"/>
        <v>1</v>
      </c>
      <c r="AA195">
        <f t="shared" si="55"/>
        <v>0</v>
      </c>
      <c r="AB195">
        <f t="shared" si="56"/>
        <v>0</v>
      </c>
    </row>
    <row r="196" spans="1:28" x14ac:dyDescent="0.25">
      <c r="A196">
        <v>5222</v>
      </c>
      <c r="B196">
        <v>3957</v>
      </c>
      <c r="C196">
        <v>18852</v>
      </c>
      <c r="D196" s="1">
        <f t="shared" si="42"/>
        <v>-0.61123197386365502</v>
      </c>
      <c r="E196" s="1">
        <f t="shared" si="43"/>
        <v>-0.79882803862811691</v>
      </c>
      <c r="F196" s="1">
        <f t="shared" si="44"/>
        <v>1.4100600124917722</v>
      </c>
      <c r="H196" s="1">
        <v>1791.267163038254</v>
      </c>
      <c r="I196" s="1">
        <v>1751.000341415405</v>
      </c>
      <c r="J196" s="1">
        <v>238.47062730789179</v>
      </c>
      <c r="K196" s="1">
        <f t="shared" si="45"/>
        <v>0.73478275981132535</v>
      </c>
      <c r="L196" s="1">
        <f t="shared" si="46"/>
        <v>0.67906488860871639</v>
      </c>
      <c r="M196" s="1">
        <f t="shared" si="47"/>
        <v>-1.4138476484200417</v>
      </c>
      <c r="N196" s="1"/>
      <c r="O196" s="1">
        <f t="shared" si="39"/>
        <v>0.42916677287949784</v>
      </c>
      <c r="P196" s="1">
        <f t="shared" si="40"/>
        <v>0.27965086929465793</v>
      </c>
      <c r="Q196" s="1">
        <f t="shared" si="41"/>
        <v>-0.70881764217415566</v>
      </c>
      <c r="R196" s="1"/>
      <c r="S196">
        <f t="shared" si="48"/>
        <v>2</v>
      </c>
      <c r="T196">
        <f t="shared" si="49"/>
        <v>1</v>
      </c>
      <c r="U196">
        <f t="shared" si="50"/>
        <v>3</v>
      </c>
      <c r="W196">
        <f t="shared" si="51"/>
        <v>3</v>
      </c>
      <c r="X196">
        <f t="shared" si="52"/>
        <v>2</v>
      </c>
      <c r="Y196">
        <f t="shared" si="53"/>
        <v>1</v>
      </c>
      <c r="Z196">
        <f t="shared" si="54"/>
        <v>0</v>
      </c>
      <c r="AA196">
        <f t="shared" si="55"/>
        <v>0</v>
      </c>
      <c r="AB196">
        <f t="shared" si="56"/>
        <v>0</v>
      </c>
    </row>
    <row r="197" spans="1:28" x14ac:dyDescent="0.25">
      <c r="A197">
        <v>8748</v>
      </c>
      <c r="B197">
        <v>5747</v>
      </c>
      <c r="C197">
        <v>29526</v>
      </c>
      <c r="D197" s="1">
        <f t="shared" si="42"/>
        <v>-0.56043123406171236</v>
      </c>
      <c r="E197" s="1">
        <f t="shared" si="43"/>
        <v>-0.84425653643318099</v>
      </c>
      <c r="F197" s="1">
        <f t="shared" si="44"/>
        <v>1.4046877704948935</v>
      </c>
      <c r="H197" s="1">
        <v>4614.6956362724304</v>
      </c>
      <c r="I197" s="1">
        <v>7808.0881960391998</v>
      </c>
      <c r="J197" s="1">
        <v>551.75318241119385</v>
      </c>
      <c r="K197" s="1">
        <f t="shared" si="45"/>
        <v>9.7610069110603589E-2</v>
      </c>
      <c r="L197" s="1">
        <f t="shared" si="46"/>
        <v>1.1730190959177245</v>
      </c>
      <c r="M197" s="1">
        <f t="shared" si="47"/>
        <v>-1.2706291650283283</v>
      </c>
      <c r="N197" s="1"/>
      <c r="O197" s="1">
        <f t="shared" si="39"/>
        <v>-0.18260554792025258</v>
      </c>
      <c r="P197" s="1">
        <f t="shared" si="40"/>
        <v>0.75089082770113391</v>
      </c>
      <c r="Q197" s="1">
        <f t="shared" si="41"/>
        <v>-0.56828527978088161</v>
      </c>
      <c r="R197" s="1"/>
      <c r="S197">
        <f t="shared" si="48"/>
        <v>2</v>
      </c>
      <c r="T197">
        <f t="shared" si="49"/>
        <v>1</v>
      </c>
      <c r="U197">
        <f t="shared" si="50"/>
        <v>3</v>
      </c>
      <c r="W197">
        <f t="shared" si="51"/>
        <v>2</v>
      </c>
      <c r="X197">
        <f t="shared" si="52"/>
        <v>3</v>
      </c>
      <c r="Y197">
        <f t="shared" si="53"/>
        <v>1</v>
      </c>
      <c r="Z197">
        <f t="shared" si="54"/>
        <v>1</v>
      </c>
      <c r="AA197">
        <f t="shared" si="55"/>
        <v>0</v>
      </c>
      <c r="AB197">
        <f t="shared" si="56"/>
        <v>0</v>
      </c>
    </row>
    <row r="198" spans="1:28" x14ac:dyDescent="0.25">
      <c r="A198">
        <v>7297</v>
      </c>
      <c r="B198">
        <v>5217</v>
      </c>
      <c r="C198">
        <v>21876</v>
      </c>
      <c r="D198" s="1">
        <f t="shared" si="42"/>
        <v>-0.56213137798263291</v>
      </c>
      <c r="E198" s="1">
        <f t="shared" si="43"/>
        <v>-0.84276981294636033</v>
      </c>
      <c r="F198" s="1">
        <f t="shared" si="44"/>
        <v>1.404901190928993</v>
      </c>
      <c r="H198" s="1">
        <v>3128.626781225204</v>
      </c>
      <c r="I198" s="1">
        <v>2875.9283168315892</v>
      </c>
      <c r="J198" s="1">
        <v>391.94822072982788</v>
      </c>
      <c r="K198" s="1">
        <f t="shared" si="45"/>
        <v>0.80695527459966665</v>
      </c>
      <c r="L198" s="1">
        <f t="shared" si="46"/>
        <v>0.60231428382343377</v>
      </c>
      <c r="M198" s="1">
        <f t="shared" si="47"/>
        <v>-1.4092695584231001</v>
      </c>
      <c r="N198" s="1"/>
      <c r="O198" s="1">
        <f t="shared" si="39"/>
        <v>0.5258895856083502</v>
      </c>
      <c r="P198" s="1">
        <f t="shared" si="40"/>
        <v>0.18092937735025361</v>
      </c>
      <c r="Q198" s="1">
        <f t="shared" si="41"/>
        <v>-0.70681896295860358</v>
      </c>
      <c r="R198" s="1"/>
      <c r="S198">
        <f t="shared" si="48"/>
        <v>2</v>
      </c>
      <c r="T198">
        <f t="shared" si="49"/>
        <v>1</v>
      </c>
      <c r="U198">
        <f t="shared" si="50"/>
        <v>3</v>
      </c>
      <c r="W198">
        <f t="shared" si="51"/>
        <v>3</v>
      </c>
      <c r="X198">
        <f t="shared" si="52"/>
        <v>2</v>
      </c>
      <c r="Y198">
        <f t="shared" si="53"/>
        <v>1</v>
      </c>
      <c r="Z198">
        <f t="shared" si="54"/>
        <v>0</v>
      </c>
      <c r="AA198">
        <f t="shared" si="55"/>
        <v>0</v>
      </c>
      <c r="AB198">
        <f t="shared" si="56"/>
        <v>0</v>
      </c>
    </row>
    <row r="199" spans="1:28" x14ac:dyDescent="0.25">
      <c r="A199">
        <v>4524</v>
      </c>
      <c r="B199">
        <v>3524</v>
      </c>
      <c r="C199">
        <v>16349</v>
      </c>
      <c r="D199" s="1">
        <f t="shared" si="42"/>
        <v>-0.61952166910750595</v>
      </c>
      <c r="E199" s="1">
        <f t="shared" si="43"/>
        <v>-0.79121358664307351</v>
      </c>
      <c r="F199" s="1">
        <f t="shared" si="44"/>
        <v>1.4107352557505797</v>
      </c>
      <c r="H199" s="1">
        <v>1681.8461787700651</v>
      </c>
      <c r="I199" s="1">
        <v>2452.577216386795</v>
      </c>
      <c r="J199" s="1">
        <v>272.8558247089386</v>
      </c>
      <c r="K199" s="1">
        <f t="shared" si="45"/>
        <v>0.23573897226286228</v>
      </c>
      <c r="L199" s="1">
        <f t="shared" si="46"/>
        <v>1.0897398682201058</v>
      </c>
      <c r="M199" s="1">
        <f t="shared" si="47"/>
        <v>-1.3254788404829687</v>
      </c>
      <c r="N199" s="1"/>
      <c r="O199" s="1">
        <f t="shared" si="39"/>
        <v>-7.4021862290890694E-2</v>
      </c>
      <c r="P199" s="1">
        <f t="shared" si="40"/>
        <v>0.69413307489856901</v>
      </c>
      <c r="Q199" s="1">
        <f t="shared" si="41"/>
        <v>-0.62011121260767887</v>
      </c>
      <c r="R199" s="1"/>
      <c r="S199">
        <f t="shared" si="48"/>
        <v>2</v>
      </c>
      <c r="T199">
        <f t="shared" si="49"/>
        <v>1</v>
      </c>
      <c r="U199">
        <f t="shared" si="50"/>
        <v>3</v>
      </c>
      <c r="W199">
        <f t="shared" si="51"/>
        <v>2</v>
      </c>
      <c r="X199">
        <f t="shared" si="52"/>
        <v>3</v>
      </c>
      <c r="Y199">
        <f t="shared" si="53"/>
        <v>1</v>
      </c>
      <c r="Z199">
        <f t="shared" si="54"/>
        <v>1</v>
      </c>
      <c r="AA199">
        <f t="shared" si="55"/>
        <v>0</v>
      </c>
      <c r="AB199">
        <f t="shared" si="56"/>
        <v>0</v>
      </c>
    </row>
    <row r="200" spans="1:28" x14ac:dyDescent="0.25">
      <c r="A200">
        <v>8220</v>
      </c>
      <c r="B200">
        <v>6295</v>
      </c>
      <c r="C200">
        <v>30769</v>
      </c>
      <c r="D200" s="1">
        <f t="shared" si="42"/>
        <v>-0.61871203976397504</v>
      </c>
      <c r="E200" s="1">
        <f t="shared" si="43"/>
        <v>-0.79195981078981659</v>
      </c>
      <c r="F200" s="1">
        <f t="shared" si="44"/>
        <v>1.4106718505537919</v>
      </c>
      <c r="H200" s="1">
        <v>5407.9317803382874</v>
      </c>
      <c r="I200" s="1">
        <v>4545.079806804657</v>
      </c>
      <c r="J200" s="1">
        <v>942.55504441261292</v>
      </c>
      <c r="K200" s="1">
        <f t="shared" si="45"/>
        <v>0.91835595246503832</v>
      </c>
      <c r="L200" s="1">
        <f t="shared" si="46"/>
        <v>0.47220097909609687</v>
      </c>
      <c r="M200" s="1">
        <f t="shared" si="47"/>
        <v>-1.3905569315611352</v>
      </c>
      <c r="N200" s="1"/>
      <c r="O200" s="1">
        <f t="shared" si="39"/>
        <v>0.60899993258305085</v>
      </c>
      <c r="P200" s="1">
        <f t="shared" si="40"/>
        <v>7.622107370118858E-2</v>
      </c>
      <c r="Q200" s="1">
        <f t="shared" si="41"/>
        <v>-0.68522100628423932</v>
      </c>
      <c r="R200" s="1"/>
      <c r="S200">
        <f t="shared" si="48"/>
        <v>2</v>
      </c>
      <c r="T200">
        <f t="shared" si="49"/>
        <v>1</v>
      </c>
      <c r="U200">
        <f t="shared" si="50"/>
        <v>3</v>
      </c>
      <c r="W200">
        <f t="shared" si="51"/>
        <v>3</v>
      </c>
      <c r="X200">
        <f t="shared" si="52"/>
        <v>2</v>
      </c>
      <c r="Y200">
        <f t="shared" si="53"/>
        <v>1</v>
      </c>
      <c r="Z200">
        <f t="shared" si="54"/>
        <v>0</v>
      </c>
      <c r="AA200">
        <f t="shared" si="55"/>
        <v>0</v>
      </c>
      <c r="AB200">
        <f t="shared" si="56"/>
        <v>0</v>
      </c>
    </row>
    <row r="201" spans="1:28" x14ac:dyDescent="0.25">
      <c r="A201">
        <v>5315</v>
      </c>
      <c r="B201">
        <v>4199</v>
      </c>
      <c r="C201">
        <v>23901</v>
      </c>
      <c r="D201" s="1">
        <f t="shared" si="42"/>
        <v>-0.64445481877988986</v>
      </c>
      <c r="E201" s="1">
        <f t="shared" si="43"/>
        <v>-0.76795995520090143</v>
      </c>
      <c r="F201" s="1">
        <f t="shared" si="44"/>
        <v>1.4124147739807911</v>
      </c>
      <c r="H201" s="1">
        <v>2916.424002885818</v>
      </c>
      <c r="I201" s="1">
        <v>3324.059184551239</v>
      </c>
      <c r="J201" s="1">
        <v>448.88742351531982</v>
      </c>
      <c r="K201" s="1">
        <f t="shared" si="45"/>
        <v>0.54055570523583407</v>
      </c>
      <c r="L201" s="1">
        <f t="shared" si="46"/>
        <v>0.8614684295287236</v>
      </c>
      <c r="M201" s="1">
        <f t="shared" si="47"/>
        <v>-1.4020241347645583</v>
      </c>
      <c r="N201" s="1"/>
      <c r="O201" s="1">
        <f t="shared" ref="O201:O214" si="57">AVERAGE(D201,$S$2*K201)</f>
        <v>0.21832829584588914</v>
      </c>
      <c r="P201" s="1">
        <f t="shared" ref="P201:P214" si="58">AVERAGE(E201,$S$2*L201)</f>
        <v>0.47748845192827288</v>
      </c>
      <c r="Q201" s="1">
        <f t="shared" ref="Q201:Q214" si="59">AVERAGE(F201,$S$2*M201)</f>
        <v>-0.6958167477741628</v>
      </c>
      <c r="R201" s="1"/>
      <c r="S201">
        <f t="shared" si="48"/>
        <v>2</v>
      </c>
      <c r="T201">
        <f t="shared" si="49"/>
        <v>1</v>
      </c>
      <c r="U201">
        <f t="shared" si="50"/>
        <v>3</v>
      </c>
      <c r="W201">
        <f t="shared" si="51"/>
        <v>2</v>
      </c>
      <c r="X201">
        <f t="shared" si="52"/>
        <v>3</v>
      </c>
      <c r="Y201">
        <f t="shared" si="53"/>
        <v>1</v>
      </c>
      <c r="Z201">
        <f t="shared" si="54"/>
        <v>1</v>
      </c>
      <c r="AA201">
        <f t="shared" si="55"/>
        <v>0</v>
      </c>
      <c r="AB201">
        <f t="shared" si="56"/>
        <v>0</v>
      </c>
    </row>
    <row r="202" spans="1:28" x14ac:dyDescent="0.25">
      <c r="A202">
        <v>4027</v>
      </c>
      <c r="B202">
        <v>3032</v>
      </c>
      <c r="C202">
        <v>19318</v>
      </c>
      <c r="D202" s="1">
        <f t="shared" ref="D202:D265" si="60">STANDARDIZE(A202,AVERAGE($A202:$C202),_xlfn.STDEV.P($A202:$C202))</f>
        <v>-0.6393119418121973</v>
      </c>
      <c r="E202" s="1">
        <f t="shared" ref="E202:E265" si="61">STANDARDIZE(B202,AVERAGE($A202:$C202),_xlfn.STDEV.P($A202:$C202))</f>
        <v>-0.77280006060832274</v>
      </c>
      <c r="F202" s="1">
        <f t="shared" ref="F202:F265" si="62">STANDARDIZE(C202,AVERAGE($A202:$C202),_xlfn.STDEV.P($A202:$C202))</f>
        <v>1.4121120024205198</v>
      </c>
      <c r="H202" s="1">
        <v>1746.7997786998751</v>
      </c>
      <c r="I202" s="1">
        <v>2359.5757741928101</v>
      </c>
      <c r="J202" s="1">
        <v>311.83235478401178</v>
      </c>
      <c r="K202" s="1">
        <f t="shared" ref="K202:K214" si="63">STANDARDIZE(H202,AVERAGE($H202:$J202),_xlfn.STDEV.P($H202:$J202))</f>
        <v>0.31936377847681596</v>
      </c>
      <c r="L202" s="1">
        <f t="shared" ref="L202:L214" si="64">STANDARDIZE(I202,AVERAGE($H202:$J202),_xlfn.STDEV.P($H202:$J202))</f>
        <v>1.0334254331545771</v>
      </c>
      <c r="M202" s="1">
        <f t="shared" ref="M202:M214" si="65">STANDARDIZE(J202,AVERAGE($H202:$J202),_xlfn.STDEV.P($H202:$J202))</f>
        <v>-1.3527892116313931</v>
      </c>
      <c r="N202" s="1"/>
      <c r="O202" s="1">
        <f t="shared" si="57"/>
        <v>-2.921924292826894E-4</v>
      </c>
      <c r="P202" s="1">
        <f t="shared" si="58"/>
        <v>0.64702540285041577</v>
      </c>
      <c r="Q202" s="1">
        <f t="shared" si="59"/>
        <v>-0.64673321042113319</v>
      </c>
      <c r="R202" s="1"/>
      <c r="S202">
        <f t="shared" ref="S202:S214" si="66">_xlfn.RANK.EQ(D202,$D202:$F202,1)</f>
        <v>2</v>
      </c>
      <c r="T202">
        <f t="shared" ref="T202:T214" si="67">_xlfn.RANK.EQ(E202,$D202:$F202,1)</f>
        <v>1</v>
      </c>
      <c r="U202">
        <f t="shared" ref="U202:U214" si="68">_xlfn.RANK.EQ(F202,$D202:$F202,1)</f>
        <v>3</v>
      </c>
      <c r="W202">
        <f t="shared" ref="W202:W214" si="69">_xlfn.RANK.EQ(O202,$O202:$Q202,1)</f>
        <v>2</v>
      </c>
      <c r="X202">
        <f t="shared" ref="X202:X214" si="70">_xlfn.RANK.EQ(P202,$O202:$Q202,1)</f>
        <v>3</v>
      </c>
      <c r="Y202">
        <f t="shared" ref="Y202:Y214" si="71">_xlfn.RANK.EQ(Q202,$O202:$Q202,1)</f>
        <v>1</v>
      </c>
      <c r="Z202">
        <f t="shared" ref="Z202:Z214" si="72">(S202=W202)*1</f>
        <v>1</v>
      </c>
      <c r="AA202">
        <f t="shared" ref="AA202:AA214" si="73">(T202=X202)*1</f>
        <v>0</v>
      </c>
      <c r="AB202">
        <f t="shared" ref="AB202:AB214" si="74">(U202=Y202)*1</f>
        <v>0</v>
      </c>
    </row>
    <row r="203" spans="1:28" x14ac:dyDescent="0.25">
      <c r="A203">
        <v>8582</v>
      </c>
      <c r="B203">
        <v>5571</v>
      </c>
      <c r="C203">
        <v>29597</v>
      </c>
      <c r="D203" s="1">
        <f t="shared" si="60"/>
        <v>-0.56154434801852038</v>
      </c>
      <c r="E203" s="1">
        <f t="shared" si="61"/>
        <v>-0.84328341131841456</v>
      </c>
      <c r="F203" s="1">
        <f t="shared" si="62"/>
        <v>1.4048277593369347</v>
      </c>
      <c r="H203" s="1">
        <v>4617.1922824382782</v>
      </c>
      <c r="I203" s="1">
        <v>5627.818377494812</v>
      </c>
      <c r="J203" s="1">
        <v>628.00423979759216</v>
      </c>
      <c r="K203" s="1">
        <f t="shared" si="63"/>
        <v>0.45996841245961778</v>
      </c>
      <c r="L203" s="1">
        <f t="shared" si="64"/>
        <v>0.92817027165927424</v>
      </c>
      <c r="M203" s="1">
        <f t="shared" si="65"/>
        <v>-1.3881386841188919</v>
      </c>
      <c r="N203" s="1"/>
      <c r="O203" s="1">
        <f t="shared" si="57"/>
        <v>0.17919623845035759</v>
      </c>
      <c r="P203" s="1">
        <f t="shared" si="58"/>
        <v>0.5065285660000669</v>
      </c>
      <c r="Q203" s="1">
        <f t="shared" si="59"/>
        <v>-0.6857248044504245</v>
      </c>
      <c r="R203" s="1"/>
      <c r="S203">
        <f t="shared" si="66"/>
        <v>2</v>
      </c>
      <c r="T203">
        <f t="shared" si="67"/>
        <v>1</v>
      </c>
      <c r="U203">
        <f t="shared" si="68"/>
        <v>3</v>
      </c>
      <c r="W203">
        <f t="shared" si="69"/>
        <v>2</v>
      </c>
      <c r="X203">
        <f t="shared" si="70"/>
        <v>3</v>
      </c>
      <c r="Y203">
        <f t="shared" si="71"/>
        <v>1</v>
      </c>
      <c r="Z203">
        <f t="shared" si="72"/>
        <v>1</v>
      </c>
      <c r="AA203">
        <f t="shared" si="73"/>
        <v>0</v>
      </c>
      <c r="AB203">
        <f t="shared" si="74"/>
        <v>0</v>
      </c>
    </row>
    <row r="204" spans="1:28" x14ac:dyDescent="0.25">
      <c r="A204">
        <v>5264</v>
      </c>
      <c r="B204">
        <v>4730</v>
      </c>
      <c r="C204">
        <v>22251</v>
      </c>
      <c r="D204" s="1">
        <f t="shared" si="60"/>
        <v>-0.67403797373516838</v>
      </c>
      <c r="E204" s="1">
        <f t="shared" si="61"/>
        <v>-0.73966787915811494</v>
      </c>
      <c r="F204" s="1">
        <f t="shared" si="62"/>
        <v>1.4137058528932831</v>
      </c>
      <c r="H204" s="1">
        <v>3121.8916440010071</v>
      </c>
      <c r="I204" s="1">
        <v>2834.2903339862819</v>
      </c>
      <c r="J204" s="1">
        <v>331.02531361579901</v>
      </c>
      <c r="K204" s="1">
        <f t="shared" si="63"/>
        <v>0.81873024148928475</v>
      </c>
      <c r="L204" s="1">
        <f t="shared" si="64"/>
        <v>0.58926423680157558</v>
      </c>
      <c r="M204" s="1">
        <f t="shared" si="65"/>
        <v>-1.4079944782908611</v>
      </c>
      <c r="N204" s="1"/>
      <c r="O204" s="1">
        <f t="shared" si="57"/>
        <v>0.48171125462170056</v>
      </c>
      <c r="P204" s="1">
        <f t="shared" si="58"/>
        <v>0.21943029722251811</v>
      </c>
      <c r="Q204" s="1">
        <f t="shared" si="59"/>
        <v>-0.70114155184421956</v>
      </c>
      <c r="R204" s="1"/>
      <c r="S204">
        <f t="shared" si="66"/>
        <v>2</v>
      </c>
      <c r="T204">
        <f t="shared" si="67"/>
        <v>1</v>
      </c>
      <c r="U204">
        <f t="shared" si="68"/>
        <v>3</v>
      </c>
      <c r="W204">
        <f t="shared" si="69"/>
        <v>3</v>
      </c>
      <c r="X204">
        <f t="shared" si="70"/>
        <v>2</v>
      </c>
      <c r="Y204">
        <f t="shared" si="71"/>
        <v>1</v>
      </c>
      <c r="Z204">
        <f t="shared" si="72"/>
        <v>0</v>
      </c>
      <c r="AA204">
        <f t="shared" si="73"/>
        <v>0</v>
      </c>
      <c r="AB204">
        <f t="shared" si="74"/>
        <v>0</v>
      </c>
    </row>
    <row r="205" spans="1:28" x14ac:dyDescent="0.25">
      <c r="A205">
        <v>5028</v>
      </c>
      <c r="B205">
        <v>2738</v>
      </c>
      <c r="C205">
        <v>17323</v>
      </c>
      <c r="D205" s="1">
        <f t="shared" si="60"/>
        <v>-0.52074541035936206</v>
      </c>
      <c r="E205" s="1">
        <f t="shared" si="61"/>
        <v>-0.87831872062111283</v>
      </c>
      <c r="F205" s="1">
        <f t="shared" si="62"/>
        <v>1.399064130980475</v>
      </c>
      <c r="H205" s="1">
        <v>2028.73733496666</v>
      </c>
      <c r="I205" s="1">
        <v>3580.3097453117371</v>
      </c>
      <c r="J205" s="1">
        <v>274.04114007949829</v>
      </c>
      <c r="K205" s="1">
        <f t="shared" si="63"/>
        <v>5.0130725515503322E-2</v>
      </c>
      <c r="L205" s="1">
        <f t="shared" si="64"/>
        <v>1.1989097933501929</v>
      </c>
      <c r="M205" s="1">
        <f t="shared" si="65"/>
        <v>-1.2490405188656959</v>
      </c>
      <c r="N205" s="1"/>
      <c r="O205" s="1">
        <f t="shared" si="57"/>
        <v>-0.21024197966417771</v>
      </c>
      <c r="P205" s="1">
        <f t="shared" si="58"/>
        <v>0.75975043303963652</v>
      </c>
      <c r="Q205" s="1">
        <f t="shared" si="59"/>
        <v>-0.54950845337545839</v>
      </c>
      <c r="R205" s="1"/>
      <c r="S205">
        <f t="shared" si="66"/>
        <v>2</v>
      </c>
      <c r="T205">
        <f t="shared" si="67"/>
        <v>1</v>
      </c>
      <c r="U205">
        <f t="shared" si="68"/>
        <v>3</v>
      </c>
      <c r="W205">
        <f t="shared" si="69"/>
        <v>2</v>
      </c>
      <c r="X205">
        <f t="shared" si="70"/>
        <v>3</v>
      </c>
      <c r="Y205">
        <f t="shared" si="71"/>
        <v>1</v>
      </c>
      <c r="Z205">
        <f t="shared" si="72"/>
        <v>1</v>
      </c>
      <c r="AA205">
        <f t="shared" si="73"/>
        <v>0</v>
      </c>
      <c r="AB205">
        <f t="shared" si="74"/>
        <v>0</v>
      </c>
    </row>
    <row r="206" spans="1:28" x14ac:dyDescent="0.25">
      <c r="A206">
        <v>12461</v>
      </c>
      <c r="B206">
        <v>5728</v>
      </c>
      <c r="C206">
        <v>32468</v>
      </c>
      <c r="D206" s="1">
        <f t="shared" si="60"/>
        <v>-0.38963043276777626</v>
      </c>
      <c r="E206" s="1">
        <f t="shared" si="61"/>
        <v>-0.98252971794754951</v>
      </c>
      <c r="F206" s="1">
        <f t="shared" si="62"/>
        <v>1.3721601507153254</v>
      </c>
      <c r="H206" s="1">
        <v>4406.392697095871</v>
      </c>
      <c r="I206" s="1">
        <v>5664.4690637588501</v>
      </c>
      <c r="J206" s="1">
        <v>467.3038067817688</v>
      </c>
      <c r="K206" s="1">
        <f t="shared" si="63"/>
        <v>0.40367492223195539</v>
      </c>
      <c r="L206" s="1">
        <f t="shared" si="64"/>
        <v>0.97195337113258307</v>
      </c>
      <c r="M206" s="1">
        <f t="shared" si="65"/>
        <v>-1.3756282933645385</v>
      </c>
      <c r="N206" s="1"/>
      <c r="O206" s="1">
        <f t="shared" si="57"/>
        <v>0.20885970584806726</v>
      </c>
      <c r="P206" s="1">
        <f t="shared" si="58"/>
        <v>0.48068851215880831</v>
      </c>
      <c r="Q206" s="1">
        <f t="shared" si="59"/>
        <v>-0.68954821800687582</v>
      </c>
      <c r="R206" s="1"/>
      <c r="S206">
        <f t="shared" si="66"/>
        <v>2</v>
      </c>
      <c r="T206">
        <f t="shared" si="67"/>
        <v>1</v>
      </c>
      <c r="U206">
        <f t="shared" si="68"/>
        <v>3</v>
      </c>
      <c r="W206">
        <f t="shared" si="69"/>
        <v>2</v>
      </c>
      <c r="X206">
        <f t="shared" si="70"/>
        <v>3</v>
      </c>
      <c r="Y206">
        <f t="shared" si="71"/>
        <v>1</v>
      </c>
      <c r="Z206">
        <f t="shared" si="72"/>
        <v>1</v>
      </c>
      <c r="AA206">
        <f t="shared" si="73"/>
        <v>0</v>
      </c>
      <c r="AB206">
        <f t="shared" si="74"/>
        <v>0</v>
      </c>
    </row>
    <row r="207" spans="1:28" x14ac:dyDescent="0.25">
      <c r="A207">
        <v>4754</v>
      </c>
      <c r="B207">
        <v>5799</v>
      </c>
      <c r="C207">
        <v>23772</v>
      </c>
      <c r="D207" s="1">
        <f t="shared" si="60"/>
        <v>-0.76611775067458687</v>
      </c>
      <c r="E207" s="1">
        <f t="shared" si="61"/>
        <v>-0.64640588563123191</v>
      </c>
      <c r="F207" s="1">
        <f t="shared" si="62"/>
        <v>1.4125236363058191</v>
      </c>
      <c r="H207" s="1">
        <v>3228.4072861671448</v>
      </c>
      <c r="I207" s="1">
        <v>4001.7375209331508</v>
      </c>
      <c r="J207" s="1">
        <v>335.40878868103027</v>
      </c>
      <c r="K207" s="1">
        <f t="shared" si="63"/>
        <v>0.44776725842540455</v>
      </c>
      <c r="L207" s="1">
        <f t="shared" si="64"/>
        <v>0.93785143598574816</v>
      </c>
      <c r="M207" s="1">
        <f t="shared" si="65"/>
        <v>-1.3856186944111528</v>
      </c>
      <c r="N207" s="1"/>
      <c r="O207" s="1">
        <f t="shared" si="57"/>
        <v>6.470838308811111E-2</v>
      </c>
      <c r="P207" s="1">
        <f t="shared" si="58"/>
        <v>0.61464849317013215</v>
      </c>
      <c r="Q207" s="1">
        <f t="shared" si="59"/>
        <v>-0.67935687625824326</v>
      </c>
      <c r="R207" s="1"/>
      <c r="S207">
        <f t="shared" si="66"/>
        <v>1</v>
      </c>
      <c r="T207">
        <f t="shared" si="67"/>
        <v>2</v>
      </c>
      <c r="U207">
        <f t="shared" si="68"/>
        <v>3</v>
      </c>
      <c r="W207">
        <f t="shared" si="69"/>
        <v>2</v>
      </c>
      <c r="X207">
        <f t="shared" si="70"/>
        <v>3</v>
      </c>
      <c r="Y207">
        <f t="shared" si="71"/>
        <v>1</v>
      </c>
      <c r="Z207">
        <f t="shared" si="72"/>
        <v>0</v>
      </c>
      <c r="AA207">
        <f t="shared" si="73"/>
        <v>0</v>
      </c>
      <c r="AB207">
        <f t="shared" si="74"/>
        <v>0</v>
      </c>
    </row>
    <row r="208" spans="1:28" x14ac:dyDescent="0.25">
      <c r="A208">
        <v>4299</v>
      </c>
      <c r="B208">
        <v>3448</v>
      </c>
      <c r="C208">
        <v>18161</v>
      </c>
      <c r="D208" s="1">
        <f t="shared" si="60"/>
        <v>-0.64307618004108058</v>
      </c>
      <c r="E208" s="1">
        <f t="shared" si="61"/>
        <v>-0.76925967766961634</v>
      </c>
      <c r="F208" s="1">
        <f t="shared" si="62"/>
        <v>1.4123358577106968</v>
      </c>
      <c r="H208" s="1">
        <v>1976.335556983948</v>
      </c>
      <c r="I208" s="1">
        <v>2805.5007266998291</v>
      </c>
      <c r="J208" s="1">
        <v>230.76207137107849</v>
      </c>
      <c r="K208" s="1">
        <f t="shared" si="63"/>
        <v>0.2846617229686752</v>
      </c>
      <c r="L208" s="1">
        <f t="shared" si="64"/>
        <v>1.0573465024795647</v>
      </c>
      <c r="M208" s="1">
        <f t="shared" si="65"/>
        <v>-1.3420082254482399</v>
      </c>
      <c r="N208" s="1"/>
      <c r="O208" s="1">
        <f t="shared" si="57"/>
        <v>-3.6876367051865089E-2</v>
      </c>
      <c r="P208" s="1">
        <f t="shared" si="58"/>
        <v>0.67271666364475657</v>
      </c>
      <c r="Q208" s="1">
        <f t="shared" si="59"/>
        <v>-0.63584029659289154</v>
      </c>
      <c r="R208" s="1"/>
      <c r="S208">
        <f t="shared" si="66"/>
        <v>2</v>
      </c>
      <c r="T208">
        <f t="shared" si="67"/>
        <v>1</v>
      </c>
      <c r="U208">
        <f t="shared" si="68"/>
        <v>3</v>
      </c>
      <c r="W208">
        <f t="shared" si="69"/>
        <v>2</v>
      </c>
      <c r="X208">
        <f t="shared" si="70"/>
        <v>3</v>
      </c>
      <c r="Y208">
        <f t="shared" si="71"/>
        <v>1</v>
      </c>
      <c r="Z208">
        <f t="shared" si="72"/>
        <v>1</v>
      </c>
      <c r="AA208">
        <f t="shared" si="73"/>
        <v>0</v>
      </c>
      <c r="AB208">
        <f t="shared" si="74"/>
        <v>0</v>
      </c>
    </row>
    <row r="209" spans="1:28" x14ac:dyDescent="0.25">
      <c r="A209">
        <v>10786</v>
      </c>
      <c r="B209">
        <v>4960</v>
      </c>
      <c r="C209">
        <v>31524</v>
      </c>
      <c r="D209" s="1">
        <f t="shared" si="60"/>
        <v>-0.43602096575309429</v>
      </c>
      <c r="E209" s="1">
        <f t="shared" si="61"/>
        <v>-0.94707075380517203</v>
      </c>
      <c r="F209" s="1">
        <f t="shared" si="62"/>
        <v>1.3830917195582664</v>
      </c>
      <c r="H209" s="1">
        <v>4724.9032363891602</v>
      </c>
      <c r="I209" s="1">
        <v>6562.0462574958801</v>
      </c>
      <c r="J209" s="1">
        <v>469.24968671798712</v>
      </c>
      <c r="K209" s="1">
        <f t="shared" si="63"/>
        <v>0.31591487931458245</v>
      </c>
      <c r="L209" s="1">
        <f t="shared" si="64"/>
        <v>1.035838330887545</v>
      </c>
      <c r="M209" s="1">
        <f t="shared" si="65"/>
        <v>-1.3517532102021277</v>
      </c>
      <c r="N209" s="1"/>
      <c r="O209" s="1">
        <f t="shared" si="57"/>
        <v>9.7904396438035307E-2</v>
      </c>
      <c r="P209" s="1">
        <f t="shared" si="58"/>
        <v>0.56230295398495889</v>
      </c>
      <c r="Q209" s="1">
        <f t="shared" si="59"/>
        <v>-0.6602073504229945</v>
      </c>
      <c r="R209" s="1"/>
      <c r="S209">
        <f t="shared" si="66"/>
        <v>2</v>
      </c>
      <c r="T209">
        <f t="shared" si="67"/>
        <v>1</v>
      </c>
      <c r="U209">
        <f t="shared" si="68"/>
        <v>3</v>
      </c>
      <c r="W209">
        <f t="shared" si="69"/>
        <v>2</v>
      </c>
      <c r="X209">
        <f t="shared" si="70"/>
        <v>3</v>
      </c>
      <c r="Y209">
        <f t="shared" si="71"/>
        <v>1</v>
      </c>
      <c r="Z209">
        <f t="shared" si="72"/>
        <v>1</v>
      </c>
      <c r="AA209">
        <f t="shared" si="73"/>
        <v>0</v>
      </c>
      <c r="AB209">
        <f t="shared" si="74"/>
        <v>0</v>
      </c>
    </row>
    <row r="210" spans="1:28" x14ac:dyDescent="0.25">
      <c r="A210">
        <v>4972</v>
      </c>
      <c r="B210">
        <v>4069</v>
      </c>
      <c r="C210">
        <v>24576</v>
      </c>
      <c r="D210" s="1">
        <f t="shared" si="60"/>
        <v>-0.65884981698516776</v>
      </c>
      <c r="E210" s="1">
        <f t="shared" si="61"/>
        <v>-0.75428985517632441</v>
      </c>
      <c r="F210" s="1">
        <f t="shared" si="62"/>
        <v>1.4131396721614924</v>
      </c>
      <c r="H210" s="1">
        <v>3516.838683366776</v>
      </c>
      <c r="I210" s="1">
        <v>4608.1670594215393</v>
      </c>
      <c r="J210" s="1">
        <v>401.97245192527771</v>
      </c>
      <c r="K210" s="1">
        <f t="shared" si="63"/>
        <v>0.37847632924914865</v>
      </c>
      <c r="L210" s="1">
        <f t="shared" si="64"/>
        <v>0.99083249052645006</v>
      </c>
      <c r="M210" s="1">
        <f t="shared" si="65"/>
        <v>-1.3693088197755987</v>
      </c>
      <c r="N210" s="1"/>
      <c r="O210" s="1">
        <f t="shared" si="57"/>
        <v>4.9051420756564768E-2</v>
      </c>
      <c r="P210" s="1">
        <f t="shared" si="58"/>
        <v>0.61368756293828786</v>
      </c>
      <c r="Q210" s="1">
        <f t="shared" si="59"/>
        <v>-0.66273898369485251</v>
      </c>
      <c r="R210" s="1"/>
      <c r="S210">
        <f t="shared" si="66"/>
        <v>2</v>
      </c>
      <c r="T210">
        <f t="shared" si="67"/>
        <v>1</v>
      </c>
      <c r="U210">
        <f t="shared" si="68"/>
        <v>3</v>
      </c>
      <c r="W210">
        <f t="shared" si="69"/>
        <v>2</v>
      </c>
      <c r="X210">
        <f t="shared" si="70"/>
        <v>3</v>
      </c>
      <c r="Y210">
        <f t="shared" si="71"/>
        <v>1</v>
      </c>
      <c r="Z210">
        <f t="shared" si="72"/>
        <v>1</v>
      </c>
      <c r="AA210">
        <f t="shared" si="73"/>
        <v>0</v>
      </c>
      <c r="AB210">
        <f t="shared" si="74"/>
        <v>0</v>
      </c>
    </row>
    <row r="211" spans="1:28" x14ac:dyDescent="0.25">
      <c r="A211">
        <v>4957</v>
      </c>
      <c r="B211">
        <v>3524</v>
      </c>
      <c r="C211">
        <v>17689</v>
      </c>
      <c r="D211" s="1">
        <f t="shared" si="60"/>
        <v>-0.59157510922855905</v>
      </c>
      <c r="E211" s="1">
        <f t="shared" si="61"/>
        <v>-0.81665532823675224</v>
      </c>
      <c r="F211" s="1">
        <f t="shared" si="62"/>
        <v>1.408230437465311</v>
      </c>
      <c r="H211" s="1">
        <v>1967.391689062119</v>
      </c>
      <c r="I211" s="1">
        <v>3700.6692976951599</v>
      </c>
      <c r="J211" s="1">
        <v>257.30879139900208</v>
      </c>
      <c r="K211" s="1">
        <f t="shared" si="63"/>
        <v>-5.4999350050909642E-3</v>
      </c>
      <c r="L211" s="1">
        <f t="shared" si="64"/>
        <v>1.2274855769449284</v>
      </c>
      <c r="M211" s="1">
        <f t="shared" si="65"/>
        <v>-1.2219856419398369</v>
      </c>
      <c r="N211" s="1"/>
      <c r="O211" s="1">
        <f t="shared" si="57"/>
        <v>-0.30128748961937046</v>
      </c>
      <c r="P211" s="1">
        <f t="shared" si="58"/>
        <v>0.81915791282655226</v>
      </c>
      <c r="Q211" s="1">
        <f t="shared" si="59"/>
        <v>-0.51787042320718146</v>
      </c>
      <c r="R211" s="1"/>
      <c r="S211">
        <f t="shared" si="66"/>
        <v>2</v>
      </c>
      <c r="T211">
        <f t="shared" si="67"/>
        <v>1</v>
      </c>
      <c r="U211">
        <f t="shared" si="68"/>
        <v>3</v>
      </c>
      <c r="W211">
        <f t="shared" si="69"/>
        <v>2</v>
      </c>
      <c r="X211">
        <f t="shared" si="70"/>
        <v>3</v>
      </c>
      <c r="Y211">
        <f t="shared" si="71"/>
        <v>1</v>
      </c>
      <c r="Z211">
        <f t="shared" si="72"/>
        <v>1</v>
      </c>
      <c r="AA211">
        <f t="shared" si="73"/>
        <v>0</v>
      </c>
      <c r="AB211">
        <f t="shared" si="74"/>
        <v>0</v>
      </c>
    </row>
    <row r="212" spans="1:28" x14ac:dyDescent="0.25">
      <c r="A212">
        <v>6596</v>
      </c>
      <c r="B212" s="15">
        <v>31728</v>
      </c>
      <c r="C212">
        <v>31727</v>
      </c>
      <c r="D212" s="1">
        <f t="shared" si="60"/>
        <v>-1.4142135615334233</v>
      </c>
      <c r="E212" s="1">
        <f t="shared" si="61"/>
        <v>0.70714898517835256</v>
      </c>
      <c r="F212" s="1">
        <f t="shared" si="62"/>
        <v>0.70706457635507103</v>
      </c>
      <c r="H212" s="1">
        <v>5223.3717367649078</v>
      </c>
      <c r="I212" s="16">
        <v>5224.3717367649078</v>
      </c>
      <c r="J212" s="1">
        <v>411.99367260932922</v>
      </c>
      <c r="K212" s="1">
        <f t="shared" si="63"/>
        <v>0.7068863443328266</v>
      </c>
      <c r="L212" s="1">
        <f t="shared" si="64"/>
        <v>0.70732719513596831</v>
      </c>
      <c r="M212" s="1">
        <f t="shared" si="65"/>
        <v>-1.4142135394687947</v>
      </c>
      <c r="N212" s="1"/>
      <c r="O212" s="1">
        <f t="shared" si="57"/>
        <v>-2.2043643388502954E-4</v>
      </c>
      <c r="P212" s="1">
        <f t="shared" si="58"/>
        <v>1.0609016877251447</v>
      </c>
      <c r="Q212" s="1">
        <f t="shared" si="59"/>
        <v>-1.0606812512912591</v>
      </c>
      <c r="R212" s="1"/>
      <c r="S212">
        <f t="shared" si="66"/>
        <v>1</v>
      </c>
      <c r="T212">
        <f t="shared" si="67"/>
        <v>3</v>
      </c>
      <c r="U212">
        <f t="shared" si="68"/>
        <v>2</v>
      </c>
      <c r="W212">
        <f t="shared" si="69"/>
        <v>2</v>
      </c>
      <c r="X212">
        <f t="shared" si="70"/>
        <v>3</v>
      </c>
      <c r="Y212">
        <f t="shared" si="71"/>
        <v>1</v>
      </c>
      <c r="Z212">
        <f t="shared" si="72"/>
        <v>0</v>
      </c>
      <c r="AA212">
        <f t="shared" si="73"/>
        <v>1</v>
      </c>
      <c r="AB212">
        <f t="shared" si="74"/>
        <v>0</v>
      </c>
    </row>
    <row r="213" spans="1:28" x14ac:dyDescent="0.25">
      <c r="A213">
        <v>6688</v>
      </c>
      <c r="B213" s="15">
        <v>24717</v>
      </c>
      <c r="C213">
        <v>24716</v>
      </c>
      <c r="D213" s="1">
        <f t="shared" si="60"/>
        <v>-1.4142135607414448</v>
      </c>
      <c r="E213" s="1">
        <f t="shared" si="61"/>
        <v>0.70716561278443157</v>
      </c>
      <c r="F213" s="1">
        <f t="shared" si="62"/>
        <v>0.7070479479570132</v>
      </c>
      <c r="H213" s="1">
        <v>3135.9607789516449</v>
      </c>
      <c r="I213" s="16">
        <v>3136.9607789516449</v>
      </c>
      <c r="J213" s="1">
        <v>338.7388710975647</v>
      </c>
      <c r="K213" s="1">
        <f t="shared" si="63"/>
        <v>0.70672763167319053</v>
      </c>
      <c r="L213" s="1">
        <f t="shared" si="64"/>
        <v>0.70748586294556004</v>
      </c>
      <c r="M213" s="1">
        <f t="shared" si="65"/>
        <v>-1.414213494618751</v>
      </c>
      <c r="N213" s="1"/>
      <c r="O213" s="1">
        <f t="shared" si="57"/>
        <v>-3.7914869753186142E-4</v>
      </c>
      <c r="P213" s="1">
        <f t="shared" si="58"/>
        <v>1.0610686693377758</v>
      </c>
      <c r="Q213" s="1">
        <f t="shared" si="59"/>
        <v>-1.0606895206402445</v>
      </c>
      <c r="R213" s="1"/>
      <c r="S213">
        <f t="shared" si="66"/>
        <v>1</v>
      </c>
      <c r="T213">
        <f t="shared" si="67"/>
        <v>3</v>
      </c>
      <c r="U213">
        <f t="shared" si="68"/>
        <v>2</v>
      </c>
      <c r="W213">
        <f t="shared" si="69"/>
        <v>2</v>
      </c>
      <c r="X213">
        <f t="shared" si="70"/>
        <v>3</v>
      </c>
      <c r="Y213">
        <f t="shared" si="71"/>
        <v>1</v>
      </c>
      <c r="Z213">
        <f t="shared" si="72"/>
        <v>0</v>
      </c>
      <c r="AA213">
        <f t="shared" si="73"/>
        <v>1</v>
      </c>
      <c r="AB213">
        <f t="shared" si="74"/>
        <v>0</v>
      </c>
    </row>
    <row r="214" spans="1:28" x14ac:dyDescent="0.25">
      <c r="A214" s="15">
        <v>132665</v>
      </c>
      <c r="B214" s="15">
        <v>132665</v>
      </c>
      <c r="C214">
        <v>132663</v>
      </c>
      <c r="D214" s="1">
        <f t="shared" si="60"/>
        <v>0.7071067811762578</v>
      </c>
      <c r="E214" s="1">
        <f t="shared" si="61"/>
        <v>0.7071067811762578</v>
      </c>
      <c r="F214" s="1">
        <f t="shared" si="62"/>
        <v>-1.4142135623833849</v>
      </c>
      <c r="H214" s="16">
        <v>8712.879616754919</v>
      </c>
      <c r="I214" s="16">
        <v>8712.5961217384229</v>
      </c>
      <c r="J214" s="1">
        <v>8712.5711531639099</v>
      </c>
      <c r="K214" s="1">
        <f t="shared" si="63"/>
        <v>1.4104545234293617</v>
      </c>
      <c r="L214" s="1">
        <f t="shared" si="64"/>
        <v>-0.61598866018351017</v>
      </c>
      <c r="M214" s="1">
        <f t="shared" si="65"/>
        <v>-0.79446586324585156</v>
      </c>
      <c r="N214" s="1"/>
      <c r="O214" s="1">
        <f t="shared" si="57"/>
        <v>1.7640079140174907</v>
      </c>
      <c r="P214" s="1">
        <f t="shared" si="58"/>
        <v>-0.26243526959538127</v>
      </c>
      <c r="Q214" s="1">
        <f t="shared" si="59"/>
        <v>-1.5015726444375441</v>
      </c>
      <c r="R214" s="1"/>
      <c r="S214">
        <f t="shared" si="66"/>
        <v>2</v>
      </c>
      <c r="T214">
        <f t="shared" si="67"/>
        <v>2</v>
      </c>
      <c r="U214">
        <f t="shared" si="68"/>
        <v>1</v>
      </c>
      <c r="W214">
        <f t="shared" si="69"/>
        <v>3</v>
      </c>
      <c r="X214">
        <f t="shared" si="70"/>
        <v>2</v>
      </c>
      <c r="Y214">
        <f t="shared" si="71"/>
        <v>1</v>
      </c>
      <c r="Z214">
        <f t="shared" si="72"/>
        <v>0</v>
      </c>
      <c r="AA214">
        <f t="shared" si="73"/>
        <v>1</v>
      </c>
      <c r="AB214">
        <f t="shared" si="74"/>
        <v>1</v>
      </c>
    </row>
    <row r="215" spans="1:28" x14ac:dyDescent="0.25">
      <c r="A215" s="15">
        <v>16855</v>
      </c>
      <c r="B215" s="15">
        <v>16854</v>
      </c>
      <c r="C215">
        <v>16849</v>
      </c>
      <c r="D215" s="1">
        <f t="shared" si="60"/>
        <v>0.88900088900087149</v>
      </c>
      <c r="E215" s="1">
        <f t="shared" si="61"/>
        <v>0.50800050800029994</v>
      </c>
      <c r="F215" s="1">
        <f t="shared" si="62"/>
        <v>-1.3970013970025577</v>
      </c>
      <c r="H215" s="16">
        <v>7808.7605694755594</v>
      </c>
      <c r="I215" s="16">
        <v>7809.3174692776001</v>
      </c>
      <c r="J215" s="1">
        <v>7808.48</v>
      </c>
      <c r="K215" s="1">
        <f t="shared" ref="K215:K278" si="75">STANDARDIZE(H215,AVERAGE($H215:$J215),_xlfn.STDEV.P($H215:$J215))</f>
        <v>-0.26465078616738258</v>
      </c>
      <c r="L215" s="1">
        <f t="shared" ref="L215:L278" si="76">STANDARDIZE(I215,AVERAGE($H215:$J215),_xlfn.STDEV.P($H215:$J215))</f>
        <v>1.3354338549589038</v>
      </c>
      <c r="M215" s="1">
        <f t="shared" ref="M215:M278" si="77">STANDARDIZE(J215,AVERAGE($H215:$J215),_xlfn.STDEV.P($H215:$J215))</f>
        <v>-1.0707830687915212</v>
      </c>
      <c r="N215" s="1"/>
      <c r="O215" s="1">
        <f t="shared" ref="O215:O278" si="78">AVERAGE(D215,$S$2*K215)</f>
        <v>0.17984965833305316</v>
      </c>
      <c r="P215" s="1">
        <f t="shared" ref="P215:P278" si="79">AVERAGE(E215,$S$2*L215)</f>
        <v>1.5894341089590538</v>
      </c>
      <c r="Q215" s="1">
        <f t="shared" ref="Q215:Q278" si="80">AVERAGE(F215,$S$2*M215)</f>
        <v>-1.7692837672928001</v>
      </c>
      <c r="S215">
        <f t="shared" ref="S215:S278" si="81">_xlfn.RANK.EQ(D215,$D215:$F215,1)</f>
        <v>3</v>
      </c>
      <c r="T215">
        <f t="shared" ref="T215:T278" si="82">_xlfn.RANK.EQ(E215,$D215:$F215,1)</f>
        <v>2</v>
      </c>
      <c r="U215">
        <f t="shared" ref="U215:U278" si="83">_xlfn.RANK.EQ(F215,$D215:$F215,1)</f>
        <v>1</v>
      </c>
      <c r="W215">
        <f t="shared" ref="W215:W278" si="84">_xlfn.RANK.EQ(O215,$O215:$Q215,1)</f>
        <v>2</v>
      </c>
      <c r="X215">
        <f t="shared" ref="X215:X278" si="85">_xlfn.RANK.EQ(P215,$O215:$Q215,1)</f>
        <v>3</v>
      </c>
      <c r="Y215">
        <f t="shared" ref="Y215:Y278" si="86">_xlfn.RANK.EQ(Q215,$O215:$Q215,1)</f>
        <v>1</v>
      </c>
      <c r="Z215">
        <f t="shared" ref="Z215:Z278" si="87">(S215=W215)*1</f>
        <v>0</v>
      </c>
      <c r="AA215">
        <f t="shared" ref="AA215:AA278" si="88">(T215=X215)*1</f>
        <v>0</v>
      </c>
      <c r="AB215">
        <f t="shared" ref="AB215:AB278" si="89">(U215=Y215)*1</f>
        <v>1</v>
      </c>
    </row>
    <row r="216" spans="1:28" x14ac:dyDescent="0.25">
      <c r="A216" s="15">
        <v>9885</v>
      </c>
      <c r="B216" s="15">
        <v>9887</v>
      </c>
      <c r="C216">
        <v>9881</v>
      </c>
      <c r="D216" s="1">
        <f t="shared" si="60"/>
        <v>0.26726124191218131</v>
      </c>
      <c r="E216" s="1">
        <f t="shared" si="61"/>
        <v>1.0690449676494544</v>
      </c>
      <c r="F216" s="1">
        <f t="shared" si="62"/>
        <v>-1.336306209562365</v>
      </c>
      <c r="H216" s="16">
        <v>5705.1381733760745</v>
      </c>
      <c r="I216" s="16">
        <v>5705.4416365842735</v>
      </c>
      <c r="J216" s="1">
        <v>5704.8617360591797</v>
      </c>
      <c r="K216" s="1">
        <f t="shared" si="75"/>
        <v>-3.8038531200475546E-2</v>
      </c>
      <c r="L216" s="1">
        <f t="shared" si="76"/>
        <v>1.2433210268498185</v>
      </c>
      <c r="M216" s="1">
        <f t="shared" si="77"/>
        <v>-1.2052824956570236</v>
      </c>
      <c r="N216" s="1"/>
      <c r="O216" s="1">
        <f t="shared" si="78"/>
        <v>9.5592089755615117E-2</v>
      </c>
      <c r="P216" s="1">
        <f t="shared" si="79"/>
        <v>1.7778435106745456</v>
      </c>
      <c r="Q216" s="1">
        <f t="shared" si="80"/>
        <v>-1.873435600438206</v>
      </c>
      <c r="S216">
        <f t="shared" si="81"/>
        <v>2</v>
      </c>
      <c r="T216">
        <f t="shared" si="82"/>
        <v>3</v>
      </c>
      <c r="U216">
        <f t="shared" si="83"/>
        <v>1</v>
      </c>
      <c r="W216">
        <f t="shared" si="84"/>
        <v>2</v>
      </c>
      <c r="X216">
        <f t="shared" si="85"/>
        <v>3</v>
      </c>
      <c r="Y216">
        <f t="shared" si="86"/>
        <v>1</v>
      </c>
      <c r="Z216">
        <f t="shared" si="87"/>
        <v>1</v>
      </c>
      <c r="AA216">
        <f t="shared" si="88"/>
        <v>1</v>
      </c>
      <c r="AB216">
        <f t="shared" si="89"/>
        <v>1</v>
      </c>
    </row>
    <row r="217" spans="1:28" x14ac:dyDescent="0.25">
      <c r="A217" s="15">
        <v>23774</v>
      </c>
      <c r="B217" s="15">
        <v>23783</v>
      </c>
      <c r="C217">
        <v>23773</v>
      </c>
      <c r="D217" s="1">
        <f t="shared" si="60"/>
        <v>-0.59299945332915061</v>
      </c>
      <c r="E217" s="1">
        <f t="shared" si="61"/>
        <v>1.4083737016558224</v>
      </c>
      <c r="F217" s="1">
        <f t="shared" si="62"/>
        <v>-0.81537424832748084</v>
      </c>
      <c r="H217" s="16">
        <v>10188.049788007002</v>
      </c>
      <c r="I217" s="16">
        <v>10188.275380411333</v>
      </c>
      <c r="J217" s="1">
        <v>10187.728395462</v>
      </c>
      <c r="K217" s="1">
        <f t="shared" si="75"/>
        <v>0.142277458937316</v>
      </c>
      <c r="L217" s="1">
        <f t="shared" si="76"/>
        <v>1.1473922892209587</v>
      </c>
      <c r="M217" s="1">
        <f t="shared" si="77"/>
        <v>-1.2896697481582748</v>
      </c>
      <c r="N217" s="1"/>
      <c r="O217" s="1">
        <f t="shared" si="78"/>
        <v>-0.1542222677272593</v>
      </c>
      <c r="P217" s="1">
        <f t="shared" si="79"/>
        <v>1.8515791400488699</v>
      </c>
      <c r="Q217" s="1">
        <f t="shared" si="80"/>
        <v>-1.6973568723220152</v>
      </c>
      <c r="S217">
        <f t="shared" si="81"/>
        <v>2</v>
      </c>
      <c r="T217">
        <f t="shared" si="82"/>
        <v>3</v>
      </c>
      <c r="U217">
        <f t="shared" si="83"/>
        <v>1</v>
      </c>
      <c r="W217">
        <f t="shared" si="84"/>
        <v>2</v>
      </c>
      <c r="X217">
        <f t="shared" si="85"/>
        <v>3</v>
      </c>
      <c r="Y217">
        <f t="shared" si="86"/>
        <v>1</v>
      </c>
      <c r="Z217">
        <f t="shared" si="87"/>
        <v>1</v>
      </c>
      <c r="AA217">
        <f t="shared" si="88"/>
        <v>1</v>
      </c>
      <c r="AB217">
        <f t="shared" si="89"/>
        <v>1</v>
      </c>
    </row>
    <row r="218" spans="1:28" x14ac:dyDescent="0.25">
      <c r="A218" s="15">
        <v>16499</v>
      </c>
      <c r="B218" s="15">
        <v>16495</v>
      </c>
      <c r="C218">
        <v>16491</v>
      </c>
      <c r="D218" s="1">
        <f t="shared" si="60"/>
        <v>1.2247448713915889</v>
      </c>
      <c r="E218" s="1">
        <f t="shared" si="61"/>
        <v>0</v>
      </c>
      <c r="F218" s="1">
        <f t="shared" si="62"/>
        <v>-1.2247448713915889</v>
      </c>
      <c r="H218" s="16">
        <v>11210.458387608775</v>
      </c>
      <c r="I218" s="16">
        <v>11210.202626014923</v>
      </c>
      <c r="J218" s="1">
        <v>11210.0654973983</v>
      </c>
      <c r="K218" s="1">
        <f t="shared" si="75"/>
        <v>1.3279867211275211</v>
      </c>
      <c r="L218" s="1">
        <f t="shared" si="76"/>
        <v>-0.24287763851400648</v>
      </c>
      <c r="M218" s="1">
        <f t="shared" si="77"/>
        <v>-1.0851090826358589</v>
      </c>
      <c r="N218" s="1"/>
      <c r="O218" s="1">
        <f t="shared" si="78"/>
        <v>1.9403591568233156</v>
      </c>
      <c r="P218" s="1">
        <f t="shared" si="79"/>
        <v>-0.24287763851400648</v>
      </c>
      <c r="Q218" s="1">
        <f t="shared" si="80"/>
        <v>-1.6974815183316534</v>
      </c>
      <c r="S218">
        <f t="shared" si="81"/>
        <v>3</v>
      </c>
      <c r="T218">
        <f t="shared" si="82"/>
        <v>2</v>
      </c>
      <c r="U218">
        <f t="shared" si="83"/>
        <v>1</v>
      </c>
      <c r="W218">
        <f t="shared" si="84"/>
        <v>3</v>
      </c>
      <c r="X218">
        <f t="shared" si="85"/>
        <v>2</v>
      </c>
      <c r="Y218">
        <f t="shared" si="86"/>
        <v>1</v>
      </c>
      <c r="Z218">
        <f t="shared" si="87"/>
        <v>1</v>
      </c>
      <c r="AA218">
        <f t="shared" si="88"/>
        <v>1</v>
      </c>
      <c r="AB218">
        <f t="shared" si="89"/>
        <v>1</v>
      </c>
    </row>
    <row r="219" spans="1:28" x14ac:dyDescent="0.25">
      <c r="A219" s="15">
        <v>11287</v>
      </c>
      <c r="B219" s="15">
        <v>11283</v>
      </c>
      <c r="C219">
        <v>11281</v>
      </c>
      <c r="D219" s="1">
        <f t="shared" si="60"/>
        <v>1.336306209562365</v>
      </c>
      <c r="E219" s="1">
        <f t="shared" si="61"/>
        <v>-0.26726124191218131</v>
      </c>
      <c r="F219" s="1">
        <f t="shared" si="62"/>
        <v>-1.0690449676494544</v>
      </c>
      <c r="H219" s="16">
        <v>5176.8597204754296</v>
      </c>
      <c r="I219" s="16">
        <v>5177.0373683993002</v>
      </c>
      <c r="J219" s="1">
        <v>5176.0699012279501</v>
      </c>
      <c r="K219" s="1">
        <f>STANDARDIZE(H219,AVERAGE($H219:$J219),_xlfn.STDEV.P($H219:$J219))</f>
        <v>0.48527503573300013</v>
      </c>
      <c r="L219" s="1">
        <f>STANDARDIZE(I219,AVERAGE($H219:$J219),_xlfn.STDEV.P($H219:$J219))</f>
        <v>0.90774550737802762</v>
      </c>
      <c r="M219" s="1">
        <f>STANDARDIZE(J219,AVERAGE($H219:$J219),_xlfn.STDEV.P($H219:$J219))</f>
        <v>-1.3930205431110279</v>
      </c>
      <c r="N219" s="1"/>
      <c r="O219" s="1">
        <f>AVERAGE(D219,$S$2*K219)</f>
        <v>1.1534281405141826</v>
      </c>
      <c r="P219" s="1">
        <f>AVERAGE(E219,$S$2*L219)</f>
        <v>0.77411488642193693</v>
      </c>
      <c r="Q219" s="1">
        <f>AVERAGE(F219,$S$2*M219)</f>
        <v>-1.927543026935755</v>
      </c>
      <c r="S219">
        <f t="shared" si="81"/>
        <v>3</v>
      </c>
      <c r="T219">
        <f t="shared" si="82"/>
        <v>2</v>
      </c>
      <c r="U219">
        <f t="shared" si="83"/>
        <v>1</v>
      </c>
      <c r="W219">
        <f t="shared" si="84"/>
        <v>3</v>
      </c>
      <c r="X219">
        <f t="shared" si="85"/>
        <v>2</v>
      </c>
      <c r="Y219">
        <f t="shared" si="86"/>
        <v>1</v>
      </c>
      <c r="Z219">
        <f t="shared" si="87"/>
        <v>1</v>
      </c>
      <c r="AA219">
        <f t="shared" si="88"/>
        <v>1</v>
      </c>
      <c r="AB219">
        <f t="shared" si="89"/>
        <v>1</v>
      </c>
    </row>
    <row r="220" spans="1:28" x14ac:dyDescent="0.25">
      <c r="A220">
        <v>88</v>
      </c>
      <c r="B220">
        <v>41</v>
      </c>
      <c r="C220">
        <v>336</v>
      </c>
      <c r="D220" s="1">
        <f t="shared" si="60"/>
        <v>-0.5177077699162379</v>
      </c>
      <c r="E220" s="1">
        <f t="shared" si="61"/>
        <v>-0.88087590702165841</v>
      </c>
      <c r="F220" s="1">
        <f t="shared" si="62"/>
        <v>1.3985836769378963</v>
      </c>
      <c r="H220" s="1">
        <v>0.58967685699462891</v>
      </c>
      <c r="I220" s="1">
        <v>1.987855911254883</v>
      </c>
      <c r="J220" s="1">
        <v>1.799964904785156</v>
      </c>
      <c r="K220" s="1">
        <f t="shared" si="75"/>
        <v>-1.4033339523250359</v>
      </c>
      <c r="L220" s="1">
        <f t="shared" si="76"/>
        <v>0.8532927117381307</v>
      </c>
      <c r="M220" s="1">
        <f t="shared" si="77"/>
        <v>0.5500412405869054</v>
      </c>
      <c r="N220" s="1"/>
      <c r="O220" s="1">
        <f t="shared" si="78"/>
        <v>-1.6621878372831549</v>
      </c>
      <c r="P220" s="1">
        <f t="shared" si="79"/>
        <v>0.4128547582273015</v>
      </c>
      <c r="Q220" s="1">
        <f t="shared" si="80"/>
        <v>1.2493330790558534</v>
      </c>
      <c r="S220">
        <f t="shared" si="81"/>
        <v>2</v>
      </c>
      <c r="T220">
        <f t="shared" si="82"/>
        <v>1</v>
      </c>
      <c r="U220">
        <f t="shared" si="83"/>
        <v>3</v>
      </c>
      <c r="W220">
        <f t="shared" si="84"/>
        <v>1</v>
      </c>
      <c r="X220">
        <f t="shared" si="85"/>
        <v>2</v>
      </c>
      <c r="Y220">
        <f t="shared" si="86"/>
        <v>3</v>
      </c>
      <c r="Z220">
        <f t="shared" si="87"/>
        <v>0</v>
      </c>
      <c r="AA220">
        <f t="shared" si="88"/>
        <v>0</v>
      </c>
      <c r="AB220">
        <f t="shared" si="89"/>
        <v>1</v>
      </c>
    </row>
    <row r="221" spans="1:28" x14ac:dyDescent="0.25">
      <c r="A221">
        <v>99</v>
      </c>
      <c r="B221">
        <v>53</v>
      </c>
      <c r="C221">
        <v>281</v>
      </c>
      <c r="D221" s="1">
        <f t="shared" si="60"/>
        <v>-0.46049074787878114</v>
      </c>
      <c r="E221" s="1">
        <f t="shared" si="61"/>
        <v>-0.92775341852048543</v>
      </c>
      <c r="F221" s="1">
        <f t="shared" si="62"/>
        <v>1.3882441663992664</v>
      </c>
      <c r="H221" s="1">
        <v>0.83651828765869141</v>
      </c>
      <c r="I221" s="1">
        <v>1.9598731994628911</v>
      </c>
      <c r="J221" s="1">
        <v>1.323237419128418</v>
      </c>
      <c r="K221" s="1">
        <f t="shared" si="75"/>
        <v>-1.1668039906223253</v>
      </c>
      <c r="L221" s="1">
        <f t="shared" si="76"/>
        <v>1.2754470340195243</v>
      </c>
      <c r="M221" s="1">
        <f t="shared" si="77"/>
        <v>-0.10864304339719845</v>
      </c>
      <c r="N221" s="1"/>
      <c r="O221" s="1">
        <f t="shared" si="78"/>
        <v>-1.3970493645617159</v>
      </c>
      <c r="P221" s="1">
        <f t="shared" si="79"/>
        <v>0.81157032475928159</v>
      </c>
      <c r="Q221" s="1">
        <f t="shared" si="80"/>
        <v>0.58547903980243476</v>
      </c>
      <c r="S221">
        <f t="shared" si="81"/>
        <v>2</v>
      </c>
      <c r="T221">
        <f t="shared" si="82"/>
        <v>1</v>
      </c>
      <c r="U221">
        <f t="shared" si="83"/>
        <v>3</v>
      </c>
      <c r="W221">
        <f t="shared" si="84"/>
        <v>1</v>
      </c>
      <c r="X221">
        <f t="shared" si="85"/>
        <v>3</v>
      </c>
      <c r="Y221">
        <f t="shared" si="86"/>
        <v>2</v>
      </c>
      <c r="Z221">
        <f t="shared" si="87"/>
        <v>0</v>
      </c>
      <c r="AA221">
        <f t="shared" si="88"/>
        <v>0</v>
      </c>
      <c r="AB221">
        <f t="shared" si="89"/>
        <v>0</v>
      </c>
    </row>
    <row r="222" spans="1:28" x14ac:dyDescent="0.25">
      <c r="A222">
        <v>166</v>
      </c>
      <c r="B222">
        <v>24</v>
      </c>
      <c r="C222">
        <v>272</v>
      </c>
      <c r="D222" s="1">
        <f t="shared" si="60"/>
        <v>0.11810962598776081</v>
      </c>
      <c r="E222" s="1">
        <f t="shared" si="61"/>
        <v>-1.2795209482007421</v>
      </c>
      <c r="F222" s="1">
        <f t="shared" si="62"/>
        <v>1.1614113222129814</v>
      </c>
      <c r="H222" s="1">
        <v>1.062386035919189</v>
      </c>
      <c r="I222" s="1">
        <v>2.6015183925628662</v>
      </c>
      <c r="J222" s="1">
        <v>1.3382284641265869</v>
      </c>
      <c r="K222" s="1">
        <f t="shared" si="75"/>
        <v>-0.90288103060674507</v>
      </c>
      <c r="L222" s="1">
        <f t="shared" si="76"/>
        <v>1.3940986630047949</v>
      </c>
      <c r="M222" s="1">
        <f t="shared" si="77"/>
        <v>-0.49121763239805083</v>
      </c>
      <c r="N222" s="1"/>
      <c r="O222" s="1">
        <f t="shared" si="78"/>
        <v>-0.84382621761286469</v>
      </c>
      <c r="P222" s="1">
        <f t="shared" si="79"/>
        <v>0.75433818890442383</v>
      </c>
      <c r="Q222" s="1">
        <f t="shared" si="80"/>
        <v>8.948802870843986E-2</v>
      </c>
      <c r="S222">
        <f t="shared" si="81"/>
        <v>2</v>
      </c>
      <c r="T222">
        <f t="shared" si="82"/>
        <v>1</v>
      </c>
      <c r="U222">
        <f t="shared" si="83"/>
        <v>3</v>
      </c>
      <c r="W222">
        <f t="shared" si="84"/>
        <v>1</v>
      </c>
      <c r="X222">
        <f t="shared" si="85"/>
        <v>3</v>
      </c>
      <c r="Y222">
        <f t="shared" si="86"/>
        <v>2</v>
      </c>
      <c r="Z222">
        <f t="shared" si="87"/>
        <v>0</v>
      </c>
      <c r="AA222">
        <f t="shared" si="88"/>
        <v>0</v>
      </c>
      <c r="AB222">
        <f t="shared" si="89"/>
        <v>0</v>
      </c>
    </row>
    <row r="223" spans="1:28" x14ac:dyDescent="0.25">
      <c r="A223">
        <v>127</v>
      </c>
      <c r="B223">
        <v>40</v>
      </c>
      <c r="C223">
        <v>282</v>
      </c>
      <c r="D223" s="1">
        <f t="shared" si="60"/>
        <v>-0.22646796528894331</v>
      </c>
      <c r="E223" s="1">
        <f t="shared" si="61"/>
        <v>-1.0957053026479762</v>
      </c>
      <c r="F223" s="1">
        <f t="shared" si="62"/>
        <v>1.3221732679369196</v>
      </c>
      <c r="H223" s="1">
        <v>1.0054342746734619</v>
      </c>
      <c r="I223" s="1">
        <v>1.6700377464294429</v>
      </c>
      <c r="J223" s="1">
        <v>1.496140718460083</v>
      </c>
      <c r="K223" s="1">
        <f t="shared" si="75"/>
        <v>-1.3684714710808219</v>
      </c>
      <c r="L223" s="1">
        <f t="shared" si="76"/>
        <v>0.99320883247351321</v>
      </c>
      <c r="M223" s="1">
        <f t="shared" si="77"/>
        <v>0.37526263860730785</v>
      </c>
      <c r="N223" s="1"/>
      <c r="O223" s="1">
        <f t="shared" si="78"/>
        <v>-1.4817054537252936</v>
      </c>
      <c r="P223" s="1">
        <f t="shared" si="79"/>
        <v>0.44535618114952513</v>
      </c>
      <c r="Q223" s="1">
        <f t="shared" si="80"/>
        <v>1.0363492725757677</v>
      </c>
      <c r="S223">
        <f t="shared" si="81"/>
        <v>2</v>
      </c>
      <c r="T223">
        <f t="shared" si="82"/>
        <v>1</v>
      </c>
      <c r="U223">
        <f t="shared" si="83"/>
        <v>3</v>
      </c>
      <c r="W223">
        <f t="shared" si="84"/>
        <v>1</v>
      </c>
      <c r="X223">
        <f t="shared" si="85"/>
        <v>2</v>
      </c>
      <c r="Y223">
        <f t="shared" si="86"/>
        <v>3</v>
      </c>
      <c r="Z223">
        <f t="shared" si="87"/>
        <v>0</v>
      </c>
      <c r="AA223">
        <f t="shared" si="88"/>
        <v>0</v>
      </c>
      <c r="AB223">
        <f t="shared" si="89"/>
        <v>1</v>
      </c>
    </row>
    <row r="224" spans="1:28" x14ac:dyDescent="0.25">
      <c r="A224">
        <v>77</v>
      </c>
      <c r="B224">
        <v>109</v>
      </c>
      <c r="C224">
        <v>321</v>
      </c>
      <c r="D224" s="1">
        <f t="shared" si="60"/>
        <v>-0.8497176108557255</v>
      </c>
      <c r="E224" s="1">
        <f t="shared" si="61"/>
        <v>-0.55416365925373401</v>
      </c>
      <c r="F224" s="1">
        <f t="shared" si="62"/>
        <v>1.4038812701094594</v>
      </c>
      <c r="H224" s="1">
        <v>0.7066035270690918</v>
      </c>
      <c r="I224" s="1">
        <v>2.2616970539093022</v>
      </c>
      <c r="J224" s="1">
        <v>1.3842165470123291</v>
      </c>
      <c r="K224" s="1">
        <f t="shared" si="75"/>
        <v>-1.1690608896638928</v>
      </c>
      <c r="L224" s="1">
        <f t="shared" si="76"/>
        <v>1.2737129150049034</v>
      </c>
      <c r="M224" s="1">
        <f t="shared" si="77"/>
        <v>-0.10465202534101004</v>
      </c>
      <c r="N224" s="1"/>
      <c r="O224" s="1">
        <f t="shared" si="78"/>
        <v>-1.5939196950917556</v>
      </c>
      <c r="P224" s="1">
        <f t="shared" si="79"/>
        <v>0.99663108537803635</v>
      </c>
      <c r="Q224" s="1">
        <f t="shared" si="80"/>
        <v>0.59728860971371966</v>
      </c>
      <c r="S224">
        <f t="shared" si="81"/>
        <v>1</v>
      </c>
      <c r="T224">
        <f t="shared" si="82"/>
        <v>2</v>
      </c>
      <c r="U224">
        <f t="shared" si="83"/>
        <v>3</v>
      </c>
      <c r="W224">
        <f t="shared" si="84"/>
        <v>1</v>
      </c>
      <c r="X224">
        <f t="shared" si="85"/>
        <v>3</v>
      </c>
      <c r="Y224">
        <f t="shared" si="86"/>
        <v>2</v>
      </c>
      <c r="Z224">
        <f t="shared" si="87"/>
        <v>1</v>
      </c>
      <c r="AA224">
        <f t="shared" si="88"/>
        <v>0</v>
      </c>
      <c r="AB224">
        <f t="shared" si="89"/>
        <v>0</v>
      </c>
    </row>
    <row r="225" spans="1:28" x14ac:dyDescent="0.25">
      <c r="A225">
        <v>279</v>
      </c>
      <c r="B225">
        <v>190</v>
      </c>
      <c r="C225">
        <v>520</v>
      </c>
      <c r="D225" s="1">
        <f t="shared" si="60"/>
        <v>-0.36345127784673359</v>
      </c>
      <c r="E225" s="1">
        <f t="shared" si="61"/>
        <v>-1.0018821409064562</v>
      </c>
      <c r="F225" s="1">
        <f t="shared" si="62"/>
        <v>1.3653334187531894</v>
      </c>
      <c r="H225" s="1">
        <v>1.9238917827606199</v>
      </c>
      <c r="I225" s="1">
        <v>3.4470324516296391</v>
      </c>
      <c r="J225" s="1">
        <v>2.216708660125732</v>
      </c>
      <c r="K225" s="1">
        <f t="shared" si="75"/>
        <v>-0.91726775506920966</v>
      </c>
      <c r="L225" s="1">
        <f t="shared" si="76"/>
        <v>1.3908167453951557</v>
      </c>
      <c r="M225" s="1">
        <f t="shared" si="77"/>
        <v>-0.47354899032594566</v>
      </c>
      <c r="N225" s="1"/>
      <c r="O225" s="1">
        <f t="shared" si="78"/>
        <v>-1.0989933939925765</v>
      </c>
      <c r="P225" s="1">
        <f t="shared" si="79"/>
        <v>0.88987567494192754</v>
      </c>
      <c r="Q225" s="1">
        <f t="shared" si="80"/>
        <v>0.20911771905064902</v>
      </c>
      <c r="S225">
        <f t="shared" si="81"/>
        <v>2</v>
      </c>
      <c r="T225">
        <f t="shared" si="82"/>
        <v>1</v>
      </c>
      <c r="U225">
        <f t="shared" si="83"/>
        <v>3</v>
      </c>
      <c r="W225">
        <f t="shared" si="84"/>
        <v>1</v>
      </c>
      <c r="X225">
        <f t="shared" si="85"/>
        <v>3</v>
      </c>
      <c r="Y225">
        <f t="shared" si="86"/>
        <v>2</v>
      </c>
      <c r="Z225">
        <f t="shared" si="87"/>
        <v>0</v>
      </c>
      <c r="AA225">
        <f t="shared" si="88"/>
        <v>0</v>
      </c>
      <c r="AB225">
        <f t="shared" si="89"/>
        <v>0</v>
      </c>
    </row>
    <row r="226" spans="1:28" x14ac:dyDescent="0.25">
      <c r="A226">
        <v>198</v>
      </c>
      <c r="B226">
        <v>109</v>
      </c>
      <c r="C226">
        <v>326</v>
      </c>
      <c r="D226" s="1">
        <f t="shared" si="60"/>
        <v>-0.14595996467066832</v>
      </c>
      <c r="E226" s="1">
        <f t="shared" si="61"/>
        <v>-1.1452243381852436</v>
      </c>
      <c r="F226" s="1">
        <f t="shared" si="62"/>
        <v>1.291184302855912</v>
      </c>
      <c r="H226" s="1">
        <v>1.473152875900269</v>
      </c>
      <c r="I226" s="1">
        <v>4.5233964920043954</v>
      </c>
      <c r="J226" s="1">
        <v>1.9229094982147219</v>
      </c>
      <c r="K226" s="1">
        <f t="shared" si="75"/>
        <v>-0.86774139823225471</v>
      </c>
      <c r="L226" s="1">
        <f t="shared" si="76"/>
        <v>1.4009635846992285</v>
      </c>
      <c r="M226" s="1">
        <f t="shared" si="77"/>
        <v>-0.53322218646697384</v>
      </c>
      <c r="N226" s="1"/>
      <c r="O226" s="1">
        <f t="shared" si="78"/>
        <v>-0.94072138056758892</v>
      </c>
      <c r="P226" s="1">
        <f t="shared" si="79"/>
        <v>0.82835141560660674</v>
      </c>
      <c r="Q226" s="1">
        <f t="shared" si="80"/>
        <v>0.11236996496098217</v>
      </c>
      <c r="S226">
        <f t="shared" si="81"/>
        <v>2</v>
      </c>
      <c r="T226">
        <f t="shared" si="82"/>
        <v>1</v>
      </c>
      <c r="U226">
        <f t="shared" si="83"/>
        <v>3</v>
      </c>
      <c r="W226">
        <f t="shared" si="84"/>
        <v>1</v>
      </c>
      <c r="X226">
        <f t="shared" si="85"/>
        <v>3</v>
      </c>
      <c r="Y226">
        <f t="shared" si="86"/>
        <v>2</v>
      </c>
      <c r="Z226">
        <f t="shared" si="87"/>
        <v>0</v>
      </c>
      <c r="AA226">
        <f t="shared" si="88"/>
        <v>0</v>
      </c>
      <c r="AB226">
        <f t="shared" si="89"/>
        <v>0</v>
      </c>
    </row>
    <row r="227" spans="1:28" x14ac:dyDescent="0.25">
      <c r="A227">
        <v>174</v>
      </c>
      <c r="B227">
        <v>132</v>
      </c>
      <c r="C227">
        <v>524</v>
      </c>
      <c r="D227" s="1">
        <f t="shared" si="60"/>
        <v>-0.58423095690095928</v>
      </c>
      <c r="E227" s="1">
        <f t="shared" si="61"/>
        <v>-0.82323453017862436</v>
      </c>
      <c r="F227" s="1">
        <f t="shared" si="62"/>
        <v>1.4074654870795833</v>
      </c>
      <c r="H227" s="1">
        <v>2.1018052101135249</v>
      </c>
      <c r="I227" s="1">
        <v>3.787832498550415</v>
      </c>
      <c r="J227" s="1">
        <v>1.550107479095459</v>
      </c>
      <c r="K227" s="1">
        <f t="shared" si="75"/>
        <v>-0.39722935461925424</v>
      </c>
      <c r="L227" s="1">
        <f t="shared" si="76"/>
        <v>1.3740535867692292</v>
      </c>
      <c r="M227" s="1">
        <f t="shared" si="77"/>
        <v>-0.97682423214997482</v>
      </c>
      <c r="N227" s="1"/>
      <c r="O227" s="1">
        <f t="shared" si="78"/>
        <v>-0.68934483306973382</v>
      </c>
      <c r="P227" s="1">
        <f t="shared" si="79"/>
        <v>0.962436321679917</v>
      </c>
      <c r="Q227" s="1">
        <f t="shared" si="80"/>
        <v>-0.27309148861018318</v>
      </c>
      <c r="S227">
        <f t="shared" si="81"/>
        <v>2</v>
      </c>
      <c r="T227">
        <f t="shared" si="82"/>
        <v>1</v>
      </c>
      <c r="U227">
        <f t="shared" si="83"/>
        <v>3</v>
      </c>
      <c r="W227">
        <f t="shared" si="84"/>
        <v>1</v>
      </c>
      <c r="X227">
        <f t="shared" si="85"/>
        <v>3</v>
      </c>
      <c r="Y227">
        <f t="shared" si="86"/>
        <v>2</v>
      </c>
      <c r="Z227">
        <f t="shared" si="87"/>
        <v>0</v>
      </c>
      <c r="AA227">
        <f t="shared" si="88"/>
        <v>0</v>
      </c>
      <c r="AB227">
        <f t="shared" si="89"/>
        <v>0</v>
      </c>
    </row>
    <row r="228" spans="1:28" x14ac:dyDescent="0.25">
      <c r="A228">
        <v>237</v>
      </c>
      <c r="B228">
        <v>188</v>
      </c>
      <c r="C228">
        <v>618</v>
      </c>
      <c r="D228" s="1">
        <f t="shared" si="60"/>
        <v>-0.57579392321403922</v>
      </c>
      <c r="E228" s="1">
        <f t="shared" si="61"/>
        <v>-0.83073882295037571</v>
      </c>
      <c r="F228" s="1">
        <f t="shared" si="62"/>
        <v>1.4065327461644146</v>
      </c>
      <c r="H228" s="1">
        <v>1.5131275653839109</v>
      </c>
      <c r="I228" s="1">
        <v>4.9181678295135498</v>
      </c>
      <c r="J228" s="1">
        <v>1.895892381668091</v>
      </c>
      <c r="K228" s="1">
        <f t="shared" si="75"/>
        <v>-0.8290387447118257</v>
      </c>
      <c r="L228" s="1">
        <f t="shared" si="76"/>
        <v>1.4067497235470967</v>
      </c>
      <c r="M228" s="1">
        <f t="shared" si="77"/>
        <v>-0.57771097883527134</v>
      </c>
      <c r="N228" s="1"/>
      <c r="O228" s="1">
        <f t="shared" si="78"/>
        <v>-1.1169357063188454</v>
      </c>
      <c r="P228" s="1">
        <f t="shared" si="79"/>
        <v>0.99138031207190891</v>
      </c>
      <c r="Q228" s="1">
        <f t="shared" si="80"/>
        <v>0.12555539424693596</v>
      </c>
      <c r="S228">
        <f t="shared" si="81"/>
        <v>2</v>
      </c>
      <c r="T228">
        <f t="shared" si="82"/>
        <v>1</v>
      </c>
      <c r="U228">
        <f t="shared" si="83"/>
        <v>3</v>
      </c>
      <c r="W228">
        <f t="shared" si="84"/>
        <v>1</v>
      </c>
      <c r="X228">
        <f t="shared" si="85"/>
        <v>3</v>
      </c>
      <c r="Y228">
        <f t="shared" si="86"/>
        <v>2</v>
      </c>
      <c r="Z228">
        <f t="shared" si="87"/>
        <v>0</v>
      </c>
      <c r="AA228">
        <f t="shared" si="88"/>
        <v>0</v>
      </c>
      <c r="AB228">
        <f t="shared" si="89"/>
        <v>0</v>
      </c>
    </row>
    <row r="229" spans="1:28" x14ac:dyDescent="0.25">
      <c r="A229">
        <v>198</v>
      </c>
      <c r="B229">
        <v>112</v>
      </c>
      <c r="C229">
        <v>516</v>
      </c>
      <c r="D229" s="1">
        <f t="shared" si="60"/>
        <v>-0.44505572889180167</v>
      </c>
      <c r="E229" s="1">
        <f t="shared" si="61"/>
        <v>-0.93998839291802949</v>
      </c>
      <c r="F229" s="1">
        <f t="shared" si="62"/>
        <v>1.3850441218098315</v>
      </c>
      <c r="H229" s="1">
        <v>1.652048587799072</v>
      </c>
      <c r="I229" s="1">
        <v>4.6932952404022217</v>
      </c>
      <c r="J229" s="1">
        <v>1.7360002994537349</v>
      </c>
      <c r="K229" s="1">
        <f t="shared" si="75"/>
        <v>-0.73657903109649625</v>
      </c>
      <c r="L229" s="1">
        <f t="shared" si="76"/>
        <v>1.4137982425379898</v>
      </c>
      <c r="M229" s="1">
        <f t="shared" si="77"/>
        <v>-0.677219211441494</v>
      </c>
      <c r="N229" s="1"/>
      <c r="O229" s="1">
        <f t="shared" si="78"/>
        <v>-0.95910689554239714</v>
      </c>
      <c r="P229" s="1">
        <f t="shared" si="79"/>
        <v>0.94380404607897506</v>
      </c>
      <c r="Q229" s="1">
        <f t="shared" si="80"/>
        <v>1.5302849463421753E-2</v>
      </c>
      <c r="S229">
        <f t="shared" si="81"/>
        <v>2</v>
      </c>
      <c r="T229">
        <f t="shared" si="82"/>
        <v>1</v>
      </c>
      <c r="U229">
        <f t="shared" si="83"/>
        <v>3</v>
      </c>
      <c r="W229">
        <f t="shared" si="84"/>
        <v>1</v>
      </c>
      <c r="X229">
        <f t="shared" si="85"/>
        <v>3</v>
      </c>
      <c r="Y229">
        <f t="shared" si="86"/>
        <v>2</v>
      </c>
      <c r="Z229">
        <f t="shared" si="87"/>
        <v>0</v>
      </c>
      <c r="AA229">
        <f t="shared" si="88"/>
        <v>0</v>
      </c>
      <c r="AB229">
        <f t="shared" si="89"/>
        <v>0</v>
      </c>
    </row>
    <row r="230" spans="1:28" x14ac:dyDescent="0.25">
      <c r="A230">
        <v>2294</v>
      </c>
      <c r="B230">
        <v>1893</v>
      </c>
      <c r="C230">
        <v>3008</v>
      </c>
      <c r="D230" s="1">
        <f t="shared" si="60"/>
        <v>-0.22625259353775737</v>
      </c>
      <c r="E230" s="1">
        <f t="shared" si="61"/>
        <v>-1.0958432325982101</v>
      </c>
      <c r="F230" s="1">
        <f t="shared" si="62"/>
        <v>1.3220958261359665</v>
      </c>
      <c r="H230" s="1">
        <v>1.8239495754241939</v>
      </c>
      <c r="I230" s="1">
        <v>7.1518774032592773</v>
      </c>
      <c r="J230" s="1">
        <v>4.7522625923156738</v>
      </c>
      <c r="K230" s="1">
        <f t="shared" si="75"/>
        <v>-1.2631845821314194</v>
      </c>
      <c r="L230" s="1">
        <f t="shared" si="76"/>
        <v>1.1822950544500093</v>
      </c>
      <c r="M230" s="1">
        <f t="shared" si="77"/>
        <v>8.0889527681410334E-2</v>
      </c>
      <c r="N230" s="1"/>
      <c r="O230" s="1">
        <f t="shared" si="78"/>
        <v>-1.376310878900298</v>
      </c>
      <c r="P230" s="1">
        <f t="shared" si="79"/>
        <v>0.63437343815090419</v>
      </c>
      <c r="Q230" s="1">
        <f t="shared" si="80"/>
        <v>0.74193744074939361</v>
      </c>
      <c r="S230">
        <f t="shared" si="81"/>
        <v>2</v>
      </c>
      <c r="T230">
        <f t="shared" si="82"/>
        <v>1</v>
      </c>
      <c r="U230">
        <f t="shared" si="83"/>
        <v>3</v>
      </c>
      <c r="W230">
        <f t="shared" si="84"/>
        <v>1</v>
      </c>
      <c r="X230">
        <f t="shared" si="85"/>
        <v>2</v>
      </c>
      <c r="Y230">
        <f t="shared" si="86"/>
        <v>3</v>
      </c>
      <c r="Z230">
        <f t="shared" si="87"/>
        <v>0</v>
      </c>
      <c r="AA230">
        <f t="shared" si="88"/>
        <v>0</v>
      </c>
      <c r="AB230">
        <f t="shared" si="89"/>
        <v>1</v>
      </c>
    </row>
    <row r="231" spans="1:28" x14ac:dyDescent="0.25">
      <c r="A231">
        <v>2134</v>
      </c>
      <c r="B231">
        <v>2026</v>
      </c>
      <c r="C231">
        <v>2545</v>
      </c>
      <c r="D231" s="1">
        <f t="shared" si="60"/>
        <v>-0.45171283503819171</v>
      </c>
      <c r="E231" s="1">
        <f t="shared" si="61"/>
        <v>-0.93473250022754517</v>
      </c>
      <c r="F231" s="1">
        <f t="shared" si="62"/>
        <v>1.3864453352657369</v>
      </c>
      <c r="H231" s="1">
        <v>2.5335557460784912</v>
      </c>
      <c r="I231" s="1">
        <v>7.7015619277954102</v>
      </c>
      <c r="J231" s="1">
        <v>3.1661908626556401</v>
      </c>
      <c r="K231" s="1">
        <f t="shared" si="75"/>
        <v>-0.84007200798690473</v>
      </c>
      <c r="L231" s="1">
        <f t="shared" si="76"/>
        <v>1.4052817936559292</v>
      </c>
      <c r="M231" s="1">
        <f t="shared" si="77"/>
        <v>-0.56520978566902391</v>
      </c>
      <c r="N231" s="1"/>
      <c r="O231" s="1">
        <f t="shared" si="78"/>
        <v>-1.0659284255060006</v>
      </c>
      <c r="P231" s="1">
        <f t="shared" si="79"/>
        <v>0.93791554354215667</v>
      </c>
      <c r="Q231" s="1">
        <f t="shared" si="80"/>
        <v>0.12801288196384453</v>
      </c>
      <c r="S231">
        <f t="shared" si="81"/>
        <v>2</v>
      </c>
      <c r="T231">
        <f t="shared" si="82"/>
        <v>1</v>
      </c>
      <c r="U231">
        <f t="shared" si="83"/>
        <v>3</v>
      </c>
      <c r="W231">
        <f t="shared" si="84"/>
        <v>1</v>
      </c>
      <c r="X231">
        <f t="shared" si="85"/>
        <v>3</v>
      </c>
      <c r="Y231">
        <f t="shared" si="86"/>
        <v>2</v>
      </c>
      <c r="Z231">
        <f t="shared" si="87"/>
        <v>0</v>
      </c>
      <c r="AA231">
        <f t="shared" si="88"/>
        <v>0</v>
      </c>
      <c r="AB231">
        <f t="shared" si="89"/>
        <v>0</v>
      </c>
    </row>
    <row r="232" spans="1:28" x14ac:dyDescent="0.25">
      <c r="A232">
        <v>1835</v>
      </c>
      <c r="B232">
        <v>2011</v>
      </c>
      <c r="C232">
        <v>2535</v>
      </c>
      <c r="D232" s="1">
        <f t="shared" si="60"/>
        <v>-0.98213190658666694</v>
      </c>
      <c r="E232" s="1">
        <f t="shared" si="61"/>
        <v>-0.39016199028785403</v>
      </c>
      <c r="F232" s="1">
        <f t="shared" si="62"/>
        <v>1.3722938968745211</v>
      </c>
      <c r="H232" s="1">
        <v>2.5834965705871582</v>
      </c>
      <c r="I232" s="1">
        <v>5.2789759635925293</v>
      </c>
      <c r="J232" s="1">
        <v>4.5084025859832764</v>
      </c>
      <c r="K232" s="1">
        <f t="shared" si="75"/>
        <v>-1.3586633193840192</v>
      </c>
      <c r="L232" s="1">
        <f t="shared" si="76"/>
        <v>1.0192220661766567</v>
      </c>
      <c r="M232" s="1">
        <f t="shared" si="77"/>
        <v>0.33944125320736251</v>
      </c>
      <c r="N232" s="1"/>
      <c r="O232" s="1">
        <f t="shared" si="78"/>
        <v>-1.8497292726773527</v>
      </c>
      <c r="P232" s="1">
        <f t="shared" si="79"/>
        <v>0.82414107103272971</v>
      </c>
      <c r="Q232" s="1">
        <f t="shared" si="80"/>
        <v>1.0255882016446232</v>
      </c>
      <c r="S232">
        <f t="shared" si="81"/>
        <v>1</v>
      </c>
      <c r="T232">
        <f t="shared" si="82"/>
        <v>2</v>
      </c>
      <c r="U232">
        <f t="shared" si="83"/>
        <v>3</v>
      </c>
      <c r="W232">
        <f t="shared" si="84"/>
        <v>1</v>
      </c>
      <c r="X232">
        <f t="shared" si="85"/>
        <v>2</v>
      </c>
      <c r="Y232">
        <f t="shared" si="86"/>
        <v>3</v>
      </c>
      <c r="Z232">
        <f t="shared" si="87"/>
        <v>1</v>
      </c>
      <c r="AA232">
        <f t="shared" si="88"/>
        <v>1</v>
      </c>
      <c r="AB232">
        <f t="shared" si="89"/>
        <v>1</v>
      </c>
    </row>
    <row r="233" spans="1:28" x14ac:dyDescent="0.25">
      <c r="A233">
        <v>1862</v>
      </c>
      <c r="B233">
        <v>1925</v>
      </c>
      <c r="C233">
        <v>2510</v>
      </c>
      <c r="D233" s="1">
        <f t="shared" si="60"/>
        <v>-0.81232054315645796</v>
      </c>
      <c r="E233" s="1">
        <f t="shared" si="61"/>
        <v>-0.59638723421613371</v>
      </c>
      <c r="F233" s="1">
        <f t="shared" si="62"/>
        <v>1.4087077773725918</v>
      </c>
      <c r="H233" s="1">
        <v>3.26911473274231</v>
      </c>
      <c r="I233" s="1">
        <v>8.024395227432251</v>
      </c>
      <c r="J233" s="1">
        <v>2.0658102035522461</v>
      </c>
      <c r="K233" s="1">
        <f t="shared" si="75"/>
        <v>-0.46022806326581672</v>
      </c>
      <c r="L233" s="1">
        <f t="shared" si="76"/>
        <v>1.3881911436323413</v>
      </c>
      <c r="M233" s="1">
        <f t="shared" si="77"/>
        <v>-0.92796308036652408</v>
      </c>
      <c r="N233" s="1"/>
      <c r="O233" s="1">
        <f t="shared" si="78"/>
        <v>-0.86638833484404576</v>
      </c>
      <c r="P233" s="1">
        <f t="shared" si="79"/>
        <v>1.0899975265242745</v>
      </c>
      <c r="Q233" s="1">
        <f t="shared" si="80"/>
        <v>-0.22360919168022819</v>
      </c>
      <c r="S233">
        <f t="shared" si="81"/>
        <v>1</v>
      </c>
      <c r="T233">
        <f t="shared" si="82"/>
        <v>2</v>
      </c>
      <c r="U233">
        <f t="shared" si="83"/>
        <v>3</v>
      </c>
      <c r="W233">
        <f t="shared" si="84"/>
        <v>1</v>
      </c>
      <c r="X233">
        <f t="shared" si="85"/>
        <v>3</v>
      </c>
      <c r="Y233">
        <f t="shared" si="86"/>
        <v>2</v>
      </c>
      <c r="Z233">
        <f t="shared" si="87"/>
        <v>1</v>
      </c>
      <c r="AA233">
        <f t="shared" si="88"/>
        <v>0</v>
      </c>
      <c r="AB233">
        <f t="shared" si="89"/>
        <v>0</v>
      </c>
    </row>
    <row r="234" spans="1:28" x14ac:dyDescent="0.25">
      <c r="A234">
        <v>1992</v>
      </c>
      <c r="B234">
        <v>1869</v>
      </c>
      <c r="C234">
        <v>2885</v>
      </c>
      <c r="D234" s="1">
        <f t="shared" si="60"/>
        <v>-0.56690733757307199</v>
      </c>
      <c r="E234" s="1">
        <f t="shared" si="61"/>
        <v>-0.838581113630817</v>
      </c>
      <c r="F234" s="1">
        <f t="shared" si="62"/>
        <v>1.4054884512038901</v>
      </c>
      <c r="H234" s="1">
        <v>4.0876450538635254</v>
      </c>
      <c r="I234" s="1">
        <v>6.6611464023590088</v>
      </c>
      <c r="J234" s="1">
        <v>3.5999264717102051</v>
      </c>
      <c r="K234" s="1">
        <f t="shared" si="75"/>
        <v>-0.5177082872505977</v>
      </c>
      <c r="L234" s="1">
        <f t="shared" si="76"/>
        <v>1.3985837593605568</v>
      </c>
      <c r="M234" s="1">
        <f t="shared" si="77"/>
        <v>-0.88087547210995976</v>
      </c>
      <c r="N234" s="1"/>
      <c r="O234" s="1">
        <f t="shared" si="78"/>
        <v>-0.80116195603713369</v>
      </c>
      <c r="P234" s="1">
        <f t="shared" si="79"/>
        <v>0.97929320254514829</v>
      </c>
      <c r="Q234" s="1">
        <f t="shared" si="80"/>
        <v>-0.17813124650801471</v>
      </c>
      <c r="S234">
        <f t="shared" si="81"/>
        <v>2</v>
      </c>
      <c r="T234">
        <f t="shared" si="82"/>
        <v>1</v>
      </c>
      <c r="U234">
        <f t="shared" si="83"/>
        <v>3</v>
      </c>
      <c r="W234">
        <f t="shared" si="84"/>
        <v>1</v>
      </c>
      <c r="X234">
        <f t="shared" si="85"/>
        <v>3</v>
      </c>
      <c r="Y234">
        <f t="shared" si="86"/>
        <v>2</v>
      </c>
      <c r="Z234">
        <f t="shared" si="87"/>
        <v>0</v>
      </c>
      <c r="AA234">
        <f t="shared" si="88"/>
        <v>0</v>
      </c>
      <c r="AB234">
        <f t="shared" si="89"/>
        <v>0</v>
      </c>
    </row>
    <row r="235" spans="1:28" x14ac:dyDescent="0.25">
      <c r="A235">
        <v>3175</v>
      </c>
      <c r="B235">
        <v>3477</v>
      </c>
      <c r="C235">
        <v>5612</v>
      </c>
      <c r="D235" s="1">
        <f t="shared" si="60"/>
        <v>-0.84173794162250104</v>
      </c>
      <c r="E235" s="1">
        <f t="shared" si="61"/>
        <v>-0.56330983825996506</v>
      </c>
      <c r="F235" s="1">
        <f t="shared" si="62"/>
        <v>1.4050477798824661</v>
      </c>
      <c r="H235" s="1">
        <v>7.3347914218902588</v>
      </c>
      <c r="I235" s="1">
        <v>11.217555999755859</v>
      </c>
      <c r="J235" s="1">
        <v>5.4968154430389404</v>
      </c>
      <c r="K235" s="1">
        <f t="shared" si="75"/>
        <v>-0.28582124227783762</v>
      </c>
      <c r="L235" s="1">
        <f t="shared" si="76"/>
        <v>1.3423811973086996</v>
      </c>
      <c r="M235" s="1">
        <f t="shared" si="77"/>
        <v>-1.0565599550308613</v>
      </c>
      <c r="N235" s="1"/>
      <c r="O235" s="1">
        <f t="shared" si="78"/>
        <v>-0.70669021308908819</v>
      </c>
      <c r="P235" s="1">
        <f t="shared" si="79"/>
        <v>1.0607262781787172</v>
      </c>
      <c r="Q235" s="1">
        <f t="shared" si="80"/>
        <v>-0.35403606508962826</v>
      </c>
      <c r="S235">
        <f t="shared" si="81"/>
        <v>1</v>
      </c>
      <c r="T235">
        <f t="shared" si="82"/>
        <v>2</v>
      </c>
      <c r="U235">
        <f t="shared" si="83"/>
        <v>3</v>
      </c>
      <c r="W235">
        <f t="shared" si="84"/>
        <v>1</v>
      </c>
      <c r="X235">
        <f t="shared" si="85"/>
        <v>3</v>
      </c>
      <c r="Y235">
        <f t="shared" si="86"/>
        <v>2</v>
      </c>
      <c r="Z235">
        <f t="shared" si="87"/>
        <v>1</v>
      </c>
      <c r="AA235">
        <f t="shared" si="88"/>
        <v>0</v>
      </c>
      <c r="AB235">
        <f t="shared" si="89"/>
        <v>0</v>
      </c>
    </row>
    <row r="236" spans="1:28" x14ac:dyDescent="0.25">
      <c r="A236">
        <v>3232</v>
      </c>
      <c r="B236">
        <v>3239</v>
      </c>
      <c r="C236">
        <v>5491</v>
      </c>
      <c r="D236" s="1">
        <f t="shared" si="60"/>
        <v>-0.71039600033644879</v>
      </c>
      <c r="E236" s="1">
        <f t="shared" si="61"/>
        <v>-0.70381245399617276</v>
      </c>
      <c r="F236" s="1">
        <f t="shared" si="62"/>
        <v>1.4142084543326212</v>
      </c>
      <c r="H236" s="1">
        <v>6.1744430065155029</v>
      </c>
      <c r="I236" s="1">
        <v>11.169553756713871</v>
      </c>
      <c r="J236" s="1">
        <v>4.7722342014312744</v>
      </c>
      <c r="K236" s="1">
        <f t="shared" si="75"/>
        <v>-0.43620715395407506</v>
      </c>
      <c r="L236" s="1">
        <f t="shared" si="76"/>
        <v>1.3831325419085816</v>
      </c>
      <c r="M236" s="1">
        <f t="shared" si="77"/>
        <v>-0.94692538795450631</v>
      </c>
      <c r="N236" s="1"/>
      <c r="O236" s="1">
        <f t="shared" si="78"/>
        <v>-0.7914051541222995</v>
      </c>
      <c r="P236" s="1">
        <f t="shared" si="79"/>
        <v>1.0312263149104952</v>
      </c>
      <c r="Q236" s="1">
        <f t="shared" si="80"/>
        <v>-0.23982116078819571</v>
      </c>
      <c r="S236">
        <f t="shared" si="81"/>
        <v>1</v>
      </c>
      <c r="T236">
        <f t="shared" si="82"/>
        <v>2</v>
      </c>
      <c r="U236">
        <f t="shared" si="83"/>
        <v>3</v>
      </c>
      <c r="W236">
        <f t="shared" si="84"/>
        <v>1</v>
      </c>
      <c r="X236">
        <f t="shared" si="85"/>
        <v>3</v>
      </c>
      <c r="Y236">
        <f t="shared" si="86"/>
        <v>2</v>
      </c>
      <c r="Z236">
        <f t="shared" si="87"/>
        <v>1</v>
      </c>
      <c r="AA236">
        <f t="shared" si="88"/>
        <v>0</v>
      </c>
      <c r="AB236">
        <f t="shared" si="89"/>
        <v>0</v>
      </c>
    </row>
    <row r="237" spans="1:28" x14ac:dyDescent="0.25">
      <c r="A237">
        <v>3188</v>
      </c>
      <c r="B237">
        <v>3160</v>
      </c>
      <c r="C237">
        <v>4098</v>
      </c>
      <c r="D237" s="1">
        <f t="shared" si="60"/>
        <v>-0.67473325768750569</v>
      </c>
      <c r="E237" s="1">
        <f t="shared" si="61"/>
        <v>-0.73899356794345861</v>
      </c>
      <c r="F237" s="1">
        <f t="shared" si="62"/>
        <v>1.4137268256309643</v>
      </c>
      <c r="H237" s="1">
        <v>6.0544958114624023</v>
      </c>
      <c r="I237" s="1">
        <v>14.028918504714969</v>
      </c>
      <c r="J237" s="1">
        <v>6.7531111240386963</v>
      </c>
      <c r="K237" s="1">
        <f t="shared" si="75"/>
        <v>-0.80176490280678014</v>
      </c>
      <c r="L237" s="1">
        <f t="shared" si="76"/>
        <v>1.4097827341223641</v>
      </c>
      <c r="M237" s="1">
        <f t="shared" si="77"/>
        <v>-0.6080178313155844</v>
      </c>
      <c r="N237" s="1"/>
      <c r="O237" s="1">
        <f t="shared" si="78"/>
        <v>-1.139131531650533</v>
      </c>
      <c r="P237" s="1">
        <f t="shared" si="79"/>
        <v>1.0402859501506347</v>
      </c>
      <c r="Q237" s="1">
        <f t="shared" si="80"/>
        <v>9.884558149989775E-2</v>
      </c>
      <c r="S237">
        <f t="shared" si="81"/>
        <v>2</v>
      </c>
      <c r="T237">
        <f t="shared" si="82"/>
        <v>1</v>
      </c>
      <c r="U237">
        <f t="shared" si="83"/>
        <v>3</v>
      </c>
      <c r="W237">
        <f t="shared" si="84"/>
        <v>1</v>
      </c>
      <c r="X237">
        <f t="shared" si="85"/>
        <v>3</v>
      </c>
      <c r="Y237">
        <f t="shared" si="86"/>
        <v>2</v>
      </c>
      <c r="Z237">
        <f t="shared" si="87"/>
        <v>0</v>
      </c>
      <c r="AA237">
        <f t="shared" si="88"/>
        <v>0</v>
      </c>
      <c r="AB237">
        <f t="shared" si="89"/>
        <v>0</v>
      </c>
    </row>
    <row r="238" spans="1:28" x14ac:dyDescent="0.25">
      <c r="A238">
        <v>3435</v>
      </c>
      <c r="B238">
        <v>2927</v>
      </c>
      <c r="C238">
        <v>4530</v>
      </c>
      <c r="D238" s="1">
        <f t="shared" si="60"/>
        <v>-0.29252539318032472</v>
      </c>
      <c r="E238" s="1">
        <f t="shared" si="61"/>
        <v>-1.0519950681493455</v>
      </c>
      <c r="F238" s="1">
        <f t="shared" si="62"/>
        <v>1.3445204613296708</v>
      </c>
      <c r="H238" s="1">
        <v>3.8907418251037602</v>
      </c>
      <c r="I238" s="1">
        <v>11.32649350166321</v>
      </c>
      <c r="J238" s="1">
        <v>7.0709431171417236</v>
      </c>
      <c r="K238" s="1">
        <f t="shared" si="75"/>
        <v>-1.1616622678338904</v>
      </c>
      <c r="L238" s="1">
        <f t="shared" si="76"/>
        <v>1.2793335187505732</v>
      </c>
      <c r="M238" s="1">
        <f t="shared" si="77"/>
        <v>-0.11767125091668212</v>
      </c>
      <c r="N238" s="1"/>
      <c r="O238" s="1">
        <f t="shared" si="78"/>
        <v>-1.3079249644240527</v>
      </c>
      <c r="P238" s="1">
        <f t="shared" si="79"/>
        <v>0.75333598467590046</v>
      </c>
      <c r="Q238" s="1">
        <f t="shared" si="80"/>
        <v>0.55458897974815335</v>
      </c>
      <c r="S238">
        <f t="shared" si="81"/>
        <v>2</v>
      </c>
      <c r="T238">
        <f t="shared" si="82"/>
        <v>1</v>
      </c>
      <c r="U238">
        <f t="shared" si="83"/>
        <v>3</v>
      </c>
      <c r="W238">
        <f t="shared" si="84"/>
        <v>1</v>
      </c>
      <c r="X238">
        <f t="shared" si="85"/>
        <v>3</v>
      </c>
      <c r="Y238">
        <f t="shared" si="86"/>
        <v>2</v>
      </c>
      <c r="Z238">
        <f t="shared" si="87"/>
        <v>0</v>
      </c>
      <c r="AA238">
        <f t="shared" si="88"/>
        <v>0</v>
      </c>
      <c r="AB238">
        <f t="shared" si="89"/>
        <v>0</v>
      </c>
    </row>
    <row r="239" spans="1:28" x14ac:dyDescent="0.25">
      <c r="A239">
        <v>3236</v>
      </c>
      <c r="B239">
        <v>2777</v>
      </c>
      <c r="C239">
        <v>5222</v>
      </c>
      <c r="D239" s="1">
        <f t="shared" si="60"/>
        <v>-0.47970264804067325</v>
      </c>
      <c r="E239" s="1">
        <f t="shared" si="61"/>
        <v>-0.91228322849385401</v>
      </c>
      <c r="F239" s="1">
        <f t="shared" si="62"/>
        <v>1.3919858765345274</v>
      </c>
      <c r="H239" s="1">
        <v>5.2389819622039786</v>
      </c>
      <c r="I239" s="1">
        <v>11.48639798164368</v>
      </c>
      <c r="J239" s="1">
        <v>5.7127091884613037</v>
      </c>
      <c r="K239" s="1">
        <f t="shared" si="75"/>
        <v>-0.78886817191727709</v>
      </c>
      <c r="L239" s="1">
        <f t="shared" si="76"/>
        <v>1.4109306454717139</v>
      </c>
      <c r="M239" s="1">
        <f t="shared" si="77"/>
        <v>-0.62206247355443756</v>
      </c>
      <c r="N239" s="1"/>
      <c r="O239" s="1">
        <f t="shared" si="78"/>
        <v>-1.0287194959376138</v>
      </c>
      <c r="P239" s="1">
        <f t="shared" si="79"/>
        <v>0.95478903122478687</v>
      </c>
      <c r="Q239" s="1">
        <f t="shared" si="80"/>
        <v>7.3930464712826161E-2</v>
      </c>
      <c r="S239">
        <f t="shared" si="81"/>
        <v>2</v>
      </c>
      <c r="T239">
        <f t="shared" si="82"/>
        <v>1</v>
      </c>
      <c r="U239">
        <f t="shared" si="83"/>
        <v>3</v>
      </c>
      <c r="W239">
        <f t="shared" si="84"/>
        <v>1</v>
      </c>
      <c r="X239">
        <f t="shared" si="85"/>
        <v>3</v>
      </c>
      <c r="Y239">
        <f t="shared" si="86"/>
        <v>2</v>
      </c>
      <c r="Z239">
        <f t="shared" si="87"/>
        <v>0</v>
      </c>
      <c r="AA239">
        <f t="shared" si="88"/>
        <v>0</v>
      </c>
      <c r="AB239">
        <f t="shared" si="89"/>
        <v>0</v>
      </c>
    </row>
    <row r="240" spans="1:28" x14ac:dyDescent="0.25">
      <c r="A240">
        <v>7858</v>
      </c>
      <c r="B240">
        <v>7501</v>
      </c>
      <c r="C240">
        <v>9439</v>
      </c>
      <c r="D240" s="1">
        <f t="shared" si="60"/>
        <v>-0.48447789052326007</v>
      </c>
      <c r="E240" s="1">
        <f t="shared" si="61"/>
        <v>-0.90839604473111257</v>
      </c>
      <c r="F240" s="1">
        <f t="shared" si="62"/>
        <v>1.3928739352543726</v>
      </c>
      <c r="H240" s="1">
        <v>6.9449994564056396</v>
      </c>
      <c r="I240" s="1">
        <v>13.27637076377869</v>
      </c>
      <c r="J240" s="1">
        <v>6.8630304336547852</v>
      </c>
      <c r="K240" s="1">
        <f t="shared" si="75"/>
        <v>-0.69342025043265398</v>
      </c>
      <c r="L240" s="1">
        <f t="shared" si="76"/>
        <v>1.4141258208182963</v>
      </c>
      <c r="M240" s="1">
        <f t="shared" si="77"/>
        <v>-0.72070557038564231</v>
      </c>
      <c r="N240" s="1"/>
      <c r="O240" s="1">
        <f t="shared" si="78"/>
        <v>-0.93565919569428402</v>
      </c>
      <c r="P240" s="1">
        <f t="shared" si="79"/>
        <v>0.95992779845274001</v>
      </c>
      <c r="Q240" s="1">
        <f t="shared" si="80"/>
        <v>-2.4268602758455993E-2</v>
      </c>
      <c r="S240">
        <f t="shared" si="81"/>
        <v>2</v>
      </c>
      <c r="T240">
        <f t="shared" si="82"/>
        <v>1</v>
      </c>
      <c r="U240">
        <f t="shared" si="83"/>
        <v>3</v>
      </c>
      <c r="W240">
        <f t="shared" si="84"/>
        <v>1</v>
      </c>
      <c r="X240">
        <f t="shared" si="85"/>
        <v>3</v>
      </c>
      <c r="Y240">
        <f t="shared" si="86"/>
        <v>2</v>
      </c>
      <c r="Z240">
        <f t="shared" si="87"/>
        <v>0</v>
      </c>
      <c r="AA240">
        <f t="shared" si="88"/>
        <v>0</v>
      </c>
      <c r="AB240">
        <f t="shared" si="89"/>
        <v>0</v>
      </c>
    </row>
    <row r="241" spans="1:28" x14ac:dyDescent="0.25">
      <c r="A241">
        <v>7984</v>
      </c>
      <c r="B241">
        <v>8274</v>
      </c>
      <c r="C241">
        <v>10090</v>
      </c>
      <c r="D241" s="1">
        <f t="shared" si="60"/>
        <v>-0.85696172315815156</v>
      </c>
      <c r="E241" s="1">
        <f t="shared" si="61"/>
        <v>-0.54579448645214468</v>
      </c>
      <c r="F241" s="1">
        <f t="shared" si="62"/>
        <v>1.4027562096102983</v>
      </c>
      <c r="H241" s="1">
        <v>7.8454804420471191</v>
      </c>
      <c r="I241" s="1">
        <v>10.76579928398132</v>
      </c>
      <c r="J241" s="1">
        <v>7.5336589813232422</v>
      </c>
      <c r="K241" s="1">
        <f t="shared" si="75"/>
        <v>-0.59729615123462521</v>
      </c>
      <c r="L241" s="1">
        <f t="shared" si="76"/>
        <v>1.4087958048814064</v>
      </c>
      <c r="M241" s="1">
        <f t="shared" si="77"/>
        <v>-0.81149965364678234</v>
      </c>
      <c r="N241" s="1"/>
      <c r="O241" s="1">
        <f t="shared" si="78"/>
        <v>-1.0257770128137009</v>
      </c>
      <c r="P241" s="1">
        <f t="shared" si="79"/>
        <v>1.1358985616553341</v>
      </c>
      <c r="Q241" s="1">
        <f t="shared" si="80"/>
        <v>-0.11012154884163317</v>
      </c>
      <c r="S241">
        <f t="shared" si="81"/>
        <v>1</v>
      </c>
      <c r="T241">
        <f t="shared" si="82"/>
        <v>2</v>
      </c>
      <c r="U241">
        <f t="shared" si="83"/>
        <v>3</v>
      </c>
      <c r="W241">
        <f t="shared" si="84"/>
        <v>1</v>
      </c>
      <c r="X241">
        <f t="shared" si="85"/>
        <v>3</v>
      </c>
      <c r="Y241">
        <f t="shared" si="86"/>
        <v>2</v>
      </c>
      <c r="Z241">
        <f t="shared" si="87"/>
        <v>1</v>
      </c>
      <c r="AA241">
        <f t="shared" si="88"/>
        <v>0</v>
      </c>
      <c r="AB241">
        <f t="shared" si="89"/>
        <v>0</v>
      </c>
    </row>
    <row r="242" spans="1:28" x14ac:dyDescent="0.25">
      <c r="A242">
        <v>8415</v>
      </c>
      <c r="B242">
        <v>7737</v>
      </c>
      <c r="C242">
        <v>9474</v>
      </c>
      <c r="D242" s="1">
        <f t="shared" si="60"/>
        <v>-0.17767434338959553</v>
      </c>
      <c r="E242" s="1">
        <f t="shared" si="61"/>
        <v>-1.126203515186019</v>
      </c>
      <c r="F242" s="1">
        <f t="shared" si="62"/>
        <v>1.3038778585756146</v>
      </c>
      <c r="H242" s="1">
        <v>7.3447842597961426</v>
      </c>
      <c r="I242" s="1">
        <v>14.34174060821533</v>
      </c>
      <c r="J242" s="1">
        <v>7.6615855693817139</v>
      </c>
      <c r="K242" s="1">
        <f t="shared" si="75"/>
        <v>-0.75563479859008453</v>
      </c>
      <c r="L242" s="1">
        <f t="shared" si="76"/>
        <v>1.4130768056129912</v>
      </c>
      <c r="M242" s="1">
        <f t="shared" si="77"/>
        <v>-0.65744200702290778</v>
      </c>
      <c r="N242" s="1"/>
      <c r="O242" s="1">
        <f t="shared" si="78"/>
        <v>-0.8444719702848823</v>
      </c>
      <c r="P242" s="1">
        <f t="shared" si="79"/>
        <v>0.84997504801998169</v>
      </c>
      <c r="Q242" s="1">
        <f t="shared" si="80"/>
        <v>-5.5030777351005034E-3</v>
      </c>
      <c r="S242">
        <f t="shared" si="81"/>
        <v>2</v>
      </c>
      <c r="T242">
        <f t="shared" si="82"/>
        <v>1</v>
      </c>
      <c r="U242">
        <f t="shared" si="83"/>
        <v>3</v>
      </c>
      <c r="W242">
        <f t="shared" si="84"/>
        <v>1</v>
      </c>
      <c r="X242">
        <f t="shared" si="85"/>
        <v>3</v>
      </c>
      <c r="Y242">
        <f t="shared" si="86"/>
        <v>2</v>
      </c>
      <c r="Z242">
        <f t="shared" si="87"/>
        <v>0</v>
      </c>
      <c r="AA242">
        <f t="shared" si="88"/>
        <v>0</v>
      </c>
      <c r="AB242">
        <f t="shared" si="89"/>
        <v>0</v>
      </c>
    </row>
    <row r="243" spans="1:28" x14ac:dyDescent="0.25">
      <c r="A243">
        <v>7181</v>
      </c>
      <c r="B243">
        <v>7615</v>
      </c>
      <c r="C243">
        <v>9338</v>
      </c>
      <c r="D243" s="1">
        <f t="shared" si="60"/>
        <v>-0.92714848281516338</v>
      </c>
      <c r="E243" s="1">
        <f t="shared" si="61"/>
        <v>-0.46124831893043072</v>
      </c>
      <c r="F243" s="1">
        <f t="shared" si="62"/>
        <v>1.3883968017455932</v>
      </c>
      <c r="H243" s="1">
        <v>16.431533336639401</v>
      </c>
      <c r="I243" s="1">
        <v>15.439108371734619</v>
      </c>
      <c r="J243" s="1">
        <v>6.1724629402160636</v>
      </c>
      <c r="K243" s="1">
        <f t="shared" si="75"/>
        <v>0.81178658777851842</v>
      </c>
      <c r="L243" s="1">
        <f t="shared" si="76"/>
        <v>0.59697853337840401</v>
      </c>
      <c r="M243" s="1">
        <f t="shared" si="77"/>
        <v>-1.4087651211569214</v>
      </c>
      <c r="N243" s="1"/>
      <c r="O243" s="1">
        <f t="shared" si="78"/>
        <v>0.34821234637093673</v>
      </c>
      <c r="P243" s="1">
        <f t="shared" si="79"/>
        <v>0.36635437391318865</v>
      </c>
      <c r="Q243" s="1">
        <f t="shared" si="80"/>
        <v>-0.71456672028412482</v>
      </c>
      <c r="S243">
        <f t="shared" si="81"/>
        <v>1</v>
      </c>
      <c r="T243">
        <f t="shared" si="82"/>
        <v>2</v>
      </c>
      <c r="U243">
        <f t="shared" si="83"/>
        <v>3</v>
      </c>
      <c r="W243">
        <f t="shared" si="84"/>
        <v>2</v>
      </c>
      <c r="X243">
        <f t="shared" si="85"/>
        <v>3</v>
      </c>
      <c r="Y243">
        <f t="shared" si="86"/>
        <v>1</v>
      </c>
      <c r="Z243">
        <f t="shared" si="87"/>
        <v>0</v>
      </c>
      <c r="AA243">
        <f t="shared" si="88"/>
        <v>0</v>
      </c>
      <c r="AB243">
        <f t="shared" si="89"/>
        <v>0</v>
      </c>
    </row>
    <row r="244" spans="1:28" x14ac:dyDescent="0.25">
      <c r="A244">
        <v>7381</v>
      </c>
      <c r="B244">
        <v>7320</v>
      </c>
      <c r="C244">
        <v>9656</v>
      </c>
      <c r="D244" s="1">
        <f t="shared" si="60"/>
        <v>-0.67886514545094212</v>
      </c>
      <c r="E244" s="1">
        <f t="shared" si="61"/>
        <v>-0.73497730516978699</v>
      </c>
      <c r="F244" s="1">
        <f t="shared" si="62"/>
        <v>1.4138424506207292</v>
      </c>
      <c r="H244" s="1">
        <v>11.305486440658569</v>
      </c>
      <c r="I244" s="1">
        <v>10.68584680557251</v>
      </c>
      <c r="J244" s="1">
        <v>5.3349270820617676</v>
      </c>
      <c r="K244" s="1">
        <f t="shared" si="75"/>
        <v>0.81953530606845926</v>
      </c>
      <c r="L244" s="1">
        <f t="shared" si="76"/>
        <v>0.58836631171221399</v>
      </c>
      <c r="M244" s="1">
        <f t="shared" si="77"/>
        <v>-1.4079016177806734</v>
      </c>
      <c r="N244" s="1"/>
      <c r="O244" s="1">
        <f t="shared" si="78"/>
        <v>0.4801027333429882</v>
      </c>
      <c r="P244" s="1">
        <f t="shared" si="79"/>
        <v>0.22087765912732049</v>
      </c>
      <c r="Q244" s="1">
        <f t="shared" si="80"/>
        <v>-0.70098039247030874</v>
      </c>
      <c r="S244">
        <f t="shared" si="81"/>
        <v>2</v>
      </c>
      <c r="T244">
        <f t="shared" si="82"/>
        <v>1</v>
      </c>
      <c r="U244">
        <f t="shared" si="83"/>
        <v>3</v>
      </c>
      <c r="W244">
        <f t="shared" si="84"/>
        <v>3</v>
      </c>
      <c r="X244">
        <f t="shared" si="85"/>
        <v>2</v>
      </c>
      <c r="Y244">
        <f t="shared" si="86"/>
        <v>1</v>
      </c>
      <c r="Z244">
        <f t="shared" si="87"/>
        <v>0</v>
      </c>
      <c r="AA244">
        <f t="shared" si="88"/>
        <v>0</v>
      </c>
      <c r="AB244">
        <f t="shared" si="89"/>
        <v>0</v>
      </c>
    </row>
    <row r="245" spans="1:28" x14ac:dyDescent="0.25">
      <c r="A245">
        <v>11258</v>
      </c>
      <c r="B245">
        <v>11186</v>
      </c>
      <c r="C245">
        <v>14752</v>
      </c>
      <c r="D245" s="1">
        <f t="shared" si="60"/>
        <v>-0.68536600509004353</v>
      </c>
      <c r="E245" s="1">
        <f t="shared" si="61"/>
        <v>-0.72862698027983008</v>
      </c>
      <c r="F245" s="1">
        <f t="shared" si="62"/>
        <v>1.4139929853698747</v>
      </c>
      <c r="H245" s="1">
        <v>20.085426807403561</v>
      </c>
      <c r="I245" s="1">
        <v>25.086552858352661</v>
      </c>
      <c r="J245" s="1">
        <v>9.2876346111297607</v>
      </c>
      <c r="K245" s="1">
        <f t="shared" si="75"/>
        <v>0.29307154226492094</v>
      </c>
      <c r="L245" s="1">
        <f t="shared" si="76"/>
        <v>1.0516218993499551</v>
      </c>
      <c r="M245" s="1">
        <f t="shared" si="77"/>
        <v>-1.3446934416148759</v>
      </c>
      <c r="N245" s="1"/>
      <c r="O245" s="1">
        <f t="shared" si="78"/>
        <v>-4.9611460280100828E-2</v>
      </c>
      <c r="P245" s="1">
        <f t="shared" si="79"/>
        <v>0.68730840921004011</v>
      </c>
      <c r="Q245" s="1">
        <f t="shared" si="80"/>
        <v>-0.63769694892993856</v>
      </c>
      <c r="S245">
        <f t="shared" si="81"/>
        <v>2</v>
      </c>
      <c r="T245">
        <f t="shared" si="82"/>
        <v>1</v>
      </c>
      <c r="U245">
        <f t="shared" si="83"/>
        <v>3</v>
      </c>
      <c r="W245">
        <f t="shared" si="84"/>
        <v>2</v>
      </c>
      <c r="X245">
        <f t="shared" si="85"/>
        <v>3</v>
      </c>
      <c r="Y245">
        <f t="shared" si="86"/>
        <v>1</v>
      </c>
      <c r="Z245">
        <f t="shared" si="87"/>
        <v>1</v>
      </c>
      <c r="AA245">
        <f t="shared" si="88"/>
        <v>0</v>
      </c>
      <c r="AB245">
        <f t="shared" si="89"/>
        <v>0</v>
      </c>
    </row>
    <row r="246" spans="1:28" x14ac:dyDescent="0.25">
      <c r="A246">
        <v>10999</v>
      </c>
      <c r="B246">
        <v>10284</v>
      </c>
      <c r="C246">
        <v>14432</v>
      </c>
      <c r="D246" s="1">
        <f t="shared" si="60"/>
        <v>-0.50040215849653158</v>
      </c>
      <c r="E246" s="1">
        <f t="shared" si="61"/>
        <v>-0.89531114671399303</v>
      </c>
      <c r="F246" s="1">
        <f t="shared" si="62"/>
        <v>1.3957133052105246</v>
      </c>
      <c r="H246" s="1">
        <v>16.151695489883419</v>
      </c>
      <c r="I246" s="1">
        <v>28.419649124145511</v>
      </c>
      <c r="J246" s="1">
        <v>12.88158011436462</v>
      </c>
      <c r="K246" s="1">
        <f t="shared" si="75"/>
        <v>-0.44842129994992908</v>
      </c>
      <c r="L246" s="1">
        <f t="shared" si="76"/>
        <v>1.3857564963854323</v>
      </c>
      <c r="M246" s="1">
        <f t="shared" si="77"/>
        <v>-0.93733519643550434</v>
      </c>
      <c r="N246" s="1"/>
      <c r="O246" s="1">
        <f t="shared" si="78"/>
        <v>-0.69862237919819492</v>
      </c>
      <c r="P246" s="1">
        <f t="shared" si="79"/>
        <v>0.93810092302843584</v>
      </c>
      <c r="Q246" s="1">
        <f t="shared" si="80"/>
        <v>-0.23947854383024203</v>
      </c>
      <c r="S246">
        <f t="shared" si="81"/>
        <v>2</v>
      </c>
      <c r="T246">
        <f t="shared" si="82"/>
        <v>1</v>
      </c>
      <c r="U246">
        <f t="shared" si="83"/>
        <v>3</v>
      </c>
      <c r="W246">
        <f t="shared" si="84"/>
        <v>1</v>
      </c>
      <c r="X246">
        <f t="shared" si="85"/>
        <v>3</v>
      </c>
      <c r="Y246">
        <f t="shared" si="86"/>
        <v>2</v>
      </c>
      <c r="Z246">
        <f t="shared" si="87"/>
        <v>0</v>
      </c>
      <c r="AA246">
        <f t="shared" si="88"/>
        <v>0</v>
      </c>
      <c r="AB246">
        <f t="shared" si="89"/>
        <v>0</v>
      </c>
    </row>
    <row r="247" spans="1:28" x14ac:dyDescent="0.25">
      <c r="A247">
        <v>11999</v>
      </c>
      <c r="B247">
        <v>12188</v>
      </c>
      <c r="C247">
        <v>15459</v>
      </c>
      <c r="D247" s="1">
        <f t="shared" si="60"/>
        <v>-0.76576631671981044</v>
      </c>
      <c r="E247" s="1">
        <f t="shared" si="61"/>
        <v>-0.64677768926567714</v>
      </c>
      <c r="F247" s="1">
        <f t="shared" si="62"/>
        <v>1.4125440059854864</v>
      </c>
      <c r="H247" s="1">
        <v>19.681683301925659</v>
      </c>
      <c r="I247" s="1">
        <v>27.50817513465881</v>
      </c>
      <c r="J247" s="1">
        <v>13.536202907562259</v>
      </c>
      <c r="K247" s="1">
        <f t="shared" si="75"/>
        <v>-9.7999101041711986E-2</v>
      </c>
      <c r="L247" s="1">
        <f t="shared" si="76"/>
        <v>1.2708003248479405</v>
      </c>
      <c r="M247" s="1">
        <f t="shared" si="77"/>
        <v>-1.1728012238062278</v>
      </c>
      <c r="N247" s="1"/>
      <c r="O247" s="1">
        <f t="shared" si="78"/>
        <v>-0.48088225940161722</v>
      </c>
      <c r="P247" s="1">
        <f t="shared" si="79"/>
        <v>0.94741148021510191</v>
      </c>
      <c r="Q247" s="1">
        <f t="shared" si="80"/>
        <v>-0.46652922081348458</v>
      </c>
      <c r="S247">
        <f t="shared" si="81"/>
        <v>1</v>
      </c>
      <c r="T247">
        <f t="shared" si="82"/>
        <v>2</v>
      </c>
      <c r="U247">
        <f t="shared" si="83"/>
        <v>3</v>
      </c>
      <c r="W247">
        <f t="shared" si="84"/>
        <v>1</v>
      </c>
      <c r="X247">
        <f t="shared" si="85"/>
        <v>3</v>
      </c>
      <c r="Y247">
        <f t="shared" si="86"/>
        <v>2</v>
      </c>
      <c r="Z247">
        <f t="shared" si="87"/>
        <v>1</v>
      </c>
      <c r="AA247">
        <f t="shared" si="88"/>
        <v>0</v>
      </c>
      <c r="AB247">
        <f t="shared" si="89"/>
        <v>0</v>
      </c>
    </row>
    <row r="248" spans="1:28" x14ac:dyDescent="0.25">
      <c r="A248">
        <v>12455</v>
      </c>
      <c r="B248">
        <v>11740</v>
      </c>
      <c r="C248">
        <v>16143</v>
      </c>
      <c r="D248" s="1">
        <f t="shared" si="60"/>
        <v>-0.5136640012031114</v>
      </c>
      <c r="E248" s="1">
        <f t="shared" si="61"/>
        <v>-0.88426920893290428</v>
      </c>
      <c r="F248" s="1">
        <f t="shared" si="62"/>
        <v>1.3979332101360158</v>
      </c>
      <c r="H248" s="1">
        <v>17.624865055084229</v>
      </c>
      <c r="I248" s="1">
        <v>36.792809724807739</v>
      </c>
      <c r="J248" s="1">
        <v>17.748776912689209</v>
      </c>
      <c r="K248" s="1">
        <f t="shared" si="75"/>
        <v>-0.7139744294084911</v>
      </c>
      <c r="L248" s="1">
        <f t="shared" si="76"/>
        <v>1.4141912563220951</v>
      </c>
      <c r="M248" s="1">
        <f t="shared" si="77"/>
        <v>-0.70021682691360365</v>
      </c>
      <c r="N248" s="1"/>
      <c r="O248" s="1">
        <f t="shared" si="78"/>
        <v>-0.97080643001004674</v>
      </c>
      <c r="P248" s="1">
        <f t="shared" si="79"/>
        <v>0.97205665185564294</v>
      </c>
      <c r="Q248" s="1">
        <f t="shared" si="80"/>
        <v>-1.2502218455957559E-3</v>
      </c>
      <c r="S248">
        <f t="shared" si="81"/>
        <v>2</v>
      </c>
      <c r="T248">
        <f t="shared" si="82"/>
        <v>1</v>
      </c>
      <c r="U248">
        <f t="shared" si="83"/>
        <v>3</v>
      </c>
      <c r="W248">
        <f t="shared" si="84"/>
        <v>1</v>
      </c>
      <c r="X248">
        <f t="shared" si="85"/>
        <v>3</v>
      </c>
      <c r="Y248">
        <f t="shared" si="86"/>
        <v>2</v>
      </c>
      <c r="Z248">
        <f t="shared" si="87"/>
        <v>0</v>
      </c>
      <c r="AA248">
        <f t="shared" si="88"/>
        <v>0</v>
      </c>
      <c r="AB248">
        <f t="shared" si="89"/>
        <v>0</v>
      </c>
    </row>
    <row r="249" spans="1:28" x14ac:dyDescent="0.25">
      <c r="A249">
        <v>11478</v>
      </c>
      <c r="B249">
        <v>11872</v>
      </c>
      <c r="C249">
        <v>14460</v>
      </c>
      <c r="D249" s="1">
        <f t="shared" si="60"/>
        <v>-0.85079888659969227</v>
      </c>
      <c r="E249" s="1">
        <f t="shared" si="61"/>
        <v>-0.55291847073451583</v>
      </c>
      <c r="F249" s="1">
        <f t="shared" si="62"/>
        <v>1.4037173573342066</v>
      </c>
      <c r="H249" s="1">
        <v>19.654657602310181</v>
      </c>
      <c r="I249" s="1">
        <v>29.690899610519409</v>
      </c>
      <c r="J249" s="1">
        <v>14.18183040618896</v>
      </c>
      <c r="K249" s="1">
        <f t="shared" si="75"/>
        <v>-0.23685391691112107</v>
      </c>
      <c r="L249" s="1">
        <f t="shared" si="76"/>
        <v>1.3258726783671826</v>
      </c>
      <c r="M249" s="1">
        <f t="shared" si="77"/>
        <v>-1.0890187614560618</v>
      </c>
      <c r="N249" s="1"/>
      <c r="O249" s="1">
        <f t="shared" si="78"/>
        <v>-0.66225336021096726</v>
      </c>
      <c r="P249" s="1">
        <f t="shared" si="79"/>
        <v>1.0494134429999247</v>
      </c>
      <c r="Q249" s="1">
        <f t="shared" si="80"/>
        <v>-0.38716008278895853</v>
      </c>
      <c r="S249">
        <f t="shared" si="81"/>
        <v>1</v>
      </c>
      <c r="T249">
        <f t="shared" si="82"/>
        <v>2</v>
      </c>
      <c r="U249">
        <f t="shared" si="83"/>
        <v>3</v>
      </c>
      <c r="W249">
        <f t="shared" si="84"/>
        <v>1</v>
      </c>
      <c r="X249">
        <f t="shared" si="85"/>
        <v>3</v>
      </c>
      <c r="Y249">
        <f t="shared" si="86"/>
        <v>2</v>
      </c>
      <c r="Z249">
        <f t="shared" si="87"/>
        <v>1</v>
      </c>
      <c r="AA249">
        <f t="shared" si="88"/>
        <v>0</v>
      </c>
      <c r="AB249">
        <f t="shared" si="89"/>
        <v>0</v>
      </c>
    </row>
    <row r="250" spans="1:28" x14ac:dyDescent="0.25">
      <c r="A250">
        <v>640</v>
      </c>
      <c r="B250">
        <v>524</v>
      </c>
      <c r="C250">
        <v>1574</v>
      </c>
      <c r="D250" s="1">
        <f t="shared" si="60"/>
        <v>-0.58011091488467381</v>
      </c>
      <c r="E250" s="1">
        <f t="shared" si="61"/>
        <v>-0.82690626742729789</v>
      </c>
      <c r="F250" s="1">
        <f t="shared" si="62"/>
        <v>1.4070171823119719</v>
      </c>
      <c r="H250" s="1">
        <v>10.574928760528559</v>
      </c>
      <c r="I250" s="1">
        <v>15.165282487869259</v>
      </c>
      <c r="J250" s="1">
        <v>4.4584319591522217</v>
      </c>
      <c r="K250" s="1">
        <f t="shared" si="75"/>
        <v>0.11599044631417563</v>
      </c>
      <c r="L250" s="1">
        <f t="shared" si="76"/>
        <v>1.1626233340805443</v>
      </c>
      <c r="M250" s="1">
        <f t="shared" si="77"/>
        <v>-1.27861378039472</v>
      </c>
      <c r="N250" s="1"/>
      <c r="O250" s="1">
        <f t="shared" si="78"/>
        <v>-0.17406501112816128</v>
      </c>
      <c r="P250" s="1">
        <f t="shared" si="79"/>
        <v>0.74917020036689541</v>
      </c>
      <c r="Q250" s="1">
        <f t="shared" si="80"/>
        <v>-0.57510518923873399</v>
      </c>
      <c r="S250">
        <f t="shared" si="81"/>
        <v>2</v>
      </c>
      <c r="T250">
        <f t="shared" si="82"/>
        <v>1</v>
      </c>
      <c r="U250">
        <f t="shared" si="83"/>
        <v>3</v>
      </c>
      <c r="W250">
        <f t="shared" si="84"/>
        <v>2</v>
      </c>
      <c r="X250">
        <f t="shared" si="85"/>
        <v>3</v>
      </c>
      <c r="Y250">
        <f t="shared" si="86"/>
        <v>1</v>
      </c>
      <c r="Z250">
        <f t="shared" si="87"/>
        <v>1</v>
      </c>
      <c r="AA250">
        <f t="shared" si="88"/>
        <v>0</v>
      </c>
      <c r="AB250">
        <f t="shared" si="89"/>
        <v>0</v>
      </c>
    </row>
    <row r="251" spans="1:28" x14ac:dyDescent="0.25">
      <c r="A251">
        <v>564</v>
      </c>
      <c r="B251">
        <v>723</v>
      </c>
      <c r="C251">
        <v>1566</v>
      </c>
      <c r="D251" s="1">
        <f t="shared" si="60"/>
        <v>-0.88016852160467596</v>
      </c>
      <c r="E251" s="1">
        <f t="shared" si="61"/>
        <v>-0.51854889644926649</v>
      </c>
      <c r="F251" s="1">
        <f t="shared" si="62"/>
        <v>1.3987174180539423</v>
      </c>
      <c r="H251" s="1">
        <v>9.7003929615020752</v>
      </c>
      <c r="I251" s="1">
        <v>15.04533576965332</v>
      </c>
      <c r="J251" s="1">
        <v>4.5193955898284912</v>
      </c>
      <c r="K251" s="1">
        <f t="shared" si="75"/>
        <v>-1.2716724028048722E-2</v>
      </c>
      <c r="L251" s="1">
        <f t="shared" si="76"/>
        <v>1.231053717479005</v>
      </c>
      <c r="M251" s="1">
        <f t="shared" si="77"/>
        <v>-1.2183369934509567</v>
      </c>
      <c r="N251" s="1"/>
      <c r="O251" s="1">
        <f t="shared" si="78"/>
        <v>-0.45280098483038672</v>
      </c>
      <c r="P251" s="1">
        <f t="shared" si="79"/>
        <v>0.97177926925437186</v>
      </c>
      <c r="Q251" s="1">
        <f t="shared" si="80"/>
        <v>-0.51897828442398553</v>
      </c>
      <c r="S251">
        <f t="shared" si="81"/>
        <v>1</v>
      </c>
      <c r="T251">
        <f t="shared" si="82"/>
        <v>2</v>
      </c>
      <c r="U251">
        <f t="shared" si="83"/>
        <v>3</v>
      </c>
      <c r="W251">
        <f t="shared" si="84"/>
        <v>2</v>
      </c>
      <c r="X251">
        <f t="shared" si="85"/>
        <v>3</v>
      </c>
      <c r="Y251">
        <f t="shared" si="86"/>
        <v>1</v>
      </c>
      <c r="Z251">
        <f t="shared" si="87"/>
        <v>0</v>
      </c>
      <c r="AA251">
        <f t="shared" si="88"/>
        <v>0</v>
      </c>
      <c r="AB251">
        <f t="shared" si="89"/>
        <v>0</v>
      </c>
    </row>
    <row r="252" spans="1:28" x14ac:dyDescent="0.25">
      <c r="A252">
        <v>687</v>
      </c>
      <c r="B252">
        <v>444</v>
      </c>
      <c r="C252">
        <v>1508</v>
      </c>
      <c r="D252" s="1">
        <f t="shared" si="60"/>
        <v>-0.42322056722207185</v>
      </c>
      <c r="E252" s="1">
        <f t="shared" si="61"/>
        <v>-0.95700567709212447</v>
      </c>
      <c r="F252" s="1">
        <f t="shared" si="62"/>
        <v>1.3802262443141966</v>
      </c>
      <c r="H252" s="1">
        <v>11.88917112350464</v>
      </c>
      <c r="I252" s="1">
        <v>14.30476093292236</v>
      </c>
      <c r="J252" s="1">
        <v>4.1246087551116943</v>
      </c>
      <c r="K252" s="1">
        <f t="shared" si="75"/>
        <v>0.41053856898152868</v>
      </c>
      <c r="L252" s="1">
        <f t="shared" si="76"/>
        <v>0.96673479508146576</v>
      </c>
      <c r="M252" s="1">
        <f t="shared" si="77"/>
        <v>-1.3772733640629953</v>
      </c>
      <c r="N252" s="1"/>
      <c r="O252" s="1">
        <f t="shared" si="78"/>
        <v>0.19892828537049276</v>
      </c>
      <c r="P252" s="1">
        <f t="shared" si="79"/>
        <v>0.48823195653540352</v>
      </c>
      <c r="Q252" s="1">
        <f t="shared" si="80"/>
        <v>-0.68716024190589697</v>
      </c>
      <c r="S252">
        <f t="shared" si="81"/>
        <v>2</v>
      </c>
      <c r="T252">
        <f t="shared" si="82"/>
        <v>1</v>
      </c>
      <c r="U252">
        <f t="shared" si="83"/>
        <v>3</v>
      </c>
      <c r="W252">
        <f t="shared" si="84"/>
        <v>2</v>
      </c>
      <c r="X252">
        <f t="shared" si="85"/>
        <v>3</v>
      </c>
      <c r="Y252">
        <f t="shared" si="86"/>
        <v>1</v>
      </c>
      <c r="Z252">
        <f t="shared" si="87"/>
        <v>1</v>
      </c>
      <c r="AA252">
        <f t="shared" si="88"/>
        <v>0</v>
      </c>
      <c r="AB252">
        <f t="shared" si="89"/>
        <v>0</v>
      </c>
    </row>
    <row r="253" spans="1:28" x14ac:dyDescent="0.25">
      <c r="A253">
        <v>625</v>
      </c>
      <c r="B253">
        <v>539</v>
      </c>
      <c r="C253">
        <v>1524</v>
      </c>
      <c r="D253" s="1">
        <f t="shared" si="60"/>
        <v>-0.60837514277182525</v>
      </c>
      <c r="E253" s="1">
        <f t="shared" si="61"/>
        <v>-0.80143884121602083</v>
      </c>
      <c r="F253" s="1">
        <f t="shared" si="62"/>
        <v>1.4098139839878461</v>
      </c>
      <c r="H253" s="1">
        <v>6.5132479667663574</v>
      </c>
      <c r="I253" s="1">
        <v>12.10904288291931</v>
      </c>
      <c r="J253" s="1">
        <v>3.9727108478546138</v>
      </c>
      <c r="K253" s="1">
        <f t="shared" si="75"/>
        <v>-0.29964000425743648</v>
      </c>
      <c r="L253" s="1">
        <f t="shared" si="76"/>
        <v>1.3467585556419939</v>
      </c>
      <c r="M253" s="1">
        <f t="shared" si="77"/>
        <v>-1.0471185513845582</v>
      </c>
      <c r="N253" s="1"/>
      <c r="O253" s="1">
        <f t="shared" si="78"/>
        <v>-0.6038275756433491</v>
      </c>
      <c r="P253" s="1">
        <f t="shared" si="79"/>
        <v>0.9460391350339834</v>
      </c>
      <c r="Q253" s="1">
        <f t="shared" si="80"/>
        <v>-0.34221155939063519</v>
      </c>
      <c r="S253">
        <f t="shared" si="81"/>
        <v>2</v>
      </c>
      <c r="T253">
        <f t="shared" si="82"/>
        <v>1</v>
      </c>
      <c r="U253">
        <f t="shared" si="83"/>
        <v>3</v>
      </c>
      <c r="W253">
        <f t="shared" si="84"/>
        <v>1</v>
      </c>
      <c r="X253">
        <f t="shared" si="85"/>
        <v>3</v>
      </c>
      <c r="Y253">
        <f t="shared" si="86"/>
        <v>2</v>
      </c>
      <c r="Z253">
        <f t="shared" si="87"/>
        <v>0</v>
      </c>
      <c r="AA253">
        <f t="shared" si="88"/>
        <v>0</v>
      </c>
      <c r="AB253">
        <f t="shared" si="89"/>
        <v>0</v>
      </c>
    </row>
    <row r="254" spans="1:28" x14ac:dyDescent="0.25">
      <c r="A254">
        <v>430</v>
      </c>
      <c r="B254">
        <v>493</v>
      </c>
      <c r="C254">
        <v>1452</v>
      </c>
      <c r="D254" s="1">
        <f t="shared" si="60"/>
        <v>-0.77339686304172728</v>
      </c>
      <c r="E254" s="1">
        <f t="shared" si="61"/>
        <v>-0.63867611915703926</v>
      </c>
      <c r="F254" s="1">
        <f t="shared" si="62"/>
        <v>1.4120729821987668</v>
      </c>
      <c r="H254" s="1">
        <v>10.9197108745575</v>
      </c>
      <c r="I254" s="1">
        <v>13.931976079940799</v>
      </c>
      <c r="J254" s="1">
        <v>4.1036512851715088</v>
      </c>
      <c r="K254" s="1">
        <f t="shared" si="75"/>
        <v>0.30839825718293018</v>
      </c>
      <c r="L254" s="1">
        <f t="shared" si="76"/>
        <v>1.0410698311932767</v>
      </c>
      <c r="M254" s="1">
        <f t="shared" si="77"/>
        <v>-1.349468088376206</v>
      </c>
      <c r="N254" s="1"/>
      <c r="O254" s="1">
        <f t="shared" si="78"/>
        <v>-7.8300174337933459E-2</v>
      </c>
      <c r="P254" s="1">
        <f t="shared" si="79"/>
        <v>0.7217317716147571</v>
      </c>
      <c r="Q254" s="1">
        <f t="shared" si="80"/>
        <v>-0.64343159727682264</v>
      </c>
      <c r="S254">
        <f t="shared" si="81"/>
        <v>1</v>
      </c>
      <c r="T254">
        <f t="shared" si="82"/>
        <v>2</v>
      </c>
      <c r="U254">
        <f t="shared" si="83"/>
        <v>3</v>
      </c>
      <c r="W254">
        <f t="shared" si="84"/>
        <v>2</v>
      </c>
      <c r="X254">
        <f t="shared" si="85"/>
        <v>3</v>
      </c>
      <c r="Y254">
        <f t="shared" si="86"/>
        <v>1</v>
      </c>
      <c r="Z254">
        <f t="shared" si="87"/>
        <v>0</v>
      </c>
      <c r="AA254">
        <f t="shared" si="88"/>
        <v>0</v>
      </c>
      <c r="AB254">
        <f t="shared" si="89"/>
        <v>0</v>
      </c>
    </row>
    <row r="255" spans="1:28" x14ac:dyDescent="0.25">
      <c r="A255">
        <v>1001</v>
      </c>
      <c r="B255">
        <v>933</v>
      </c>
      <c r="C255">
        <v>2669</v>
      </c>
      <c r="D255" s="1">
        <f t="shared" si="60"/>
        <v>-0.66433268464830675</v>
      </c>
      <c r="E255" s="1">
        <f t="shared" si="61"/>
        <v>-0.7490351019409659</v>
      </c>
      <c r="F255" s="1">
        <f t="shared" si="62"/>
        <v>1.4133677865892729</v>
      </c>
      <c r="H255" s="1">
        <v>20.186372756958011</v>
      </c>
      <c r="I255" s="1">
        <v>22.27916860580444</v>
      </c>
      <c r="J255" s="1">
        <v>4.889183521270752</v>
      </c>
      <c r="K255" s="1">
        <f t="shared" si="75"/>
        <v>0.56780860561096658</v>
      </c>
      <c r="L255" s="1">
        <f t="shared" si="76"/>
        <v>0.83778863224652877</v>
      </c>
      <c r="M255" s="1">
        <f t="shared" si="77"/>
        <v>-1.4055972378574952</v>
      </c>
      <c r="N255" s="1"/>
      <c r="O255" s="1">
        <f t="shared" si="78"/>
        <v>0.2356422632868132</v>
      </c>
      <c r="P255" s="1">
        <f t="shared" si="79"/>
        <v>0.46327108127604583</v>
      </c>
      <c r="Q255" s="1">
        <f t="shared" si="80"/>
        <v>-0.69891334456285881</v>
      </c>
      <c r="S255">
        <f t="shared" si="81"/>
        <v>2</v>
      </c>
      <c r="T255">
        <f t="shared" si="82"/>
        <v>1</v>
      </c>
      <c r="U255">
        <f t="shared" si="83"/>
        <v>3</v>
      </c>
      <c r="W255">
        <f t="shared" si="84"/>
        <v>2</v>
      </c>
      <c r="X255">
        <f t="shared" si="85"/>
        <v>3</v>
      </c>
      <c r="Y255">
        <f t="shared" si="86"/>
        <v>1</v>
      </c>
      <c r="Z255">
        <f t="shared" si="87"/>
        <v>1</v>
      </c>
      <c r="AA255">
        <f t="shared" si="88"/>
        <v>0</v>
      </c>
      <c r="AB255">
        <f t="shared" si="89"/>
        <v>0</v>
      </c>
    </row>
    <row r="256" spans="1:28" x14ac:dyDescent="0.25">
      <c r="A256">
        <v>935</v>
      </c>
      <c r="B256">
        <v>828</v>
      </c>
      <c r="C256">
        <v>2633</v>
      </c>
      <c r="D256" s="1">
        <f t="shared" si="60"/>
        <v>-0.64141348492386074</v>
      </c>
      <c r="E256" s="1">
        <f t="shared" si="61"/>
        <v>-0.7708250051379143</v>
      </c>
      <c r="F256" s="1">
        <f t="shared" si="62"/>
        <v>1.4122384900617753</v>
      </c>
      <c r="H256" s="1">
        <v>23.97619366645813</v>
      </c>
      <c r="I256" s="1">
        <v>24.67378926277161</v>
      </c>
      <c r="J256" s="1">
        <v>6.0685210227966309</v>
      </c>
      <c r="K256" s="1">
        <f t="shared" si="75"/>
        <v>0.66621336492714522</v>
      </c>
      <c r="L256" s="1">
        <f t="shared" si="76"/>
        <v>0.74722651349697866</v>
      </c>
      <c r="M256" s="1">
        <f t="shared" si="77"/>
        <v>-1.4134398784241229</v>
      </c>
      <c r="N256" s="1"/>
      <c r="O256" s="1">
        <f t="shared" si="78"/>
        <v>0.34550662246521485</v>
      </c>
      <c r="P256" s="1">
        <f t="shared" si="79"/>
        <v>0.36181401092802151</v>
      </c>
      <c r="Q256" s="1">
        <f t="shared" si="80"/>
        <v>-0.70732063339323525</v>
      </c>
      <c r="S256">
        <f t="shared" si="81"/>
        <v>2</v>
      </c>
      <c r="T256">
        <f t="shared" si="82"/>
        <v>1</v>
      </c>
      <c r="U256">
        <f t="shared" si="83"/>
        <v>3</v>
      </c>
      <c r="W256">
        <f t="shared" si="84"/>
        <v>2</v>
      </c>
      <c r="X256">
        <f t="shared" si="85"/>
        <v>3</v>
      </c>
      <c r="Y256">
        <f t="shared" si="86"/>
        <v>1</v>
      </c>
      <c r="Z256">
        <f t="shared" si="87"/>
        <v>1</v>
      </c>
      <c r="AA256">
        <f t="shared" si="88"/>
        <v>0</v>
      </c>
      <c r="AB256">
        <f t="shared" si="89"/>
        <v>0</v>
      </c>
    </row>
    <row r="257" spans="1:28" x14ac:dyDescent="0.25">
      <c r="A257">
        <v>937</v>
      </c>
      <c r="B257">
        <v>1044</v>
      </c>
      <c r="C257">
        <v>2681</v>
      </c>
      <c r="D257" s="1">
        <f t="shared" si="60"/>
        <v>-0.77308058343532149</v>
      </c>
      <c r="E257" s="1">
        <f t="shared" si="61"/>
        <v>-0.63901312407133537</v>
      </c>
      <c r="F257" s="1">
        <f t="shared" si="62"/>
        <v>1.4120937075066569</v>
      </c>
      <c r="H257" s="1">
        <v>13.67112302780151</v>
      </c>
      <c r="I257" s="1">
        <v>29.561991214752201</v>
      </c>
      <c r="J257" s="1">
        <v>7.3187837600708008</v>
      </c>
      <c r="K257" s="1">
        <f t="shared" si="75"/>
        <v>-0.33987535474254604</v>
      </c>
      <c r="L257" s="1">
        <f t="shared" si="76"/>
        <v>1.3587873556018604</v>
      </c>
      <c r="M257" s="1">
        <f t="shared" si="77"/>
        <v>-1.0189120008593144</v>
      </c>
      <c r="N257" s="1"/>
      <c r="O257" s="1">
        <f t="shared" si="78"/>
        <v>-0.72641564646020673</v>
      </c>
      <c r="P257" s="1">
        <f t="shared" si="79"/>
        <v>1.0392807935661927</v>
      </c>
      <c r="Q257" s="1">
        <f t="shared" si="80"/>
        <v>-0.31286514710598601</v>
      </c>
      <c r="S257">
        <f t="shared" si="81"/>
        <v>1</v>
      </c>
      <c r="T257">
        <f t="shared" si="82"/>
        <v>2</v>
      </c>
      <c r="U257">
        <f t="shared" si="83"/>
        <v>3</v>
      </c>
      <c r="W257">
        <f t="shared" si="84"/>
        <v>1</v>
      </c>
      <c r="X257">
        <f t="shared" si="85"/>
        <v>3</v>
      </c>
      <c r="Y257">
        <f t="shared" si="86"/>
        <v>2</v>
      </c>
      <c r="Z257">
        <f t="shared" si="87"/>
        <v>1</v>
      </c>
      <c r="AA257">
        <f t="shared" si="88"/>
        <v>0</v>
      </c>
      <c r="AB257">
        <f t="shared" si="89"/>
        <v>0</v>
      </c>
    </row>
    <row r="258" spans="1:28" x14ac:dyDescent="0.25">
      <c r="A258">
        <v>979</v>
      </c>
      <c r="B258">
        <v>1155</v>
      </c>
      <c r="C258">
        <v>3017</v>
      </c>
      <c r="D258" s="1">
        <f t="shared" si="60"/>
        <v>-0.80039680602615437</v>
      </c>
      <c r="E258" s="1">
        <f t="shared" si="61"/>
        <v>-0.609516266919646</v>
      </c>
      <c r="F258" s="1">
        <f t="shared" si="62"/>
        <v>1.4099130729458003</v>
      </c>
      <c r="H258" s="1">
        <v>15.19025230407715</v>
      </c>
      <c r="I258" s="1">
        <v>26.30685019493103</v>
      </c>
      <c r="J258" s="1">
        <v>9.8233420848846436</v>
      </c>
      <c r="K258" s="1">
        <f t="shared" si="75"/>
        <v>-0.27920037622496319</v>
      </c>
      <c r="L258" s="1">
        <f t="shared" si="76"/>
        <v>1.3402397520270144</v>
      </c>
      <c r="M258" s="1">
        <f t="shared" si="77"/>
        <v>-1.0610393758020511</v>
      </c>
      <c r="N258" s="1"/>
      <c r="O258" s="1">
        <f t="shared" si="78"/>
        <v>-0.67939877923804037</v>
      </c>
      <c r="P258" s="1">
        <f t="shared" si="79"/>
        <v>1.0354816185671913</v>
      </c>
      <c r="Q258" s="1">
        <f t="shared" si="80"/>
        <v>-0.35608283932915097</v>
      </c>
      <c r="S258">
        <f t="shared" si="81"/>
        <v>1</v>
      </c>
      <c r="T258">
        <f t="shared" si="82"/>
        <v>2</v>
      </c>
      <c r="U258">
        <f t="shared" si="83"/>
        <v>3</v>
      </c>
      <c r="W258">
        <f t="shared" si="84"/>
        <v>1</v>
      </c>
      <c r="X258">
        <f t="shared" si="85"/>
        <v>3</v>
      </c>
      <c r="Y258">
        <f t="shared" si="86"/>
        <v>2</v>
      </c>
      <c r="Z258">
        <f t="shared" si="87"/>
        <v>1</v>
      </c>
      <c r="AA258">
        <f t="shared" si="88"/>
        <v>0</v>
      </c>
      <c r="AB258">
        <f t="shared" si="89"/>
        <v>0</v>
      </c>
    </row>
    <row r="259" spans="1:28" x14ac:dyDescent="0.25">
      <c r="A259">
        <v>1038</v>
      </c>
      <c r="B259">
        <v>1145</v>
      </c>
      <c r="C259">
        <v>2670</v>
      </c>
      <c r="D259" s="1">
        <f t="shared" si="60"/>
        <v>-0.77766571578605392</v>
      </c>
      <c r="E259" s="1">
        <f t="shared" si="61"/>
        <v>-0.63411730016367129</v>
      </c>
      <c r="F259" s="1">
        <f t="shared" si="62"/>
        <v>1.4117830159497249</v>
      </c>
      <c r="H259" s="1">
        <v>17.30503153800964</v>
      </c>
      <c r="I259" s="1">
        <v>28.568560600280762</v>
      </c>
      <c r="J259" s="1">
        <v>7.5346581935882568</v>
      </c>
      <c r="K259" s="1">
        <f t="shared" si="75"/>
        <v>-5.7912880507884866E-2</v>
      </c>
      <c r="L259" s="1">
        <f t="shared" si="76"/>
        <v>1.2526739622758587</v>
      </c>
      <c r="M259" s="1">
        <f t="shared" si="77"/>
        <v>-1.1947610817679744</v>
      </c>
      <c r="N259" s="1"/>
      <c r="O259" s="1">
        <f t="shared" si="78"/>
        <v>-0.44674573840091181</v>
      </c>
      <c r="P259" s="1">
        <f t="shared" si="79"/>
        <v>0.93561531219402305</v>
      </c>
      <c r="Q259" s="1">
        <f t="shared" si="80"/>
        <v>-0.48886957379311191</v>
      </c>
      <c r="S259">
        <f t="shared" si="81"/>
        <v>1</v>
      </c>
      <c r="T259">
        <f t="shared" si="82"/>
        <v>2</v>
      </c>
      <c r="U259">
        <f t="shared" si="83"/>
        <v>3</v>
      </c>
      <c r="W259">
        <f t="shared" si="84"/>
        <v>2</v>
      </c>
      <c r="X259">
        <f t="shared" si="85"/>
        <v>3</v>
      </c>
      <c r="Y259">
        <f t="shared" si="86"/>
        <v>1</v>
      </c>
      <c r="Z259">
        <f t="shared" si="87"/>
        <v>0</v>
      </c>
      <c r="AA259">
        <f t="shared" si="88"/>
        <v>0</v>
      </c>
      <c r="AB259">
        <f t="shared" si="89"/>
        <v>0</v>
      </c>
    </row>
    <row r="260" spans="1:28" x14ac:dyDescent="0.25">
      <c r="A260">
        <v>8810</v>
      </c>
      <c r="B260">
        <v>9119</v>
      </c>
      <c r="C260">
        <v>13908</v>
      </c>
      <c r="D260" s="1">
        <f t="shared" si="60"/>
        <v>-0.77227408478137693</v>
      </c>
      <c r="E260" s="1">
        <f t="shared" si="61"/>
        <v>-0.63987199922703331</v>
      </c>
      <c r="F260" s="1">
        <f t="shared" si="62"/>
        <v>1.4121460840084095</v>
      </c>
      <c r="H260" s="1">
        <v>28.121800422668461</v>
      </c>
      <c r="I260" s="1">
        <v>39.79308295249939</v>
      </c>
      <c r="J260" s="1">
        <v>10.687843561172491</v>
      </c>
      <c r="K260" s="1">
        <f t="shared" si="75"/>
        <v>0.16061575051001134</v>
      </c>
      <c r="L260" s="1">
        <f t="shared" si="76"/>
        <v>1.1365125451506024</v>
      </c>
      <c r="M260" s="1">
        <f t="shared" si="77"/>
        <v>-1.2971282956606127</v>
      </c>
      <c r="N260" s="1"/>
      <c r="O260" s="1">
        <f t="shared" si="78"/>
        <v>-0.22552129188067713</v>
      </c>
      <c r="P260" s="1">
        <f t="shared" si="79"/>
        <v>0.8165765455370857</v>
      </c>
      <c r="Q260" s="1">
        <f t="shared" si="80"/>
        <v>-0.59105525365640799</v>
      </c>
      <c r="S260">
        <f t="shared" si="81"/>
        <v>1</v>
      </c>
      <c r="T260">
        <f t="shared" si="82"/>
        <v>2</v>
      </c>
      <c r="U260">
        <f t="shared" si="83"/>
        <v>3</v>
      </c>
      <c r="W260">
        <f t="shared" si="84"/>
        <v>2</v>
      </c>
      <c r="X260">
        <f t="shared" si="85"/>
        <v>3</v>
      </c>
      <c r="Y260">
        <f t="shared" si="86"/>
        <v>1</v>
      </c>
      <c r="Z260">
        <f t="shared" si="87"/>
        <v>0</v>
      </c>
      <c r="AA260">
        <f t="shared" si="88"/>
        <v>0</v>
      </c>
      <c r="AB260">
        <f t="shared" si="89"/>
        <v>0</v>
      </c>
    </row>
    <row r="261" spans="1:28" x14ac:dyDescent="0.25">
      <c r="A261">
        <v>9127</v>
      </c>
      <c r="B261">
        <v>8644</v>
      </c>
      <c r="C261">
        <v>14708</v>
      </c>
      <c r="D261" s="1">
        <f t="shared" si="60"/>
        <v>-0.61752922310291836</v>
      </c>
      <c r="E261" s="1">
        <f t="shared" si="61"/>
        <v>-0.79304900424770608</v>
      </c>
      <c r="F261" s="1">
        <f t="shared" si="62"/>
        <v>1.4105782273506238</v>
      </c>
      <c r="H261" s="1">
        <v>26.32082200050354</v>
      </c>
      <c r="I261" s="1">
        <v>42.5864577293396</v>
      </c>
      <c r="J261" s="1">
        <v>13.261378288269039</v>
      </c>
      <c r="K261" s="1">
        <f t="shared" si="75"/>
        <v>-8.9092508366366785E-2</v>
      </c>
      <c r="L261" s="1">
        <f t="shared" si="76"/>
        <v>1.2668583639631459</v>
      </c>
      <c r="M261" s="1">
        <f t="shared" si="77"/>
        <v>-1.1777658555967792</v>
      </c>
      <c r="N261" s="1"/>
      <c r="O261" s="1">
        <f t="shared" si="78"/>
        <v>-0.39785711991782596</v>
      </c>
      <c r="P261" s="1">
        <f t="shared" si="79"/>
        <v>0.87033386183929284</v>
      </c>
      <c r="Q261" s="1">
        <f t="shared" si="80"/>
        <v>-0.47247674192146727</v>
      </c>
      <c r="S261">
        <f t="shared" si="81"/>
        <v>2</v>
      </c>
      <c r="T261">
        <f t="shared" si="82"/>
        <v>1</v>
      </c>
      <c r="U261">
        <f t="shared" si="83"/>
        <v>3</v>
      </c>
      <c r="W261">
        <f t="shared" si="84"/>
        <v>2</v>
      </c>
      <c r="X261">
        <f t="shared" si="85"/>
        <v>3</v>
      </c>
      <c r="Y261">
        <f t="shared" si="86"/>
        <v>1</v>
      </c>
      <c r="Z261">
        <f t="shared" si="87"/>
        <v>1</v>
      </c>
      <c r="AA261">
        <f t="shared" si="88"/>
        <v>0</v>
      </c>
      <c r="AB261">
        <f t="shared" si="89"/>
        <v>0</v>
      </c>
    </row>
    <row r="262" spans="1:28" x14ac:dyDescent="0.25">
      <c r="A262">
        <v>8857</v>
      </c>
      <c r="B262">
        <v>8912</v>
      </c>
      <c r="C262">
        <v>14417</v>
      </c>
      <c r="D262" s="1">
        <f t="shared" si="60"/>
        <v>-0.71762448052542194</v>
      </c>
      <c r="E262" s="1">
        <f t="shared" si="61"/>
        <v>-0.69653667299439881</v>
      </c>
      <c r="F262" s="1">
        <f t="shared" si="62"/>
        <v>1.4141611535198213</v>
      </c>
      <c r="H262" s="1">
        <v>28.443616390228271</v>
      </c>
      <c r="I262" s="1">
        <v>49.99722146987915</v>
      </c>
      <c r="J262" s="1">
        <v>10.81377005577087</v>
      </c>
      <c r="K262" s="1">
        <f t="shared" si="75"/>
        <v>-8.1626159669595771E-2</v>
      </c>
      <c r="L262" s="1">
        <f t="shared" si="76"/>
        <v>1.2635161826128996</v>
      </c>
      <c r="M262" s="1">
        <f t="shared" si="77"/>
        <v>-1.1818900229433036</v>
      </c>
      <c r="N262" s="1"/>
      <c r="O262" s="1">
        <f t="shared" si="78"/>
        <v>-0.44043839993230671</v>
      </c>
      <c r="P262" s="1">
        <f t="shared" si="79"/>
        <v>0.91524784611570009</v>
      </c>
      <c r="Q262" s="1">
        <f t="shared" si="80"/>
        <v>-0.47480944618339294</v>
      </c>
      <c r="S262">
        <f t="shared" si="81"/>
        <v>1</v>
      </c>
      <c r="T262">
        <f t="shared" si="82"/>
        <v>2</v>
      </c>
      <c r="U262">
        <f t="shared" si="83"/>
        <v>3</v>
      </c>
      <c r="W262">
        <f t="shared" si="84"/>
        <v>2</v>
      </c>
      <c r="X262">
        <f t="shared" si="85"/>
        <v>3</v>
      </c>
      <c r="Y262">
        <f t="shared" si="86"/>
        <v>1</v>
      </c>
      <c r="Z262">
        <f t="shared" si="87"/>
        <v>0</v>
      </c>
      <c r="AA262">
        <f t="shared" si="88"/>
        <v>0</v>
      </c>
      <c r="AB262">
        <f t="shared" si="89"/>
        <v>0</v>
      </c>
    </row>
    <row r="263" spans="1:28" x14ac:dyDescent="0.25">
      <c r="A263">
        <v>8670</v>
      </c>
      <c r="B263">
        <v>9039</v>
      </c>
      <c r="C263">
        <v>13303</v>
      </c>
      <c r="D263" s="1">
        <f t="shared" si="60"/>
        <v>-0.79304421344738429</v>
      </c>
      <c r="E263" s="1">
        <f t="shared" si="61"/>
        <v>-0.61753442850411078</v>
      </c>
      <c r="F263" s="1">
        <f t="shared" si="62"/>
        <v>1.4105786419514941</v>
      </c>
      <c r="H263" s="1">
        <v>17.861756801605221</v>
      </c>
      <c r="I263" s="1">
        <v>38.169015645980828</v>
      </c>
      <c r="J263" s="1">
        <v>10.856745958328251</v>
      </c>
      <c r="K263" s="1">
        <f t="shared" si="75"/>
        <v>-0.38282188234581316</v>
      </c>
      <c r="L263" s="1">
        <f t="shared" si="76"/>
        <v>1.3704298361860041</v>
      </c>
      <c r="M263" s="1">
        <f t="shared" si="77"/>
        <v>-0.98760795384019007</v>
      </c>
      <c r="N263" s="1"/>
      <c r="O263" s="1">
        <f t="shared" si="78"/>
        <v>-0.77934398906950531</v>
      </c>
      <c r="P263" s="1">
        <f t="shared" si="79"/>
        <v>1.0616626219339487</v>
      </c>
      <c r="Q263" s="1">
        <f t="shared" si="80"/>
        <v>-0.28231863286444303</v>
      </c>
      <c r="S263">
        <f t="shared" si="81"/>
        <v>1</v>
      </c>
      <c r="T263">
        <f t="shared" si="82"/>
        <v>2</v>
      </c>
      <c r="U263">
        <f t="shared" si="83"/>
        <v>3</v>
      </c>
      <c r="W263">
        <f t="shared" si="84"/>
        <v>1</v>
      </c>
      <c r="X263">
        <f t="shared" si="85"/>
        <v>3</v>
      </c>
      <c r="Y263">
        <f t="shared" si="86"/>
        <v>2</v>
      </c>
      <c r="Z263">
        <f t="shared" si="87"/>
        <v>1</v>
      </c>
      <c r="AA263">
        <f t="shared" si="88"/>
        <v>0</v>
      </c>
      <c r="AB263">
        <f t="shared" si="89"/>
        <v>0</v>
      </c>
    </row>
    <row r="264" spans="1:28" x14ac:dyDescent="0.25">
      <c r="A264">
        <v>9192</v>
      </c>
      <c r="B264">
        <v>8902</v>
      </c>
      <c r="C264">
        <v>14388</v>
      </c>
      <c r="D264" s="1">
        <f t="shared" si="60"/>
        <v>-0.64879928072531445</v>
      </c>
      <c r="E264" s="1">
        <f t="shared" si="61"/>
        <v>-0.7638533724968235</v>
      </c>
      <c r="F264" s="1">
        <f t="shared" si="62"/>
        <v>1.4126526532221371</v>
      </c>
      <c r="H264" s="1">
        <v>19.201921701431271</v>
      </c>
      <c r="I264" s="1">
        <v>42.823353290557861</v>
      </c>
      <c r="J264" s="1">
        <v>12.793612957000731</v>
      </c>
      <c r="K264" s="1">
        <f t="shared" si="75"/>
        <v>-0.4443189340730595</v>
      </c>
      <c r="L264" s="1">
        <f t="shared" si="76"/>
        <v>1.3848870850185473</v>
      </c>
      <c r="M264" s="1">
        <f t="shared" si="77"/>
        <v>-0.94056815094548829</v>
      </c>
      <c r="N264" s="1"/>
      <c r="O264" s="1">
        <f t="shared" si="78"/>
        <v>-0.76871857443571678</v>
      </c>
      <c r="P264" s="1">
        <f t="shared" si="79"/>
        <v>1.0029603987701354</v>
      </c>
      <c r="Q264" s="1">
        <f t="shared" si="80"/>
        <v>-0.23424182433441976</v>
      </c>
      <c r="S264">
        <f t="shared" si="81"/>
        <v>2</v>
      </c>
      <c r="T264">
        <f t="shared" si="82"/>
        <v>1</v>
      </c>
      <c r="U264">
        <f t="shared" si="83"/>
        <v>3</v>
      </c>
      <c r="W264">
        <f t="shared" si="84"/>
        <v>1</v>
      </c>
      <c r="X264">
        <f t="shared" si="85"/>
        <v>3</v>
      </c>
      <c r="Y264">
        <f t="shared" si="86"/>
        <v>2</v>
      </c>
      <c r="Z264">
        <f t="shared" si="87"/>
        <v>0</v>
      </c>
      <c r="AA264">
        <f t="shared" si="88"/>
        <v>0</v>
      </c>
      <c r="AB264">
        <f t="shared" si="89"/>
        <v>0</v>
      </c>
    </row>
    <row r="265" spans="1:28" x14ac:dyDescent="0.25">
      <c r="A265">
        <v>14762</v>
      </c>
      <c r="B265">
        <v>14341</v>
      </c>
      <c r="C265">
        <v>22920</v>
      </c>
      <c r="D265" s="1">
        <f t="shared" si="60"/>
        <v>-0.65312783289486276</v>
      </c>
      <c r="E265" s="1">
        <f t="shared" si="61"/>
        <v>-0.75974544346048412</v>
      </c>
      <c r="F265" s="1">
        <f t="shared" si="62"/>
        <v>1.4128732763553469</v>
      </c>
      <c r="H265" s="1">
        <v>47.92556619644165</v>
      </c>
      <c r="I265" s="1">
        <v>119.9998886585236</v>
      </c>
      <c r="J265" s="1">
        <v>28.883377552032471</v>
      </c>
      <c r="K265" s="1">
        <f t="shared" si="75"/>
        <v>-0.45046891439631837</v>
      </c>
      <c r="L265" s="1">
        <f t="shared" si="76"/>
        <v>1.3861859281356625</v>
      </c>
      <c r="M265" s="1">
        <f t="shared" si="77"/>
        <v>-0.93571701373934413</v>
      </c>
      <c r="N265" s="1"/>
      <c r="O265" s="1">
        <f t="shared" si="78"/>
        <v>-0.77703283084374974</v>
      </c>
      <c r="P265" s="1">
        <f t="shared" si="79"/>
        <v>1.0063132064054205</v>
      </c>
      <c r="Q265" s="1">
        <f t="shared" si="80"/>
        <v>-0.22928037556167069</v>
      </c>
      <c r="S265">
        <f t="shared" si="81"/>
        <v>2</v>
      </c>
      <c r="T265">
        <f t="shared" si="82"/>
        <v>1</v>
      </c>
      <c r="U265">
        <f t="shared" si="83"/>
        <v>3</v>
      </c>
      <c r="W265">
        <f t="shared" si="84"/>
        <v>1</v>
      </c>
      <c r="X265">
        <f t="shared" si="85"/>
        <v>3</v>
      </c>
      <c r="Y265">
        <f t="shared" si="86"/>
        <v>2</v>
      </c>
      <c r="Z265">
        <f t="shared" si="87"/>
        <v>0</v>
      </c>
      <c r="AA265">
        <f t="shared" si="88"/>
        <v>0</v>
      </c>
      <c r="AB265">
        <f t="shared" si="89"/>
        <v>0</v>
      </c>
    </row>
    <row r="266" spans="1:28" x14ac:dyDescent="0.25">
      <c r="A266">
        <v>12949</v>
      </c>
      <c r="B266">
        <v>12864</v>
      </c>
      <c r="C266">
        <v>20954</v>
      </c>
      <c r="D266" s="1">
        <f t="shared" ref="D266:D329" si="90">STANDARDIZE(A266,AVERAGE($A266:$C266),_xlfn.STDEV.P($A266:$C266))</f>
        <v>-0.69587467285092997</v>
      </c>
      <c r="E266" s="1">
        <f t="shared" ref="E266:E329" si="91">STANDARDIZE(B266,AVERAGE($A266:$C266),_xlfn.STDEV.P($A266:$C266))</f>
        <v>-0.71827972860560008</v>
      </c>
      <c r="F266" s="1">
        <f t="shared" ref="F266:F329" si="92">STANDARDIZE(C266,AVERAGE($A266:$C266),_xlfn.STDEV.P($A266:$C266))</f>
        <v>1.4141544014565299</v>
      </c>
      <c r="H266" s="1">
        <v>51.012595653533943</v>
      </c>
      <c r="I266" s="1">
        <v>74.697976589202881</v>
      </c>
      <c r="J266" s="1">
        <v>19.443799495697021</v>
      </c>
      <c r="K266" s="1">
        <f t="shared" si="75"/>
        <v>0.11610079565192923</v>
      </c>
      <c r="L266" s="1">
        <f t="shared" si="76"/>
        <v>1.1625602911067274</v>
      </c>
      <c r="M266" s="1">
        <f t="shared" si="77"/>
        <v>-1.2786610867586561</v>
      </c>
      <c r="N266" s="1"/>
      <c r="O266" s="1">
        <f t="shared" si="78"/>
        <v>-0.23183654077353577</v>
      </c>
      <c r="P266" s="1">
        <f t="shared" si="79"/>
        <v>0.80342042680392733</v>
      </c>
      <c r="Q266" s="1">
        <f t="shared" si="80"/>
        <v>-0.57158388603039112</v>
      </c>
      <c r="S266">
        <f t="shared" si="81"/>
        <v>2</v>
      </c>
      <c r="T266">
        <f t="shared" si="82"/>
        <v>1</v>
      </c>
      <c r="U266">
        <f t="shared" si="83"/>
        <v>3</v>
      </c>
      <c r="W266">
        <f t="shared" si="84"/>
        <v>2</v>
      </c>
      <c r="X266">
        <f t="shared" si="85"/>
        <v>3</v>
      </c>
      <c r="Y266">
        <f t="shared" si="86"/>
        <v>1</v>
      </c>
      <c r="Z266">
        <f t="shared" si="87"/>
        <v>1</v>
      </c>
      <c r="AA266">
        <f t="shared" si="88"/>
        <v>0</v>
      </c>
      <c r="AB266">
        <f t="shared" si="89"/>
        <v>0</v>
      </c>
    </row>
    <row r="267" spans="1:28" x14ac:dyDescent="0.25">
      <c r="A267">
        <v>14785</v>
      </c>
      <c r="B267">
        <v>14428</v>
      </c>
      <c r="C267">
        <v>25005</v>
      </c>
      <c r="D267" s="1">
        <f t="shared" si="90"/>
        <v>-0.6703960766114041</v>
      </c>
      <c r="E267" s="1">
        <f t="shared" si="91"/>
        <v>-0.74319281168702134</v>
      </c>
      <c r="F267" s="1">
        <f t="shared" si="92"/>
        <v>1.4135888882984247</v>
      </c>
      <c r="H267" s="1">
        <v>62.820839166641242</v>
      </c>
      <c r="I267" s="1">
        <v>110.1995170116425</v>
      </c>
      <c r="J267" s="1">
        <v>29.798834562301639</v>
      </c>
      <c r="K267" s="1">
        <f t="shared" si="75"/>
        <v>-0.1450282836449393</v>
      </c>
      <c r="L267" s="1">
        <f t="shared" si="76"/>
        <v>1.2908019147674559</v>
      </c>
      <c r="M267" s="1">
        <f t="shared" si="77"/>
        <v>-1.1457736311225164</v>
      </c>
      <c r="N267" s="1"/>
      <c r="O267" s="1">
        <f t="shared" si="78"/>
        <v>-0.48022632195064135</v>
      </c>
      <c r="P267" s="1">
        <f t="shared" si="79"/>
        <v>0.91920550892394526</v>
      </c>
      <c r="Q267" s="1">
        <f t="shared" si="80"/>
        <v>-0.43897918697330407</v>
      </c>
      <c r="S267">
        <f t="shared" si="81"/>
        <v>2</v>
      </c>
      <c r="T267">
        <f t="shared" si="82"/>
        <v>1</v>
      </c>
      <c r="U267">
        <f t="shared" si="83"/>
        <v>3</v>
      </c>
      <c r="W267">
        <f t="shared" si="84"/>
        <v>1</v>
      </c>
      <c r="X267">
        <f t="shared" si="85"/>
        <v>3</v>
      </c>
      <c r="Y267">
        <f t="shared" si="86"/>
        <v>2</v>
      </c>
      <c r="Z267">
        <f t="shared" si="87"/>
        <v>0</v>
      </c>
      <c r="AA267">
        <f t="shared" si="88"/>
        <v>0</v>
      </c>
      <c r="AB267">
        <f t="shared" si="89"/>
        <v>0</v>
      </c>
    </row>
    <row r="268" spans="1:28" x14ac:dyDescent="0.25">
      <c r="A268">
        <v>15196</v>
      </c>
      <c r="B268">
        <v>15336</v>
      </c>
      <c r="C268">
        <v>24161</v>
      </c>
      <c r="D268" s="1">
        <f t="shared" si="90"/>
        <v>-0.72373347324396986</v>
      </c>
      <c r="E268" s="1">
        <f t="shared" si="91"/>
        <v>-0.69034873312727929</v>
      </c>
      <c r="F268" s="1">
        <f t="shared" si="92"/>
        <v>1.4140822063712493</v>
      </c>
      <c r="H268" s="1">
        <v>61.377227783203118</v>
      </c>
      <c r="I268" s="1">
        <v>114.4230945110321</v>
      </c>
      <c r="J268" s="1">
        <v>21.39267802238464</v>
      </c>
      <c r="K268" s="1">
        <f t="shared" si="75"/>
        <v>-0.1142600108202016</v>
      </c>
      <c r="L268" s="1">
        <f t="shared" si="76"/>
        <v>1.2778709637815016</v>
      </c>
      <c r="M268" s="1">
        <f t="shared" si="77"/>
        <v>-1.1636109529613006</v>
      </c>
      <c r="N268" s="1"/>
      <c r="O268" s="1">
        <f t="shared" si="78"/>
        <v>-0.47612674744218653</v>
      </c>
      <c r="P268" s="1">
        <f t="shared" si="79"/>
        <v>0.93269659721786191</v>
      </c>
      <c r="Q268" s="1">
        <f t="shared" si="80"/>
        <v>-0.45656984977567594</v>
      </c>
      <c r="S268">
        <f t="shared" si="81"/>
        <v>1</v>
      </c>
      <c r="T268">
        <f t="shared" si="82"/>
        <v>2</v>
      </c>
      <c r="U268">
        <f t="shared" si="83"/>
        <v>3</v>
      </c>
      <c r="W268">
        <f t="shared" si="84"/>
        <v>1</v>
      </c>
      <c r="X268">
        <f t="shared" si="85"/>
        <v>3</v>
      </c>
      <c r="Y268">
        <f t="shared" si="86"/>
        <v>2</v>
      </c>
      <c r="Z268">
        <f t="shared" si="87"/>
        <v>1</v>
      </c>
      <c r="AA268">
        <f t="shared" si="88"/>
        <v>0</v>
      </c>
      <c r="AB268">
        <f t="shared" si="89"/>
        <v>0</v>
      </c>
    </row>
    <row r="269" spans="1:28" x14ac:dyDescent="0.25">
      <c r="A269">
        <v>15164</v>
      </c>
      <c r="B269">
        <v>15143</v>
      </c>
      <c r="C269">
        <v>24242</v>
      </c>
      <c r="D269" s="1">
        <f t="shared" si="90"/>
        <v>-0.70465459594802904</v>
      </c>
      <c r="E269" s="1">
        <f t="shared" si="91"/>
        <v>-0.70955613503875736</v>
      </c>
      <c r="F269" s="1">
        <f t="shared" si="92"/>
        <v>1.4142107309867864</v>
      </c>
      <c r="H269" s="1">
        <v>66.416806221008301</v>
      </c>
      <c r="I269" s="1">
        <v>110.12256097793581</v>
      </c>
      <c r="J269" s="1">
        <v>25.282450675964359</v>
      </c>
      <c r="K269" s="1">
        <f t="shared" si="75"/>
        <v>-2.474321737881495E-2</v>
      </c>
      <c r="L269" s="1">
        <f t="shared" si="76"/>
        <v>1.2369290103228745</v>
      </c>
      <c r="M269" s="1">
        <f t="shared" si="77"/>
        <v>-1.2121857929440594</v>
      </c>
      <c r="N269" s="1"/>
      <c r="O269" s="1">
        <f t="shared" si="78"/>
        <v>-0.37707051535282948</v>
      </c>
      <c r="P269" s="1">
        <f t="shared" si="79"/>
        <v>0.88215094280349582</v>
      </c>
      <c r="Q269" s="1">
        <f t="shared" si="80"/>
        <v>-0.50508042745066617</v>
      </c>
      <c r="S269">
        <f t="shared" si="81"/>
        <v>2</v>
      </c>
      <c r="T269">
        <f t="shared" si="82"/>
        <v>1</v>
      </c>
      <c r="U269">
        <f t="shared" si="83"/>
        <v>3</v>
      </c>
      <c r="W269">
        <f t="shared" si="84"/>
        <v>2</v>
      </c>
      <c r="X269">
        <f t="shared" si="85"/>
        <v>3</v>
      </c>
      <c r="Y269">
        <f t="shared" si="86"/>
        <v>1</v>
      </c>
      <c r="Z269">
        <f t="shared" si="87"/>
        <v>1</v>
      </c>
      <c r="AA269">
        <f t="shared" si="88"/>
        <v>0</v>
      </c>
      <c r="AB269">
        <f t="shared" si="89"/>
        <v>0</v>
      </c>
    </row>
    <row r="270" spans="1:28" x14ac:dyDescent="0.25">
      <c r="A270">
        <v>32988</v>
      </c>
      <c r="B270">
        <v>32542</v>
      </c>
      <c r="C270">
        <v>43245</v>
      </c>
      <c r="D270" s="1">
        <f t="shared" si="90"/>
        <v>-0.66151886784078562</v>
      </c>
      <c r="E270" s="1">
        <f t="shared" si="91"/>
        <v>-0.7517351806703616</v>
      </c>
      <c r="F270" s="1">
        <f t="shared" si="92"/>
        <v>1.4132540485111458</v>
      </c>
      <c r="H270" s="1">
        <v>54.765456438064582</v>
      </c>
      <c r="I270" s="1">
        <v>114.5860214233398</v>
      </c>
      <c r="J270" s="1">
        <v>25.90607666969299</v>
      </c>
      <c r="K270" s="1">
        <f t="shared" si="75"/>
        <v>-0.27944609546352661</v>
      </c>
      <c r="L270" s="1">
        <f t="shared" si="76"/>
        <v>1.3403197367983466</v>
      </c>
      <c r="M270" s="1">
        <f t="shared" si="77"/>
        <v>-1.0608736413348205</v>
      </c>
      <c r="N270" s="1"/>
      <c r="O270" s="1">
        <f t="shared" si="78"/>
        <v>-0.61020552938391948</v>
      </c>
      <c r="P270" s="1">
        <f t="shared" si="79"/>
        <v>0.96445214646316579</v>
      </c>
      <c r="Q270" s="1">
        <f t="shared" si="80"/>
        <v>-0.35424661707924765</v>
      </c>
      <c r="S270">
        <f t="shared" si="81"/>
        <v>2</v>
      </c>
      <c r="T270">
        <f t="shared" si="82"/>
        <v>1</v>
      </c>
      <c r="U270">
        <f t="shared" si="83"/>
        <v>3</v>
      </c>
      <c r="W270">
        <f t="shared" si="84"/>
        <v>1</v>
      </c>
      <c r="X270">
        <f t="shared" si="85"/>
        <v>3</v>
      </c>
      <c r="Y270">
        <f t="shared" si="86"/>
        <v>2</v>
      </c>
      <c r="Z270">
        <f t="shared" si="87"/>
        <v>0</v>
      </c>
      <c r="AA270">
        <f t="shared" si="88"/>
        <v>0</v>
      </c>
      <c r="AB270">
        <f t="shared" si="89"/>
        <v>0</v>
      </c>
    </row>
    <row r="271" spans="1:28" x14ac:dyDescent="0.25">
      <c r="A271">
        <v>33736</v>
      </c>
      <c r="B271">
        <v>33852</v>
      </c>
      <c r="C271">
        <v>45913</v>
      </c>
      <c r="D271" s="1">
        <f t="shared" si="90"/>
        <v>-0.71723451032384367</v>
      </c>
      <c r="E271" s="1">
        <f t="shared" si="91"/>
        <v>-0.69693046659223234</v>
      </c>
      <c r="F271" s="1">
        <f t="shared" si="92"/>
        <v>1.4141649769160771</v>
      </c>
      <c r="H271" s="1">
        <v>59.121237754821777</v>
      </c>
      <c r="I271" s="1">
        <v>107.33118319511409</v>
      </c>
      <c r="J271" s="1">
        <v>26.274864435195919</v>
      </c>
      <c r="K271" s="1">
        <f t="shared" si="75"/>
        <v>-0.15384193151862671</v>
      </c>
      <c r="L271" s="1">
        <f t="shared" si="76"/>
        <v>1.2943976575608294</v>
      </c>
      <c r="M271" s="1">
        <f t="shared" si="77"/>
        <v>-1.1405557260422019</v>
      </c>
      <c r="N271" s="1"/>
      <c r="O271" s="1">
        <f t="shared" si="78"/>
        <v>-0.51245918668054857</v>
      </c>
      <c r="P271" s="1">
        <f t="shared" si="79"/>
        <v>0.94593242426471313</v>
      </c>
      <c r="Q271" s="1">
        <f t="shared" si="80"/>
        <v>-0.43347323758416334</v>
      </c>
      <c r="S271">
        <f t="shared" si="81"/>
        <v>1</v>
      </c>
      <c r="T271">
        <f t="shared" si="82"/>
        <v>2</v>
      </c>
      <c r="U271">
        <f t="shared" si="83"/>
        <v>3</v>
      </c>
      <c r="W271">
        <f t="shared" si="84"/>
        <v>1</v>
      </c>
      <c r="X271">
        <f t="shared" si="85"/>
        <v>3</v>
      </c>
      <c r="Y271">
        <f t="shared" si="86"/>
        <v>2</v>
      </c>
      <c r="Z271">
        <f t="shared" si="87"/>
        <v>1</v>
      </c>
      <c r="AA271">
        <f t="shared" si="88"/>
        <v>0</v>
      </c>
      <c r="AB271">
        <f t="shared" si="89"/>
        <v>0</v>
      </c>
    </row>
    <row r="272" spans="1:28" x14ac:dyDescent="0.25">
      <c r="A272">
        <v>33526</v>
      </c>
      <c r="B272">
        <v>33352</v>
      </c>
      <c r="C272">
        <v>45785</v>
      </c>
      <c r="D272" s="1">
        <f t="shared" si="90"/>
        <v>-0.69210667474536525</v>
      </c>
      <c r="E272" s="1">
        <f t="shared" si="91"/>
        <v>-0.72200155966196278</v>
      </c>
      <c r="F272" s="1">
        <f t="shared" si="92"/>
        <v>1.4141082344073268</v>
      </c>
      <c r="H272" s="1">
        <v>81.831780910491943</v>
      </c>
      <c r="I272" s="1">
        <v>120.86340665817259</v>
      </c>
      <c r="J272" s="1">
        <v>26.945464372634891</v>
      </c>
      <c r="K272" s="1">
        <f t="shared" si="75"/>
        <v>0.13718623618038761</v>
      </c>
      <c r="L272" s="1">
        <f t="shared" si="76"/>
        <v>1.1503756889151353</v>
      </c>
      <c r="M272" s="1">
        <f t="shared" si="77"/>
        <v>-1.2875619250955235</v>
      </c>
      <c r="N272" s="1"/>
      <c r="O272" s="1">
        <f t="shared" si="78"/>
        <v>-0.20886710119229501</v>
      </c>
      <c r="P272" s="1">
        <f t="shared" si="79"/>
        <v>0.78937490908415398</v>
      </c>
      <c r="Q272" s="1">
        <f t="shared" si="80"/>
        <v>-0.58050780789186007</v>
      </c>
      <c r="S272">
        <f t="shared" si="81"/>
        <v>2</v>
      </c>
      <c r="T272">
        <f t="shared" si="82"/>
        <v>1</v>
      </c>
      <c r="U272">
        <f t="shared" si="83"/>
        <v>3</v>
      </c>
      <c r="W272">
        <f t="shared" si="84"/>
        <v>2</v>
      </c>
      <c r="X272">
        <f t="shared" si="85"/>
        <v>3</v>
      </c>
      <c r="Y272">
        <f t="shared" si="86"/>
        <v>1</v>
      </c>
      <c r="Z272">
        <f t="shared" si="87"/>
        <v>1</v>
      </c>
      <c r="AA272">
        <f t="shared" si="88"/>
        <v>0</v>
      </c>
      <c r="AB272">
        <f t="shared" si="89"/>
        <v>0</v>
      </c>
    </row>
    <row r="273" spans="1:28" x14ac:dyDescent="0.25">
      <c r="A273">
        <v>30497</v>
      </c>
      <c r="B273">
        <v>30483</v>
      </c>
      <c r="C273">
        <v>43054</v>
      </c>
      <c r="D273" s="1">
        <f t="shared" si="90"/>
        <v>-0.70592456436894413</v>
      </c>
      <c r="E273" s="1">
        <f t="shared" si="91"/>
        <v>-0.70828833951870862</v>
      </c>
      <c r="F273" s="1">
        <f t="shared" si="92"/>
        <v>1.4142129038876528</v>
      </c>
      <c r="H273" s="1">
        <v>62.046469926834114</v>
      </c>
      <c r="I273" s="1">
        <v>149.62982392311099</v>
      </c>
      <c r="J273" s="1">
        <v>30.88122725486755</v>
      </c>
      <c r="K273" s="1">
        <f t="shared" si="75"/>
        <v>-0.37410315375633457</v>
      </c>
      <c r="L273" s="1">
        <f t="shared" si="76"/>
        <v>1.3681676265372062</v>
      </c>
      <c r="M273" s="1">
        <f t="shared" si="77"/>
        <v>-0.99406447278087118</v>
      </c>
      <c r="N273" s="1"/>
      <c r="O273" s="1">
        <f t="shared" si="78"/>
        <v>-0.72706543594080664</v>
      </c>
      <c r="P273" s="1">
        <f t="shared" si="79"/>
        <v>1.0140234567778519</v>
      </c>
      <c r="Q273" s="1">
        <f t="shared" si="80"/>
        <v>-0.2869580208370448</v>
      </c>
      <c r="S273">
        <f t="shared" si="81"/>
        <v>2</v>
      </c>
      <c r="T273">
        <f t="shared" si="82"/>
        <v>1</v>
      </c>
      <c r="U273">
        <f t="shared" si="83"/>
        <v>3</v>
      </c>
      <c r="W273">
        <f t="shared" si="84"/>
        <v>1</v>
      </c>
      <c r="X273">
        <f t="shared" si="85"/>
        <v>3</v>
      </c>
      <c r="Y273">
        <f t="shared" si="86"/>
        <v>2</v>
      </c>
      <c r="Z273">
        <f t="shared" si="87"/>
        <v>0</v>
      </c>
      <c r="AA273">
        <f t="shared" si="88"/>
        <v>0</v>
      </c>
      <c r="AB273">
        <f t="shared" si="89"/>
        <v>0</v>
      </c>
    </row>
    <row r="274" spans="1:28" x14ac:dyDescent="0.25">
      <c r="A274">
        <v>33244</v>
      </c>
      <c r="B274">
        <v>32063</v>
      </c>
      <c r="C274">
        <v>41714</v>
      </c>
      <c r="D274" s="1">
        <f t="shared" si="90"/>
        <v>-0.5652639080318792</v>
      </c>
      <c r="E274" s="1">
        <f t="shared" si="91"/>
        <v>-0.84002450978204379</v>
      </c>
      <c r="F274" s="1">
        <f t="shared" si="92"/>
        <v>1.4052884178139247</v>
      </c>
      <c r="H274" s="1">
        <v>43.04821515083313</v>
      </c>
      <c r="I274" s="1">
        <v>89.353554248809814</v>
      </c>
      <c r="J274" s="1">
        <v>25.06456089019775</v>
      </c>
      <c r="K274" s="1">
        <f t="shared" si="75"/>
        <v>-0.34859812361543796</v>
      </c>
      <c r="L274" s="1">
        <f t="shared" si="76"/>
        <v>1.3612529409280689</v>
      </c>
      <c r="M274" s="1">
        <f t="shared" si="77"/>
        <v>-1.0126548173126315</v>
      </c>
      <c r="N274" s="1"/>
      <c r="O274" s="1">
        <f t="shared" si="78"/>
        <v>-0.63123007763137751</v>
      </c>
      <c r="P274" s="1">
        <f t="shared" si="79"/>
        <v>0.94124068603704703</v>
      </c>
      <c r="Q274" s="1">
        <f t="shared" si="80"/>
        <v>-0.31001060840566919</v>
      </c>
      <c r="S274">
        <f t="shared" si="81"/>
        <v>2</v>
      </c>
      <c r="T274">
        <f t="shared" si="82"/>
        <v>1</v>
      </c>
      <c r="U274">
        <f t="shared" si="83"/>
        <v>3</v>
      </c>
      <c r="W274">
        <f t="shared" si="84"/>
        <v>1</v>
      </c>
      <c r="X274">
        <f t="shared" si="85"/>
        <v>3</v>
      </c>
      <c r="Y274">
        <f t="shared" si="86"/>
        <v>2</v>
      </c>
      <c r="Z274">
        <f t="shared" si="87"/>
        <v>0</v>
      </c>
      <c r="AA274">
        <f t="shared" si="88"/>
        <v>0</v>
      </c>
      <c r="AB274">
        <f t="shared" si="89"/>
        <v>0</v>
      </c>
    </row>
    <row r="275" spans="1:28" x14ac:dyDescent="0.25">
      <c r="A275">
        <v>47853</v>
      </c>
      <c r="B275">
        <v>47480</v>
      </c>
      <c r="C275">
        <v>63861</v>
      </c>
      <c r="D275" s="1">
        <f t="shared" si="90"/>
        <v>-0.68254134538646993</v>
      </c>
      <c r="E275" s="1">
        <f t="shared" si="91"/>
        <v>-0.73139096262263625</v>
      </c>
      <c r="F275" s="1">
        <f t="shared" si="92"/>
        <v>1.4139323080091073</v>
      </c>
      <c r="H275" s="1">
        <v>99.899137735366821</v>
      </c>
      <c r="I275" s="1">
        <v>190.53028392791751</v>
      </c>
      <c r="J275" s="1">
        <v>46.116417646408081</v>
      </c>
      <c r="K275" s="1">
        <f t="shared" si="75"/>
        <v>-0.20611153894180198</v>
      </c>
      <c r="L275" s="1">
        <f t="shared" si="76"/>
        <v>1.3147234322960994</v>
      </c>
      <c r="M275" s="1">
        <f t="shared" si="77"/>
        <v>-1.1086118933542972</v>
      </c>
      <c r="N275" s="1"/>
      <c r="O275" s="1">
        <f t="shared" si="78"/>
        <v>-0.54738221163503697</v>
      </c>
      <c r="P275" s="1">
        <f t="shared" si="79"/>
        <v>0.94902795098478132</v>
      </c>
      <c r="Q275" s="1">
        <f t="shared" si="80"/>
        <v>-0.40164573934974357</v>
      </c>
      <c r="S275">
        <f t="shared" si="81"/>
        <v>2</v>
      </c>
      <c r="T275">
        <f t="shared" si="82"/>
        <v>1</v>
      </c>
      <c r="U275">
        <f t="shared" si="83"/>
        <v>3</v>
      </c>
      <c r="W275">
        <f t="shared" si="84"/>
        <v>1</v>
      </c>
      <c r="X275">
        <f t="shared" si="85"/>
        <v>3</v>
      </c>
      <c r="Y275">
        <f t="shared" si="86"/>
        <v>2</v>
      </c>
      <c r="Z275">
        <f t="shared" si="87"/>
        <v>0</v>
      </c>
      <c r="AA275">
        <f t="shared" si="88"/>
        <v>0</v>
      </c>
      <c r="AB275">
        <f t="shared" si="89"/>
        <v>0</v>
      </c>
    </row>
    <row r="276" spans="1:28" x14ac:dyDescent="0.25">
      <c r="A276">
        <v>51097</v>
      </c>
      <c r="B276">
        <v>49976</v>
      </c>
      <c r="C276">
        <v>65185</v>
      </c>
      <c r="D276" s="1">
        <f t="shared" si="90"/>
        <v>-0.62456793358766149</v>
      </c>
      <c r="E276" s="1">
        <f t="shared" si="91"/>
        <v>-0.78655003898253339</v>
      </c>
      <c r="F276" s="1">
        <f t="shared" si="92"/>
        <v>1.4111179725701937</v>
      </c>
      <c r="H276" s="1">
        <v>91.877134561538696</v>
      </c>
      <c r="I276" s="1">
        <v>209.980064868927</v>
      </c>
      <c r="J276" s="1">
        <v>47.957388401031487</v>
      </c>
      <c r="K276" s="1">
        <f t="shared" si="75"/>
        <v>-0.36142400011242592</v>
      </c>
      <c r="L276" s="1">
        <f t="shared" si="76"/>
        <v>1.3647852744387781</v>
      </c>
      <c r="M276" s="1">
        <f t="shared" si="77"/>
        <v>-1.0033612743263525</v>
      </c>
      <c r="N276" s="1"/>
      <c r="O276" s="1">
        <f t="shared" si="78"/>
        <v>-0.67370796690625667</v>
      </c>
      <c r="P276" s="1">
        <f t="shared" si="79"/>
        <v>0.97151025494751142</v>
      </c>
      <c r="Q276" s="1">
        <f t="shared" si="80"/>
        <v>-0.29780228804125564</v>
      </c>
      <c r="S276">
        <f t="shared" si="81"/>
        <v>2</v>
      </c>
      <c r="T276">
        <f t="shared" si="82"/>
        <v>1</v>
      </c>
      <c r="U276">
        <f t="shared" si="83"/>
        <v>3</v>
      </c>
      <c r="W276">
        <f t="shared" si="84"/>
        <v>1</v>
      </c>
      <c r="X276">
        <f t="shared" si="85"/>
        <v>3</v>
      </c>
      <c r="Y276">
        <f t="shared" si="86"/>
        <v>2</v>
      </c>
      <c r="Z276">
        <f t="shared" si="87"/>
        <v>0</v>
      </c>
      <c r="AA276">
        <f t="shared" si="88"/>
        <v>0</v>
      </c>
      <c r="AB276">
        <f t="shared" si="89"/>
        <v>0</v>
      </c>
    </row>
    <row r="277" spans="1:28" x14ac:dyDescent="0.25">
      <c r="A277">
        <v>48906</v>
      </c>
      <c r="B277">
        <v>47530</v>
      </c>
      <c r="C277">
        <v>67204</v>
      </c>
      <c r="D277" s="1">
        <f t="shared" si="90"/>
        <v>-0.62899829015708142</v>
      </c>
      <c r="E277" s="1">
        <f t="shared" si="91"/>
        <v>-0.78243789196351288</v>
      </c>
      <c r="F277" s="1">
        <f t="shared" si="92"/>
        <v>1.4114361821205952</v>
      </c>
      <c r="H277" s="1">
        <v>131.51239657402041</v>
      </c>
      <c r="I277" s="1">
        <v>234.65485191345209</v>
      </c>
      <c r="J277" s="1">
        <v>58.965033531188958</v>
      </c>
      <c r="K277" s="1">
        <f t="shared" si="75"/>
        <v>-0.14147363733211069</v>
      </c>
      <c r="L277" s="1">
        <f t="shared" si="76"/>
        <v>1.289338028026614</v>
      </c>
      <c r="M277" s="1">
        <f t="shared" si="77"/>
        <v>-1.1478643906945041</v>
      </c>
      <c r="N277" s="1"/>
      <c r="O277" s="1">
        <f t="shared" si="78"/>
        <v>-0.45597278241065142</v>
      </c>
      <c r="P277" s="1">
        <f t="shared" si="79"/>
        <v>0.89811908204485758</v>
      </c>
      <c r="Q277" s="1">
        <f t="shared" si="80"/>
        <v>-0.44214629963420649</v>
      </c>
      <c r="S277">
        <f t="shared" si="81"/>
        <v>2</v>
      </c>
      <c r="T277">
        <f t="shared" si="82"/>
        <v>1</v>
      </c>
      <c r="U277">
        <f t="shared" si="83"/>
        <v>3</v>
      </c>
      <c r="W277">
        <f t="shared" si="84"/>
        <v>1</v>
      </c>
      <c r="X277">
        <f t="shared" si="85"/>
        <v>3</v>
      </c>
      <c r="Y277">
        <f t="shared" si="86"/>
        <v>2</v>
      </c>
      <c r="Z277">
        <f t="shared" si="87"/>
        <v>0</v>
      </c>
      <c r="AA277">
        <f t="shared" si="88"/>
        <v>0</v>
      </c>
      <c r="AB277">
        <f t="shared" si="89"/>
        <v>0</v>
      </c>
    </row>
    <row r="278" spans="1:28" x14ac:dyDescent="0.25">
      <c r="A278">
        <v>50921</v>
      </c>
      <c r="B278">
        <v>50075</v>
      </c>
      <c r="C278">
        <v>69279</v>
      </c>
      <c r="D278" s="1">
        <f t="shared" si="90"/>
        <v>-0.65882766773301338</v>
      </c>
      <c r="E278" s="1">
        <f t="shared" si="91"/>
        <v>-0.75431102889715151</v>
      </c>
      <c r="F278" s="1">
        <f t="shared" si="92"/>
        <v>1.413138696630164</v>
      </c>
      <c r="H278" s="1">
        <v>137.22015881538391</v>
      </c>
      <c r="I278" s="1">
        <v>259.26869320869451</v>
      </c>
      <c r="J278" s="1">
        <v>48.780900001525879</v>
      </c>
      <c r="K278" s="1">
        <f t="shared" si="75"/>
        <v>-0.1298222031332848</v>
      </c>
      <c r="L278" s="1">
        <f t="shared" si="76"/>
        <v>1.2844846527230349</v>
      </c>
      <c r="M278" s="1">
        <f t="shared" si="77"/>
        <v>-1.1546624495897504</v>
      </c>
      <c r="N278" s="1"/>
      <c r="O278" s="1">
        <f t="shared" si="78"/>
        <v>-0.45923603699979149</v>
      </c>
      <c r="P278" s="1">
        <f t="shared" si="79"/>
        <v>0.90732913827445916</v>
      </c>
      <c r="Q278" s="1">
        <f t="shared" si="80"/>
        <v>-0.44809310127466839</v>
      </c>
      <c r="S278">
        <f t="shared" si="81"/>
        <v>2</v>
      </c>
      <c r="T278">
        <f t="shared" si="82"/>
        <v>1</v>
      </c>
      <c r="U278">
        <f t="shared" si="83"/>
        <v>3</v>
      </c>
      <c r="W278">
        <f t="shared" si="84"/>
        <v>1</v>
      </c>
      <c r="X278">
        <f t="shared" si="85"/>
        <v>3</v>
      </c>
      <c r="Y278">
        <f t="shared" si="86"/>
        <v>2</v>
      </c>
      <c r="Z278">
        <f t="shared" si="87"/>
        <v>0</v>
      </c>
      <c r="AA278">
        <f t="shared" si="88"/>
        <v>0</v>
      </c>
      <c r="AB278">
        <f t="shared" si="89"/>
        <v>0</v>
      </c>
    </row>
    <row r="279" spans="1:28" x14ac:dyDescent="0.25">
      <c r="A279">
        <v>52938</v>
      </c>
      <c r="B279">
        <v>54098</v>
      </c>
      <c r="C279">
        <v>69053</v>
      </c>
      <c r="D279" s="1">
        <f t="shared" si="90"/>
        <v>-0.78466746465371251</v>
      </c>
      <c r="E279" s="1">
        <f t="shared" si="91"/>
        <v>-0.62659841822853635</v>
      </c>
      <c r="F279" s="1">
        <f t="shared" si="92"/>
        <v>1.411265882882248</v>
      </c>
      <c r="H279" s="1">
        <v>193.25892114639279</v>
      </c>
      <c r="I279" s="1">
        <v>217.1479375362396</v>
      </c>
      <c r="J279" s="1">
        <v>69.658873319625854</v>
      </c>
      <c r="K279" s="1">
        <f t="shared" ref="K279:K342" si="93">STANDARDIZE(H279,AVERAGE($H279:$J279),_xlfn.STDEV.P($H279:$J279))</f>
        <v>0.5142157249781687</v>
      </c>
      <c r="L279" s="1">
        <f t="shared" ref="L279:L342" si="94">STANDARDIZE(I279,AVERAGE($H279:$J279),_xlfn.STDEV.P($H279:$J279))</f>
        <v>0.88380696392824443</v>
      </c>
      <c r="M279" s="1">
        <f t="shared" ref="M279:M342" si="95">STANDARDIZE(J279,AVERAGE($H279:$J279),_xlfn.STDEV.P($H279:$J279))</f>
        <v>-1.3980226889064127</v>
      </c>
      <c r="N279" s="1"/>
      <c r="O279" s="1">
        <f t="shared" ref="O279:O342" si="96">AVERAGE(D279,$S$2*K279)</f>
        <v>0.12188199265131244</v>
      </c>
      <c r="P279" s="1">
        <f t="shared" ref="P279:P342" si="97">AVERAGE(E279,$S$2*L279)</f>
        <v>0.57050775481397631</v>
      </c>
      <c r="Q279" s="1">
        <f t="shared" ref="Q279:Q342" si="98">AVERAGE(F279,$S$2*M279)</f>
        <v>-0.6923897474652887</v>
      </c>
      <c r="S279">
        <f t="shared" ref="S279:S342" si="99">_xlfn.RANK.EQ(D279,$D279:$F279,1)</f>
        <v>1</v>
      </c>
      <c r="T279">
        <f t="shared" ref="T279:T342" si="100">_xlfn.RANK.EQ(E279,$D279:$F279,1)</f>
        <v>2</v>
      </c>
      <c r="U279">
        <f t="shared" ref="U279:U342" si="101">_xlfn.RANK.EQ(F279,$D279:$F279,1)</f>
        <v>3</v>
      </c>
      <c r="W279">
        <f t="shared" ref="W279:W342" si="102">_xlfn.RANK.EQ(O279,$O279:$Q279,1)</f>
        <v>2</v>
      </c>
      <c r="X279">
        <f t="shared" ref="X279:X342" si="103">_xlfn.RANK.EQ(P279,$O279:$Q279,1)</f>
        <v>3</v>
      </c>
      <c r="Y279">
        <f t="shared" ref="Y279:Y342" si="104">_xlfn.RANK.EQ(Q279,$O279:$Q279,1)</f>
        <v>1</v>
      </c>
      <c r="Z279">
        <f t="shared" ref="Z279:Z342" si="105">(S279=W279)*1</f>
        <v>0</v>
      </c>
      <c r="AA279">
        <f t="shared" ref="AA279:AA342" si="106">(T279=X279)*1</f>
        <v>0</v>
      </c>
      <c r="AB279">
        <f t="shared" ref="AB279:AB342" si="107">(U279=Y279)*1</f>
        <v>0</v>
      </c>
    </row>
    <row r="280" spans="1:28" x14ac:dyDescent="0.25">
      <c r="A280">
        <v>488</v>
      </c>
      <c r="B280">
        <v>478</v>
      </c>
      <c r="C280">
        <v>1507</v>
      </c>
      <c r="D280" s="1">
        <f t="shared" si="90"/>
        <v>-0.69672385535529824</v>
      </c>
      <c r="E280" s="1">
        <f t="shared" si="91"/>
        <v>-0.71743913351254196</v>
      </c>
      <c r="F280" s="1">
        <f t="shared" si="92"/>
        <v>1.41416298886784</v>
      </c>
      <c r="H280" s="1">
        <v>6.349393367767334</v>
      </c>
      <c r="I280" s="1">
        <v>14.44068217277527</v>
      </c>
      <c r="J280" s="1">
        <v>3.7328498363494869</v>
      </c>
      <c r="K280" s="1">
        <f t="shared" si="93"/>
        <v>-0.40038200756358594</v>
      </c>
      <c r="L280" s="1">
        <f t="shared" si="94"/>
        <v>1.3748274096600182</v>
      </c>
      <c r="M280" s="1">
        <f t="shared" si="95"/>
        <v>-0.97444540209643138</v>
      </c>
      <c r="N280" s="1"/>
      <c r="O280" s="1">
        <f t="shared" si="96"/>
        <v>-0.74874393524123506</v>
      </c>
      <c r="P280" s="1">
        <f t="shared" si="97"/>
        <v>1.0161078429037471</v>
      </c>
      <c r="Q280" s="1">
        <f t="shared" si="98"/>
        <v>-0.26736390766251139</v>
      </c>
      <c r="S280">
        <f t="shared" si="99"/>
        <v>2</v>
      </c>
      <c r="T280">
        <f t="shared" si="100"/>
        <v>1</v>
      </c>
      <c r="U280">
        <f t="shared" si="101"/>
        <v>3</v>
      </c>
      <c r="W280">
        <f t="shared" si="102"/>
        <v>1</v>
      </c>
      <c r="X280">
        <f t="shared" si="103"/>
        <v>3</v>
      </c>
      <c r="Y280">
        <f t="shared" si="104"/>
        <v>2</v>
      </c>
      <c r="Z280">
        <f t="shared" si="105"/>
        <v>0</v>
      </c>
      <c r="AA280">
        <f t="shared" si="106"/>
        <v>0</v>
      </c>
      <c r="AB280">
        <f t="shared" si="107"/>
        <v>0</v>
      </c>
    </row>
    <row r="281" spans="1:28" x14ac:dyDescent="0.25">
      <c r="A281">
        <v>590</v>
      </c>
      <c r="B281">
        <v>440</v>
      </c>
      <c r="C281">
        <v>1261</v>
      </c>
      <c r="D281" s="1">
        <f t="shared" si="90"/>
        <v>-0.48651618155101162</v>
      </c>
      <c r="E281" s="1">
        <f t="shared" si="91"/>
        <v>-0.906731693447279</v>
      </c>
      <c r="F281" s="1">
        <f t="shared" si="92"/>
        <v>1.3932478749982908</v>
      </c>
      <c r="H281" s="1">
        <v>5.4598534107208252</v>
      </c>
      <c r="I281" s="1">
        <v>11.684268951416019</v>
      </c>
      <c r="J281" s="1">
        <v>3.6598916053771968</v>
      </c>
      <c r="K281" s="1">
        <f t="shared" si="93"/>
        <v>-0.42898512494153457</v>
      </c>
      <c r="L281" s="1">
        <f t="shared" si="94"/>
        <v>1.381531045955426</v>
      </c>
      <c r="M281" s="1">
        <f t="shared" si="95"/>
        <v>-0.95254592101389157</v>
      </c>
      <c r="N281" s="1"/>
      <c r="O281" s="1">
        <f t="shared" si="96"/>
        <v>-0.67224321571704038</v>
      </c>
      <c r="P281" s="1">
        <f t="shared" si="97"/>
        <v>0.92816519923178653</v>
      </c>
      <c r="Q281" s="1">
        <f t="shared" si="98"/>
        <v>-0.25592198351474615</v>
      </c>
      <c r="S281">
        <f t="shared" si="99"/>
        <v>2</v>
      </c>
      <c r="T281">
        <f t="shared" si="100"/>
        <v>1</v>
      </c>
      <c r="U281">
        <f t="shared" si="101"/>
        <v>3</v>
      </c>
      <c r="W281">
        <f t="shared" si="102"/>
        <v>1</v>
      </c>
      <c r="X281">
        <f t="shared" si="103"/>
        <v>3</v>
      </c>
      <c r="Y281">
        <f t="shared" si="104"/>
        <v>2</v>
      </c>
      <c r="Z281">
        <f t="shared" si="105"/>
        <v>0</v>
      </c>
      <c r="AA281">
        <f t="shared" si="106"/>
        <v>0</v>
      </c>
      <c r="AB281">
        <f t="shared" si="107"/>
        <v>0</v>
      </c>
    </row>
    <row r="282" spans="1:28" x14ac:dyDescent="0.25">
      <c r="A282">
        <v>583</v>
      </c>
      <c r="B282">
        <v>365</v>
      </c>
      <c r="C282">
        <v>1188</v>
      </c>
      <c r="D282" s="1">
        <f t="shared" si="90"/>
        <v>-0.37052957078570742</v>
      </c>
      <c r="E282" s="1">
        <f t="shared" si="91"/>
        <v>-0.99669582219101138</v>
      </c>
      <c r="F282" s="1">
        <f t="shared" si="92"/>
        <v>1.3672253929767189</v>
      </c>
      <c r="H282" s="1">
        <v>7.2778103351593018</v>
      </c>
      <c r="I282" s="1">
        <v>14.6175811290741</v>
      </c>
      <c r="J282" s="1">
        <v>3.2271580696105961</v>
      </c>
      <c r="K282" s="1">
        <f t="shared" si="93"/>
        <v>-0.23256315246359149</v>
      </c>
      <c r="L282" s="1">
        <f t="shared" si="94"/>
        <v>1.3243526772383329</v>
      </c>
      <c r="M282" s="1">
        <f t="shared" si="95"/>
        <v>-1.0917895247747418</v>
      </c>
      <c r="N282" s="1"/>
      <c r="O282" s="1">
        <f t="shared" si="96"/>
        <v>-0.41782793785644523</v>
      </c>
      <c r="P282" s="1">
        <f t="shared" si="97"/>
        <v>0.82600476614282725</v>
      </c>
      <c r="Q282" s="1">
        <f t="shared" si="98"/>
        <v>-0.40817682828638235</v>
      </c>
      <c r="S282">
        <f t="shared" si="99"/>
        <v>2</v>
      </c>
      <c r="T282">
        <f t="shared" si="100"/>
        <v>1</v>
      </c>
      <c r="U282">
        <f t="shared" si="101"/>
        <v>3</v>
      </c>
      <c r="W282">
        <f t="shared" si="102"/>
        <v>1</v>
      </c>
      <c r="X282">
        <f t="shared" si="103"/>
        <v>3</v>
      </c>
      <c r="Y282">
        <f t="shared" si="104"/>
        <v>2</v>
      </c>
      <c r="Z282">
        <f t="shared" si="105"/>
        <v>0</v>
      </c>
      <c r="AA282">
        <f t="shared" si="106"/>
        <v>0</v>
      </c>
      <c r="AB282">
        <f t="shared" si="107"/>
        <v>0</v>
      </c>
    </row>
    <row r="283" spans="1:28" x14ac:dyDescent="0.25">
      <c r="A283">
        <v>469</v>
      </c>
      <c r="B283">
        <v>475</v>
      </c>
      <c r="C283">
        <v>1247</v>
      </c>
      <c r="D283" s="1">
        <f t="shared" si="90"/>
        <v>-0.71530226643391559</v>
      </c>
      <c r="E283" s="1">
        <f t="shared" si="91"/>
        <v>-0.69887951031681039</v>
      </c>
      <c r="F283" s="1">
        <f t="shared" si="92"/>
        <v>1.4141817767507256</v>
      </c>
      <c r="H283" s="1">
        <v>7.816478967666626</v>
      </c>
      <c r="I283" s="1">
        <v>10.82477974891663</v>
      </c>
      <c r="J283" s="1">
        <v>3.9217264652252202</v>
      </c>
      <c r="K283" s="1">
        <f t="shared" si="93"/>
        <v>0.10456296640745683</v>
      </c>
      <c r="L283" s="1">
        <f t="shared" si="94"/>
        <v>1.1691111398057836</v>
      </c>
      <c r="M283" s="1">
        <f t="shared" si="95"/>
        <v>-1.2736741062132404</v>
      </c>
      <c r="N283" s="1"/>
      <c r="O283" s="1">
        <f t="shared" si="96"/>
        <v>-0.25308816680950097</v>
      </c>
      <c r="P283" s="1">
        <f t="shared" si="97"/>
        <v>0.81967138464737843</v>
      </c>
      <c r="Q283" s="1">
        <f t="shared" si="98"/>
        <v>-0.56658321783787757</v>
      </c>
      <c r="S283">
        <f t="shared" si="99"/>
        <v>1</v>
      </c>
      <c r="T283">
        <f t="shared" si="100"/>
        <v>2</v>
      </c>
      <c r="U283">
        <f t="shared" si="101"/>
        <v>3</v>
      </c>
      <c r="W283">
        <f t="shared" si="102"/>
        <v>2</v>
      </c>
      <c r="X283">
        <f t="shared" si="103"/>
        <v>3</v>
      </c>
      <c r="Y283">
        <f t="shared" si="104"/>
        <v>1</v>
      </c>
      <c r="Z283">
        <f t="shared" si="105"/>
        <v>0</v>
      </c>
      <c r="AA283">
        <f t="shared" si="106"/>
        <v>0</v>
      </c>
      <c r="AB283">
        <f t="shared" si="107"/>
        <v>0</v>
      </c>
    </row>
    <row r="284" spans="1:28" x14ac:dyDescent="0.25">
      <c r="A284">
        <v>494</v>
      </c>
      <c r="B284">
        <v>571</v>
      </c>
      <c r="C284">
        <v>1365</v>
      </c>
      <c r="D284" s="1">
        <f t="shared" si="90"/>
        <v>-0.80263907653751909</v>
      </c>
      <c r="E284" s="1">
        <f t="shared" si="91"/>
        <v>-0.60705930155844012</v>
      </c>
      <c r="F284" s="1">
        <f t="shared" si="92"/>
        <v>1.4096983780959591</v>
      </c>
      <c r="H284" s="1">
        <v>6.9570105075836182</v>
      </c>
      <c r="I284" s="1">
        <v>11.582330942153931</v>
      </c>
      <c r="J284" s="1">
        <v>4.5094187259674072</v>
      </c>
      <c r="K284" s="1">
        <f t="shared" si="93"/>
        <v>-0.24751650289969479</v>
      </c>
      <c r="L284" s="1">
        <f t="shared" si="94"/>
        <v>1.3295989065922378</v>
      </c>
      <c r="M284" s="1">
        <f t="shared" si="95"/>
        <v>-1.0820824036925427</v>
      </c>
      <c r="N284" s="1"/>
      <c r="O284" s="1">
        <f t="shared" si="96"/>
        <v>-0.64883604116845439</v>
      </c>
      <c r="P284" s="1">
        <f t="shared" si="97"/>
        <v>1.0260692558130178</v>
      </c>
      <c r="Q284" s="1">
        <f t="shared" si="98"/>
        <v>-0.37723321464456316</v>
      </c>
      <c r="S284">
        <f t="shared" si="99"/>
        <v>1</v>
      </c>
      <c r="T284">
        <f t="shared" si="100"/>
        <v>2</v>
      </c>
      <c r="U284">
        <f t="shared" si="101"/>
        <v>3</v>
      </c>
      <c r="W284">
        <f t="shared" si="102"/>
        <v>1</v>
      </c>
      <c r="X284">
        <f t="shared" si="103"/>
        <v>3</v>
      </c>
      <c r="Y284">
        <f t="shared" si="104"/>
        <v>2</v>
      </c>
      <c r="Z284">
        <f t="shared" si="105"/>
        <v>1</v>
      </c>
      <c r="AA284">
        <f t="shared" si="106"/>
        <v>0</v>
      </c>
      <c r="AB284">
        <f t="shared" si="107"/>
        <v>0</v>
      </c>
    </row>
    <row r="285" spans="1:28" x14ac:dyDescent="0.25">
      <c r="A285">
        <v>1177</v>
      </c>
      <c r="B285">
        <v>905</v>
      </c>
      <c r="C285">
        <v>2478</v>
      </c>
      <c r="D285" s="1">
        <f t="shared" si="90"/>
        <v>-0.49967272285037867</v>
      </c>
      <c r="E285" s="1">
        <f t="shared" si="91"/>
        <v>-0.8959146488425157</v>
      </c>
      <c r="F285" s="1">
        <f t="shared" si="92"/>
        <v>1.3955873716928944</v>
      </c>
      <c r="H285" s="1">
        <v>13.632147550582889</v>
      </c>
      <c r="I285" s="1">
        <v>17.51392936706543</v>
      </c>
      <c r="J285" s="1">
        <v>6.4882447719573966</v>
      </c>
      <c r="K285" s="1">
        <f t="shared" si="93"/>
        <v>0.23812415205696108</v>
      </c>
      <c r="L285" s="1">
        <f t="shared" si="94"/>
        <v>1.0881962501616371</v>
      </c>
      <c r="M285" s="1">
        <f t="shared" si="95"/>
        <v>-1.3263204022185981</v>
      </c>
      <c r="N285" s="1"/>
      <c r="O285" s="1">
        <f t="shared" si="96"/>
        <v>-1.1712209368228255E-2</v>
      </c>
      <c r="P285" s="1">
        <f t="shared" si="97"/>
        <v>0.64023892574037933</v>
      </c>
      <c r="Q285" s="1">
        <f t="shared" si="98"/>
        <v>-0.62852671637215096</v>
      </c>
      <c r="S285">
        <f t="shared" si="99"/>
        <v>2</v>
      </c>
      <c r="T285">
        <f t="shared" si="100"/>
        <v>1</v>
      </c>
      <c r="U285">
        <f t="shared" si="101"/>
        <v>3</v>
      </c>
      <c r="W285">
        <f t="shared" si="102"/>
        <v>2</v>
      </c>
      <c r="X285">
        <f t="shared" si="103"/>
        <v>3</v>
      </c>
      <c r="Y285">
        <f t="shared" si="104"/>
        <v>1</v>
      </c>
      <c r="Z285">
        <f t="shared" si="105"/>
        <v>1</v>
      </c>
      <c r="AA285">
        <f t="shared" si="106"/>
        <v>0</v>
      </c>
      <c r="AB285">
        <f t="shared" si="107"/>
        <v>0</v>
      </c>
    </row>
    <row r="286" spans="1:28" x14ac:dyDescent="0.25">
      <c r="A286">
        <v>1151</v>
      </c>
      <c r="B286">
        <v>885</v>
      </c>
      <c r="C286">
        <v>2053</v>
      </c>
      <c r="D286" s="1">
        <f t="shared" si="90"/>
        <v>-0.42413348167332171</v>
      </c>
      <c r="E286" s="1">
        <f t="shared" si="91"/>
        <v>-0.95630096339550841</v>
      </c>
      <c r="F286" s="1">
        <f t="shared" si="92"/>
        <v>1.38043444506883</v>
      </c>
      <c r="H286" s="1">
        <v>9.7064259052276611</v>
      </c>
      <c r="I286" s="1">
        <v>18.468366622924801</v>
      </c>
      <c r="J286" s="1">
        <v>6.3783118724822998</v>
      </c>
      <c r="K286" s="1">
        <f t="shared" si="93"/>
        <v>-0.35520717787857359</v>
      </c>
      <c r="L286" s="1">
        <f t="shared" si="94"/>
        <v>1.3630869905892864</v>
      </c>
      <c r="M286" s="1">
        <f t="shared" si="95"/>
        <v>-1.007879812710714</v>
      </c>
      <c r="N286" s="1"/>
      <c r="O286" s="1">
        <f t="shared" si="96"/>
        <v>-0.56727391871523447</v>
      </c>
      <c r="P286" s="1">
        <f t="shared" si="97"/>
        <v>0.88493650889153219</v>
      </c>
      <c r="Q286" s="1">
        <f t="shared" si="98"/>
        <v>-0.31766259017629905</v>
      </c>
      <c r="S286">
        <f t="shared" si="99"/>
        <v>2</v>
      </c>
      <c r="T286">
        <f t="shared" si="100"/>
        <v>1</v>
      </c>
      <c r="U286">
        <f t="shared" si="101"/>
        <v>3</v>
      </c>
      <c r="W286">
        <f t="shared" si="102"/>
        <v>1</v>
      </c>
      <c r="X286">
        <f t="shared" si="103"/>
        <v>3</v>
      </c>
      <c r="Y286">
        <f t="shared" si="104"/>
        <v>2</v>
      </c>
      <c r="Z286">
        <f t="shared" si="105"/>
        <v>0</v>
      </c>
      <c r="AA286">
        <f t="shared" si="106"/>
        <v>0</v>
      </c>
      <c r="AB286">
        <f t="shared" si="107"/>
        <v>0</v>
      </c>
    </row>
    <row r="287" spans="1:28" x14ac:dyDescent="0.25">
      <c r="A287">
        <v>938</v>
      </c>
      <c r="B287">
        <v>779</v>
      </c>
      <c r="C287">
        <v>1788</v>
      </c>
      <c r="D287" s="1">
        <f t="shared" si="90"/>
        <v>-0.51999559768596815</v>
      </c>
      <c r="E287" s="1">
        <f t="shared" si="91"/>
        <v>-0.87895059058930669</v>
      </c>
      <c r="F287" s="1">
        <f t="shared" si="92"/>
        <v>1.3989461882752754</v>
      </c>
      <c r="H287" s="1">
        <v>8.9669277667999268</v>
      </c>
      <c r="I287" s="1">
        <v>17.04168343544006</v>
      </c>
      <c r="J287" s="1">
        <v>4.9741332530975342</v>
      </c>
      <c r="K287" s="1">
        <f t="shared" si="93"/>
        <v>-0.27106672380468994</v>
      </c>
      <c r="L287" s="1">
        <f t="shared" si="94"/>
        <v>1.3375700183460426</v>
      </c>
      <c r="M287" s="1">
        <f t="shared" si="95"/>
        <v>-1.0665032945413526</v>
      </c>
      <c r="N287" s="1"/>
      <c r="O287" s="1">
        <f t="shared" si="96"/>
        <v>-0.53106452264767401</v>
      </c>
      <c r="P287" s="1">
        <f t="shared" si="97"/>
        <v>0.89809472305138927</v>
      </c>
      <c r="Q287" s="1">
        <f t="shared" si="98"/>
        <v>-0.36703020040371492</v>
      </c>
      <c r="S287">
        <f t="shared" si="99"/>
        <v>2</v>
      </c>
      <c r="T287">
        <f t="shared" si="100"/>
        <v>1</v>
      </c>
      <c r="U287">
        <f t="shared" si="101"/>
        <v>3</v>
      </c>
      <c r="W287">
        <f t="shared" si="102"/>
        <v>1</v>
      </c>
      <c r="X287">
        <f t="shared" si="103"/>
        <v>3</v>
      </c>
      <c r="Y287">
        <f t="shared" si="104"/>
        <v>2</v>
      </c>
      <c r="Z287">
        <f t="shared" si="105"/>
        <v>0</v>
      </c>
      <c r="AA287">
        <f t="shared" si="106"/>
        <v>0</v>
      </c>
      <c r="AB287">
        <f t="shared" si="107"/>
        <v>0</v>
      </c>
    </row>
    <row r="288" spans="1:28" x14ac:dyDescent="0.25">
      <c r="A288">
        <v>858</v>
      </c>
      <c r="B288">
        <v>699</v>
      </c>
      <c r="C288">
        <v>2004</v>
      </c>
      <c r="D288" s="1">
        <f t="shared" si="90"/>
        <v>-0.5659323661072152</v>
      </c>
      <c r="E288" s="1">
        <f t="shared" si="91"/>
        <v>-0.83943767373957756</v>
      </c>
      <c r="F288" s="1">
        <f t="shared" si="92"/>
        <v>1.4053700398467928</v>
      </c>
      <c r="H288" s="1">
        <v>11.90313982963562</v>
      </c>
      <c r="I288" s="1">
        <v>16.144719362258911</v>
      </c>
      <c r="J288" s="1">
        <v>3.7508392333984379</v>
      </c>
      <c r="K288" s="1">
        <f t="shared" si="93"/>
        <v>0.25346283891689775</v>
      </c>
      <c r="L288" s="1">
        <f t="shared" si="94"/>
        <v>1.0781824537981171</v>
      </c>
      <c r="M288" s="1">
        <f t="shared" si="95"/>
        <v>-1.3316452927150146</v>
      </c>
      <c r="N288" s="1"/>
      <c r="O288" s="1">
        <f t="shared" si="96"/>
        <v>-2.9503344136709853E-2</v>
      </c>
      <c r="P288" s="1">
        <f t="shared" si="97"/>
        <v>0.65846361692832822</v>
      </c>
      <c r="Q288" s="1">
        <f t="shared" si="98"/>
        <v>-0.62896027279161826</v>
      </c>
      <c r="S288">
        <f t="shared" si="99"/>
        <v>2</v>
      </c>
      <c r="T288">
        <f t="shared" si="100"/>
        <v>1</v>
      </c>
      <c r="U288">
        <f t="shared" si="101"/>
        <v>3</v>
      </c>
      <c r="W288">
        <f t="shared" si="102"/>
        <v>2</v>
      </c>
      <c r="X288">
        <f t="shared" si="103"/>
        <v>3</v>
      </c>
      <c r="Y288">
        <f t="shared" si="104"/>
        <v>1</v>
      </c>
      <c r="Z288">
        <f t="shared" si="105"/>
        <v>1</v>
      </c>
      <c r="AA288">
        <f t="shared" si="106"/>
        <v>0</v>
      </c>
      <c r="AB288">
        <f t="shared" si="107"/>
        <v>0</v>
      </c>
    </row>
    <row r="289" spans="1:28" x14ac:dyDescent="0.25">
      <c r="A289">
        <v>1012</v>
      </c>
      <c r="B289">
        <v>911</v>
      </c>
      <c r="C289">
        <v>1961</v>
      </c>
      <c r="D289" s="1">
        <f t="shared" si="90"/>
        <v>-0.59764238440142525</v>
      </c>
      <c r="E289" s="1">
        <f t="shared" si="91"/>
        <v>-0.81118677411089679</v>
      </c>
      <c r="F289" s="1">
        <f t="shared" si="92"/>
        <v>1.4088291585123216</v>
      </c>
      <c r="H289" s="1">
        <v>9.7433874607086182</v>
      </c>
      <c r="I289" s="1">
        <v>18.222504854202271</v>
      </c>
      <c r="J289" s="1">
        <v>6.0825109481811523</v>
      </c>
      <c r="K289" s="1">
        <f t="shared" si="93"/>
        <v>-0.31587254025935896</v>
      </c>
      <c r="L289" s="1">
        <f t="shared" si="94"/>
        <v>1.3517404432387259</v>
      </c>
      <c r="M289" s="1">
        <f t="shared" si="95"/>
        <v>-1.0358679029793669</v>
      </c>
      <c r="N289" s="1"/>
      <c r="O289" s="1">
        <f t="shared" si="96"/>
        <v>-0.61469373246007164</v>
      </c>
      <c r="P289" s="1">
        <f t="shared" si="97"/>
        <v>0.94614705618327744</v>
      </c>
      <c r="Q289" s="1">
        <f t="shared" si="98"/>
        <v>-0.33145332372320613</v>
      </c>
      <c r="S289">
        <f t="shared" si="99"/>
        <v>2</v>
      </c>
      <c r="T289">
        <f t="shared" si="100"/>
        <v>1</v>
      </c>
      <c r="U289">
        <f t="shared" si="101"/>
        <v>3</v>
      </c>
      <c r="W289">
        <f t="shared" si="102"/>
        <v>1</v>
      </c>
      <c r="X289">
        <f t="shared" si="103"/>
        <v>3</v>
      </c>
      <c r="Y289">
        <f t="shared" si="104"/>
        <v>2</v>
      </c>
      <c r="Z289">
        <f t="shared" si="105"/>
        <v>0</v>
      </c>
      <c r="AA289">
        <f t="shared" si="106"/>
        <v>0</v>
      </c>
      <c r="AB289">
        <f t="shared" si="107"/>
        <v>0</v>
      </c>
    </row>
    <row r="290" spans="1:28" x14ac:dyDescent="0.25">
      <c r="A290">
        <v>8765</v>
      </c>
      <c r="B290">
        <v>8336</v>
      </c>
      <c r="C290">
        <v>13564</v>
      </c>
      <c r="D290" s="1">
        <f t="shared" si="90"/>
        <v>-0.6146617814968719</v>
      </c>
      <c r="E290" s="1">
        <f t="shared" si="91"/>
        <v>-0.79568459906814748</v>
      </c>
      <c r="F290" s="1">
        <f t="shared" si="92"/>
        <v>1.41034638056502</v>
      </c>
      <c r="H290" s="1">
        <v>19.78859639167786</v>
      </c>
      <c r="I290" s="1">
        <v>40.876457452774048</v>
      </c>
      <c r="J290" s="1">
        <v>17.038167715072628</v>
      </c>
      <c r="K290" s="1">
        <f t="shared" si="93"/>
        <v>-0.57401906701364003</v>
      </c>
      <c r="L290" s="1">
        <f t="shared" si="94"/>
        <v>1.4063292300317201</v>
      </c>
      <c r="M290" s="1">
        <f t="shared" si="95"/>
        <v>-0.83231016301808036</v>
      </c>
      <c r="N290" s="1"/>
      <c r="O290" s="1">
        <f t="shared" si="96"/>
        <v>-0.88134995776207603</v>
      </c>
      <c r="P290" s="1">
        <f t="shared" si="97"/>
        <v>1.0084869304976463</v>
      </c>
      <c r="Q290" s="1">
        <f t="shared" si="98"/>
        <v>-0.12713697273557034</v>
      </c>
      <c r="S290">
        <f t="shared" si="99"/>
        <v>2</v>
      </c>
      <c r="T290">
        <f t="shared" si="100"/>
        <v>1</v>
      </c>
      <c r="U290">
        <f t="shared" si="101"/>
        <v>3</v>
      </c>
      <c r="W290">
        <f t="shared" si="102"/>
        <v>1</v>
      </c>
      <c r="X290">
        <f t="shared" si="103"/>
        <v>3</v>
      </c>
      <c r="Y290">
        <f t="shared" si="104"/>
        <v>2</v>
      </c>
      <c r="Z290">
        <f t="shared" si="105"/>
        <v>0</v>
      </c>
      <c r="AA290">
        <f t="shared" si="106"/>
        <v>0</v>
      </c>
      <c r="AB290">
        <f t="shared" si="107"/>
        <v>0</v>
      </c>
    </row>
    <row r="291" spans="1:28" x14ac:dyDescent="0.25">
      <c r="A291">
        <v>8688</v>
      </c>
      <c r="B291">
        <v>8692</v>
      </c>
      <c r="C291">
        <v>13565</v>
      </c>
      <c r="D291" s="1">
        <f t="shared" si="90"/>
        <v>-0.70797688771599565</v>
      </c>
      <c r="E291" s="1">
        <f t="shared" si="91"/>
        <v>-0.70623631761712413</v>
      </c>
      <c r="F291" s="1">
        <f t="shared" si="92"/>
        <v>1.4142132053331198</v>
      </c>
      <c r="H291" s="1">
        <v>22.487103462219238</v>
      </c>
      <c r="I291" s="1">
        <v>36.185161828994751</v>
      </c>
      <c r="J291" s="1">
        <v>13.38130831718445</v>
      </c>
      <c r="K291" s="1">
        <f t="shared" si="93"/>
        <v>-0.16332668435785438</v>
      </c>
      <c r="L291" s="1">
        <f t="shared" si="94"/>
        <v>1.2982130927573827</v>
      </c>
      <c r="M291" s="1">
        <f t="shared" si="95"/>
        <v>-1.1348864083995278</v>
      </c>
      <c r="N291" s="1"/>
      <c r="O291" s="1">
        <f t="shared" si="96"/>
        <v>-0.51731512821585224</v>
      </c>
      <c r="P291" s="1">
        <f t="shared" si="97"/>
        <v>0.9450949339488206</v>
      </c>
      <c r="Q291" s="1">
        <f t="shared" si="98"/>
        <v>-0.42777980573296792</v>
      </c>
      <c r="S291">
        <f t="shared" si="99"/>
        <v>1</v>
      </c>
      <c r="T291">
        <f t="shared" si="100"/>
        <v>2</v>
      </c>
      <c r="U291">
        <f t="shared" si="101"/>
        <v>3</v>
      </c>
      <c r="W291">
        <f t="shared" si="102"/>
        <v>1</v>
      </c>
      <c r="X291">
        <f t="shared" si="103"/>
        <v>3</v>
      </c>
      <c r="Y291">
        <f t="shared" si="104"/>
        <v>2</v>
      </c>
      <c r="Z291">
        <f t="shared" si="105"/>
        <v>1</v>
      </c>
      <c r="AA291">
        <f t="shared" si="106"/>
        <v>0</v>
      </c>
      <c r="AB291">
        <f t="shared" si="107"/>
        <v>0</v>
      </c>
    </row>
    <row r="292" spans="1:28" x14ac:dyDescent="0.25">
      <c r="A292">
        <v>9399</v>
      </c>
      <c r="B292">
        <v>9044</v>
      </c>
      <c r="C292">
        <v>14382</v>
      </c>
      <c r="D292" s="1">
        <f t="shared" si="90"/>
        <v>-0.6330197040961375</v>
      </c>
      <c r="E292" s="1">
        <f t="shared" si="91"/>
        <v>-0.7786908330638096</v>
      </c>
      <c r="F292" s="1">
        <f t="shared" si="92"/>
        <v>1.4117105371599479</v>
      </c>
      <c r="H292" s="1">
        <v>16.735381126403809</v>
      </c>
      <c r="I292" s="1">
        <v>37.613336563110352</v>
      </c>
      <c r="J292" s="1">
        <v>11.6672637462616</v>
      </c>
      <c r="K292" s="1">
        <f t="shared" si="93"/>
        <v>-0.46932406400027926</v>
      </c>
      <c r="L292" s="1">
        <f t="shared" si="94"/>
        <v>1.3899979970824596</v>
      </c>
      <c r="M292" s="1">
        <f t="shared" si="95"/>
        <v>-0.92067393308218026</v>
      </c>
      <c r="N292" s="1"/>
      <c r="O292" s="1">
        <f t="shared" si="96"/>
        <v>-0.78583391604834807</v>
      </c>
      <c r="P292" s="1">
        <f t="shared" si="97"/>
        <v>1.0006525805505548</v>
      </c>
      <c r="Q292" s="1">
        <f t="shared" si="98"/>
        <v>-0.21481866450220632</v>
      </c>
      <c r="S292">
        <f t="shared" si="99"/>
        <v>2</v>
      </c>
      <c r="T292">
        <f t="shared" si="100"/>
        <v>1</v>
      </c>
      <c r="U292">
        <f t="shared" si="101"/>
        <v>3</v>
      </c>
      <c r="W292">
        <f t="shared" si="102"/>
        <v>1</v>
      </c>
      <c r="X292">
        <f t="shared" si="103"/>
        <v>3</v>
      </c>
      <c r="Y292">
        <f t="shared" si="104"/>
        <v>2</v>
      </c>
      <c r="Z292">
        <f t="shared" si="105"/>
        <v>0</v>
      </c>
      <c r="AA292">
        <f t="shared" si="106"/>
        <v>0</v>
      </c>
      <c r="AB292">
        <f t="shared" si="107"/>
        <v>0</v>
      </c>
    </row>
    <row r="293" spans="1:28" x14ac:dyDescent="0.25">
      <c r="A293">
        <v>9691</v>
      </c>
      <c r="B293">
        <v>8902</v>
      </c>
      <c r="C293">
        <v>13119</v>
      </c>
      <c r="D293" s="1">
        <f t="shared" si="90"/>
        <v>-0.48055909995234064</v>
      </c>
      <c r="E293" s="1">
        <f t="shared" si="91"/>
        <v>-0.91158728850375825</v>
      </c>
      <c r="F293" s="1">
        <f t="shared" si="92"/>
        <v>1.3921463884560998</v>
      </c>
      <c r="H293" s="1">
        <v>19.752620458602909</v>
      </c>
      <c r="I293" s="1">
        <v>37.056674718856812</v>
      </c>
      <c r="J293" s="1">
        <v>10.43299007415771</v>
      </c>
      <c r="K293" s="1">
        <f t="shared" si="93"/>
        <v>-0.24127672451932708</v>
      </c>
      <c r="L293" s="1">
        <f t="shared" si="94"/>
        <v>1.3274271410664265</v>
      </c>
      <c r="M293" s="1">
        <f t="shared" si="95"/>
        <v>-1.0861504165470999</v>
      </c>
      <c r="N293" s="1"/>
      <c r="O293" s="1">
        <f t="shared" si="96"/>
        <v>-0.48155627449549743</v>
      </c>
      <c r="P293" s="1">
        <f t="shared" si="97"/>
        <v>0.87163349681454738</v>
      </c>
      <c r="Q293" s="1">
        <f t="shared" si="98"/>
        <v>-0.39007722231904995</v>
      </c>
      <c r="S293">
        <f t="shared" si="99"/>
        <v>2</v>
      </c>
      <c r="T293">
        <f t="shared" si="100"/>
        <v>1</v>
      </c>
      <c r="U293">
        <f t="shared" si="101"/>
        <v>3</v>
      </c>
      <c r="W293">
        <f t="shared" si="102"/>
        <v>1</v>
      </c>
      <c r="X293">
        <f t="shared" si="103"/>
        <v>3</v>
      </c>
      <c r="Y293">
        <f t="shared" si="104"/>
        <v>2</v>
      </c>
      <c r="Z293">
        <f t="shared" si="105"/>
        <v>0</v>
      </c>
      <c r="AA293">
        <f t="shared" si="106"/>
        <v>0</v>
      </c>
      <c r="AB293">
        <f t="shared" si="107"/>
        <v>0</v>
      </c>
    </row>
    <row r="294" spans="1:28" x14ac:dyDescent="0.25">
      <c r="A294">
        <v>8939</v>
      </c>
      <c r="B294">
        <v>8777</v>
      </c>
      <c r="C294">
        <v>12818</v>
      </c>
      <c r="D294" s="1">
        <f t="shared" si="90"/>
        <v>-0.66329999277365481</v>
      </c>
      <c r="E294" s="1">
        <f t="shared" si="91"/>
        <v>-0.75002686834212295</v>
      </c>
      <c r="F294" s="1">
        <f t="shared" si="92"/>
        <v>1.4133268611157779</v>
      </c>
      <c r="H294" s="1">
        <v>21.012904167175289</v>
      </c>
      <c r="I294" s="1">
        <v>37.806210517883301</v>
      </c>
      <c r="J294" s="1">
        <v>11.34246563911438</v>
      </c>
      <c r="K294" s="1">
        <f t="shared" si="93"/>
        <v>-0.2171583524688569</v>
      </c>
      <c r="L294" s="1">
        <f t="shared" si="94"/>
        <v>1.3187988618554978</v>
      </c>
      <c r="M294" s="1">
        <f t="shared" si="95"/>
        <v>-1.1016405093866413</v>
      </c>
      <c r="N294" s="1"/>
      <c r="O294" s="1">
        <f t="shared" si="96"/>
        <v>-0.5488083488556843</v>
      </c>
      <c r="P294" s="1">
        <f t="shared" si="97"/>
        <v>0.9437854276844363</v>
      </c>
      <c r="Q294" s="1">
        <f t="shared" si="98"/>
        <v>-0.39497707882875233</v>
      </c>
      <c r="S294">
        <f t="shared" si="99"/>
        <v>2</v>
      </c>
      <c r="T294">
        <f t="shared" si="100"/>
        <v>1</v>
      </c>
      <c r="U294">
        <f t="shared" si="101"/>
        <v>3</v>
      </c>
      <c r="W294">
        <f t="shared" si="102"/>
        <v>1</v>
      </c>
      <c r="X294">
        <f t="shared" si="103"/>
        <v>3</v>
      </c>
      <c r="Y294">
        <f t="shared" si="104"/>
        <v>2</v>
      </c>
      <c r="Z294">
        <f t="shared" si="105"/>
        <v>0</v>
      </c>
      <c r="AA294">
        <f t="shared" si="106"/>
        <v>0</v>
      </c>
      <c r="AB294">
        <f t="shared" si="107"/>
        <v>0</v>
      </c>
    </row>
    <row r="295" spans="1:28" x14ac:dyDescent="0.25">
      <c r="A295">
        <v>14219</v>
      </c>
      <c r="B295">
        <v>13955</v>
      </c>
      <c r="C295">
        <v>18569</v>
      </c>
      <c r="D295" s="1">
        <f t="shared" si="90"/>
        <v>-0.6437944159486807</v>
      </c>
      <c r="E295" s="1">
        <f t="shared" si="91"/>
        <v>-0.76858276089027522</v>
      </c>
      <c r="F295" s="1">
        <f t="shared" si="92"/>
        <v>1.4123771768389559</v>
      </c>
      <c r="H295" s="1">
        <v>30.25357985496521</v>
      </c>
      <c r="I295" s="1">
        <v>52.358843564987183</v>
      </c>
      <c r="J295" s="1">
        <v>26.42279481887817</v>
      </c>
      <c r="K295" s="1">
        <f t="shared" si="93"/>
        <v>-0.53289547577112362</v>
      </c>
      <c r="L295" s="1">
        <f t="shared" si="94"/>
        <v>1.4009153702695811</v>
      </c>
      <c r="M295" s="1">
        <f t="shared" si="95"/>
        <v>-0.86801989449845784</v>
      </c>
      <c r="N295" s="1"/>
      <c r="O295" s="1">
        <f t="shared" si="96"/>
        <v>-0.85479268374546402</v>
      </c>
      <c r="P295" s="1">
        <f t="shared" si="97"/>
        <v>1.0166239898244436</v>
      </c>
      <c r="Q295" s="1">
        <f t="shared" si="98"/>
        <v>-0.16183130607897989</v>
      </c>
      <c r="S295">
        <f t="shared" si="99"/>
        <v>2</v>
      </c>
      <c r="T295">
        <f t="shared" si="100"/>
        <v>1</v>
      </c>
      <c r="U295">
        <f t="shared" si="101"/>
        <v>3</v>
      </c>
      <c r="W295">
        <f t="shared" si="102"/>
        <v>1</v>
      </c>
      <c r="X295">
        <f t="shared" si="103"/>
        <v>3</v>
      </c>
      <c r="Y295">
        <f t="shared" si="104"/>
        <v>2</v>
      </c>
      <c r="Z295">
        <f t="shared" si="105"/>
        <v>0</v>
      </c>
      <c r="AA295">
        <f t="shared" si="106"/>
        <v>0</v>
      </c>
      <c r="AB295">
        <f t="shared" si="107"/>
        <v>0</v>
      </c>
    </row>
    <row r="296" spans="1:28" x14ac:dyDescent="0.25">
      <c r="A296">
        <v>13114</v>
      </c>
      <c r="B296">
        <v>13141</v>
      </c>
      <c r="C296">
        <v>18463</v>
      </c>
      <c r="D296" s="1">
        <f t="shared" si="90"/>
        <v>-0.71246735097859548</v>
      </c>
      <c r="E296" s="1">
        <f t="shared" si="91"/>
        <v>-0.70173263084666349</v>
      </c>
      <c r="F296" s="1">
        <f t="shared" si="92"/>
        <v>1.4141999818252591</v>
      </c>
      <c r="H296" s="1">
        <v>29.079264640808109</v>
      </c>
      <c r="I296" s="1">
        <v>39.382319450378418</v>
      </c>
      <c r="J296" s="1">
        <v>17.569892883300781</v>
      </c>
      <c r="K296" s="1">
        <f t="shared" si="93"/>
        <v>4.5132620001119637E-2</v>
      </c>
      <c r="L296" s="1">
        <f t="shared" si="94"/>
        <v>1.2015547154535722</v>
      </c>
      <c r="M296" s="1">
        <f t="shared" si="95"/>
        <v>-1.2466873354546919</v>
      </c>
      <c r="N296" s="1"/>
      <c r="O296" s="1">
        <f t="shared" si="96"/>
        <v>-0.31110105548817812</v>
      </c>
      <c r="P296" s="1">
        <f t="shared" si="97"/>
        <v>0.85068840003024038</v>
      </c>
      <c r="Q296" s="1">
        <f t="shared" si="98"/>
        <v>-0.53958734454206236</v>
      </c>
      <c r="S296">
        <f t="shared" si="99"/>
        <v>1</v>
      </c>
      <c r="T296">
        <f t="shared" si="100"/>
        <v>2</v>
      </c>
      <c r="U296">
        <f t="shared" si="101"/>
        <v>3</v>
      </c>
      <c r="W296">
        <f t="shared" si="102"/>
        <v>2</v>
      </c>
      <c r="X296">
        <f t="shared" si="103"/>
        <v>3</v>
      </c>
      <c r="Y296">
        <f t="shared" si="104"/>
        <v>1</v>
      </c>
      <c r="Z296">
        <f t="shared" si="105"/>
        <v>0</v>
      </c>
      <c r="AA296">
        <f t="shared" si="106"/>
        <v>0</v>
      </c>
      <c r="AB296">
        <f t="shared" si="107"/>
        <v>0</v>
      </c>
    </row>
    <row r="297" spans="1:28" x14ac:dyDescent="0.25">
      <c r="A297">
        <v>16199</v>
      </c>
      <c r="B297">
        <v>14700</v>
      </c>
      <c r="C297">
        <v>18973</v>
      </c>
      <c r="D297" s="1">
        <f t="shared" si="90"/>
        <v>-0.24009381050055453</v>
      </c>
      <c r="E297" s="1">
        <f t="shared" si="91"/>
        <v>-1.0869188033013339</v>
      </c>
      <c r="F297" s="1">
        <f t="shared" si="92"/>
        <v>1.3270126138018885</v>
      </c>
      <c r="H297" s="1">
        <v>24.243068218231201</v>
      </c>
      <c r="I297" s="1">
        <v>49.937222242355347</v>
      </c>
      <c r="J297" s="1">
        <v>17.69678902626038</v>
      </c>
      <c r="K297" s="1">
        <f t="shared" si="93"/>
        <v>-0.45870721924015673</v>
      </c>
      <c r="L297" s="1">
        <f t="shared" si="94"/>
        <v>1.3878831799214673</v>
      </c>
      <c r="M297" s="1">
        <f t="shared" si="95"/>
        <v>-0.92917596068131014</v>
      </c>
      <c r="N297" s="1"/>
      <c r="O297" s="1">
        <f t="shared" si="96"/>
        <v>-0.57875412449043395</v>
      </c>
      <c r="P297" s="1">
        <f t="shared" si="97"/>
        <v>0.84442377827080028</v>
      </c>
      <c r="Q297" s="1">
        <f t="shared" si="98"/>
        <v>-0.26566965378036589</v>
      </c>
      <c r="S297">
        <f t="shared" si="99"/>
        <v>2</v>
      </c>
      <c r="T297">
        <f t="shared" si="100"/>
        <v>1</v>
      </c>
      <c r="U297">
        <f t="shared" si="101"/>
        <v>3</v>
      </c>
      <c r="W297">
        <f t="shared" si="102"/>
        <v>1</v>
      </c>
      <c r="X297">
        <f t="shared" si="103"/>
        <v>3</v>
      </c>
      <c r="Y297">
        <f t="shared" si="104"/>
        <v>2</v>
      </c>
      <c r="Z297">
        <f t="shared" si="105"/>
        <v>0</v>
      </c>
      <c r="AA297">
        <f t="shared" si="106"/>
        <v>0</v>
      </c>
      <c r="AB297">
        <f t="shared" si="107"/>
        <v>0</v>
      </c>
    </row>
    <row r="298" spans="1:28" x14ac:dyDescent="0.25">
      <c r="A298">
        <v>12638</v>
      </c>
      <c r="B298">
        <v>12519</v>
      </c>
      <c r="C298">
        <v>16777</v>
      </c>
      <c r="D298" s="1">
        <f t="shared" si="90"/>
        <v>-0.6768401342842153</v>
      </c>
      <c r="E298" s="1">
        <f t="shared" si="91"/>
        <v>-0.73694757904527619</v>
      </c>
      <c r="F298" s="1">
        <f t="shared" si="92"/>
        <v>1.4137877133294914</v>
      </c>
      <c r="H298" s="1">
        <v>27.781011343002319</v>
      </c>
      <c r="I298" s="1">
        <v>35.451582193374627</v>
      </c>
      <c r="J298" s="1">
        <v>19.273896455764771</v>
      </c>
      <c r="K298" s="1">
        <f t="shared" si="93"/>
        <v>4.2202028512063915E-2</v>
      </c>
      <c r="L298" s="1">
        <f t="shared" si="94"/>
        <v>1.2030984145921053</v>
      </c>
      <c r="M298" s="1">
        <f t="shared" si="95"/>
        <v>-1.2453004431041708</v>
      </c>
      <c r="N298" s="1"/>
      <c r="O298" s="1">
        <f t="shared" si="96"/>
        <v>-0.29621803863004376</v>
      </c>
      <c r="P298" s="1">
        <f t="shared" si="97"/>
        <v>0.83462462506946722</v>
      </c>
      <c r="Q298" s="1">
        <f t="shared" si="98"/>
        <v>-0.53840658643942507</v>
      </c>
      <c r="S298">
        <f t="shared" si="99"/>
        <v>2</v>
      </c>
      <c r="T298">
        <f t="shared" si="100"/>
        <v>1</v>
      </c>
      <c r="U298">
        <f t="shared" si="101"/>
        <v>3</v>
      </c>
      <c r="W298">
        <f t="shared" si="102"/>
        <v>2</v>
      </c>
      <c r="X298">
        <f t="shared" si="103"/>
        <v>3</v>
      </c>
      <c r="Y298">
        <f t="shared" si="104"/>
        <v>1</v>
      </c>
      <c r="Z298">
        <f t="shared" si="105"/>
        <v>1</v>
      </c>
      <c r="AA298">
        <f t="shared" si="106"/>
        <v>0</v>
      </c>
      <c r="AB298">
        <f t="shared" si="107"/>
        <v>0</v>
      </c>
    </row>
    <row r="299" spans="1:28" x14ac:dyDescent="0.25">
      <c r="A299">
        <v>15762</v>
      </c>
      <c r="B299">
        <v>15980</v>
      </c>
      <c r="C299">
        <v>20643</v>
      </c>
      <c r="D299" s="1">
        <f t="shared" si="90"/>
        <v>-0.75497046704881265</v>
      </c>
      <c r="E299" s="1">
        <f t="shared" si="91"/>
        <v>-0.65813762032397971</v>
      </c>
      <c r="F299" s="1">
        <f t="shared" si="92"/>
        <v>1.4131080873727908</v>
      </c>
      <c r="H299" s="1">
        <v>22.874355316162109</v>
      </c>
      <c r="I299" s="1">
        <v>51.783159017562873</v>
      </c>
      <c r="J299" s="1">
        <v>21.544589042663571</v>
      </c>
      <c r="K299" s="1">
        <f t="shared" si="93"/>
        <v>-0.65891533297018312</v>
      </c>
      <c r="L299" s="1">
        <f t="shared" si="94"/>
        <v>1.4131425551785679</v>
      </c>
      <c r="M299" s="1">
        <f t="shared" si="95"/>
        <v>-0.75422722220838445</v>
      </c>
      <c r="N299" s="1"/>
      <c r="O299" s="1">
        <f t="shared" si="96"/>
        <v>-1.0364005664945894</v>
      </c>
      <c r="P299" s="1">
        <f t="shared" si="97"/>
        <v>1.084073745016578</v>
      </c>
      <c r="Q299" s="1">
        <f t="shared" si="98"/>
        <v>-4.7673178521989046E-2</v>
      </c>
      <c r="S299">
        <f t="shared" si="99"/>
        <v>1</v>
      </c>
      <c r="T299">
        <f t="shared" si="100"/>
        <v>2</v>
      </c>
      <c r="U299">
        <f t="shared" si="101"/>
        <v>3</v>
      </c>
      <c r="W299">
        <f t="shared" si="102"/>
        <v>1</v>
      </c>
      <c r="X299">
        <f t="shared" si="103"/>
        <v>3</v>
      </c>
      <c r="Y299">
        <f t="shared" si="104"/>
        <v>2</v>
      </c>
      <c r="Z299">
        <f t="shared" si="105"/>
        <v>1</v>
      </c>
      <c r="AA299">
        <f t="shared" si="106"/>
        <v>0</v>
      </c>
      <c r="AB299">
        <f t="shared" si="107"/>
        <v>0</v>
      </c>
    </row>
    <row r="300" spans="1:28" x14ac:dyDescent="0.25">
      <c r="A300">
        <v>33976</v>
      </c>
      <c r="B300">
        <v>33306</v>
      </c>
      <c r="C300">
        <v>42349</v>
      </c>
      <c r="D300" s="1">
        <f t="shared" si="90"/>
        <v>-0.62411482637558624</v>
      </c>
      <c r="E300" s="1">
        <f t="shared" si="91"/>
        <v>-0.78696966228561216</v>
      </c>
      <c r="F300" s="1">
        <f t="shared" si="92"/>
        <v>1.4110844886612002</v>
      </c>
      <c r="H300" s="1">
        <v>56.673593521118157</v>
      </c>
      <c r="I300" s="1">
        <v>91.993036031723022</v>
      </c>
      <c r="J300" s="1">
        <v>35.457590579986572</v>
      </c>
      <c r="K300" s="1">
        <f t="shared" si="93"/>
        <v>-0.20160450390903265</v>
      </c>
      <c r="L300" s="1">
        <f t="shared" si="94"/>
        <v>1.313038498732632</v>
      </c>
      <c r="M300" s="1">
        <f t="shared" si="95"/>
        <v>-1.1114339948235994</v>
      </c>
      <c r="N300" s="1"/>
      <c r="O300" s="1">
        <f t="shared" si="96"/>
        <v>-0.51366191709682574</v>
      </c>
      <c r="P300" s="1">
        <f t="shared" si="97"/>
        <v>0.91955366758982593</v>
      </c>
      <c r="Q300" s="1">
        <f t="shared" si="98"/>
        <v>-0.4058917504929993</v>
      </c>
      <c r="S300">
        <f t="shared" si="99"/>
        <v>2</v>
      </c>
      <c r="T300">
        <f t="shared" si="100"/>
        <v>1</v>
      </c>
      <c r="U300">
        <f t="shared" si="101"/>
        <v>3</v>
      </c>
      <c r="W300">
        <f t="shared" si="102"/>
        <v>1</v>
      </c>
      <c r="X300">
        <f t="shared" si="103"/>
        <v>3</v>
      </c>
      <c r="Y300">
        <f t="shared" si="104"/>
        <v>2</v>
      </c>
      <c r="Z300">
        <f t="shared" si="105"/>
        <v>0</v>
      </c>
      <c r="AA300">
        <f t="shared" si="106"/>
        <v>0</v>
      </c>
      <c r="AB300">
        <f t="shared" si="107"/>
        <v>0</v>
      </c>
    </row>
    <row r="301" spans="1:28" x14ac:dyDescent="0.25">
      <c r="A301">
        <v>32275</v>
      </c>
      <c r="B301">
        <v>32545</v>
      </c>
      <c r="C301">
        <v>40879</v>
      </c>
      <c r="D301" s="1">
        <f t="shared" si="90"/>
        <v>-0.74063942441947428</v>
      </c>
      <c r="E301" s="1">
        <f t="shared" si="91"/>
        <v>-0.67303542016211859</v>
      </c>
      <c r="F301" s="1">
        <f t="shared" si="92"/>
        <v>1.4136748445815928</v>
      </c>
      <c r="H301" s="1">
        <v>47.912433862686157</v>
      </c>
      <c r="I301" s="1">
        <v>81.54703426361084</v>
      </c>
      <c r="J301" s="1">
        <v>37.264549016952508</v>
      </c>
      <c r="K301" s="1">
        <f t="shared" si="93"/>
        <v>-0.40599632416973924</v>
      </c>
      <c r="L301" s="1">
        <f t="shared" si="94"/>
        <v>1.3761883591844251</v>
      </c>
      <c r="M301" s="1">
        <f t="shared" si="95"/>
        <v>-0.97019203501468587</v>
      </c>
      <c r="N301" s="1"/>
      <c r="O301" s="1">
        <f t="shared" si="96"/>
        <v>-0.77631603637947633</v>
      </c>
      <c r="P301" s="1">
        <f t="shared" si="97"/>
        <v>1.0396706491033658</v>
      </c>
      <c r="Q301" s="1">
        <f t="shared" si="98"/>
        <v>-0.26335461272388949</v>
      </c>
      <c r="S301">
        <f t="shared" si="99"/>
        <v>1</v>
      </c>
      <c r="T301">
        <f t="shared" si="100"/>
        <v>2</v>
      </c>
      <c r="U301">
        <f t="shared" si="101"/>
        <v>3</v>
      </c>
      <c r="W301">
        <f t="shared" si="102"/>
        <v>1</v>
      </c>
      <c r="X301">
        <f t="shared" si="103"/>
        <v>3</v>
      </c>
      <c r="Y301">
        <f t="shared" si="104"/>
        <v>2</v>
      </c>
      <c r="Z301">
        <f t="shared" si="105"/>
        <v>1</v>
      </c>
      <c r="AA301">
        <f t="shared" si="106"/>
        <v>0</v>
      </c>
      <c r="AB301">
        <f t="shared" si="107"/>
        <v>0</v>
      </c>
    </row>
    <row r="302" spans="1:28" x14ac:dyDescent="0.25">
      <c r="A302">
        <v>33497</v>
      </c>
      <c r="B302">
        <v>33004</v>
      </c>
      <c r="C302">
        <v>42099</v>
      </c>
      <c r="D302" s="1">
        <f t="shared" si="90"/>
        <v>-0.64725837414180543</v>
      </c>
      <c r="E302" s="1">
        <f t="shared" si="91"/>
        <v>-0.76531178829345547</v>
      </c>
      <c r="F302" s="1">
        <f t="shared" si="92"/>
        <v>1.4125701624352609</v>
      </c>
      <c r="H302" s="1">
        <v>45.00109601020813</v>
      </c>
      <c r="I302" s="1">
        <v>81.859853982925415</v>
      </c>
      <c r="J302" s="1">
        <v>31.739716768264771</v>
      </c>
      <c r="K302" s="1">
        <f t="shared" si="93"/>
        <v>-0.37095917499642811</v>
      </c>
      <c r="L302" s="1">
        <f t="shared" si="94"/>
        <v>1.3673391256263616</v>
      </c>
      <c r="M302" s="1">
        <f t="shared" si="95"/>
        <v>-0.99637995062993312</v>
      </c>
      <c r="N302" s="1"/>
      <c r="O302" s="1">
        <f t="shared" si="96"/>
        <v>-0.69458836206733077</v>
      </c>
      <c r="P302" s="1">
        <f t="shared" si="97"/>
        <v>0.98468323147963388</v>
      </c>
      <c r="Q302" s="1">
        <f t="shared" si="98"/>
        <v>-0.29009486941230267</v>
      </c>
      <c r="S302">
        <f t="shared" si="99"/>
        <v>2</v>
      </c>
      <c r="T302">
        <f t="shared" si="100"/>
        <v>1</v>
      </c>
      <c r="U302">
        <f t="shared" si="101"/>
        <v>3</v>
      </c>
      <c r="W302">
        <f t="shared" si="102"/>
        <v>1</v>
      </c>
      <c r="X302">
        <f t="shared" si="103"/>
        <v>3</v>
      </c>
      <c r="Y302">
        <f t="shared" si="104"/>
        <v>2</v>
      </c>
      <c r="Z302">
        <f t="shared" si="105"/>
        <v>0</v>
      </c>
      <c r="AA302">
        <f t="shared" si="106"/>
        <v>0</v>
      </c>
      <c r="AB302">
        <f t="shared" si="107"/>
        <v>0</v>
      </c>
    </row>
    <row r="303" spans="1:28" x14ac:dyDescent="0.25">
      <c r="A303">
        <v>32412</v>
      </c>
      <c r="B303">
        <v>34114</v>
      </c>
      <c r="C303">
        <v>40554</v>
      </c>
      <c r="D303" s="1">
        <f t="shared" si="90"/>
        <v>-0.93577455722579228</v>
      </c>
      <c r="E303" s="1">
        <f t="shared" si="91"/>
        <v>-0.45039616539372279</v>
      </c>
      <c r="F303" s="1">
        <f t="shared" si="92"/>
        <v>1.386170722619513</v>
      </c>
      <c r="H303" s="1">
        <v>41.831905126571662</v>
      </c>
      <c r="I303" s="1">
        <v>71.599780797958374</v>
      </c>
      <c r="J303" s="1">
        <v>31.315975904464722</v>
      </c>
      <c r="K303" s="1">
        <f t="shared" si="93"/>
        <v>-0.37615406953616415</v>
      </c>
      <c r="L303" s="1">
        <f t="shared" si="94"/>
        <v>1.368704447196972</v>
      </c>
      <c r="M303" s="1">
        <f t="shared" si="95"/>
        <v>-0.99255037766080756</v>
      </c>
      <c r="N303" s="1"/>
      <c r="O303" s="1">
        <f t="shared" si="96"/>
        <v>-0.84404134814906029</v>
      </c>
      <c r="P303" s="1">
        <f t="shared" si="97"/>
        <v>1.1435063645001107</v>
      </c>
      <c r="Q303" s="1">
        <f t="shared" si="98"/>
        <v>-0.29946501635105105</v>
      </c>
      <c r="S303">
        <f t="shared" si="99"/>
        <v>1</v>
      </c>
      <c r="T303">
        <f t="shared" si="100"/>
        <v>2</v>
      </c>
      <c r="U303">
        <f t="shared" si="101"/>
        <v>3</v>
      </c>
      <c r="W303">
        <f t="shared" si="102"/>
        <v>1</v>
      </c>
      <c r="X303">
        <f t="shared" si="103"/>
        <v>3</v>
      </c>
      <c r="Y303">
        <f t="shared" si="104"/>
        <v>2</v>
      </c>
      <c r="Z303">
        <f t="shared" si="105"/>
        <v>1</v>
      </c>
      <c r="AA303">
        <f t="shared" si="106"/>
        <v>0</v>
      </c>
      <c r="AB303">
        <f t="shared" si="107"/>
        <v>0</v>
      </c>
    </row>
    <row r="304" spans="1:28" x14ac:dyDescent="0.25">
      <c r="A304">
        <v>36234</v>
      </c>
      <c r="B304">
        <v>35942</v>
      </c>
      <c r="C304">
        <v>44713</v>
      </c>
      <c r="D304" s="1">
        <f t="shared" si="90"/>
        <v>-0.67090975094396088</v>
      </c>
      <c r="E304" s="1">
        <f t="shared" si="91"/>
        <v>-0.74269635676134327</v>
      </c>
      <c r="F304" s="1">
        <f t="shared" si="92"/>
        <v>1.4136061077053041</v>
      </c>
      <c r="H304" s="1">
        <v>48.133788824081421</v>
      </c>
      <c r="I304" s="1">
        <v>81.204231739044189</v>
      </c>
      <c r="J304" s="1">
        <v>42.369577884674072</v>
      </c>
      <c r="K304" s="1">
        <f t="shared" si="93"/>
        <v>-0.53194972283028252</v>
      </c>
      <c r="L304" s="1">
        <f t="shared" si="94"/>
        <v>1.4007753369550446</v>
      </c>
      <c r="M304" s="1">
        <f t="shared" si="95"/>
        <v>-0.86882561412476256</v>
      </c>
      <c r="N304" s="1"/>
      <c r="O304" s="1">
        <f t="shared" si="96"/>
        <v>-0.86740459830226291</v>
      </c>
      <c r="P304" s="1">
        <f t="shared" si="97"/>
        <v>1.0294271585743731</v>
      </c>
      <c r="Q304" s="1">
        <f t="shared" si="98"/>
        <v>-0.16202256027211048</v>
      </c>
      <c r="S304">
        <f t="shared" si="99"/>
        <v>2</v>
      </c>
      <c r="T304">
        <f t="shared" si="100"/>
        <v>1</v>
      </c>
      <c r="U304">
        <f t="shared" si="101"/>
        <v>3</v>
      </c>
      <c r="W304">
        <f t="shared" si="102"/>
        <v>1</v>
      </c>
      <c r="X304">
        <f t="shared" si="103"/>
        <v>3</v>
      </c>
      <c r="Y304">
        <f t="shared" si="104"/>
        <v>2</v>
      </c>
      <c r="Z304">
        <f t="shared" si="105"/>
        <v>0</v>
      </c>
      <c r="AA304">
        <f t="shared" si="106"/>
        <v>0</v>
      </c>
      <c r="AB304">
        <f t="shared" si="107"/>
        <v>0</v>
      </c>
    </row>
    <row r="305" spans="1:28" x14ac:dyDescent="0.25">
      <c r="A305">
        <v>48510</v>
      </c>
      <c r="B305">
        <v>50145</v>
      </c>
      <c r="C305">
        <v>56087</v>
      </c>
      <c r="D305" s="1">
        <f t="shared" si="90"/>
        <v>-0.94318969973998035</v>
      </c>
      <c r="E305" s="1">
        <f t="shared" si="91"/>
        <v>-0.4409811155862019</v>
      </c>
      <c r="F305" s="1">
        <f t="shared" si="92"/>
        <v>1.3841708153261845</v>
      </c>
      <c r="H305" s="1">
        <v>85.838572025299072</v>
      </c>
      <c r="I305" s="1">
        <v>79.95794939994812</v>
      </c>
      <c r="J305" s="1">
        <v>47.005922794342041</v>
      </c>
      <c r="K305" s="1">
        <f t="shared" si="93"/>
        <v>0.87215032432081951</v>
      </c>
      <c r="L305" s="1">
        <f t="shared" si="94"/>
        <v>0.52803860645837697</v>
      </c>
      <c r="M305" s="1">
        <f t="shared" si="95"/>
        <v>-1.4001889307791964</v>
      </c>
      <c r="N305" s="1"/>
      <c r="O305" s="1">
        <f t="shared" si="96"/>
        <v>0.40055547445082934</v>
      </c>
      <c r="P305" s="1">
        <f t="shared" si="97"/>
        <v>0.30754804866527602</v>
      </c>
      <c r="Q305" s="1">
        <f t="shared" si="98"/>
        <v>-0.70810352311610414</v>
      </c>
      <c r="S305">
        <f t="shared" si="99"/>
        <v>1</v>
      </c>
      <c r="T305">
        <f t="shared" si="100"/>
        <v>2</v>
      </c>
      <c r="U305">
        <f t="shared" si="101"/>
        <v>3</v>
      </c>
      <c r="W305">
        <f t="shared" si="102"/>
        <v>3</v>
      </c>
      <c r="X305">
        <f t="shared" si="103"/>
        <v>2</v>
      </c>
      <c r="Y305">
        <f t="shared" si="104"/>
        <v>1</v>
      </c>
      <c r="Z305">
        <f t="shared" si="105"/>
        <v>0</v>
      </c>
      <c r="AA305">
        <f t="shared" si="106"/>
        <v>1</v>
      </c>
      <c r="AB305">
        <f t="shared" si="107"/>
        <v>0</v>
      </c>
    </row>
    <row r="306" spans="1:28" x14ac:dyDescent="0.25">
      <c r="A306">
        <v>52839</v>
      </c>
      <c r="B306">
        <v>51512</v>
      </c>
      <c r="C306">
        <v>62227</v>
      </c>
      <c r="D306" s="1">
        <f t="shared" si="90"/>
        <v>-0.56340785117329539</v>
      </c>
      <c r="E306" s="1">
        <f t="shared" si="91"/>
        <v>-0.841652070937703</v>
      </c>
      <c r="F306" s="1">
        <f t="shared" si="92"/>
        <v>1.4050599221109985</v>
      </c>
      <c r="H306" s="1">
        <v>112.4632141590118</v>
      </c>
      <c r="I306" s="1">
        <v>118.8435516357422</v>
      </c>
      <c r="J306" s="1">
        <v>50.564855575561523</v>
      </c>
      <c r="K306" s="1">
        <f t="shared" si="93"/>
        <v>0.60097335840954302</v>
      </c>
      <c r="L306" s="1">
        <f t="shared" si="94"/>
        <v>0.80817163915191048</v>
      </c>
      <c r="M306" s="1">
        <f t="shared" si="95"/>
        <v>-1.4091449975614547</v>
      </c>
      <c r="N306" s="1"/>
      <c r="O306" s="1">
        <f t="shared" si="96"/>
        <v>0.31926943282289533</v>
      </c>
      <c r="P306" s="1">
        <f t="shared" si="97"/>
        <v>0.38734560368305898</v>
      </c>
      <c r="Q306" s="1">
        <f t="shared" si="98"/>
        <v>-0.70661503650595547</v>
      </c>
      <c r="S306">
        <f t="shared" si="99"/>
        <v>2</v>
      </c>
      <c r="T306">
        <f t="shared" si="100"/>
        <v>1</v>
      </c>
      <c r="U306">
        <f t="shared" si="101"/>
        <v>3</v>
      </c>
      <c r="W306">
        <f t="shared" si="102"/>
        <v>2</v>
      </c>
      <c r="X306">
        <f t="shared" si="103"/>
        <v>3</v>
      </c>
      <c r="Y306">
        <f t="shared" si="104"/>
        <v>1</v>
      </c>
      <c r="Z306">
        <f t="shared" si="105"/>
        <v>1</v>
      </c>
      <c r="AA306">
        <f t="shared" si="106"/>
        <v>0</v>
      </c>
      <c r="AB306">
        <f t="shared" si="107"/>
        <v>0</v>
      </c>
    </row>
    <row r="307" spans="1:28" x14ac:dyDescent="0.25">
      <c r="A307">
        <v>51187</v>
      </c>
      <c r="B307">
        <v>51027</v>
      </c>
      <c r="C307">
        <v>58299</v>
      </c>
      <c r="D307" s="1">
        <f t="shared" si="90"/>
        <v>-0.68338351444353773</v>
      </c>
      <c r="E307" s="1">
        <f t="shared" si="91"/>
        <v>-0.73056764662606044</v>
      </c>
      <c r="F307" s="1">
        <f t="shared" si="92"/>
        <v>1.4139511610695961</v>
      </c>
      <c r="H307" s="1">
        <v>72.178419351577759</v>
      </c>
      <c r="I307" s="1">
        <v>101.0807838439941</v>
      </c>
      <c r="J307" s="1">
        <v>57.122112989425659</v>
      </c>
      <c r="K307" s="1">
        <f t="shared" si="93"/>
        <v>-0.25302939062611191</v>
      </c>
      <c r="L307" s="1">
        <f t="shared" si="94"/>
        <v>1.3314968925298993</v>
      </c>
      <c r="M307" s="1">
        <f t="shared" si="95"/>
        <v>-1.0784675019037866</v>
      </c>
      <c r="N307" s="1"/>
      <c r="O307" s="1">
        <f t="shared" si="96"/>
        <v>-0.59472114784788077</v>
      </c>
      <c r="P307" s="1">
        <f t="shared" si="97"/>
        <v>0.96621306921686911</v>
      </c>
      <c r="Q307" s="1">
        <f t="shared" si="98"/>
        <v>-0.37149192136898856</v>
      </c>
      <c r="S307">
        <f t="shared" si="99"/>
        <v>2</v>
      </c>
      <c r="T307">
        <f t="shared" si="100"/>
        <v>1</v>
      </c>
      <c r="U307">
        <f t="shared" si="101"/>
        <v>3</v>
      </c>
      <c r="W307">
        <f t="shared" si="102"/>
        <v>1</v>
      </c>
      <c r="X307">
        <f t="shared" si="103"/>
        <v>3</v>
      </c>
      <c r="Y307">
        <f t="shared" si="104"/>
        <v>2</v>
      </c>
      <c r="Z307">
        <f t="shared" si="105"/>
        <v>0</v>
      </c>
      <c r="AA307">
        <f t="shared" si="106"/>
        <v>0</v>
      </c>
      <c r="AB307">
        <f t="shared" si="107"/>
        <v>0</v>
      </c>
    </row>
    <row r="308" spans="1:28" x14ac:dyDescent="0.25">
      <c r="A308">
        <v>48675</v>
      </c>
      <c r="B308">
        <v>48509</v>
      </c>
      <c r="C308">
        <v>57550</v>
      </c>
      <c r="D308" s="1">
        <f t="shared" si="90"/>
        <v>-0.68736326195332897</v>
      </c>
      <c r="E308" s="1">
        <f t="shared" si="91"/>
        <v>-0.7266682228504191</v>
      </c>
      <c r="F308" s="1">
        <f t="shared" si="92"/>
        <v>1.4140314848037481</v>
      </c>
      <c r="H308" s="1">
        <v>61.599501371383667</v>
      </c>
      <c r="I308" s="1">
        <v>108.57584404945371</v>
      </c>
      <c r="J308" s="1">
        <v>60.123366355896003</v>
      </c>
      <c r="K308" s="1">
        <f t="shared" si="93"/>
        <v>-0.67405138430159273</v>
      </c>
      <c r="L308" s="1">
        <f t="shared" si="94"/>
        <v>1.4137062615356213</v>
      </c>
      <c r="M308" s="1">
        <f t="shared" si="95"/>
        <v>-0.73965487723402756</v>
      </c>
      <c r="N308" s="1"/>
      <c r="O308" s="1">
        <f t="shared" si="96"/>
        <v>-1.0177330152782571</v>
      </c>
      <c r="P308" s="1">
        <f t="shared" si="97"/>
        <v>1.0503721501104117</v>
      </c>
      <c r="Q308" s="1">
        <f t="shared" si="98"/>
        <v>-3.2639134832153527E-2</v>
      </c>
      <c r="S308">
        <f t="shared" si="99"/>
        <v>2</v>
      </c>
      <c r="T308">
        <f t="shared" si="100"/>
        <v>1</v>
      </c>
      <c r="U308">
        <f t="shared" si="101"/>
        <v>3</v>
      </c>
      <c r="W308">
        <f t="shared" si="102"/>
        <v>1</v>
      </c>
      <c r="X308">
        <f t="shared" si="103"/>
        <v>3</v>
      </c>
      <c r="Y308">
        <f t="shared" si="104"/>
        <v>2</v>
      </c>
      <c r="Z308">
        <f t="shared" si="105"/>
        <v>0</v>
      </c>
      <c r="AA308">
        <f t="shared" si="106"/>
        <v>0</v>
      </c>
      <c r="AB308">
        <f t="shared" si="107"/>
        <v>0</v>
      </c>
    </row>
    <row r="309" spans="1:28" x14ac:dyDescent="0.25">
      <c r="A309">
        <v>50737</v>
      </c>
      <c r="B309">
        <v>50875</v>
      </c>
      <c r="C309">
        <v>60498</v>
      </c>
      <c r="D309" s="1">
        <f t="shared" si="90"/>
        <v>-0.72215414069885131</v>
      </c>
      <c r="E309" s="1">
        <f t="shared" si="91"/>
        <v>-0.69195191681266843</v>
      </c>
      <c r="F309" s="1">
        <f t="shared" si="92"/>
        <v>1.4141060575115214</v>
      </c>
      <c r="H309" s="1">
        <v>64.874630451202393</v>
      </c>
      <c r="I309" s="1">
        <v>105.3613042831421</v>
      </c>
      <c r="J309" s="1">
        <v>53.778021574020393</v>
      </c>
      <c r="K309" s="1">
        <f t="shared" si="93"/>
        <v>-0.44191137072031872</v>
      </c>
      <c r="L309" s="1">
        <f t="shared" si="94"/>
        <v>1.3843712410929607</v>
      </c>
      <c r="M309" s="1">
        <f t="shared" si="95"/>
        <v>-0.94245987037264112</v>
      </c>
      <c r="N309" s="1"/>
      <c r="O309" s="1">
        <f t="shared" si="96"/>
        <v>-0.80298844106974432</v>
      </c>
      <c r="P309" s="1">
        <f t="shared" si="97"/>
        <v>1.0383952826866265</v>
      </c>
      <c r="Q309" s="1">
        <f t="shared" si="98"/>
        <v>-0.23540684161688041</v>
      </c>
      <c r="S309">
        <f t="shared" si="99"/>
        <v>1</v>
      </c>
      <c r="T309">
        <f t="shared" si="100"/>
        <v>2</v>
      </c>
      <c r="U309">
        <f t="shared" si="101"/>
        <v>3</v>
      </c>
      <c r="W309">
        <f t="shared" si="102"/>
        <v>1</v>
      </c>
      <c r="X309">
        <f t="shared" si="103"/>
        <v>3</v>
      </c>
      <c r="Y309">
        <f t="shared" si="104"/>
        <v>2</v>
      </c>
      <c r="Z309">
        <f t="shared" si="105"/>
        <v>1</v>
      </c>
      <c r="AA309">
        <f t="shared" si="106"/>
        <v>0</v>
      </c>
      <c r="AB309">
        <f t="shared" si="107"/>
        <v>0</v>
      </c>
    </row>
    <row r="310" spans="1:28" x14ac:dyDescent="0.25">
      <c r="A310">
        <v>3220</v>
      </c>
      <c r="B310">
        <v>3127</v>
      </c>
      <c r="C310">
        <v>5710</v>
      </c>
      <c r="D310" s="1">
        <f t="shared" si="90"/>
        <v>-0.66788139650392175</v>
      </c>
      <c r="E310" s="1">
        <f t="shared" si="91"/>
        <v>-0.74561978182915922</v>
      </c>
      <c r="F310" s="1">
        <f t="shared" si="92"/>
        <v>1.4135011783330811</v>
      </c>
      <c r="H310" s="1">
        <v>19.34485745429993</v>
      </c>
      <c r="I310" s="1">
        <v>27.11339282989502</v>
      </c>
      <c r="J310" s="1">
        <v>14.279775619506839</v>
      </c>
      <c r="K310" s="1">
        <f t="shared" si="93"/>
        <v>-0.17074018361255455</v>
      </c>
      <c r="L310" s="1">
        <f t="shared" si="94"/>
        <v>1.301156192349854</v>
      </c>
      <c r="M310" s="1">
        <f t="shared" si="95"/>
        <v>-1.1304160087372983</v>
      </c>
      <c r="N310" s="1"/>
      <c r="O310" s="1">
        <f t="shared" si="96"/>
        <v>-0.50468088186451543</v>
      </c>
      <c r="P310" s="1">
        <f t="shared" si="97"/>
        <v>0.92834630143527441</v>
      </c>
      <c r="Q310" s="1">
        <f t="shared" si="98"/>
        <v>-0.42366541957075776</v>
      </c>
      <c r="S310">
        <f t="shared" si="99"/>
        <v>2</v>
      </c>
      <c r="T310">
        <f t="shared" si="100"/>
        <v>1</v>
      </c>
      <c r="U310">
        <f t="shared" si="101"/>
        <v>3</v>
      </c>
      <c r="W310">
        <f t="shared" si="102"/>
        <v>1</v>
      </c>
      <c r="X310">
        <f t="shared" si="103"/>
        <v>3</v>
      </c>
      <c r="Y310">
        <f t="shared" si="104"/>
        <v>2</v>
      </c>
      <c r="Z310">
        <f t="shared" si="105"/>
        <v>0</v>
      </c>
      <c r="AA310">
        <f t="shared" si="106"/>
        <v>0</v>
      </c>
      <c r="AB310">
        <f t="shared" si="107"/>
        <v>0</v>
      </c>
    </row>
    <row r="311" spans="1:28" x14ac:dyDescent="0.25">
      <c r="A311">
        <v>3641</v>
      </c>
      <c r="B311">
        <v>3469</v>
      </c>
      <c r="C311">
        <v>5140</v>
      </c>
      <c r="D311" s="1">
        <f t="shared" si="90"/>
        <v>-0.58940963542883873</v>
      </c>
      <c r="E311" s="1">
        <f t="shared" si="91"/>
        <v>-0.81859981770561396</v>
      </c>
      <c r="F311" s="1">
        <f t="shared" si="92"/>
        <v>1.408009453134452</v>
      </c>
      <c r="H311" s="1">
        <v>21.45165753364563</v>
      </c>
      <c r="I311" s="1">
        <v>25.481342077255249</v>
      </c>
      <c r="J311" s="1">
        <v>18.666247129440311</v>
      </c>
      <c r="K311" s="1">
        <f t="shared" si="93"/>
        <v>-0.14825148099779953</v>
      </c>
      <c r="L311" s="1">
        <f t="shared" si="94"/>
        <v>1.2921225072378189</v>
      </c>
      <c r="M311" s="1">
        <f t="shared" si="95"/>
        <v>-1.1438710262400169</v>
      </c>
      <c r="N311" s="1"/>
      <c r="O311" s="1">
        <f t="shared" si="96"/>
        <v>-0.44295629871221887</v>
      </c>
      <c r="P311" s="1">
        <f t="shared" si="97"/>
        <v>0.88282259838501187</v>
      </c>
      <c r="Q311" s="1">
        <f t="shared" si="98"/>
        <v>-0.43986629967279089</v>
      </c>
      <c r="S311">
        <f t="shared" si="99"/>
        <v>2</v>
      </c>
      <c r="T311">
        <f t="shared" si="100"/>
        <v>1</v>
      </c>
      <c r="U311">
        <f t="shared" si="101"/>
        <v>3</v>
      </c>
      <c r="W311">
        <f t="shared" si="102"/>
        <v>1</v>
      </c>
      <c r="X311">
        <f t="shared" si="103"/>
        <v>3</v>
      </c>
      <c r="Y311">
        <f t="shared" si="104"/>
        <v>2</v>
      </c>
      <c r="Z311">
        <f t="shared" si="105"/>
        <v>0</v>
      </c>
      <c r="AA311">
        <f t="shared" si="106"/>
        <v>0</v>
      </c>
      <c r="AB311">
        <f t="shared" si="107"/>
        <v>0</v>
      </c>
    </row>
    <row r="312" spans="1:28" x14ac:dyDescent="0.25">
      <c r="A312">
        <v>3319</v>
      </c>
      <c r="B312">
        <v>3397</v>
      </c>
      <c r="C312">
        <v>5630</v>
      </c>
      <c r="D312" s="1">
        <f t="shared" si="90"/>
        <v>-0.74319188630465338</v>
      </c>
      <c r="E312" s="1">
        <f t="shared" si="91"/>
        <v>-0.67039703431834574</v>
      </c>
      <c r="F312" s="1">
        <f t="shared" si="92"/>
        <v>1.4135889206230001</v>
      </c>
      <c r="H312" s="1">
        <v>26.694607019424438</v>
      </c>
      <c r="I312" s="1">
        <v>31.378927946090698</v>
      </c>
      <c r="J312" s="1">
        <v>15.907850980758671</v>
      </c>
      <c r="K312" s="1">
        <f t="shared" si="93"/>
        <v>0.31402031213910486</v>
      </c>
      <c r="L312" s="1">
        <f t="shared" si="94"/>
        <v>1.0371604484393022</v>
      </c>
      <c r="M312" s="1">
        <f t="shared" si="95"/>
        <v>-1.3511807605784061</v>
      </c>
      <c r="N312" s="1"/>
      <c r="O312" s="1">
        <f t="shared" si="96"/>
        <v>-5.7575631013221829E-2</v>
      </c>
      <c r="P312" s="1">
        <f t="shared" si="97"/>
        <v>0.70196193128012929</v>
      </c>
      <c r="Q312" s="1">
        <f t="shared" si="98"/>
        <v>-0.64438630026690602</v>
      </c>
      <c r="S312">
        <f t="shared" si="99"/>
        <v>1</v>
      </c>
      <c r="T312">
        <f t="shared" si="100"/>
        <v>2</v>
      </c>
      <c r="U312">
        <f t="shared" si="101"/>
        <v>3</v>
      </c>
      <c r="W312">
        <f t="shared" si="102"/>
        <v>2</v>
      </c>
      <c r="X312">
        <f t="shared" si="103"/>
        <v>3</v>
      </c>
      <c r="Y312">
        <f t="shared" si="104"/>
        <v>1</v>
      </c>
      <c r="Z312">
        <f t="shared" si="105"/>
        <v>0</v>
      </c>
      <c r="AA312">
        <f t="shared" si="106"/>
        <v>0</v>
      </c>
      <c r="AB312">
        <f t="shared" si="107"/>
        <v>0</v>
      </c>
    </row>
    <row r="313" spans="1:28" x14ac:dyDescent="0.25">
      <c r="A313">
        <v>3575</v>
      </c>
      <c r="B313">
        <v>3210</v>
      </c>
      <c r="C313">
        <v>5572</v>
      </c>
      <c r="D313" s="1">
        <f t="shared" si="90"/>
        <v>-0.5239961112829804</v>
      </c>
      <c r="E313" s="1">
        <f t="shared" si="91"/>
        <v>-0.87557438447836244</v>
      </c>
      <c r="F313" s="1">
        <f t="shared" si="92"/>
        <v>1.3995704957613428</v>
      </c>
      <c r="H313" s="1">
        <v>25.249456644058231</v>
      </c>
      <c r="I313" s="1">
        <v>31.285964488983151</v>
      </c>
      <c r="J313" s="1">
        <v>12.09203433990479</v>
      </c>
      <c r="K313" s="1">
        <f t="shared" si="93"/>
        <v>0.29620018192977127</v>
      </c>
      <c r="L313" s="1">
        <f t="shared" si="94"/>
        <v>1.0494804237265383</v>
      </c>
      <c r="M313" s="1">
        <f t="shared" si="95"/>
        <v>-1.3456806056563089</v>
      </c>
      <c r="N313" s="1"/>
      <c r="O313" s="1">
        <f t="shared" si="96"/>
        <v>3.4202126288281065E-2</v>
      </c>
      <c r="P313" s="1">
        <f t="shared" si="97"/>
        <v>0.6116932314873571</v>
      </c>
      <c r="Q313" s="1">
        <f t="shared" si="98"/>
        <v>-0.64589535777563745</v>
      </c>
      <c r="S313">
        <f t="shared" si="99"/>
        <v>2</v>
      </c>
      <c r="T313">
        <f t="shared" si="100"/>
        <v>1</v>
      </c>
      <c r="U313">
        <f t="shared" si="101"/>
        <v>3</v>
      </c>
      <c r="W313">
        <f t="shared" si="102"/>
        <v>2</v>
      </c>
      <c r="X313">
        <f t="shared" si="103"/>
        <v>3</v>
      </c>
      <c r="Y313">
        <f t="shared" si="104"/>
        <v>1</v>
      </c>
      <c r="Z313">
        <f t="shared" si="105"/>
        <v>1</v>
      </c>
      <c r="AA313">
        <f t="shared" si="106"/>
        <v>0</v>
      </c>
      <c r="AB313">
        <f t="shared" si="107"/>
        <v>0</v>
      </c>
    </row>
    <row r="314" spans="1:28" x14ac:dyDescent="0.25">
      <c r="A314">
        <v>4150</v>
      </c>
      <c r="B314">
        <v>3252</v>
      </c>
      <c r="C314">
        <v>5414</v>
      </c>
      <c r="D314" s="1">
        <f t="shared" si="90"/>
        <v>-0.13756731244599707</v>
      </c>
      <c r="E314" s="1">
        <f t="shared" si="91"/>
        <v>-1.1501529401222705</v>
      </c>
      <c r="F314" s="1">
        <f t="shared" si="92"/>
        <v>1.2877202525682676</v>
      </c>
      <c r="H314" s="1">
        <v>18.793176174163818</v>
      </c>
      <c r="I314" s="1">
        <v>41.943859338760383</v>
      </c>
      <c r="J314" s="1">
        <v>18.50335597991943</v>
      </c>
      <c r="K314" s="1">
        <f t="shared" si="93"/>
        <v>-0.69387084845086766</v>
      </c>
      <c r="L314" s="1">
        <f t="shared" si="94"/>
        <v>1.4141314859931644</v>
      </c>
      <c r="M314" s="1">
        <f t="shared" si="95"/>
        <v>-0.72026063754229641</v>
      </c>
      <c r="N314" s="1"/>
      <c r="O314" s="1">
        <f t="shared" si="96"/>
        <v>-0.7626545046738662</v>
      </c>
      <c r="P314" s="1">
        <f t="shared" si="97"/>
        <v>0.83905501593202914</v>
      </c>
      <c r="Q314" s="1">
        <f t="shared" si="98"/>
        <v>-7.6400511258162607E-2</v>
      </c>
      <c r="S314">
        <f t="shared" si="99"/>
        <v>2</v>
      </c>
      <c r="T314">
        <f t="shared" si="100"/>
        <v>1</v>
      </c>
      <c r="U314">
        <f t="shared" si="101"/>
        <v>3</v>
      </c>
      <c r="W314">
        <f t="shared" si="102"/>
        <v>1</v>
      </c>
      <c r="X314">
        <f t="shared" si="103"/>
        <v>3</v>
      </c>
      <c r="Y314">
        <f t="shared" si="104"/>
        <v>2</v>
      </c>
      <c r="Z314">
        <f t="shared" si="105"/>
        <v>0</v>
      </c>
      <c r="AA314">
        <f t="shared" si="106"/>
        <v>0</v>
      </c>
      <c r="AB314">
        <f t="shared" si="107"/>
        <v>0</v>
      </c>
    </row>
    <row r="315" spans="1:28" x14ac:dyDescent="0.25">
      <c r="A315">
        <v>5995</v>
      </c>
      <c r="B315">
        <v>6483</v>
      </c>
      <c r="C315">
        <v>9923</v>
      </c>
      <c r="D315" s="1">
        <f t="shared" si="90"/>
        <v>-0.84208395068873032</v>
      </c>
      <c r="E315" s="1">
        <f t="shared" si="91"/>
        <v>-0.56291481486257522</v>
      </c>
      <c r="F315" s="1">
        <f t="shared" si="92"/>
        <v>1.4049987655513057</v>
      </c>
      <c r="H315" s="1">
        <v>42.415582180023193</v>
      </c>
      <c r="I315" s="1">
        <v>62.092240333557129</v>
      </c>
      <c r="J315" s="1">
        <v>25.474325895309448</v>
      </c>
      <c r="K315" s="1">
        <f t="shared" si="93"/>
        <v>-6.0936620670428363E-2</v>
      </c>
      <c r="L315" s="1">
        <f t="shared" si="94"/>
        <v>1.2540757008800538</v>
      </c>
      <c r="M315" s="1">
        <f t="shared" si="95"/>
        <v>-1.1931390802096256</v>
      </c>
      <c r="N315" s="1"/>
      <c r="O315" s="1">
        <f t="shared" si="96"/>
        <v>-0.48197859601479354</v>
      </c>
      <c r="P315" s="1">
        <f t="shared" si="97"/>
        <v>0.97261829344876616</v>
      </c>
      <c r="Q315" s="1">
        <f t="shared" si="98"/>
        <v>-0.49063969743397273</v>
      </c>
      <c r="S315">
        <f t="shared" si="99"/>
        <v>1</v>
      </c>
      <c r="T315">
        <f t="shared" si="100"/>
        <v>2</v>
      </c>
      <c r="U315">
        <f t="shared" si="101"/>
        <v>3</v>
      </c>
      <c r="W315">
        <f t="shared" si="102"/>
        <v>2</v>
      </c>
      <c r="X315">
        <f t="shared" si="103"/>
        <v>3</v>
      </c>
      <c r="Y315">
        <f t="shared" si="104"/>
        <v>1</v>
      </c>
      <c r="Z315">
        <f t="shared" si="105"/>
        <v>0</v>
      </c>
      <c r="AA315">
        <f t="shared" si="106"/>
        <v>0</v>
      </c>
      <c r="AB315">
        <f t="shared" si="107"/>
        <v>0</v>
      </c>
    </row>
    <row r="316" spans="1:28" x14ac:dyDescent="0.25">
      <c r="A316">
        <v>7423</v>
      </c>
      <c r="B316">
        <v>6078</v>
      </c>
      <c r="C316">
        <v>10409</v>
      </c>
      <c r="D316" s="1">
        <f t="shared" si="90"/>
        <v>-0.30222079971696386</v>
      </c>
      <c r="E316" s="1">
        <f t="shared" si="91"/>
        <v>-1.0453414132806136</v>
      </c>
      <c r="F316" s="1">
        <f t="shared" si="92"/>
        <v>1.3475622129975775</v>
      </c>
      <c r="H316" s="1">
        <v>34.036376476287842</v>
      </c>
      <c r="I316" s="1">
        <v>53.235340118408203</v>
      </c>
      <c r="J316" s="1">
        <v>17.775776624679569</v>
      </c>
      <c r="K316" s="1">
        <f t="shared" si="93"/>
        <v>-6.7581852597636563E-2</v>
      </c>
      <c r="L316" s="1">
        <f t="shared" si="94"/>
        <v>1.2571365519907578</v>
      </c>
      <c r="M316" s="1">
        <f t="shared" si="95"/>
        <v>-1.1895546993931216</v>
      </c>
      <c r="N316" s="1"/>
      <c r="O316" s="1">
        <f t="shared" si="96"/>
        <v>-0.21869225245611851</v>
      </c>
      <c r="P316" s="1">
        <f t="shared" si="97"/>
        <v>0.73446584535045101</v>
      </c>
      <c r="Q316" s="1">
        <f t="shared" si="98"/>
        <v>-0.51577359289433289</v>
      </c>
      <c r="S316">
        <f t="shared" si="99"/>
        <v>2</v>
      </c>
      <c r="T316">
        <f t="shared" si="100"/>
        <v>1</v>
      </c>
      <c r="U316">
        <f t="shared" si="101"/>
        <v>3</v>
      </c>
      <c r="W316">
        <f t="shared" si="102"/>
        <v>2</v>
      </c>
      <c r="X316">
        <f t="shared" si="103"/>
        <v>3</v>
      </c>
      <c r="Y316">
        <f t="shared" si="104"/>
        <v>1</v>
      </c>
      <c r="Z316">
        <f t="shared" si="105"/>
        <v>1</v>
      </c>
      <c r="AA316">
        <f t="shared" si="106"/>
        <v>0</v>
      </c>
      <c r="AB316">
        <f t="shared" si="107"/>
        <v>0</v>
      </c>
    </row>
    <row r="317" spans="1:28" x14ac:dyDescent="0.25">
      <c r="A317">
        <v>5775</v>
      </c>
      <c r="B317">
        <v>5510</v>
      </c>
      <c r="C317">
        <v>9769</v>
      </c>
      <c r="D317" s="1">
        <f t="shared" si="90"/>
        <v>-0.63800623322826655</v>
      </c>
      <c r="E317" s="1">
        <f t="shared" si="91"/>
        <v>-0.77402526122946569</v>
      </c>
      <c r="F317" s="1">
        <f t="shared" si="92"/>
        <v>1.4120314944577321</v>
      </c>
      <c r="H317" s="1">
        <v>53.062418699264533</v>
      </c>
      <c r="I317" s="1">
        <v>74.277221441268921</v>
      </c>
      <c r="J317" s="1">
        <v>24.57882475852966</v>
      </c>
      <c r="K317" s="1">
        <f t="shared" si="93"/>
        <v>0.11899571350036291</v>
      </c>
      <c r="L317" s="1">
        <f t="shared" si="94"/>
        <v>1.1609037227007817</v>
      </c>
      <c r="M317" s="1">
        <f t="shared" si="95"/>
        <v>-1.2798994362011447</v>
      </c>
      <c r="N317" s="1"/>
      <c r="O317" s="1">
        <f t="shared" si="96"/>
        <v>-0.20000740311377035</v>
      </c>
      <c r="P317" s="1">
        <f t="shared" si="97"/>
        <v>0.77389109208604889</v>
      </c>
      <c r="Q317" s="1">
        <f t="shared" si="98"/>
        <v>-0.57388368897227859</v>
      </c>
      <c r="S317">
        <f t="shared" si="99"/>
        <v>2</v>
      </c>
      <c r="T317">
        <f t="shared" si="100"/>
        <v>1</v>
      </c>
      <c r="U317">
        <f t="shared" si="101"/>
        <v>3</v>
      </c>
      <c r="W317">
        <f t="shared" si="102"/>
        <v>2</v>
      </c>
      <c r="X317">
        <f t="shared" si="103"/>
        <v>3</v>
      </c>
      <c r="Y317">
        <f t="shared" si="104"/>
        <v>1</v>
      </c>
      <c r="Z317">
        <f t="shared" si="105"/>
        <v>1</v>
      </c>
      <c r="AA317">
        <f t="shared" si="106"/>
        <v>0</v>
      </c>
      <c r="AB317">
        <f t="shared" si="107"/>
        <v>0</v>
      </c>
    </row>
    <row r="318" spans="1:28" x14ac:dyDescent="0.25">
      <c r="A318">
        <v>5996</v>
      </c>
      <c r="B318">
        <v>5191</v>
      </c>
      <c r="C318">
        <v>9347</v>
      </c>
      <c r="D318" s="1">
        <f t="shared" si="90"/>
        <v>-0.47156588897996138</v>
      </c>
      <c r="E318" s="1">
        <f t="shared" si="91"/>
        <v>-0.91886817565969681</v>
      </c>
      <c r="F318" s="1">
        <f t="shared" si="92"/>
        <v>1.3904340646396576</v>
      </c>
      <c r="H318" s="1">
        <v>44.223539352416992</v>
      </c>
      <c r="I318" s="1">
        <v>59.841535091400146</v>
      </c>
      <c r="J318" s="1">
        <v>20.9229621887207</v>
      </c>
      <c r="K318" s="1">
        <f t="shared" si="93"/>
        <v>0.16014089375431009</v>
      </c>
      <c r="L318" s="1">
        <f t="shared" si="94"/>
        <v>1.1367969126204518</v>
      </c>
      <c r="M318" s="1">
        <f t="shared" si="95"/>
        <v>-1.2969378063747616</v>
      </c>
      <c r="N318" s="1"/>
      <c r="O318" s="1">
        <f t="shared" si="96"/>
        <v>-7.5642050735670596E-2</v>
      </c>
      <c r="P318" s="1">
        <f t="shared" si="97"/>
        <v>0.67736282479060339</v>
      </c>
      <c r="Q318" s="1">
        <f t="shared" si="98"/>
        <v>-0.60172077405493285</v>
      </c>
      <c r="S318">
        <f t="shared" si="99"/>
        <v>2</v>
      </c>
      <c r="T318">
        <f t="shared" si="100"/>
        <v>1</v>
      </c>
      <c r="U318">
        <f t="shared" si="101"/>
        <v>3</v>
      </c>
      <c r="W318">
        <f t="shared" si="102"/>
        <v>2</v>
      </c>
      <c r="X318">
        <f t="shared" si="103"/>
        <v>3</v>
      </c>
      <c r="Y318">
        <f t="shared" si="104"/>
        <v>1</v>
      </c>
      <c r="Z318">
        <f t="shared" si="105"/>
        <v>1</v>
      </c>
      <c r="AA318">
        <f t="shared" si="106"/>
        <v>0</v>
      </c>
      <c r="AB318">
        <f t="shared" si="107"/>
        <v>0</v>
      </c>
    </row>
    <row r="319" spans="1:28" x14ac:dyDescent="0.25">
      <c r="A319">
        <v>6528</v>
      </c>
      <c r="B319">
        <v>6119</v>
      </c>
      <c r="C319">
        <v>10741</v>
      </c>
      <c r="D319" s="1">
        <f t="shared" si="90"/>
        <v>-0.60695618994159184</v>
      </c>
      <c r="E319" s="1">
        <f t="shared" si="91"/>
        <v>-0.80273306824294133</v>
      </c>
      <c r="F319" s="1">
        <f t="shared" si="92"/>
        <v>1.4096892581845333</v>
      </c>
      <c r="H319" s="1">
        <v>36.683868646621697</v>
      </c>
      <c r="I319" s="1">
        <v>62.143192291259773</v>
      </c>
      <c r="J319" s="1">
        <v>21.427656650543209</v>
      </c>
      <c r="K319" s="1">
        <f t="shared" si="93"/>
        <v>-0.20250153304629992</v>
      </c>
      <c r="L319" s="1">
        <f t="shared" si="94"/>
        <v>1.3133748718999154</v>
      </c>
      <c r="M319" s="1">
        <f t="shared" si="95"/>
        <v>-1.1108733388536156</v>
      </c>
      <c r="N319" s="1"/>
      <c r="O319" s="1">
        <f t="shared" si="96"/>
        <v>-0.50597962801709584</v>
      </c>
      <c r="P319" s="1">
        <f t="shared" si="97"/>
        <v>0.9120083377784447</v>
      </c>
      <c r="Q319" s="1">
        <f t="shared" si="98"/>
        <v>-0.40602870976134897</v>
      </c>
      <c r="S319">
        <f t="shared" si="99"/>
        <v>2</v>
      </c>
      <c r="T319">
        <f t="shared" si="100"/>
        <v>1</v>
      </c>
      <c r="U319">
        <f t="shared" si="101"/>
        <v>3</v>
      </c>
      <c r="W319">
        <f t="shared" si="102"/>
        <v>1</v>
      </c>
      <c r="X319">
        <f t="shared" si="103"/>
        <v>3</v>
      </c>
      <c r="Y319">
        <f t="shared" si="104"/>
        <v>2</v>
      </c>
      <c r="Z319">
        <f t="shared" si="105"/>
        <v>0</v>
      </c>
      <c r="AA319">
        <f t="shared" si="106"/>
        <v>0</v>
      </c>
      <c r="AB319">
        <f t="shared" si="107"/>
        <v>0</v>
      </c>
    </row>
    <row r="320" spans="1:28" x14ac:dyDescent="0.25">
      <c r="A320">
        <v>39490</v>
      </c>
      <c r="B320">
        <v>40016</v>
      </c>
      <c r="C320">
        <v>45747</v>
      </c>
      <c r="D320" s="1">
        <f t="shared" si="90"/>
        <v>-0.79788357822985889</v>
      </c>
      <c r="E320" s="1">
        <f t="shared" si="91"/>
        <v>-0.6122636038163668</v>
      </c>
      <c r="F320" s="1">
        <f t="shared" si="92"/>
        <v>1.4101471820462257</v>
      </c>
      <c r="H320" s="1">
        <v>51.873101711273193</v>
      </c>
      <c r="I320" s="1">
        <v>87.935337781906128</v>
      </c>
      <c r="J320" s="1">
        <v>63.994136810302727</v>
      </c>
      <c r="K320" s="1">
        <f t="shared" si="93"/>
        <v>-1.0719083858713083</v>
      </c>
      <c r="L320" s="1">
        <f t="shared" si="94"/>
        <v>1.3348655204458326</v>
      </c>
      <c r="M320" s="1">
        <f t="shared" si="95"/>
        <v>-0.26295713457452563</v>
      </c>
      <c r="N320" s="1"/>
      <c r="O320" s="1">
        <f t="shared" si="96"/>
        <v>-1.4708501749862377</v>
      </c>
      <c r="P320" s="1">
        <f t="shared" si="97"/>
        <v>1.0287337185376493</v>
      </c>
      <c r="Q320" s="1">
        <f t="shared" si="98"/>
        <v>0.44211645644858721</v>
      </c>
      <c r="S320">
        <f t="shared" si="99"/>
        <v>1</v>
      </c>
      <c r="T320">
        <f t="shared" si="100"/>
        <v>2</v>
      </c>
      <c r="U320">
        <f t="shared" si="101"/>
        <v>3</v>
      </c>
      <c r="W320">
        <f t="shared" si="102"/>
        <v>1</v>
      </c>
      <c r="X320">
        <f t="shared" si="103"/>
        <v>3</v>
      </c>
      <c r="Y320">
        <f t="shared" si="104"/>
        <v>2</v>
      </c>
      <c r="Z320">
        <f t="shared" si="105"/>
        <v>1</v>
      </c>
      <c r="AA320">
        <f t="shared" si="106"/>
        <v>0</v>
      </c>
      <c r="AB320">
        <f t="shared" si="107"/>
        <v>0</v>
      </c>
    </row>
    <row r="321" spans="1:28" x14ac:dyDescent="0.25">
      <c r="A321">
        <v>43903</v>
      </c>
      <c r="B321">
        <v>42203</v>
      </c>
      <c r="C321">
        <v>53210</v>
      </c>
      <c r="D321" s="1">
        <f t="shared" si="90"/>
        <v>-0.52410456928978144</v>
      </c>
      <c r="E321" s="1">
        <f t="shared" si="91"/>
        <v>-0.87548268199885038</v>
      </c>
      <c r="F321" s="1">
        <f t="shared" si="92"/>
        <v>1.3995872512886334</v>
      </c>
      <c r="H321" s="1">
        <v>62.445027351379387</v>
      </c>
      <c r="I321" s="1">
        <v>122.2855885028839</v>
      </c>
      <c r="J321" s="1">
        <v>49.773342370986938</v>
      </c>
      <c r="K321" s="1">
        <f t="shared" si="93"/>
        <v>-0.4972176937946392</v>
      </c>
      <c r="L321" s="1">
        <f t="shared" si="94"/>
        <v>1.3951606005190884</v>
      </c>
      <c r="M321" s="1">
        <f t="shared" si="95"/>
        <v>-0.89794290672444899</v>
      </c>
      <c r="N321" s="1"/>
      <c r="O321" s="1">
        <f t="shared" si="96"/>
        <v>-0.75926997843952992</v>
      </c>
      <c r="P321" s="1">
        <f t="shared" si="97"/>
        <v>0.95741925951966322</v>
      </c>
      <c r="Q321" s="1">
        <f t="shared" si="98"/>
        <v>-0.1981492810801323</v>
      </c>
      <c r="S321">
        <f t="shared" si="99"/>
        <v>2</v>
      </c>
      <c r="T321">
        <f t="shared" si="100"/>
        <v>1</v>
      </c>
      <c r="U321">
        <f t="shared" si="101"/>
        <v>3</v>
      </c>
      <c r="W321">
        <f t="shared" si="102"/>
        <v>1</v>
      </c>
      <c r="X321">
        <f t="shared" si="103"/>
        <v>3</v>
      </c>
      <c r="Y321">
        <f t="shared" si="104"/>
        <v>2</v>
      </c>
      <c r="Z321">
        <f t="shared" si="105"/>
        <v>0</v>
      </c>
      <c r="AA321">
        <f t="shared" si="106"/>
        <v>0</v>
      </c>
      <c r="AB321">
        <f t="shared" si="107"/>
        <v>0</v>
      </c>
    </row>
    <row r="322" spans="1:28" x14ac:dyDescent="0.25">
      <c r="A322">
        <v>43426</v>
      </c>
      <c r="B322">
        <v>42192</v>
      </c>
      <c r="C322">
        <v>48870</v>
      </c>
      <c r="D322" s="1">
        <f t="shared" si="90"/>
        <v>-0.48369855892769315</v>
      </c>
      <c r="E322" s="1">
        <f t="shared" si="91"/>
        <v>-0.90903159102990616</v>
      </c>
      <c r="F322" s="1">
        <f t="shared" si="92"/>
        <v>1.3927301499575968</v>
      </c>
      <c r="H322" s="1">
        <v>66.979431867599487</v>
      </c>
      <c r="I322" s="1">
        <v>103.2135543823242</v>
      </c>
      <c r="J322" s="1">
        <v>78.451791524887085</v>
      </c>
      <c r="K322" s="1">
        <f t="shared" si="93"/>
        <v>-1.0516939235992264</v>
      </c>
      <c r="L322" s="1">
        <f t="shared" si="94"/>
        <v>1.3446600774116912</v>
      </c>
      <c r="M322" s="1">
        <f t="shared" si="95"/>
        <v>-0.29296615381246471</v>
      </c>
      <c r="N322" s="1"/>
      <c r="O322" s="1">
        <f t="shared" si="96"/>
        <v>-1.2935432030630729</v>
      </c>
      <c r="P322" s="1">
        <f t="shared" si="97"/>
        <v>0.89014428189673822</v>
      </c>
      <c r="Q322" s="1">
        <f t="shared" si="98"/>
        <v>0.40339892116633369</v>
      </c>
      <c r="S322">
        <f t="shared" si="99"/>
        <v>2</v>
      </c>
      <c r="T322">
        <f t="shared" si="100"/>
        <v>1</v>
      </c>
      <c r="U322">
        <f t="shared" si="101"/>
        <v>3</v>
      </c>
      <c r="W322">
        <f t="shared" si="102"/>
        <v>1</v>
      </c>
      <c r="X322">
        <f t="shared" si="103"/>
        <v>3</v>
      </c>
      <c r="Y322">
        <f t="shared" si="104"/>
        <v>2</v>
      </c>
      <c r="Z322">
        <f t="shared" si="105"/>
        <v>0</v>
      </c>
      <c r="AA322">
        <f t="shared" si="106"/>
        <v>0</v>
      </c>
      <c r="AB322">
        <f t="shared" si="107"/>
        <v>0</v>
      </c>
    </row>
    <row r="323" spans="1:28" x14ac:dyDescent="0.25">
      <c r="A323">
        <v>40429</v>
      </c>
      <c r="B323">
        <v>39326</v>
      </c>
      <c r="C323">
        <v>49964</v>
      </c>
      <c r="D323" s="1">
        <f t="shared" si="90"/>
        <v>-0.58848615816881567</v>
      </c>
      <c r="E323" s="1">
        <f t="shared" si="91"/>
        <v>-0.81942789172913488</v>
      </c>
      <c r="F323" s="1">
        <f t="shared" si="92"/>
        <v>1.4079140498979521</v>
      </c>
      <c r="H323" s="1">
        <v>71.061080455780029</v>
      </c>
      <c r="I323" s="1">
        <v>103.8032169342041</v>
      </c>
      <c r="J323" s="1">
        <v>48.318165063858032</v>
      </c>
      <c r="K323" s="1">
        <f t="shared" si="93"/>
        <v>-0.14635460460702832</v>
      </c>
      <c r="L323" s="1">
        <f t="shared" si="94"/>
        <v>1.2913461113290698</v>
      </c>
      <c r="M323" s="1">
        <f t="shared" si="95"/>
        <v>-1.1449915067220409</v>
      </c>
      <c r="N323" s="1"/>
      <c r="O323" s="1">
        <f t="shared" si="96"/>
        <v>-0.44059768369143615</v>
      </c>
      <c r="P323" s="1">
        <f t="shared" si="97"/>
        <v>0.8816321654645024</v>
      </c>
      <c r="Q323" s="1">
        <f t="shared" si="98"/>
        <v>-0.44103448177306481</v>
      </c>
      <c r="S323">
        <f t="shared" si="99"/>
        <v>2</v>
      </c>
      <c r="T323">
        <f t="shared" si="100"/>
        <v>1</v>
      </c>
      <c r="U323">
        <f t="shared" si="101"/>
        <v>3</v>
      </c>
      <c r="W323">
        <f t="shared" si="102"/>
        <v>2</v>
      </c>
      <c r="X323">
        <f t="shared" si="103"/>
        <v>3</v>
      </c>
      <c r="Y323">
        <f t="shared" si="104"/>
        <v>1</v>
      </c>
      <c r="Z323">
        <f t="shared" si="105"/>
        <v>1</v>
      </c>
      <c r="AA323">
        <f t="shared" si="106"/>
        <v>0</v>
      </c>
      <c r="AB323">
        <f t="shared" si="107"/>
        <v>0</v>
      </c>
    </row>
    <row r="324" spans="1:28" x14ac:dyDescent="0.25">
      <c r="A324">
        <v>41004</v>
      </c>
      <c r="B324">
        <v>41105</v>
      </c>
      <c r="C324">
        <v>49481</v>
      </c>
      <c r="D324" s="1">
        <f t="shared" si="90"/>
        <v>-0.71978107388349832</v>
      </c>
      <c r="E324" s="1">
        <f t="shared" si="91"/>
        <v>-0.69435630524434011</v>
      </c>
      <c r="F324" s="1">
        <f t="shared" si="92"/>
        <v>1.4141373791278367</v>
      </c>
      <c r="H324" s="1">
        <v>56.572394132614143</v>
      </c>
      <c r="I324" s="1">
        <v>117.03659510612491</v>
      </c>
      <c r="J324" s="1">
        <v>65.338361501693726</v>
      </c>
      <c r="K324" s="1">
        <f t="shared" si="93"/>
        <v>-0.86500758566683589</v>
      </c>
      <c r="L324" s="1">
        <f t="shared" si="94"/>
        <v>1.4014317610302931</v>
      </c>
      <c r="M324" s="1">
        <f t="shared" si="95"/>
        <v>-0.53642417536345643</v>
      </c>
      <c r="N324" s="1"/>
      <c r="O324" s="1">
        <f t="shared" si="96"/>
        <v>-1.2248981226085851</v>
      </c>
      <c r="P324" s="1">
        <f t="shared" si="97"/>
        <v>1.0542536084081231</v>
      </c>
      <c r="Q324" s="1">
        <f t="shared" si="98"/>
        <v>0.17064451420046189</v>
      </c>
      <c r="S324">
        <f t="shared" si="99"/>
        <v>1</v>
      </c>
      <c r="T324">
        <f t="shared" si="100"/>
        <v>2</v>
      </c>
      <c r="U324">
        <f t="shared" si="101"/>
        <v>3</v>
      </c>
      <c r="W324">
        <f t="shared" si="102"/>
        <v>1</v>
      </c>
      <c r="X324">
        <f t="shared" si="103"/>
        <v>3</v>
      </c>
      <c r="Y324">
        <f t="shared" si="104"/>
        <v>2</v>
      </c>
      <c r="Z324">
        <f t="shared" si="105"/>
        <v>1</v>
      </c>
      <c r="AA324">
        <f t="shared" si="106"/>
        <v>0</v>
      </c>
      <c r="AB324">
        <f t="shared" si="107"/>
        <v>0</v>
      </c>
    </row>
    <row r="325" spans="1:28" x14ac:dyDescent="0.25">
      <c r="A325">
        <v>67002</v>
      </c>
      <c r="B325">
        <v>66532</v>
      </c>
      <c r="C325">
        <v>84316</v>
      </c>
      <c r="D325" s="1">
        <f t="shared" si="90"/>
        <v>-0.67851753431477002</v>
      </c>
      <c r="E325" s="1">
        <f t="shared" si="91"/>
        <v>-0.73531578433755695</v>
      </c>
      <c r="F325" s="1">
        <f t="shared" si="92"/>
        <v>1.4138333186523253</v>
      </c>
      <c r="H325" s="1">
        <v>122.2715508937836</v>
      </c>
      <c r="I325" s="1">
        <v>206.24121904373169</v>
      </c>
      <c r="J325" s="1">
        <v>163.69251084327701</v>
      </c>
      <c r="K325" s="1">
        <f t="shared" si="93"/>
        <v>-1.2192252710602005</v>
      </c>
      <c r="L325" s="1">
        <f t="shared" si="94"/>
        <v>1.2301908367313092</v>
      </c>
      <c r="M325" s="1">
        <f t="shared" si="95"/>
        <v>-1.09655656711079E-2</v>
      </c>
      <c r="N325" s="1"/>
      <c r="O325" s="1">
        <f t="shared" si="96"/>
        <v>-1.5584840382175855</v>
      </c>
      <c r="P325" s="1">
        <f t="shared" si="97"/>
        <v>0.86253294456253071</v>
      </c>
      <c r="Q325" s="1">
        <f t="shared" si="98"/>
        <v>0.69595109365505481</v>
      </c>
      <c r="S325">
        <f t="shared" si="99"/>
        <v>2</v>
      </c>
      <c r="T325">
        <f t="shared" si="100"/>
        <v>1</v>
      </c>
      <c r="U325">
        <f t="shared" si="101"/>
        <v>3</v>
      </c>
      <c r="W325">
        <f t="shared" si="102"/>
        <v>1</v>
      </c>
      <c r="X325">
        <f t="shared" si="103"/>
        <v>3</v>
      </c>
      <c r="Y325">
        <f t="shared" si="104"/>
        <v>2</v>
      </c>
      <c r="Z325">
        <f t="shared" si="105"/>
        <v>0</v>
      </c>
      <c r="AA325">
        <f t="shared" si="106"/>
        <v>0</v>
      </c>
      <c r="AB325">
        <f t="shared" si="107"/>
        <v>0</v>
      </c>
    </row>
    <row r="326" spans="1:28" x14ac:dyDescent="0.25">
      <c r="A326">
        <v>60653</v>
      </c>
      <c r="B326">
        <v>60911</v>
      </c>
      <c r="C326">
        <v>78385</v>
      </c>
      <c r="D326" s="1">
        <f t="shared" si="90"/>
        <v>-0.72259423836139758</v>
      </c>
      <c r="E326" s="1">
        <f t="shared" si="91"/>
        <v>-0.69150541454306946</v>
      </c>
      <c r="F326" s="1">
        <f t="shared" si="92"/>
        <v>1.4140996529044652</v>
      </c>
      <c r="H326" s="1">
        <v>165.36673855781561</v>
      </c>
      <c r="I326" s="1">
        <v>189.05510234832761</v>
      </c>
      <c r="J326" s="1">
        <v>129.10364699363711</v>
      </c>
      <c r="K326" s="1">
        <f t="shared" si="93"/>
        <v>0.17001683710259888</v>
      </c>
      <c r="L326" s="1">
        <f t="shared" si="94"/>
        <v>1.1308537061677024</v>
      </c>
      <c r="M326" s="1">
        <f t="shared" si="95"/>
        <v>-1.3008705432703001</v>
      </c>
      <c r="N326" s="1"/>
      <c r="O326" s="1">
        <f t="shared" si="96"/>
        <v>-0.19128028207809991</v>
      </c>
      <c r="P326" s="1">
        <f t="shared" si="97"/>
        <v>0.78510099889616769</v>
      </c>
      <c r="Q326" s="1">
        <f t="shared" si="98"/>
        <v>-0.59382071681806747</v>
      </c>
      <c r="S326">
        <f t="shared" si="99"/>
        <v>1</v>
      </c>
      <c r="T326">
        <f t="shared" si="100"/>
        <v>2</v>
      </c>
      <c r="U326">
        <f t="shared" si="101"/>
        <v>3</v>
      </c>
      <c r="W326">
        <f t="shared" si="102"/>
        <v>2</v>
      </c>
      <c r="X326">
        <f t="shared" si="103"/>
        <v>3</v>
      </c>
      <c r="Y326">
        <f t="shared" si="104"/>
        <v>1</v>
      </c>
      <c r="Z326">
        <f t="shared" si="105"/>
        <v>0</v>
      </c>
      <c r="AA326">
        <f t="shared" si="106"/>
        <v>0</v>
      </c>
      <c r="AB326">
        <f t="shared" si="107"/>
        <v>0</v>
      </c>
    </row>
    <row r="327" spans="1:28" x14ac:dyDescent="0.25">
      <c r="A327">
        <v>65893</v>
      </c>
      <c r="B327">
        <v>65682</v>
      </c>
      <c r="C327">
        <v>83633</v>
      </c>
      <c r="D327" s="1">
        <f t="shared" si="90"/>
        <v>-0.69452943412949675</v>
      </c>
      <c r="E327" s="1">
        <f t="shared" si="91"/>
        <v>-0.71960999387642888</v>
      </c>
      <c r="F327" s="1">
        <f t="shared" si="92"/>
        <v>1.4141394280059256</v>
      </c>
      <c r="H327" s="1">
        <v>178.7920062541962</v>
      </c>
      <c r="I327" s="1">
        <v>359.04220080375671</v>
      </c>
      <c r="J327" s="1">
        <v>151.89231848716739</v>
      </c>
      <c r="K327" s="1">
        <f t="shared" si="93"/>
        <v>-0.55580459695747653</v>
      </c>
      <c r="L327" s="1">
        <f t="shared" si="94"/>
        <v>1.4040954157995198</v>
      </c>
      <c r="M327" s="1">
        <f t="shared" si="95"/>
        <v>-0.84829081884204272</v>
      </c>
      <c r="N327" s="1"/>
      <c r="O327" s="1">
        <f t="shared" si="96"/>
        <v>-0.9030693140222249</v>
      </c>
      <c r="P327" s="1">
        <f t="shared" si="97"/>
        <v>1.0442904188613054</v>
      </c>
      <c r="Q327" s="1">
        <f t="shared" si="98"/>
        <v>-0.1412211048390799</v>
      </c>
      <c r="S327">
        <f t="shared" si="99"/>
        <v>2</v>
      </c>
      <c r="T327">
        <f t="shared" si="100"/>
        <v>1</v>
      </c>
      <c r="U327">
        <f t="shared" si="101"/>
        <v>3</v>
      </c>
      <c r="W327">
        <f t="shared" si="102"/>
        <v>1</v>
      </c>
      <c r="X327">
        <f t="shared" si="103"/>
        <v>3</v>
      </c>
      <c r="Y327">
        <f t="shared" si="104"/>
        <v>2</v>
      </c>
      <c r="Z327">
        <f t="shared" si="105"/>
        <v>0</v>
      </c>
      <c r="AA327">
        <f t="shared" si="106"/>
        <v>0</v>
      </c>
      <c r="AB327">
        <f t="shared" si="107"/>
        <v>0</v>
      </c>
    </row>
    <row r="328" spans="1:28" x14ac:dyDescent="0.25">
      <c r="A328">
        <v>65842</v>
      </c>
      <c r="B328">
        <v>65221</v>
      </c>
      <c r="C328">
        <v>82652</v>
      </c>
      <c r="D328" s="1">
        <f t="shared" si="90"/>
        <v>-0.66830454496933556</v>
      </c>
      <c r="E328" s="1">
        <f t="shared" si="91"/>
        <v>-0.74521178860871251</v>
      </c>
      <c r="F328" s="1">
        <f t="shared" si="92"/>
        <v>1.4135163335780498</v>
      </c>
      <c r="H328" s="1">
        <v>123.8776469230652</v>
      </c>
      <c r="I328" s="1">
        <v>394.61774754524231</v>
      </c>
      <c r="J328" s="1">
        <v>187.96032881736761</v>
      </c>
      <c r="K328" s="1">
        <f t="shared" si="93"/>
        <v>-0.96609100821528959</v>
      </c>
      <c r="L328" s="1">
        <f t="shared" si="94"/>
        <v>1.3774733228186762</v>
      </c>
      <c r="M328" s="1">
        <f t="shared" si="95"/>
        <v>-0.41138231460338576</v>
      </c>
      <c r="N328" s="1"/>
      <c r="O328" s="1">
        <f t="shared" si="96"/>
        <v>-1.3002432806999573</v>
      </c>
      <c r="P328" s="1">
        <f t="shared" si="97"/>
        <v>1.00486742851432</v>
      </c>
      <c r="Q328" s="1">
        <f t="shared" si="98"/>
        <v>0.29537585218563917</v>
      </c>
      <c r="S328">
        <f t="shared" si="99"/>
        <v>2</v>
      </c>
      <c r="T328">
        <f t="shared" si="100"/>
        <v>1</v>
      </c>
      <c r="U328">
        <f t="shared" si="101"/>
        <v>3</v>
      </c>
      <c r="W328">
        <f t="shared" si="102"/>
        <v>1</v>
      </c>
      <c r="X328">
        <f t="shared" si="103"/>
        <v>3</v>
      </c>
      <c r="Y328">
        <f t="shared" si="104"/>
        <v>2</v>
      </c>
      <c r="Z328">
        <f t="shared" si="105"/>
        <v>0</v>
      </c>
      <c r="AA328">
        <f t="shared" si="106"/>
        <v>0</v>
      </c>
      <c r="AB328">
        <f t="shared" si="107"/>
        <v>0</v>
      </c>
    </row>
    <row r="329" spans="1:28" x14ac:dyDescent="0.25">
      <c r="A329">
        <v>62233</v>
      </c>
      <c r="B329">
        <v>61289</v>
      </c>
      <c r="C329">
        <v>78958</v>
      </c>
      <c r="D329" s="1">
        <f t="shared" si="90"/>
        <v>-0.64815166551857495</v>
      </c>
      <c r="E329" s="1">
        <f t="shared" si="91"/>
        <v>-0.76446657057836875</v>
      </c>
      <c r="F329" s="1">
        <f t="shared" si="92"/>
        <v>1.4126182360969455</v>
      </c>
      <c r="H329" s="1">
        <v>122.3165235519409</v>
      </c>
      <c r="I329" s="1">
        <v>311.13480710983282</v>
      </c>
      <c r="J329" s="1">
        <v>131.6368727684021</v>
      </c>
      <c r="K329" s="1">
        <f t="shared" si="93"/>
        <v>-0.76005769761420316</v>
      </c>
      <c r="L329" s="1">
        <f t="shared" si="94"/>
        <v>1.4128571124710307</v>
      </c>
      <c r="M329" s="1">
        <f t="shared" si="95"/>
        <v>-0.6527994148568268</v>
      </c>
      <c r="N329" s="1"/>
      <c r="O329" s="1">
        <f t="shared" si="96"/>
        <v>-1.0841335303734907</v>
      </c>
      <c r="P329" s="1">
        <f t="shared" si="97"/>
        <v>1.0306238271818464</v>
      </c>
      <c r="Q329" s="1">
        <f t="shared" si="98"/>
        <v>5.3509703191645941E-2</v>
      </c>
      <c r="S329">
        <f t="shared" si="99"/>
        <v>2</v>
      </c>
      <c r="T329">
        <f t="shared" si="100"/>
        <v>1</v>
      </c>
      <c r="U329">
        <f t="shared" si="101"/>
        <v>3</v>
      </c>
      <c r="W329">
        <f t="shared" si="102"/>
        <v>1</v>
      </c>
      <c r="X329">
        <f t="shared" si="103"/>
        <v>3</v>
      </c>
      <c r="Y329">
        <f t="shared" si="104"/>
        <v>2</v>
      </c>
      <c r="Z329">
        <f t="shared" si="105"/>
        <v>0</v>
      </c>
      <c r="AA329">
        <f t="shared" si="106"/>
        <v>0</v>
      </c>
      <c r="AB329">
        <f t="shared" si="107"/>
        <v>0</v>
      </c>
    </row>
    <row r="330" spans="1:28" x14ac:dyDescent="0.25">
      <c r="A330">
        <v>144693</v>
      </c>
      <c r="B330">
        <v>142861</v>
      </c>
      <c r="C330">
        <v>165251</v>
      </c>
      <c r="D330" s="1">
        <f t="shared" ref="D330:D393" si="108">STANDARDIZE(A330,AVERAGE($A330:$C330),_xlfn.STDEV.P($A330:$C330))</f>
        <v>-0.61494314158557373</v>
      </c>
      <c r="E330" s="1">
        <f t="shared" ref="E330:E393" si="109">STANDARDIZE(B330,AVERAGE($A330:$C330),_xlfn.STDEV.P($A330:$C330))</f>
        <v>-0.79542629368182027</v>
      </c>
      <c r="F330" s="1">
        <f t="shared" ref="F330:F393" si="110">STANDARDIZE(C330,AVERAGE($A330:$C330),_xlfn.STDEV.P($A330:$C330))</f>
        <v>1.4103694352673939</v>
      </c>
      <c r="H330" s="1">
        <v>200.98820471763611</v>
      </c>
      <c r="I330" s="1">
        <v>678.66713261604309</v>
      </c>
      <c r="J330" s="1">
        <v>236.62144684791559</v>
      </c>
      <c r="K330" s="1">
        <f t="shared" si="93"/>
        <v>-0.78752273144267215</v>
      </c>
      <c r="L330" s="1">
        <f t="shared" si="94"/>
        <v>1.4110400692219083</v>
      </c>
      <c r="M330" s="1">
        <f t="shared" si="95"/>
        <v>-0.62351733777923601</v>
      </c>
      <c r="N330" s="1"/>
      <c r="O330" s="1">
        <f t="shared" si="96"/>
        <v>-1.0949943022354591</v>
      </c>
      <c r="P330" s="1">
        <f t="shared" si="97"/>
        <v>1.0133269223809982</v>
      </c>
      <c r="Q330" s="1">
        <f t="shared" si="98"/>
        <v>8.1667379854460931E-2</v>
      </c>
      <c r="S330">
        <f t="shared" si="99"/>
        <v>2</v>
      </c>
      <c r="T330">
        <f t="shared" si="100"/>
        <v>1</v>
      </c>
      <c r="U330">
        <f t="shared" si="101"/>
        <v>3</v>
      </c>
      <c r="W330">
        <f t="shared" si="102"/>
        <v>1</v>
      </c>
      <c r="X330">
        <f t="shared" si="103"/>
        <v>3</v>
      </c>
      <c r="Y330">
        <f t="shared" si="104"/>
        <v>2</v>
      </c>
      <c r="Z330">
        <f t="shared" si="105"/>
        <v>0</v>
      </c>
      <c r="AA330">
        <f t="shared" si="106"/>
        <v>0</v>
      </c>
      <c r="AB330">
        <f t="shared" si="107"/>
        <v>0</v>
      </c>
    </row>
    <row r="331" spans="1:28" x14ac:dyDescent="0.25">
      <c r="A331">
        <v>142806</v>
      </c>
      <c r="B331">
        <v>142626</v>
      </c>
      <c r="C331">
        <v>159814</v>
      </c>
      <c r="D331" s="1">
        <f t="shared" si="108"/>
        <v>-0.69591170912747957</v>
      </c>
      <c r="E331" s="1">
        <f t="shared" si="109"/>
        <v>-0.71824308082517618</v>
      </c>
      <c r="F331" s="1">
        <f t="shared" si="110"/>
        <v>1.4141547899526521</v>
      </c>
      <c r="H331" s="1">
        <v>223.34984421730039</v>
      </c>
      <c r="I331" s="1">
        <v>668.45701360702515</v>
      </c>
      <c r="J331" s="1">
        <v>283.33705043792719</v>
      </c>
      <c r="K331" s="1">
        <f t="shared" si="93"/>
        <v>-0.85372112007253209</v>
      </c>
      <c r="L331" s="1">
        <f t="shared" si="94"/>
        <v>1.4032673332904135</v>
      </c>
      <c r="M331" s="1">
        <f t="shared" si="95"/>
        <v>-0.54954621321788188</v>
      </c>
      <c r="N331" s="1"/>
      <c r="O331" s="1">
        <f t="shared" si="96"/>
        <v>-1.2016769746362719</v>
      </c>
      <c r="P331" s="1">
        <f t="shared" si="97"/>
        <v>1.0441457928778255</v>
      </c>
      <c r="Q331" s="1">
        <f t="shared" si="98"/>
        <v>0.15753118175844416</v>
      </c>
      <c r="S331">
        <f t="shared" si="99"/>
        <v>2</v>
      </c>
      <c r="T331">
        <f t="shared" si="100"/>
        <v>1</v>
      </c>
      <c r="U331">
        <f t="shared" si="101"/>
        <v>3</v>
      </c>
      <c r="W331">
        <f t="shared" si="102"/>
        <v>1</v>
      </c>
      <c r="X331">
        <f t="shared" si="103"/>
        <v>3</v>
      </c>
      <c r="Y331">
        <f t="shared" si="104"/>
        <v>2</v>
      </c>
      <c r="Z331">
        <f t="shared" si="105"/>
        <v>0</v>
      </c>
      <c r="AA331">
        <f t="shared" si="106"/>
        <v>0</v>
      </c>
      <c r="AB331">
        <f t="shared" si="107"/>
        <v>0</v>
      </c>
    </row>
    <row r="332" spans="1:28" x14ac:dyDescent="0.25">
      <c r="A332">
        <v>143274</v>
      </c>
      <c r="B332">
        <v>141024</v>
      </c>
      <c r="C332">
        <v>161355</v>
      </c>
      <c r="D332" s="1">
        <f t="shared" si="108"/>
        <v>-0.57987275108037672</v>
      </c>
      <c r="E332" s="1">
        <f t="shared" si="109"/>
        <v>-0.82711809690771176</v>
      </c>
      <c r="F332" s="1">
        <f t="shared" si="110"/>
        <v>1.4069908479880884</v>
      </c>
      <c r="H332" s="1">
        <v>190.9070303440094</v>
      </c>
      <c r="I332" s="1">
        <v>619.46724700927734</v>
      </c>
      <c r="J332" s="1">
        <v>232.6151149272919</v>
      </c>
      <c r="K332" s="1">
        <f t="shared" si="93"/>
        <v>-0.81242955250656401</v>
      </c>
      <c r="L332" s="1">
        <f t="shared" si="94"/>
        <v>1.408696031270297</v>
      </c>
      <c r="M332" s="1">
        <f t="shared" si="95"/>
        <v>-0.59626647876373284</v>
      </c>
      <c r="N332" s="1"/>
      <c r="O332" s="1">
        <f t="shared" si="96"/>
        <v>-1.1023659280467524</v>
      </c>
      <c r="P332" s="1">
        <f t="shared" si="97"/>
        <v>0.99513698281644114</v>
      </c>
      <c r="Q332" s="1">
        <f t="shared" si="98"/>
        <v>0.10722894523031135</v>
      </c>
      <c r="S332">
        <f t="shared" si="99"/>
        <v>2</v>
      </c>
      <c r="T332">
        <f t="shared" si="100"/>
        <v>1</v>
      </c>
      <c r="U332">
        <f t="shared" si="101"/>
        <v>3</v>
      </c>
      <c r="W332">
        <f t="shared" si="102"/>
        <v>1</v>
      </c>
      <c r="X332">
        <f t="shared" si="103"/>
        <v>3</v>
      </c>
      <c r="Y332">
        <f t="shared" si="104"/>
        <v>2</v>
      </c>
      <c r="Z332">
        <f t="shared" si="105"/>
        <v>0</v>
      </c>
      <c r="AA332">
        <f t="shared" si="106"/>
        <v>0</v>
      </c>
      <c r="AB332">
        <f t="shared" si="107"/>
        <v>0</v>
      </c>
    </row>
    <row r="333" spans="1:28" x14ac:dyDescent="0.25">
      <c r="A333">
        <v>138485</v>
      </c>
      <c r="B333">
        <v>137275</v>
      </c>
      <c r="C333">
        <v>156850</v>
      </c>
      <c r="D333" s="1">
        <f t="shared" si="108"/>
        <v>-0.63847927139062077</v>
      </c>
      <c r="E333" s="1">
        <f t="shared" si="109"/>
        <v>-0.77358155965339848</v>
      </c>
      <c r="F333" s="1">
        <f t="shared" si="110"/>
        <v>1.4120608310440159</v>
      </c>
      <c r="H333" s="1">
        <v>318.71442174911499</v>
      </c>
      <c r="I333" s="1">
        <v>526.84557247161865</v>
      </c>
      <c r="J333" s="1">
        <v>340.1586320400238</v>
      </c>
      <c r="K333" s="1">
        <f t="shared" si="93"/>
        <v>-0.81870965594194722</v>
      </c>
      <c r="L333" s="1">
        <f t="shared" si="94"/>
        <v>1.4079968431348509</v>
      </c>
      <c r="M333" s="1">
        <f t="shared" si="95"/>
        <v>-0.58928718719290307</v>
      </c>
      <c r="N333" s="1"/>
      <c r="O333" s="1">
        <f t="shared" si="96"/>
        <v>-1.1379492916372576</v>
      </c>
      <c r="P333" s="1">
        <f t="shared" si="97"/>
        <v>1.0212060633081517</v>
      </c>
      <c r="Q333" s="1">
        <f t="shared" si="98"/>
        <v>0.11674322832910489</v>
      </c>
      <c r="S333">
        <f t="shared" si="99"/>
        <v>2</v>
      </c>
      <c r="T333">
        <f t="shared" si="100"/>
        <v>1</v>
      </c>
      <c r="U333">
        <f t="shared" si="101"/>
        <v>3</v>
      </c>
      <c r="W333">
        <f t="shared" si="102"/>
        <v>1</v>
      </c>
      <c r="X333">
        <f t="shared" si="103"/>
        <v>3</v>
      </c>
      <c r="Y333">
        <f t="shared" si="104"/>
        <v>2</v>
      </c>
      <c r="Z333">
        <f t="shared" si="105"/>
        <v>0</v>
      </c>
      <c r="AA333">
        <f t="shared" si="106"/>
        <v>0</v>
      </c>
      <c r="AB333">
        <f t="shared" si="107"/>
        <v>0</v>
      </c>
    </row>
    <row r="334" spans="1:28" x14ac:dyDescent="0.25">
      <c r="A334">
        <v>145119</v>
      </c>
      <c r="B334">
        <v>147388</v>
      </c>
      <c r="C334">
        <v>162584</v>
      </c>
      <c r="D334" s="1">
        <f t="shared" si="108"/>
        <v>-0.84835801109412823</v>
      </c>
      <c r="E334" s="1">
        <f t="shared" si="109"/>
        <v>-0.55572737455223453</v>
      </c>
      <c r="F334" s="1">
        <f t="shared" si="110"/>
        <v>1.4040853856463629</v>
      </c>
      <c r="H334" s="1">
        <v>183.96802616119379</v>
      </c>
      <c r="I334" s="1">
        <v>542.37813472747803</v>
      </c>
      <c r="J334" s="1">
        <v>178.89935874938959</v>
      </c>
      <c r="K334" s="1">
        <f t="shared" si="93"/>
        <v>-0.6921609685292851</v>
      </c>
      <c r="L334" s="1">
        <f t="shared" si="94"/>
        <v>1.4141089928885708</v>
      </c>
      <c r="M334" s="1">
        <f t="shared" si="95"/>
        <v>-0.72194802435928651</v>
      </c>
      <c r="N334" s="1"/>
      <c r="O334" s="1">
        <f t="shared" si="96"/>
        <v>-1.1163399740763493</v>
      </c>
      <c r="P334" s="1">
        <f t="shared" si="97"/>
        <v>1.1362453056124535</v>
      </c>
      <c r="Q334" s="1">
        <f t="shared" si="98"/>
        <v>-1.9905331536105075E-2</v>
      </c>
      <c r="S334">
        <f t="shared" si="99"/>
        <v>1</v>
      </c>
      <c r="T334">
        <f t="shared" si="100"/>
        <v>2</v>
      </c>
      <c r="U334">
        <f t="shared" si="101"/>
        <v>3</v>
      </c>
      <c r="W334">
        <f t="shared" si="102"/>
        <v>1</v>
      </c>
      <c r="X334">
        <f t="shared" si="103"/>
        <v>3</v>
      </c>
      <c r="Y334">
        <f t="shared" si="104"/>
        <v>2</v>
      </c>
      <c r="Z334">
        <f t="shared" si="105"/>
        <v>1</v>
      </c>
      <c r="AA334">
        <f t="shared" si="106"/>
        <v>0</v>
      </c>
      <c r="AB334">
        <f t="shared" si="107"/>
        <v>0</v>
      </c>
    </row>
    <row r="335" spans="1:28" x14ac:dyDescent="0.25">
      <c r="A335">
        <v>220926</v>
      </c>
      <c r="B335">
        <v>221777</v>
      </c>
      <c r="C335">
        <v>269081</v>
      </c>
      <c r="D335" s="1">
        <f t="shared" si="108"/>
        <v>-0.72593144069069748</v>
      </c>
      <c r="E335" s="1">
        <f t="shared" si="109"/>
        <v>-0.68811356189864448</v>
      </c>
      <c r="F335" s="1">
        <f t="shared" si="110"/>
        <v>1.4140450025893407</v>
      </c>
      <c r="H335" s="1">
        <v>478.32644605636602</v>
      </c>
      <c r="I335" s="1">
        <v>1160.869419574738</v>
      </c>
      <c r="J335" s="1">
        <v>278.53712868690491</v>
      </c>
      <c r="K335" s="1">
        <f t="shared" si="93"/>
        <v>-0.42598456166417403</v>
      </c>
      <c r="L335" s="1">
        <f t="shared" si="94"/>
        <v>1.3808548005311463</v>
      </c>
      <c r="M335" s="1">
        <f t="shared" si="95"/>
        <v>-0.95487023886697198</v>
      </c>
      <c r="N335" s="1"/>
      <c r="O335" s="1">
        <f t="shared" si="96"/>
        <v>-0.78895028200952277</v>
      </c>
      <c r="P335" s="1">
        <f t="shared" si="97"/>
        <v>1.036798019581824</v>
      </c>
      <c r="Q335" s="1">
        <f t="shared" si="98"/>
        <v>-0.24784773757230161</v>
      </c>
      <c r="S335">
        <f t="shared" si="99"/>
        <v>1</v>
      </c>
      <c r="T335">
        <f t="shared" si="100"/>
        <v>2</v>
      </c>
      <c r="U335">
        <f t="shared" si="101"/>
        <v>3</v>
      </c>
      <c r="W335">
        <f t="shared" si="102"/>
        <v>1</v>
      </c>
      <c r="X335">
        <f t="shared" si="103"/>
        <v>3</v>
      </c>
      <c r="Y335">
        <f t="shared" si="104"/>
        <v>2</v>
      </c>
      <c r="Z335">
        <f t="shared" si="105"/>
        <v>1</v>
      </c>
      <c r="AA335">
        <f t="shared" si="106"/>
        <v>0</v>
      </c>
      <c r="AB335">
        <f t="shared" si="107"/>
        <v>0</v>
      </c>
    </row>
    <row r="336" spans="1:28" x14ac:dyDescent="0.25">
      <c r="A336">
        <v>225975</v>
      </c>
      <c r="B336">
        <v>225849</v>
      </c>
      <c r="C336">
        <v>262086</v>
      </c>
      <c r="D336" s="1">
        <f t="shared" si="108"/>
        <v>-0.70340912684569512</v>
      </c>
      <c r="E336" s="1">
        <f t="shared" si="109"/>
        <v>-0.71079800137529559</v>
      </c>
      <c r="F336" s="1">
        <f t="shared" si="110"/>
        <v>1.4142071282209907</v>
      </c>
      <c r="H336" s="1">
        <v>510.12414765357971</v>
      </c>
      <c r="I336" s="1">
        <v>1565.2275335788729</v>
      </c>
      <c r="J336" s="1">
        <v>475.00329828262329</v>
      </c>
      <c r="K336" s="1">
        <f t="shared" si="93"/>
        <v>-0.67210881308060333</v>
      </c>
      <c r="L336" s="1">
        <f t="shared" si="94"/>
        <v>1.413645380674057</v>
      </c>
      <c r="M336" s="1">
        <f t="shared" si="95"/>
        <v>-0.74153656759345332</v>
      </c>
      <c r="N336" s="1"/>
      <c r="O336" s="1">
        <f t="shared" si="96"/>
        <v>-1.0238133765034509</v>
      </c>
      <c r="P336" s="1">
        <f t="shared" si="97"/>
        <v>1.0582463799864092</v>
      </c>
      <c r="Q336" s="1">
        <f t="shared" si="98"/>
        <v>-3.4433003482957969E-2</v>
      </c>
      <c r="S336">
        <f t="shared" si="99"/>
        <v>2</v>
      </c>
      <c r="T336">
        <f t="shared" si="100"/>
        <v>1</v>
      </c>
      <c r="U336">
        <f t="shared" si="101"/>
        <v>3</v>
      </c>
      <c r="W336">
        <f t="shared" si="102"/>
        <v>1</v>
      </c>
      <c r="X336">
        <f t="shared" si="103"/>
        <v>3</v>
      </c>
      <c r="Y336">
        <f t="shared" si="104"/>
        <v>2</v>
      </c>
      <c r="Z336">
        <f t="shared" si="105"/>
        <v>0</v>
      </c>
      <c r="AA336">
        <f t="shared" si="106"/>
        <v>0</v>
      </c>
      <c r="AB336">
        <f t="shared" si="107"/>
        <v>0</v>
      </c>
    </row>
    <row r="337" spans="1:28" x14ac:dyDescent="0.25">
      <c r="A337">
        <v>216593</v>
      </c>
      <c r="B337">
        <v>216240</v>
      </c>
      <c r="C337">
        <v>259675</v>
      </c>
      <c r="D337" s="1">
        <f t="shared" si="108"/>
        <v>-0.69843409284789293</v>
      </c>
      <c r="E337" s="1">
        <f t="shared" si="109"/>
        <v>-0.71574415637210176</v>
      </c>
      <c r="F337" s="1">
        <f t="shared" si="110"/>
        <v>1.4141782492199946</v>
      </c>
      <c r="H337" s="1">
        <v>545.86755585670471</v>
      </c>
      <c r="I337" s="1">
        <v>958.61290144920349</v>
      </c>
      <c r="J337" s="1">
        <v>369.88829350471502</v>
      </c>
      <c r="K337" s="1">
        <f t="shared" si="93"/>
        <v>-0.31985952960724728</v>
      </c>
      <c r="L337" s="1">
        <f t="shared" si="94"/>
        <v>1.352937481035825</v>
      </c>
      <c r="M337" s="1">
        <f t="shared" si="95"/>
        <v>-1.0330779514285771</v>
      </c>
      <c r="N337" s="1"/>
      <c r="O337" s="1">
        <f t="shared" si="96"/>
        <v>-0.66907657603119375</v>
      </c>
      <c r="P337" s="1">
        <f t="shared" si="97"/>
        <v>0.99506540284977407</v>
      </c>
      <c r="Q337" s="1">
        <f t="shared" si="98"/>
        <v>-0.32598882681857977</v>
      </c>
      <c r="S337">
        <f t="shared" si="99"/>
        <v>2</v>
      </c>
      <c r="T337">
        <f t="shared" si="100"/>
        <v>1</v>
      </c>
      <c r="U337">
        <f t="shared" si="101"/>
        <v>3</v>
      </c>
      <c r="W337">
        <f t="shared" si="102"/>
        <v>1</v>
      </c>
      <c r="X337">
        <f t="shared" si="103"/>
        <v>3</v>
      </c>
      <c r="Y337">
        <f t="shared" si="104"/>
        <v>2</v>
      </c>
      <c r="Z337">
        <f t="shared" si="105"/>
        <v>0</v>
      </c>
      <c r="AA337">
        <f t="shared" si="106"/>
        <v>0</v>
      </c>
      <c r="AB337">
        <f t="shared" si="107"/>
        <v>0</v>
      </c>
    </row>
    <row r="338" spans="1:28" x14ac:dyDescent="0.25">
      <c r="A338">
        <v>220990</v>
      </c>
      <c r="B338">
        <v>219097</v>
      </c>
      <c r="C338">
        <v>262427</v>
      </c>
      <c r="D338" s="1">
        <f t="shared" si="108"/>
        <v>-0.65924090160776483</v>
      </c>
      <c r="E338" s="1">
        <f t="shared" si="109"/>
        <v>-0.75391592386728579</v>
      </c>
      <c r="F338" s="1">
        <f t="shared" si="110"/>
        <v>1.4131568254750491</v>
      </c>
      <c r="H338" s="1">
        <v>528.45360541343689</v>
      </c>
      <c r="I338" s="1">
        <v>1034.251341819763</v>
      </c>
      <c r="J338" s="1">
        <v>362.76878666877752</v>
      </c>
      <c r="K338" s="1">
        <f t="shared" si="93"/>
        <v>-0.39693950833117214</v>
      </c>
      <c r="L338" s="1">
        <f t="shared" si="94"/>
        <v>1.3739820978031831</v>
      </c>
      <c r="M338" s="1">
        <f t="shared" si="95"/>
        <v>-0.97704258947201117</v>
      </c>
      <c r="N338" s="1"/>
      <c r="O338" s="1">
        <f t="shared" si="96"/>
        <v>-0.72655995913505456</v>
      </c>
      <c r="P338" s="1">
        <f t="shared" si="97"/>
        <v>0.9970241358695402</v>
      </c>
      <c r="Q338" s="1">
        <f t="shared" si="98"/>
        <v>-0.27046417673448664</v>
      </c>
      <c r="S338">
        <f t="shared" si="99"/>
        <v>2</v>
      </c>
      <c r="T338">
        <f t="shared" si="100"/>
        <v>1</v>
      </c>
      <c r="U338">
        <f t="shared" si="101"/>
        <v>3</v>
      </c>
      <c r="W338">
        <f t="shared" si="102"/>
        <v>1</v>
      </c>
      <c r="X338">
        <f t="shared" si="103"/>
        <v>3</v>
      </c>
      <c r="Y338">
        <f t="shared" si="104"/>
        <v>2</v>
      </c>
      <c r="Z338">
        <f t="shared" si="105"/>
        <v>0</v>
      </c>
      <c r="AA338">
        <f t="shared" si="106"/>
        <v>0</v>
      </c>
      <c r="AB338">
        <f t="shared" si="107"/>
        <v>0</v>
      </c>
    </row>
    <row r="339" spans="1:28" x14ac:dyDescent="0.25">
      <c r="A339">
        <v>225694</v>
      </c>
      <c r="B339">
        <v>229839</v>
      </c>
      <c r="C339">
        <v>259856</v>
      </c>
      <c r="D339" s="1">
        <f t="shared" si="108"/>
        <v>-0.83887982078925205</v>
      </c>
      <c r="E339" s="1">
        <f t="shared" si="109"/>
        <v>-0.56656743476282478</v>
      </c>
      <c r="F339" s="1">
        <f t="shared" si="110"/>
        <v>1.4054472555520769</v>
      </c>
      <c r="H339" s="1">
        <v>448.35872602462769</v>
      </c>
      <c r="I339" s="1">
        <v>1040.8275539875031</v>
      </c>
      <c r="J339" s="1">
        <v>238.67551207542419</v>
      </c>
      <c r="K339" s="1">
        <f t="shared" si="93"/>
        <v>-0.37563504531304481</v>
      </c>
      <c r="L339" s="1">
        <f t="shared" si="94"/>
        <v>1.3685688658907784</v>
      </c>
      <c r="M339" s="1">
        <f t="shared" si="95"/>
        <v>-0.99293382057773394</v>
      </c>
      <c r="N339" s="1"/>
      <c r="O339" s="1">
        <f t="shared" si="96"/>
        <v>-0.79507495570767084</v>
      </c>
      <c r="P339" s="1">
        <f t="shared" si="97"/>
        <v>1.085285148509366</v>
      </c>
      <c r="Q339" s="1">
        <f t="shared" si="98"/>
        <v>-0.29021019280169547</v>
      </c>
      <c r="S339">
        <f t="shared" si="99"/>
        <v>1</v>
      </c>
      <c r="T339">
        <f t="shared" si="100"/>
        <v>2</v>
      </c>
      <c r="U339">
        <f t="shared" si="101"/>
        <v>3</v>
      </c>
      <c r="W339">
        <f t="shared" si="102"/>
        <v>1</v>
      </c>
      <c r="X339">
        <f t="shared" si="103"/>
        <v>3</v>
      </c>
      <c r="Y339">
        <f t="shared" si="104"/>
        <v>2</v>
      </c>
      <c r="Z339">
        <f t="shared" si="105"/>
        <v>1</v>
      </c>
      <c r="AA339">
        <f t="shared" si="106"/>
        <v>0</v>
      </c>
      <c r="AB339">
        <f t="shared" si="107"/>
        <v>0</v>
      </c>
    </row>
    <row r="340" spans="1:28" x14ac:dyDescent="0.25">
      <c r="A340">
        <v>217</v>
      </c>
      <c r="B340">
        <v>171</v>
      </c>
      <c r="C340">
        <v>294</v>
      </c>
      <c r="D340" s="1">
        <f t="shared" si="108"/>
        <v>-0.20363911104301227</v>
      </c>
      <c r="E340" s="1">
        <f t="shared" si="109"/>
        <v>-1.1101616053635177</v>
      </c>
      <c r="F340" s="1">
        <f t="shared" si="110"/>
        <v>1.3138007164065293</v>
      </c>
      <c r="H340" s="1">
        <v>2.952301025390625</v>
      </c>
      <c r="I340" s="1">
        <v>3.29008936882019</v>
      </c>
      <c r="J340" s="1">
        <v>2.7484159469604492</v>
      </c>
      <c r="K340" s="1">
        <f t="shared" si="93"/>
        <v>-0.19981552097287503</v>
      </c>
      <c r="L340" s="1">
        <f t="shared" si="94"/>
        <v>1.3123661384045207</v>
      </c>
      <c r="M340" s="1">
        <f t="shared" si="95"/>
        <v>-1.1125506174316495</v>
      </c>
      <c r="N340" s="1"/>
      <c r="O340" s="1">
        <f t="shared" si="96"/>
        <v>-0.30163507649438115</v>
      </c>
      <c r="P340" s="1">
        <f t="shared" si="97"/>
        <v>0.7572853357227618</v>
      </c>
      <c r="Q340" s="1">
        <f t="shared" si="98"/>
        <v>-0.45565025922838487</v>
      </c>
      <c r="S340">
        <f t="shared" si="99"/>
        <v>2</v>
      </c>
      <c r="T340">
        <f t="shared" si="100"/>
        <v>1</v>
      </c>
      <c r="U340">
        <f t="shared" si="101"/>
        <v>3</v>
      </c>
      <c r="W340">
        <f t="shared" si="102"/>
        <v>2</v>
      </c>
      <c r="X340">
        <f t="shared" si="103"/>
        <v>3</v>
      </c>
      <c r="Y340">
        <f t="shared" si="104"/>
        <v>1</v>
      </c>
      <c r="Z340">
        <f t="shared" si="105"/>
        <v>1</v>
      </c>
      <c r="AA340">
        <f t="shared" si="106"/>
        <v>0</v>
      </c>
      <c r="AB340">
        <f t="shared" si="107"/>
        <v>0</v>
      </c>
    </row>
    <row r="341" spans="1:28" x14ac:dyDescent="0.25">
      <c r="A341">
        <v>202</v>
      </c>
      <c r="B341">
        <v>131</v>
      </c>
      <c r="C341">
        <v>370</v>
      </c>
      <c r="D341" s="1">
        <f t="shared" si="108"/>
        <v>-0.32264218536271572</v>
      </c>
      <c r="E341" s="1">
        <f t="shared" si="109"/>
        <v>-1.0311245099220809</v>
      </c>
      <c r="F341" s="1">
        <f t="shared" si="110"/>
        <v>1.3537666952847964</v>
      </c>
      <c r="H341" s="1">
        <v>2.8013877868652339</v>
      </c>
      <c r="I341" s="1">
        <v>3.5199820995330811</v>
      </c>
      <c r="J341" s="1">
        <v>2.7304294109344478</v>
      </c>
      <c r="K341" s="1">
        <f t="shared" si="93"/>
        <v>-0.60529199330536032</v>
      </c>
      <c r="L341" s="1">
        <f t="shared" si="94"/>
        <v>1.4095408435692045</v>
      </c>
      <c r="M341" s="1">
        <f t="shared" si="95"/>
        <v>-0.80424885026384529</v>
      </c>
      <c r="N341" s="1"/>
      <c r="O341" s="1">
        <f t="shared" si="96"/>
        <v>-0.76661308598671818</v>
      </c>
      <c r="P341" s="1">
        <f t="shared" si="97"/>
        <v>0.89397858860816404</v>
      </c>
      <c r="Q341" s="1">
        <f t="shared" si="98"/>
        <v>-0.12736550262144708</v>
      </c>
      <c r="S341">
        <f t="shared" si="99"/>
        <v>2</v>
      </c>
      <c r="T341">
        <f t="shared" si="100"/>
        <v>1</v>
      </c>
      <c r="U341">
        <f t="shared" si="101"/>
        <v>3</v>
      </c>
      <c r="W341">
        <f t="shared" si="102"/>
        <v>1</v>
      </c>
      <c r="X341">
        <f t="shared" si="103"/>
        <v>3</v>
      </c>
      <c r="Y341">
        <f t="shared" si="104"/>
        <v>2</v>
      </c>
      <c r="Z341">
        <f t="shared" si="105"/>
        <v>0</v>
      </c>
      <c r="AA341">
        <f t="shared" si="106"/>
        <v>0</v>
      </c>
      <c r="AB341">
        <f t="shared" si="107"/>
        <v>0</v>
      </c>
    </row>
    <row r="342" spans="1:28" x14ac:dyDescent="0.25">
      <c r="A342">
        <v>145</v>
      </c>
      <c r="B342">
        <v>105</v>
      </c>
      <c r="C342">
        <v>438</v>
      </c>
      <c r="D342" s="1">
        <f t="shared" si="108"/>
        <v>-0.56809053874213689</v>
      </c>
      <c r="E342" s="1">
        <f t="shared" si="109"/>
        <v>-0.83754059664354563</v>
      </c>
      <c r="F342" s="1">
        <f t="shared" si="110"/>
        <v>1.4056311353856823</v>
      </c>
      <c r="H342" s="1">
        <v>3.717857837677002</v>
      </c>
      <c r="I342" s="1">
        <v>5.1970083713531494</v>
      </c>
      <c r="J342" s="1">
        <v>2.4006145000457759</v>
      </c>
      <c r="K342" s="1">
        <f t="shared" si="93"/>
        <v>-4.7247591244276507E-2</v>
      </c>
      <c r="L342" s="1">
        <f t="shared" si="94"/>
        <v>1.247684966005878</v>
      </c>
      <c r="M342" s="1">
        <f t="shared" si="95"/>
        <v>-1.2004373747616015</v>
      </c>
      <c r="N342" s="1"/>
      <c r="O342" s="1">
        <f t="shared" si="96"/>
        <v>-0.33129286061534496</v>
      </c>
      <c r="P342" s="1">
        <f t="shared" si="97"/>
        <v>0.82891466768410516</v>
      </c>
      <c r="Q342" s="1">
        <f t="shared" si="98"/>
        <v>-0.49762180706876036</v>
      </c>
      <c r="S342">
        <f t="shared" si="99"/>
        <v>2</v>
      </c>
      <c r="T342">
        <f t="shared" si="100"/>
        <v>1</v>
      </c>
      <c r="U342">
        <f t="shared" si="101"/>
        <v>3</v>
      </c>
      <c r="W342">
        <f t="shared" si="102"/>
        <v>2</v>
      </c>
      <c r="X342">
        <f t="shared" si="103"/>
        <v>3</v>
      </c>
      <c r="Y342">
        <f t="shared" si="104"/>
        <v>1</v>
      </c>
      <c r="Z342">
        <f t="shared" si="105"/>
        <v>1</v>
      </c>
      <c r="AA342">
        <f t="shared" si="106"/>
        <v>0</v>
      </c>
      <c r="AB342">
        <f t="shared" si="107"/>
        <v>0</v>
      </c>
    </row>
    <row r="343" spans="1:28" x14ac:dyDescent="0.25">
      <c r="A343">
        <v>215</v>
      </c>
      <c r="B343">
        <v>246</v>
      </c>
      <c r="C343">
        <v>462</v>
      </c>
      <c r="D343" s="1">
        <f t="shared" si="108"/>
        <v>-0.84348604561594431</v>
      </c>
      <c r="E343" s="1">
        <f t="shared" si="109"/>
        <v>-0.56131265625521487</v>
      </c>
      <c r="F343" s="1">
        <f t="shared" si="110"/>
        <v>1.4047987018711587</v>
      </c>
      <c r="H343" s="1">
        <v>3.0292565822601318</v>
      </c>
      <c r="I343" s="1">
        <v>2.5095705986022949</v>
      </c>
      <c r="J343" s="1">
        <v>2.8303697109222412</v>
      </c>
      <c r="K343" s="1">
        <f t="shared" ref="K343:K406" si="111">STANDARDIZE(H343,AVERAGE($H343:$J343),_xlfn.STDEV.P($H343:$J343))</f>
        <v>1.1187600342022901</v>
      </c>
      <c r="L343" s="1">
        <f t="shared" ref="L343:L406" si="112">STANDARDIZE(I343,AVERAGE($H343:$J343),_xlfn.STDEV.P($H343:$J343))</f>
        <v>-1.3085675699901183</v>
      </c>
      <c r="M343" s="1">
        <f t="shared" ref="M343:M406" si="113">STANDARDIZE(J343,AVERAGE($H343:$J343),_xlfn.STDEV.P($H343:$J343))</f>
        <v>0.18980753578782622</v>
      </c>
      <c r="N343" s="1"/>
      <c r="O343" s="1">
        <f t="shared" ref="O343:O406" si="114">AVERAGE(D343,$S$2*K343)</f>
        <v>0.69701701139431793</v>
      </c>
      <c r="P343" s="1">
        <f t="shared" ref="P343:P406" si="115">AVERAGE(E343,$S$2*L343)</f>
        <v>-1.5892238981177256</v>
      </c>
      <c r="Q343" s="1">
        <f t="shared" ref="Q343:Q406" si="116">AVERAGE(F343,$S$2*M343)</f>
        <v>0.89220688672340565</v>
      </c>
      <c r="S343">
        <f t="shared" ref="S343:S406" si="117">_xlfn.RANK.EQ(D343,$D343:$F343,1)</f>
        <v>1</v>
      </c>
      <c r="T343">
        <f t="shared" ref="T343:T406" si="118">_xlfn.RANK.EQ(E343,$D343:$F343,1)</f>
        <v>2</v>
      </c>
      <c r="U343">
        <f t="shared" ref="U343:U406" si="119">_xlfn.RANK.EQ(F343,$D343:$F343,1)</f>
        <v>3</v>
      </c>
      <c r="W343">
        <f t="shared" ref="W343:W406" si="120">_xlfn.RANK.EQ(O343,$O343:$Q343,1)</f>
        <v>2</v>
      </c>
      <c r="X343">
        <f t="shared" ref="X343:X406" si="121">_xlfn.RANK.EQ(P343,$O343:$Q343,1)</f>
        <v>1</v>
      </c>
      <c r="Y343">
        <f t="shared" ref="Y343:Y406" si="122">_xlfn.RANK.EQ(Q343,$O343:$Q343,1)</f>
        <v>3</v>
      </c>
      <c r="Z343">
        <f t="shared" ref="Z343:Z406" si="123">(S343=W343)*1</f>
        <v>0</v>
      </c>
      <c r="AA343">
        <f t="shared" ref="AA343:AA406" si="124">(T343=X343)*1</f>
        <v>0</v>
      </c>
      <c r="AB343">
        <f t="shared" ref="AB343:AB406" si="125">(U343=Y343)*1</f>
        <v>1</v>
      </c>
    </row>
    <row r="344" spans="1:28" x14ac:dyDescent="0.25">
      <c r="A344">
        <v>146</v>
      </c>
      <c r="B344">
        <v>143</v>
      </c>
      <c r="C344">
        <v>256</v>
      </c>
      <c r="D344" s="1">
        <f t="shared" si="108"/>
        <v>-0.67838470230769965</v>
      </c>
      <c r="E344" s="1">
        <f t="shared" si="109"/>
        <v>-0.73544509782890799</v>
      </c>
      <c r="F344" s="1">
        <f t="shared" si="110"/>
        <v>1.4138298001366081</v>
      </c>
      <c r="H344" s="1">
        <v>3.1192018985748291</v>
      </c>
      <c r="I344" s="1">
        <v>3.865756750106812</v>
      </c>
      <c r="J344" s="1">
        <v>2.6114966869354248</v>
      </c>
      <c r="K344" s="1">
        <f t="shared" si="111"/>
        <v>-0.15455470823180589</v>
      </c>
      <c r="L344" s="1">
        <f t="shared" si="112"/>
        <v>1.2946863370064223</v>
      </c>
      <c r="M344" s="1">
        <f t="shared" si="113"/>
        <v>-1.1401316287746157</v>
      </c>
      <c r="N344" s="1"/>
      <c r="O344" s="1">
        <f t="shared" si="114"/>
        <v>-0.49374705938565572</v>
      </c>
      <c r="P344" s="1">
        <f t="shared" si="115"/>
        <v>0.92696378809196833</v>
      </c>
      <c r="Q344" s="1">
        <f t="shared" si="116"/>
        <v>-0.43321672870631167</v>
      </c>
      <c r="S344">
        <f t="shared" si="117"/>
        <v>2</v>
      </c>
      <c r="T344">
        <f t="shared" si="118"/>
        <v>1</v>
      </c>
      <c r="U344">
        <f t="shared" si="119"/>
        <v>3</v>
      </c>
      <c r="W344">
        <f t="shared" si="120"/>
        <v>1</v>
      </c>
      <c r="X344">
        <f t="shared" si="121"/>
        <v>3</v>
      </c>
      <c r="Y344">
        <f t="shared" si="122"/>
        <v>2</v>
      </c>
      <c r="Z344">
        <f t="shared" si="123"/>
        <v>0</v>
      </c>
      <c r="AA344">
        <f t="shared" si="124"/>
        <v>0</v>
      </c>
      <c r="AB344">
        <f t="shared" si="125"/>
        <v>0</v>
      </c>
    </row>
    <row r="345" spans="1:28" x14ac:dyDescent="0.25">
      <c r="A345">
        <v>697</v>
      </c>
      <c r="B345">
        <v>637</v>
      </c>
      <c r="C345">
        <v>1300</v>
      </c>
      <c r="D345" s="1">
        <f t="shared" si="108"/>
        <v>-0.60453688809392425</v>
      </c>
      <c r="E345" s="1">
        <f t="shared" si="109"/>
        <v>-0.80493585652284938</v>
      </c>
      <c r="F345" s="1">
        <f t="shared" si="110"/>
        <v>1.4094727446167736</v>
      </c>
      <c r="H345" s="1">
        <v>10.223109722137449</v>
      </c>
      <c r="I345" s="1">
        <v>13.284530162811279</v>
      </c>
      <c r="J345" s="1">
        <v>5.4728641510009766</v>
      </c>
      <c r="K345" s="1">
        <f t="shared" si="111"/>
        <v>0.17516138397946918</v>
      </c>
      <c r="L345" s="1">
        <f t="shared" si="112"/>
        <v>1.1277336159865188</v>
      </c>
      <c r="M345" s="1">
        <f t="shared" si="113"/>
        <v>-1.3028949999659891</v>
      </c>
      <c r="N345" s="1"/>
      <c r="O345" s="1">
        <f t="shared" si="114"/>
        <v>-0.12710706006749295</v>
      </c>
      <c r="P345" s="1">
        <f t="shared" si="115"/>
        <v>0.72526568772509403</v>
      </c>
      <c r="Q345" s="1">
        <f t="shared" si="116"/>
        <v>-0.5981586276576023</v>
      </c>
      <c r="S345">
        <f t="shared" si="117"/>
        <v>2</v>
      </c>
      <c r="T345">
        <f t="shared" si="118"/>
        <v>1</v>
      </c>
      <c r="U345">
        <f t="shared" si="119"/>
        <v>3</v>
      </c>
      <c r="W345">
        <f t="shared" si="120"/>
        <v>2</v>
      </c>
      <c r="X345">
        <f t="shared" si="121"/>
        <v>3</v>
      </c>
      <c r="Y345">
        <f t="shared" si="122"/>
        <v>1</v>
      </c>
      <c r="Z345">
        <f t="shared" si="123"/>
        <v>1</v>
      </c>
      <c r="AA345">
        <f t="shared" si="124"/>
        <v>0</v>
      </c>
      <c r="AB345">
        <f t="shared" si="125"/>
        <v>0</v>
      </c>
    </row>
    <row r="346" spans="1:28" x14ac:dyDescent="0.25">
      <c r="A346">
        <v>515</v>
      </c>
      <c r="B346">
        <v>589</v>
      </c>
      <c r="C346">
        <v>1471</v>
      </c>
      <c r="D346" s="1">
        <f t="shared" si="108"/>
        <v>-0.79059363474867006</v>
      </c>
      <c r="E346" s="1">
        <f t="shared" si="109"/>
        <v>-0.620193841628083</v>
      </c>
      <c r="F346" s="1">
        <f t="shared" si="110"/>
        <v>1.4107874763767527</v>
      </c>
      <c r="H346" s="1">
        <v>9.2666659355163574</v>
      </c>
      <c r="I346" s="1">
        <v>11.75298023223877</v>
      </c>
      <c r="J346" s="1">
        <v>5.394892692565918</v>
      </c>
      <c r="K346" s="1">
        <f t="shared" si="111"/>
        <v>0.1765271623851293</v>
      </c>
      <c r="L346" s="1">
        <f t="shared" si="112"/>
        <v>1.126902506511166</v>
      </c>
      <c r="M346" s="1">
        <f t="shared" si="113"/>
        <v>-1.3034296688962952</v>
      </c>
      <c r="N346" s="1"/>
      <c r="O346" s="1">
        <f t="shared" si="114"/>
        <v>-0.21876965498920573</v>
      </c>
      <c r="P346" s="1">
        <f t="shared" si="115"/>
        <v>0.81680558569712447</v>
      </c>
      <c r="Q346" s="1">
        <f t="shared" si="116"/>
        <v>-0.59803593070791883</v>
      </c>
      <c r="S346">
        <f t="shared" si="117"/>
        <v>1</v>
      </c>
      <c r="T346">
        <f t="shared" si="118"/>
        <v>2</v>
      </c>
      <c r="U346">
        <f t="shared" si="119"/>
        <v>3</v>
      </c>
      <c r="W346">
        <f t="shared" si="120"/>
        <v>2</v>
      </c>
      <c r="X346">
        <f t="shared" si="121"/>
        <v>3</v>
      </c>
      <c r="Y346">
        <f t="shared" si="122"/>
        <v>1</v>
      </c>
      <c r="Z346">
        <f t="shared" si="123"/>
        <v>0</v>
      </c>
      <c r="AA346">
        <f t="shared" si="124"/>
        <v>0</v>
      </c>
      <c r="AB346">
        <f t="shared" si="125"/>
        <v>0</v>
      </c>
    </row>
    <row r="347" spans="1:28" x14ac:dyDescent="0.25">
      <c r="A347">
        <v>544</v>
      </c>
      <c r="B347">
        <v>695</v>
      </c>
      <c r="C347">
        <v>1237</v>
      </c>
      <c r="D347" s="1">
        <f t="shared" si="108"/>
        <v>-0.94550530218025008</v>
      </c>
      <c r="E347" s="1">
        <f t="shared" si="109"/>
        <v>-0.43802437577307801</v>
      </c>
      <c r="F347" s="1">
        <f t="shared" si="110"/>
        <v>1.3835296779533277</v>
      </c>
      <c r="H347" s="1">
        <v>10.15812516212463</v>
      </c>
      <c r="I347" s="1">
        <v>10.823940753936769</v>
      </c>
      <c r="J347" s="1">
        <v>7.387744665145874</v>
      </c>
      <c r="K347" s="1">
        <f t="shared" si="111"/>
        <v>0.47147085823385743</v>
      </c>
      <c r="L347" s="1">
        <f t="shared" si="112"/>
        <v>0.91894479604377388</v>
      </c>
      <c r="M347" s="1">
        <f t="shared" si="113"/>
        <v>-1.3904156542776325</v>
      </c>
      <c r="N347" s="1"/>
      <c r="O347" s="1">
        <f t="shared" si="114"/>
        <v>-1.2817928562676162E-3</v>
      </c>
      <c r="P347" s="1">
        <f t="shared" si="115"/>
        <v>0.6999326081572349</v>
      </c>
      <c r="Q347" s="1">
        <f t="shared" si="116"/>
        <v>-0.69865081530096862</v>
      </c>
      <c r="S347">
        <f t="shared" si="117"/>
        <v>1</v>
      </c>
      <c r="T347">
        <f t="shared" si="118"/>
        <v>2</v>
      </c>
      <c r="U347">
        <f t="shared" si="119"/>
        <v>3</v>
      </c>
      <c r="W347">
        <f t="shared" si="120"/>
        <v>2</v>
      </c>
      <c r="X347">
        <f t="shared" si="121"/>
        <v>3</v>
      </c>
      <c r="Y347">
        <f t="shared" si="122"/>
        <v>1</v>
      </c>
      <c r="Z347">
        <f t="shared" si="123"/>
        <v>0</v>
      </c>
      <c r="AA347">
        <f t="shared" si="124"/>
        <v>0</v>
      </c>
      <c r="AB347">
        <f t="shared" si="125"/>
        <v>0</v>
      </c>
    </row>
    <row r="348" spans="1:28" x14ac:dyDescent="0.25">
      <c r="A348">
        <v>576</v>
      </c>
      <c r="B348">
        <v>606</v>
      </c>
      <c r="C348">
        <v>1347</v>
      </c>
      <c r="D348" s="1">
        <f t="shared" si="108"/>
        <v>-0.74875445104027649</v>
      </c>
      <c r="E348" s="1">
        <f t="shared" si="109"/>
        <v>-0.66462473744024542</v>
      </c>
      <c r="F348" s="1">
        <f t="shared" si="110"/>
        <v>1.4133791884805218</v>
      </c>
      <c r="H348" s="1">
        <v>14.26678204536438</v>
      </c>
      <c r="I348" s="1">
        <v>12.954107522964479</v>
      </c>
      <c r="J348" s="1">
        <v>5.8236603736877441</v>
      </c>
      <c r="K348" s="1">
        <f t="shared" si="111"/>
        <v>0.87661720330020854</v>
      </c>
      <c r="L348" s="1">
        <f t="shared" si="112"/>
        <v>0.52276200405927298</v>
      </c>
      <c r="M348" s="1">
        <f t="shared" si="113"/>
        <v>-1.3993792073594815</v>
      </c>
      <c r="N348" s="1"/>
      <c r="O348" s="1">
        <f t="shared" si="114"/>
        <v>0.50223997778007035</v>
      </c>
      <c r="P348" s="1">
        <f t="shared" si="115"/>
        <v>0.19044963533915027</v>
      </c>
      <c r="Q348" s="1">
        <f t="shared" si="116"/>
        <v>-0.69268961311922062</v>
      </c>
      <c r="S348">
        <f t="shared" si="117"/>
        <v>1</v>
      </c>
      <c r="T348">
        <f t="shared" si="118"/>
        <v>2</v>
      </c>
      <c r="U348">
        <f t="shared" si="119"/>
        <v>3</v>
      </c>
      <c r="W348">
        <f t="shared" si="120"/>
        <v>3</v>
      </c>
      <c r="X348">
        <f t="shared" si="121"/>
        <v>2</v>
      </c>
      <c r="Y348">
        <f t="shared" si="122"/>
        <v>1</v>
      </c>
      <c r="Z348">
        <f t="shared" si="123"/>
        <v>0</v>
      </c>
      <c r="AA348">
        <f t="shared" si="124"/>
        <v>1</v>
      </c>
      <c r="AB348">
        <f t="shared" si="125"/>
        <v>0</v>
      </c>
    </row>
    <row r="349" spans="1:28" x14ac:dyDescent="0.25">
      <c r="A349">
        <v>702</v>
      </c>
      <c r="B349">
        <v>586</v>
      </c>
      <c r="C349">
        <v>1321</v>
      </c>
      <c r="D349" s="1">
        <f t="shared" si="108"/>
        <v>-0.51967857071590662</v>
      </c>
      <c r="E349" s="1">
        <f t="shared" si="109"/>
        <v>-0.87921762162870098</v>
      </c>
      <c r="F349" s="1">
        <f t="shared" si="110"/>
        <v>1.3988961923446079</v>
      </c>
      <c r="H349" s="1">
        <v>12.734665393829349</v>
      </c>
      <c r="I349" s="1">
        <v>10.2370879650116</v>
      </c>
      <c r="J349" s="1">
        <v>9.1917052268981934</v>
      </c>
      <c r="K349" s="1">
        <f t="shared" si="111"/>
        <v>1.3546637976824334</v>
      </c>
      <c r="L349" s="1">
        <f t="shared" si="112"/>
        <v>-0.32567226732737742</v>
      </c>
      <c r="M349" s="1">
        <f t="shared" si="113"/>
        <v>-1.0289915303550561</v>
      </c>
      <c r="N349" s="1"/>
      <c r="O349" s="1">
        <f t="shared" si="114"/>
        <v>1.0948245123244802</v>
      </c>
      <c r="P349" s="1">
        <f t="shared" si="115"/>
        <v>-0.76528107814172786</v>
      </c>
      <c r="Q349" s="1">
        <f t="shared" si="116"/>
        <v>-0.32954343418275212</v>
      </c>
      <c r="S349">
        <f t="shared" si="117"/>
        <v>2</v>
      </c>
      <c r="T349">
        <f t="shared" si="118"/>
        <v>1</v>
      </c>
      <c r="U349">
        <f t="shared" si="119"/>
        <v>3</v>
      </c>
      <c r="W349">
        <f t="shared" si="120"/>
        <v>3</v>
      </c>
      <c r="X349">
        <f t="shared" si="121"/>
        <v>1</v>
      </c>
      <c r="Y349">
        <f t="shared" si="122"/>
        <v>2</v>
      </c>
      <c r="Z349">
        <f t="shared" si="123"/>
        <v>0</v>
      </c>
      <c r="AA349">
        <f t="shared" si="124"/>
        <v>1</v>
      </c>
      <c r="AB349">
        <f t="shared" si="125"/>
        <v>0</v>
      </c>
    </row>
    <row r="350" spans="1:28" x14ac:dyDescent="0.25">
      <c r="A350">
        <v>3063</v>
      </c>
      <c r="B350">
        <v>3494</v>
      </c>
      <c r="C350">
        <v>4482</v>
      </c>
      <c r="D350" s="1">
        <f t="shared" si="108"/>
        <v>-1.0381688524584274</v>
      </c>
      <c r="E350" s="1">
        <f t="shared" si="109"/>
        <v>-0.31257300044288849</v>
      </c>
      <c r="F350" s="1">
        <f t="shared" si="110"/>
        <v>1.3507418529013167</v>
      </c>
      <c r="H350" s="1">
        <v>16.429539442062381</v>
      </c>
      <c r="I350" s="1">
        <v>8.5420598983764648</v>
      </c>
      <c r="J350" s="1">
        <v>5.5338141918182373</v>
      </c>
      <c r="K350" s="1">
        <f t="shared" si="111"/>
        <v>1.3627532697613345</v>
      </c>
      <c r="L350" s="1">
        <f t="shared" si="112"/>
        <v>-0.35399666555435932</v>
      </c>
      <c r="M350" s="1">
        <f t="shared" si="113"/>
        <v>-1.0087566042069749</v>
      </c>
      <c r="N350" s="1"/>
      <c r="O350" s="1">
        <f t="shared" si="114"/>
        <v>0.84366884353212079</v>
      </c>
      <c r="P350" s="1">
        <f t="shared" si="115"/>
        <v>-0.51028316577580357</v>
      </c>
      <c r="Q350" s="1">
        <f t="shared" si="116"/>
        <v>-0.33338567775631656</v>
      </c>
      <c r="S350">
        <f t="shared" si="117"/>
        <v>1</v>
      </c>
      <c r="T350">
        <f t="shared" si="118"/>
        <v>2</v>
      </c>
      <c r="U350">
        <f t="shared" si="119"/>
        <v>3</v>
      </c>
      <c r="W350">
        <f t="shared" si="120"/>
        <v>3</v>
      </c>
      <c r="X350">
        <f t="shared" si="121"/>
        <v>1</v>
      </c>
      <c r="Y350">
        <f t="shared" si="122"/>
        <v>2</v>
      </c>
      <c r="Z350">
        <f t="shared" si="123"/>
        <v>0</v>
      </c>
      <c r="AA350">
        <f t="shared" si="124"/>
        <v>0</v>
      </c>
      <c r="AB350">
        <f t="shared" si="125"/>
        <v>0</v>
      </c>
    </row>
    <row r="351" spans="1:28" x14ac:dyDescent="0.25">
      <c r="A351">
        <v>3489</v>
      </c>
      <c r="B351">
        <v>3372</v>
      </c>
      <c r="C351">
        <v>4473</v>
      </c>
      <c r="D351" s="1">
        <f t="shared" si="108"/>
        <v>-0.58531052853098775</v>
      </c>
      <c r="E351" s="1">
        <f t="shared" si="109"/>
        <v>-0.82227015426844641</v>
      </c>
      <c r="F351" s="1">
        <f t="shared" si="110"/>
        <v>1.4075806827994342</v>
      </c>
      <c r="H351" s="1">
        <v>11.97910165786743</v>
      </c>
      <c r="I351" s="1">
        <v>11.083634853363041</v>
      </c>
      <c r="J351" s="1">
        <v>4.5024054050445557</v>
      </c>
      <c r="K351" s="1">
        <f t="shared" si="111"/>
        <v>0.83715172738263066</v>
      </c>
      <c r="L351" s="1">
        <f t="shared" si="112"/>
        <v>0.56853240747512879</v>
      </c>
      <c r="M351" s="1">
        <f t="shared" si="113"/>
        <v>-1.4056841348577584</v>
      </c>
      <c r="N351" s="1"/>
      <c r="O351" s="1">
        <f t="shared" si="114"/>
        <v>0.54449646311713673</v>
      </c>
      <c r="P351" s="1">
        <f t="shared" si="115"/>
        <v>0.15739733034090558</v>
      </c>
      <c r="Q351" s="1">
        <f t="shared" si="116"/>
        <v>-0.70189379345804137</v>
      </c>
      <c r="S351">
        <f t="shared" si="117"/>
        <v>2</v>
      </c>
      <c r="T351">
        <f t="shared" si="118"/>
        <v>1</v>
      </c>
      <c r="U351">
        <f t="shared" si="119"/>
        <v>3</v>
      </c>
      <c r="W351">
        <f t="shared" si="120"/>
        <v>3</v>
      </c>
      <c r="X351">
        <f t="shared" si="121"/>
        <v>2</v>
      </c>
      <c r="Y351">
        <f t="shared" si="122"/>
        <v>1</v>
      </c>
      <c r="Z351">
        <f t="shared" si="123"/>
        <v>0</v>
      </c>
      <c r="AA351">
        <f t="shared" si="124"/>
        <v>0</v>
      </c>
      <c r="AB351">
        <f t="shared" si="125"/>
        <v>0</v>
      </c>
    </row>
    <row r="352" spans="1:28" x14ac:dyDescent="0.25">
      <c r="A352">
        <v>3667</v>
      </c>
      <c r="B352">
        <v>3206</v>
      </c>
      <c r="C352">
        <v>4265</v>
      </c>
      <c r="D352" s="1">
        <f t="shared" si="108"/>
        <v>-0.10533457776295281</v>
      </c>
      <c r="E352" s="1">
        <f t="shared" si="109"/>
        <v>-1.1686756072969982</v>
      </c>
      <c r="F352" s="1">
        <f t="shared" si="110"/>
        <v>1.2740101850599521</v>
      </c>
      <c r="H352" s="1">
        <v>10.43798875808716</v>
      </c>
      <c r="I352" s="1">
        <v>12.178969860076901</v>
      </c>
      <c r="J352" s="1">
        <v>6.880054235458374</v>
      </c>
      <c r="K352" s="1">
        <f t="shared" si="111"/>
        <v>0.27463972715050688</v>
      </c>
      <c r="L352" s="1">
        <f t="shared" si="112"/>
        <v>1.0641083553388118</v>
      </c>
      <c r="M352" s="1">
        <f t="shared" si="113"/>
        <v>-1.3387480824893194</v>
      </c>
      <c r="N352" s="1"/>
      <c r="O352" s="1">
        <f t="shared" si="114"/>
        <v>0.22197243826903049</v>
      </c>
      <c r="P352" s="1">
        <f t="shared" si="115"/>
        <v>0.47977055169031269</v>
      </c>
      <c r="Q352" s="1">
        <f t="shared" si="116"/>
        <v>-0.70174298995934337</v>
      </c>
      <c r="S352">
        <f t="shared" si="117"/>
        <v>2</v>
      </c>
      <c r="T352">
        <f t="shared" si="118"/>
        <v>1</v>
      </c>
      <c r="U352">
        <f t="shared" si="119"/>
        <v>3</v>
      </c>
      <c r="W352">
        <f t="shared" si="120"/>
        <v>2</v>
      </c>
      <c r="X352">
        <f t="shared" si="121"/>
        <v>3</v>
      </c>
      <c r="Y352">
        <f t="shared" si="122"/>
        <v>1</v>
      </c>
      <c r="Z352">
        <f t="shared" si="123"/>
        <v>1</v>
      </c>
      <c r="AA352">
        <f t="shared" si="124"/>
        <v>0</v>
      </c>
      <c r="AB352">
        <f t="shared" si="125"/>
        <v>0</v>
      </c>
    </row>
    <row r="353" spans="1:28" x14ac:dyDescent="0.25">
      <c r="A353">
        <v>3387</v>
      </c>
      <c r="B353">
        <v>3350</v>
      </c>
      <c r="C353">
        <v>4653</v>
      </c>
      <c r="D353" s="1">
        <f t="shared" si="108"/>
        <v>-0.67634407339060076</v>
      </c>
      <c r="E353" s="1">
        <f t="shared" si="109"/>
        <v>-0.73742966504752239</v>
      </c>
      <c r="F353" s="1">
        <f t="shared" si="110"/>
        <v>1.4137737384381239</v>
      </c>
      <c r="H353" s="1">
        <v>18.66724801063538</v>
      </c>
      <c r="I353" s="1">
        <v>9.6944165229797363</v>
      </c>
      <c r="J353" s="1">
        <v>5.9855508804321289</v>
      </c>
      <c r="K353" s="1">
        <f t="shared" si="111"/>
        <v>1.3558124176397326</v>
      </c>
      <c r="L353" s="1">
        <f t="shared" si="112"/>
        <v>-0.32958234209461934</v>
      </c>
      <c r="M353" s="1">
        <f t="shared" si="113"/>
        <v>-1.0262300755451121</v>
      </c>
      <c r="N353" s="1"/>
      <c r="O353" s="1">
        <f t="shared" si="114"/>
        <v>1.0176403809444321</v>
      </c>
      <c r="P353" s="1">
        <f t="shared" si="115"/>
        <v>-0.69829717461838059</v>
      </c>
      <c r="Q353" s="1">
        <f t="shared" si="116"/>
        <v>-0.31934320632605018</v>
      </c>
      <c r="S353">
        <f t="shared" si="117"/>
        <v>2</v>
      </c>
      <c r="T353">
        <f t="shared" si="118"/>
        <v>1</v>
      </c>
      <c r="U353">
        <f t="shared" si="119"/>
        <v>3</v>
      </c>
      <c r="W353">
        <f t="shared" si="120"/>
        <v>3</v>
      </c>
      <c r="X353">
        <f t="shared" si="121"/>
        <v>1</v>
      </c>
      <c r="Y353">
        <f t="shared" si="122"/>
        <v>2</v>
      </c>
      <c r="Z353">
        <f t="shared" si="123"/>
        <v>0</v>
      </c>
      <c r="AA353">
        <f t="shared" si="124"/>
        <v>1</v>
      </c>
      <c r="AB353">
        <f t="shared" si="125"/>
        <v>0</v>
      </c>
    </row>
    <row r="354" spans="1:28" x14ac:dyDescent="0.25">
      <c r="A354">
        <v>3494</v>
      </c>
      <c r="B354">
        <v>3487</v>
      </c>
      <c r="C354">
        <v>4118</v>
      </c>
      <c r="D354" s="1">
        <f t="shared" si="108"/>
        <v>-0.69524227215785916</v>
      </c>
      <c r="E354" s="1">
        <f t="shared" si="109"/>
        <v>-0.71890529924913149</v>
      </c>
      <c r="F354" s="1">
        <f t="shared" si="110"/>
        <v>1.4141475714069922</v>
      </c>
      <c r="H354" s="1">
        <v>10.313069343566889</v>
      </c>
      <c r="I354" s="1">
        <v>9.5544791221618652</v>
      </c>
      <c r="J354" s="1">
        <v>7.8934547901153556</v>
      </c>
      <c r="K354" s="1">
        <f t="shared" si="111"/>
        <v>1.0484503170352348</v>
      </c>
      <c r="L354" s="1">
        <f t="shared" si="112"/>
        <v>0.29770181483922148</v>
      </c>
      <c r="M354" s="1">
        <f t="shared" si="113"/>
        <v>-1.3461521318744554</v>
      </c>
      <c r="N354" s="1"/>
      <c r="O354" s="1">
        <f t="shared" si="114"/>
        <v>0.7008291809563052</v>
      </c>
      <c r="P354" s="1">
        <f t="shared" si="115"/>
        <v>-6.1750834785344266E-2</v>
      </c>
      <c r="Q354" s="1">
        <f t="shared" si="116"/>
        <v>-0.63907834617095927</v>
      </c>
      <c r="S354">
        <f t="shared" si="117"/>
        <v>2</v>
      </c>
      <c r="T354">
        <f t="shared" si="118"/>
        <v>1</v>
      </c>
      <c r="U354">
        <f t="shared" si="119"/>
        <v>3</v>
      </c>
      <c r="W354">
        <f t="shared" si="120"/>
        <v>3</v>
      </c>
      <c r="X354">
        <f t="shared" si="121"/>
        <v>2</v>
      </c>
      <c r="Y354">
        <f t="shared" si="122"/>
        <v>1</v>
      </c>
      <c r="Z354">
        <f t="shared" si="123"/>
        <v>0</v>
      </c>
      <c r="AA354">
        <f t="shared" si="124"/>
        <v>0</v>
      </c>
      <c r="AB354">
        <f t="shared" si="125"/>
        <v>0</v>
      </c>
    </row>
    <row r="355" spans="1:28" x14ac:dyDescent="0.25">
      <c r="A355">
        <v>10657</v>
      </c>
      <c r="B355">
        <v>9571</v>
      </c>
      <c r="C355">
        <v>12815</v>
      </c>
      <c r="D355" s="1">
        <f t="shared" si="108"/>
        <v>-0.26503578498207353</v>
      </c>
      <c r="E355" s="1">
        <f t="shared" si="109"/>
        <v>-1.0705270046384112</v>
      </c>
      <c r="F355" s="1">
        <f t="shared" si="110"/>
        <v>1.3355627896204834</v>
      </c>
      <c r="H355" s="1">
        <v>41.782936573028557</v>
      </c>
      <c r="I355" s="1">
        <v>41.529099225997918</v>
      </c>
      <c r="J355" s="1">
        <v>20.24035739898682</v>
      </c>
      <c r="K355" s="1">
        <f t="shared" si="111"/>
        <v>0.7196407509205538</v>
      </c>
      <c r="L355" s="1">
        <f t="shared" si="112"/>
        <v>0.69449831080629831</v>
      </c>
      <c r="M355" s="1">
        <f t="shared" si="113"/>
        <v>-1.414139061726851</v>
      </c>
      <c r="N355" s="1"/>
      <c r="O355" s="1">
        <f t="shared" si="114"/>
        <v>0.58712285842951706</v>
      </c>
      <c r="P355" s="1">
        <f t="shared" si="115"/>
        <v>0.1592348084870927</v>
      </c>
      <c r="Q355" s="1">
        <f t="shared" si="116"/>
        <v>-0.74635766691660932</v>
      </c>
      <c r="S355">
        <f t="shared" si="117"/>
        <v>2</v>
      </c>
      <c r="T355">
        <f t="shared" si="118"/>
        <v>1</v>
      </c>
      <c r="U355">
        <f t="shared" si="119"/>
        <v>3</v>
      </c>
      <c r="W355">
        <f t="shared" si="120"/>
        <v>3</v>
      </c>
      <c r="X355">
        <f t="shared" si="121"/>
        <v>2</v>
      </c>
      <c r="Y355">
        <f t="shared" si="122"/>
        <v>1</v>
      </c>
      <c r="Z355">
        <f t="shared" si="123"/>
        <v>0</v>
      </c>
      <c r="AA355">
        <f t="shared" si="124"/>
        <v>0</v>
      </c>
      <c r="AB355">
        <f t="shared" si="125"/>
        <v>0</v>
      </c>
    </row>
    <row r="356" spans="1:28" x14ac:dyDescent="0.25">
      <c r="A356">
        <v>10890</v>
      </c>
      <c r="B356">
        <v>9791</v>
      </c>
      <c r="C356">
        <v>12716</v>
      </c>
      <c r="D356" s="1">
        <f t="shared" si="108"/>
        <v>-0.20088007336103461</v>
      </c>
      <c r="E356" s="1">
        <f t="shared" si="109"/>
        <v>-1.1118864033078428</v>
      </c>
      <c r="F356" s="1">
        <f t="shared" si="110"/>
        <v>1.3127664766688758</v>
      </c>
      <c r="H356" s="1">
        <v>37.165615558624268</v>
      </c>
      <c r="I356" s="1">
        <v>34.042408466339111</v>
      </c>
      <c r="J356" s="1">
        <v>16.057749271392819</v>
      </c>
      <c r="K356" s="1">
        <f t="shared" si="111"/>
        <v>0.86831075885837794</v>
      </c>
      <c r="L356" s="1">
        <f t="shared" si="112"/>
        <v>0.53255415271482121</v>
      </c>
      <c r="M356" s="1">
        <f t="shared" si="113"/>
        <v>-1.4008649115731995</v>
      </c>
      <c r="N356" s="1"/>
      <c r="O356" s="1">
        <f t="shared" si="114"/>
        <v>0.76787072217786068</v>
      </c>
      <c r="P356" s="1">
        <f t="shared" si="115"/>
        <v>-2.338904893910021E-2</v>
      </c>
      <c r="Q356" s="1">
        <f t="shared" si="116"/>
        <v>-0.74448167323876158</v>
      </c>
      <c r="S356">
        <f t="shared" si="117"/>
        <v>2</v>
      </c>
      <c r="T356">
        <f t="shared" si="118"/>
        <v>1</v>
      </c>
      <c r="U356">
        <f t="shared" si="119"/>
        <v>3</v>
      </c>
      <c r="W356">
        <f t="shared" si="120"/>
        <v>3</v>
      </c>
      <c r="X356">
        <f t="shared" si="121"/>
        <v>2</v>
      </c>
      <c r="Y356">
        <f t="shared" si="122"/>
        <v>1</v>
      </c>
      <c r="Z356">
        <f t="shared" si="123"/>
        <v>0</v>
      </c>
      <c r="AA356">
        <f t="shared" si="124"/>
        <v>0</v>
      </c>
      <c r="AB356">
        <f t="shared" si="125"/>
        <v>0</v>
      </c>
    </row>
    <row r="357" spans="1:28" x14ac:dyDescent="0.25">
      <c r="A357">
        <v>10636</v>
      </c>
      <c r="B357">
        <v>10139</v>
      </c>
      <c r="C357">
        <v>13229</v>
      </c>
      <c r="D357" s="1">
        <f t="shared" si="108"/>
        <v>-0.51570647339054665</v>
      </c>
      <c r="E357" s="1">
        <f t="shared" si="109"/>
        <v>-0.88255683208582614</v>
      </c>
      <c r="F357" s="1">
        <f t="shared" si="110"/>
        <v>1.3982633054763742</v>
      </c>
      <c r="H357" s="1">
        <v>35.845352649688721</v>
      </c>
      <c r="I357" s="1">
        <v>39.241397380828857</v>
      </c>
      <c r="J357" s="1">
        <v>13.15142512321472</v>
      </c>
      <c r="K357" s="1">
        <f t="shared" si="111"/>
        <v>0.55541028020223204</v>
      </c>
      <c r="L357" s="1">
        <f t="shared" si="112"/>
        <v>0.84863386991507828</v>
      </c>
      <c r="M357" s="1">
        <f t="shared" si="113"/>
        <v>-1.4040441501173104</v>
      </c>
      <c r="N357" s="1"/>
      <c r="O357" s="1">
        <f t="shared" si="114"/>
        <v>0.29755704350695872</v>
      </c>
      <c r="P357" s="1">
        <f t="shared" si="115"/>
        <v>0.40735545387216521</v>
      </c>
      <c r="Q357" s="1">
        <f t="shared" si="116"/>
        <v>-0.70491249737912332</v>
      </c>
      <c r="S357">
        <f t="shared" si="117"/>
        <v>2</v>
      </c>
      <c r="T357">
        <f t="shared" si="118"/>
        <v>1</v>
      </c>
      <c r="U357">
        <f t="shared" si="119"/>
        <v>3</v>
      </c>
      <c r="W357">
        <f t="shared" si="120"/>
        <v>2</v>
      </c>
      <c r="X357">
        <f t="shared" si="121"/>
        <v>3</v>
      </c>
      <c r="Y357">
        <f t="shared" si="122"/>
        <v>1</v>
      </c>
      <c r="Z357">
        <f t="shared" si="123"/>
        <v>1</v>
      </c>
      <c r="AA357">
        <f t="shared" si="124"/>
        <v>0</v>
      </c>
      <c r="AB357">
        <f t="shared" si="125"/>
        <v>0</v>
      </c>
    </row>
    <row r="358" spans="1:28" x14ac:dyDescent="0.25">
      <c r="A358">
        <v>10906</v>
      </c>
      <c r="B358">
        <v>9960</v>
      </c>
      <c r="C358">
        <v>12786</v>
      </c>
      <c r="D358" s="1">
        <f t="shared" si="108"/>
        <v>-0.26507157588369917</v>
      </c>
      <c r="E358" s="1">
        <f t="shared" si="109"/>
        <v>-1.0705031951106121</v>
      </c>
      <c r="F358" s="1">
        <f t="shared" si="110"/>
        <v>1.3355747709943098</v>
      </c>
      <c r="H358" s="1">
        <v>44.439385175704963</v>
      </c>
      <c r="I358" s="1">
        <v>43.043226003646851</v>
      </c>
      <c r="J358" s="1">
        <v>17.19009637832642</v>
      </c>
      <c r="K358" s="1">
        <f t="shared" si="111"/>
        <v>0.76209035731144004</v>
      </c>
      <c r="L358" s="1">
        <f t="shared" si="112"/>
        <v>0.65065909848462944</v>
      </c>
      <c r="M358" s="1">
        <f t="shared" si="113"/>
        <v>-1.4127494557960687</v>
      </c>
      <c r="N358" s="1"/>
      <c r="O358" s="1">
        <f t="shared" si="114"/>
        <v>0.62955456936959042</v>
      </c>
      <c r="P358" s="1">
        <f t="shared" si="115"/>
        <v>0.11540750092932339</v>
      </c>
      <c r="Q358" s="1">
        <f t="shared" si="116"/>
        <v>-0.74496207029891381</v>
      </c>
      <c r="S358">
        <f t="shared" si="117"/>
        <v>2</v>
      </c>
      <c r="T358">
        <f t="shared" si="118"/>
        <v>1</v>
      </c>
      <c r="U358">
        <f t="shared" si="119"/>
        <v>3</v>
      </c>
      <c r="W358">
        <f t="shared" si="120"/>
        <v>3</v>
      </c>
      <c r="X358">
        <f t="shared" si="121"/>
        <v>2</v>
      </c>
      <c r="Y358">
        <f t="shared" si="122"/>
        <v>1</v>
      </c>
      <c r="Z358">
        <f t="shared" si="123"/>
        <v>0</v>
      </c>
      <c r="AA358">
        <f t="shared" si="124"/>
        <v>0</v>
      </c>
      <c r="AB358">
        <f t="shared" si="125"/>
        <v>0</v>
      </c>
    </row>
    <row r="359" spans="1:28" x14ac:dyDescent="0.25">
      <c r="A359">
        <v>10053</v>
      </c>
      <c r="B359">
        <v>9561</v>
      </c>
      <c r="C359">
        <v>13013</v>
      </c>
      <c r="D359" s="1">
        <f t="shared" si="108"/>
        <v>-0.53959093798634783</v>
      </c>
      <c r="E359" s="1">
        <f t="shared" si="109"/>
        <v>-0.86229605324884784</v>
      </c>
      <c r="F359" s="1">
        <f t="shared" si="110"/>
        <v>1.401886991235197</v>
      </c>
      <c r="H359" s="1">
        <v>49.005798816680908</v>
      </c>
      <c r="I359" s="1">
        <v>37.759268760681152</v>
      </c>
      <c r="J359" s="1">
        <v>13.553192853927611</v>
      </c>
      <c r="K359" s="1">
        <f t="shared" si="111"/>
        <v>1.0523307564554718</v>
      </c>
      <c r="L359" s="1">
        <f t="shared" si="112"/>
        <v>0.29203385439436352</v>
      </c>
      <c r="M359" s="1">
        <f t="shared" si="113"/>
        <v>-1.3443646108498348</v>
      </c>
      <c r="N359" s="1"/>
      <c r="O359" s="1">
        <f t="shared" si="114"/>
        <v>0.78253528746229795</v>
      </c>
      <c r="P359" s="1">
        <f t="shared" si="115"/>
        <v>-0.1391141722300604</v>
      </c>
      <c r="Q359" s="1">
        <f t="shared" si="116"/>
        <v>-0.64342111523223633</v>
      </c>
      <c r="S359">
        <f t="shared" si="117"/>
        <v>2</v>
      </c>
      <c r="T359">
        <f t="shared" si="118"/>
        <v>1</v>
      </c>
      <c r="U359">
        <f t="shared" si="119"/>
        <v>3</v>
      </c>
      <c r="W359">
        <f t="shared" si="120"/>
        <v>3</v>
      </c>
      <c r="X359">
        <f t="shared" si="121"/>
        <v>2</v>
      </c>
      <c r="Y359">
        <f t="shared" si="122"/>
        <v>1</v>
      </c>
      <c r="Z359">
        <f t="shared" si="123"/>
        <v>0</v>
      </c>
      <c r="AA359">
        <f t="shared" si="124"/>
        <v>0</v>
      </c>
      <c r="AB359">
        <f t="shared" si="125"/>
        <v>0</v>
      </c>
    </row>
    <row r="360" spans="1:28" x14ac:dyDescent="0.25">
      <c r="A360">
        <v>12865</v>
      </c>
      <c r="B360">
        <v>12764</v>
      </c>
      <c r="C360">
        <v>14471</v>
      </c>
      <c r="D360" s="1">
        <f t="shared" si="108"/>
        <v>-0.6415425385939274</v>
      </c>
      <c r="E360" s="1">
        <f t="shared" si="109"/>
        <v>-0.77070359453675807</v>
      </c>
      <c r="F360" s="1">
        <f t="shared" si="110"/>
        <v>1.4122461331306877</v>
      </c>
      <c r="H360" s="1">
        <v>29.450034856796261</v>
      </c>
      <c r="I360" s="1">
        <v>19.99849796295166</v>
      </c>
      <c r="J360" s="1">
        <v>13.27035665512085</v>
      </c>
      <c r="K360" s="1">
        <f t="shared" si="111"/>
        <v>1.2873971685874053</v>
      </c>
      <c r="L360" s="1">
        <f t="shared" si="112"/>
        <v>-0.13678991625295256</v>
      </c>
      <c r="M360" s="1">
        <f t="shared" si="113"/>
        <v>-1.1506072523344533</v>
      </c>
      <c r="N360" s="1"/>
      <c r="O360" s="1">
        <f t="shared" si="114"/>
        <v>0.96662589929044151</v>
      </c>
      <c r="P360" s="1">
        <f t="shared" si="115"/>
        <v>-0.52214171352133154</v>
      </c>
      <c r="Q360" s="1">
        <f t="shared" si="116"/>
        <v>-0.44448418576910942</v>
      </c>
      <c r="S360">
        <f t="shared" si="117"/>
        <v>2</v>
      </c>
      <c r="T360">
        <f t="shared" si="118"/>
        <v>1</v>
      </c>
      <c r="U360">
        <f t="shared" si="119"/>
        <v>3</v>
      </c>
      <c r="W360">
        <f t="shared" si="120"/>
        <v>3</v>
      </c>
      <c r="X360">
        <f t="shared" si="121"/>
        <v>1</v>
      </c>
      <c r="Y360">
        <f t="shared" si="122"/>
        <v>2</v>
      </c>
      <c r="Z360">
        <f t="shared" si="123"/>
        <v>0</v>
      </c>
      <c r="AA360">
        <f t="shared" si="124"/>
        <v>1</v>
      </c>
      <c r="AB360">
        <f t="shared" si="125"/>
        <v>0</v>
      </c>
    </row>
    <row r="361" spans="1:28" x14ac:dyDescent="0.25">
      <c r="A361">
        <v>12877</v>
      </c>
      <c r="B361">
        <v>13017</v>
      </c>
      <c r="C361">
        <v>15131</v>
      </c>
      <c r="D361" s="1">
        <f t="shared" si="108"/>
        <v>-0.77390620224985363</v>
      </c>
      <c r="E361" s="1">
        <f t="shared" si="109"/>
        <v>-0.63813318431128285</v>
      </c>
      <c r="F361" s="1">
        <f t="shared" si="110"/>
        <v>1.4120393865611365</v>
      </c>
      <c r="H361" s="1">
        <v>27.729028224945068</v>
      </c>
      <c r="I361" s="1">
        <v>25.113537311553959</v>
      </c>
      <c r="J361" s="1">
        <v>14.181847810745239</v>
      </c>
      <c r="K361" s="1">
        <f t="shared" si="111"/>
        <v>0.91817247380485978</v>
      </c>
      <c r="L361" s="1">
        <f t="shared" si="112"/>
        <v>0.47242837986979075</v>
      </c>
      <c r="M361" s="1">
        <f t="shared" si="113"/>
        <v>-1.3906008536746506</v>
      </c>
      <c r="N361" s="1"/>
      <c r="O361" s="1">
        <f t="shared" si="114"/>
        <v>0.53121937267993302</v>
      </c>
      <c r="P361" s="1">
        <f t="shared" si="115"/>
        <v>0.15336178771414932</v>
      </c>
      <c r="Q361" s="1">
        <f t="shared" si="116"/>
        <v>-0.68458116039408234</v>
      </c>
      <c r="S361">
        <f t="shared" si="117"/>
        <v>1</v>
      </c>
      <c r="T361">
        <f t="shared" si="118"/>
        <v>2</v>
      </c>
      <c r="U361">
        <f t="shared" si="119"/>
        <v>3</v>
      </c>
      <c r="W361">
        <f t="shared" si="120"/>
        <v>3</v>
      </c>
      <c r="X361">
        <f t="shared" si="121"/>
        <v>2</v>
      </c>
      <c r="Y361">
        <f t="shared" si="122"/>
        <v>1</v>
      </c>
      <c r="Z361">
        <f t="shared" si="123"/>
        <v>0</v>
      </c>
      <c r="AA361">
        <f t="shared" si="124"/>
        <v>1</v>
      </c>
      <c r="AB361">
        <f t="shared" si="125"/>
        <v>0</v>
      </c>
    </row>
    <row r="362" spans="1:28" x14ac:dyDescent="0.25">
      <c r="A362">
        <v>12907</v>
      </c>
      <c r="B362">
        <v>12325</v>
      </c>
      <c r="C362">
        <v>14413</v>
      </c>
      <c r="D362" s="1">
        <f t="shared" si="108"/>
        <v>-0.35007776351204672</v>
      </c>
      <c r="E362" s="1">
        <f t="shared" si="109"/>
        <v>-1.0115883426159791</v>
      </c>
      <c r="F362" s="1">
        <f t="shared" si="110"/>
        <v>1.3616661061280257</v>
      </c>
      <c r="H362" s="1">
        <v>28.57854247093201</v>
      </c>
      <c r="I362" s="1">
        <v>24.479886054992679</v>
      </c>
      <c r="J362" s="1">
        <v>18.50534009933472</v>
      </c>
      <c r="K362" s="1">
        <f t="shared" si="111"/>
        <v>1.1421359508588755</v>
      </c>
      <c r="L362" s="1">
        <f t="shared" si="112"/>
        <v>0.15118135985358369</v>
      </c>
      <c r="M362" s="1">
        <f t="shared" si="113"/>
        <v>-1.2933173107124609</v>
      </c>
      <c r="N362" s="1"/>
      <c r="O362" s="1">
        <f t="shared" si="114"/>
        <v>0.9670970691028522</v>
      </c>
      <c r="P362" s="1">
        <f t="shared" si="115"/>
        <v>-0.35461281145440582</v>
      </c>
      <c r="Q362" s="1">
        <f t="shared" si="116"/>
        <v>-0.61248425764844805</v>
      </c>
      <c r="S362">
        <f t="shared" si="117"/>
        <v>2</v>
      </c>
      <c r="T362">
        <f t="shared" si="118"/>
        <v>1</v>
      </c>
      <c r="U362">
        <f t="shared" si="119"/>
        <v>3</v>
      </c>
      <c r="W362">
        <f t="shared" si="120"/>
        <v>3</v>
      </c>
      <c r="X362">
        <f t="shared" si="121"/>
        <v>2</v>
      </c>
      <c r="Y362">
        <f t="shared" si="122"/>
        <v>1</v>
      </c>
      <c r="Z362">
        <f t="shared" si="123"/>
        <v>0</v>
      </c>
      <c r="AA362">
        <f t="shared" si="124"/>
        <v>0</v>
      </c>
      <c r="AB362">
        <f t="shared" si="125"/>
        <v>0</v>
      </c>
    </row>
    <row r="363" spans="1:28" x14ac:dyDescent="0.25">
      <c r="A363">
        <v>12322</v>
      </c>
      <c r="B363">
        <v>11816</v>
      </c>
      <c r="C363">
        <v>15157</v>
      </c>
      <c r="D363" s="1">
        <f t="shared" si="108"/>
        <v>-0.52801689815682018</v>
      </c>
      <c r="E363" s="1">
        <f t="shared" si="109"/>
        <v>-0.87216874504477737</v>
      </c>
      <c r="F363" s="1">
        <f t="shared" si="110"/>
        <v>1.4001856432015962</v>
      </c>
      <c r="H363" s="1">
        <v>27.791995286941528</v>
      </c>
      <c r="I363" s="1">
        <v>18.061599731445309</v>
      </c>
      <c r="J363" s="1">
        <v>18.952102899551392</v>
      </c>
      <c r="K363" s="1">
        <f t="shared" si="111"/>
        <v>1.4093606773048897</v>
      </c>
      <c r="L363" s="1">
        <f t="shared" si="112"/>
        <v>-0.80605519228993883</v>
      </c>
      <c r="M363" s="1">
        <f t="shared" si="113"/>
        <v>-0.60330548501495251</v>
      </c>
      <c r="N363" s="1"/>
      <c r="O363" s="1">
        <f t="shared" si="114"/>
        <v>1.1453522282264796</v>
      </c>
      <c r="P363" s="1">
        <f t="shared" si="115"/>
        <v>-1.2421395648123275</v>
      </c>
      <c r="Q363" s="1">
        <f t="shared" si="116"/>
        <v>9.6787336585845596E-2</v>
      </c>
      <c r="S363">
        <f t="shared" si="117"/>
        <v>2</v>
      </c>
      <c r="T363">
        <f t="shared" si="118"/>
        <v>1</v>
      </c>
      <c r="U363">
        <f t="shared" si="119"/>
        <v>3</v>
      </c>
      <c r="W363">
        <f t="shared" si="120"/>
        <v>3</v>
      </c>
      <c r="X363">
        <f t="shared" si="121"/>
        <v>1</v>
      </c>
      <c r="Y363">
        <f t="shared" si="122"/>
        <v>2</v>
      </c>
      <c r="Z363">
        <f t="shared" si="123"/>
        <v>0</v>
      </c>
      <c r="AA363">
        <f t="shared" si="124"/>
        <v>1</v>
      </c>
      <c r="AB363">
        <f t="shared" si="125"/>
        <v>0</v>
      </c>
    </row>
    <row r="364" spans="1:28" x14ac:dyDescent="0.25">
      <c r="A364">
        <v>12571</v>
      </c>
      <c r="B364">
        <v>12551</v>
      </c>
      <c r="C364">
        <v>14532</v>
      </c>
      <c r="D364" s="1">
        <f t="shared" si="108"/>
        <v>-0.69631723547785185</v>
      </c>
      <c r="E364" s="1">
        <f t="shared" si="109"/>
        <v>-0.71784172498257681</v>
      </c>
      <c r="F364" s="1">
        <f t="shared" si="110"/>
        <v>1.4141589604604288</v>
      </c>
      <c r="H364" s="1">
        <v>32.03854513168335</v>
      </c>
      <c r="I364" s="1">
        <v>23.702366352081299</v>
      </c>
      <c r="J364" s="1">
        <v>21.321719169616699</v>
      </c>
      <c r="K364" s="1">
        <f t="shared" si="111"/>
        <v>1.3822149014426837</v>
      </c>
      <c r="L364" s="1">
        <f t="shared" si="112"/>
        <v>-0.43204862598775462</v>
      </c>
      <c r="M364" s="1">
        <f t="shared" si="113"/>
        <v>-0.95016627545492971</v>
      </c>
      <c r="N364" s="1"/>
      <c r="O364" s="1">
        <f t="shared" si="114"/>
        <v>1.0340562837037577</v>
      </c>
      <c r="P364" s="1">
        <f t="shared" si="115"/>
        <v>-0.79096948847904303</v>
      </c>
      <c r="Q364" s="1">
        <f t="shared" si="116"/>
        <v>-0.24308679522471532</v>
      </c>
      <c r="S364">
        <f t="shared" si="117"/>
        <v>2</v>
      </c>
      <c r="T364">
        <f t="shared" si="118"/>
        <v>1</v>
      </c>
      <c r="U364">
        <f t="shared" si="119"/>
        <v>3</v>
      </c>
      <c r="W364">
        <f t="shared" si="120"/>
        <v>3</v>
      </c>
      <c r="X364">
        <f t="shared" si="121"/>
        <v>1</v>
      </c>
      <c r="Y364">
        <f t="shared" si="122"/>
        <v>2</v>
      </c>
      <c r="Z364">
        <f t="shared" si="123"/>
        <v>0</v>
      </c>
      <c r="AA364">
        <f t="shared" si="124"/>
        <v>1</v>
      </c>
      <c r="AB364">
        <f t="shared" si="125"/>
        <v>0</v>
      </c>
    </row>
    <row r="365" spans="1:28" x14ac:dyDescent="0.25">
      <c r="A365">
        <v>36372</v>
      </c>
      <c r="B365">
        <v>36087</v>
      </c>
      <c r="C365">
        <v>42366</v>
      </c>
      <c r="D365" s="1">
        <f t="shared" si="108"/>
        <v>-0.65731463525663925</v>
      </c>
      <c r="E365" s="1">
        <f t="shared" si="109"/>
        <v>-0.75575639618577339</v>
      </c>
      <c r="F365" s="1">
        <f t="shared" si="110"/>
        <v>1.4130710314424126</v>
      </c>
      <c r="H365" s="1">
        <v>88.83383584022522</v>
      </c>
      <c r="I365" s="1">
        <v>85.106966733932495</v>
      </c>
      <c r="J365" s="1">
        <v>52.920516967773438</v>
      </c>
      <c r="K365" s="1">
        <f t="shared" si="111"/>
        <v>0.81952595195072953</v>
      </c>
      <c r="L365" s="1">
        <f t="shared" si="112"/>
        <v>0.58837674899275882</v>
      </c>
      <c r="M365" s="1">
        <f t="shared" si="113"/>
        <v>-1.4079027009434875</v>
      </c>
      <c r="N365" s="1"/>
      <c r="O365" s="1">
        <f t="shared" si="114"/>
        <v>0.4908686343224099</v>
      </c>
      <c r="P365" s="1">
        <f t="shared" si="115"/>
        <v>0.21049855089987213</v>
      </c>
      <c r="Q365" s="1">
        <f t="shared" si="116"/>
        <v>-0.70136718522228114</v>
      </c>
      <c r="S365">
        <f t="shared" si="117"/>
        <v>2</v>
      </c>
      <c r="T365">
        <f t="shared" si="118"/>
        <v>1</v>
      </c>
      <c r="U365">
        <f t="shared" si="119"/>
        <v>3</v>
      </c>
      <c r="W365">
        <f t="shared" si="120"/>
        <v>3</v>
      </c>
      <c r="X365">
        <f t="shared" si="121"/>
        <v>2</v>
      </c>
      <c r="Y365">
        <f t="shared" si="122"/>
        <v>1</v>
      </c>
      <c r="Z365">
        <f t="shared" si="123"/>
        <v>0</v>
      </c>
      <c r="AA365">
        <f t="shared" si="124"/>
        <v>0</v>
      </c>
      <c r="AB365">
        <f t="shared" si="125"/>
        <v>0</v>
      </c>
    </row>
    <row r="366" spans="1:28" x14ac:dyDescent="0.25">
      <c r="A366">
        <v>36592</v>
      </c>
      <c r="B366">
        <v>36516</v>
      </c>
      <c r="C366">
        <v>42258</v>
      </c>
      <c r="D366" s="1">
        <f t="shared" si="108"/>
        <v>-0.69292843398269399</v>
      </c>
      <c r="E366" s="1">
        <f t="shared" si="109"/>
        <v>-0.72119098907179124</v>
      </c>
      <c r="F366" s="1">
        <f t="shared" si="110"/>
        <v>1.4141194230544825</v>
      </c>
      <c r="H366" s="1">
        <v>90.019149780273438</v>
      </c>
      <c r="I366" s="1">
        <v>77.45139479637146</v>
      </c>
      <c r="J366" s="1">
        <v>48.047338485717773</v>
      </c>
      <c r="K366" s="1">
        <f t="shared" si="111"/>
        <v>1.033625060113369</v>
      </c>
      <c r="L366" s="1">
        <f t="shared" si="112"/>
        <v>0.31907886619597547</v>
      </c>
      <c r="M366" s="1">
        <f t="shared" si="113"/>
        <v>-1.3527039263093452</v>
      </c>
      <c r="N366" s="1"/>
      <c r="O366" s="1">
        <f t="shared" si="114"/>
        <v>0.68716084312202197</v>
      </c>
      <c r="P366" s="1">
        <f t="shared" si="115"/>
        <v>-4.1516628339920147E-2</v>
      </c>
      <c r="Q366" s="1">
        <f t="shared" si="116"/>
        <v>-0.64564421478210399</v>
      </c>
      <c r="S366">
        <f t="shared" si="117"/>
        <v>2</v>
      </c>
      <c r="T366">
        <f t="shared" si="118"/>
        <v>1</v>
      </c>
      <c r="U366">
        <f t="shared" si="119"/>
        <v>3</v>
      </c>
      <c r="W366">
        <f t="shared" si="120"/>
        <v>3</v>
      </c>
      <c r="X366">
        <f t="shared" si="121"/>
        <v>2</v>
      </c>
      <c r="Y366">
        <f t="shared" si="122"/>
        <v>1</v>
      </c>
      <c r="Z366">
        <f t="shared" si="123"/>
        <v>0</v>
      </c>
      <c r="AA366">
        <f t="shared" si="124"/>
        <v>0</v>
      </c>
      <c r="AB366">
        <f t="shared" si="125"/>
        <v>0</v>
      </c>
    </row>
    <row r="367" spans="1:28" x14ac:dyDescent="0.25">
      <c r="A367">
        <v>35773</v>
      </c>
      <c r="B367">
        <v>35594</v>
      </c>
      <c r="C367">
        <v>43163</v>
      </c>
      <c r="D367" s="1">
        <f t="shared" si="108"/>
        <v>-0.68157660326691627</v>
      </c>
      <c r="E367" s="1">
        <f t="shared" si="109"/>
        <v>-0.73233331328693219</v>
      </c>
      <c r="F367" s="1">
        <f t="shared" si="110"/>
        <v>1.4139099165538505</v>
      </c>
      <c r="H367" s="1">
        <v>107.52605581283569</v>
      </c>
      <c r="I367" s="1">
        <v>64.229008436203003</v>
      </c>
      <c r="J367" s="1">
        <v>30.480424880981449</v>
      </c>
      <c r="K367" s="1">
        <f t="shared" si="111"/>
        <v>1.2720878993720519</v>
      </c>
      <c r="L367" s="1">
        <f t="shared" si="112"/>
        <v>-0.10093248260332523</v>
      </c>
      <c r="M367" s="1">
        <f t="shared" si="113"/>
        <v>-1.1711554167687266</v>
      </c>
      <c r="N367" s="1"/>
      <c r="O367" s="1">
        <f t="shared" si="114"/>
        <v>0.93129959773859383</v>
      </c>
      <c r="P367" s="1">
        <f t="shared" si="115"/>
        <v>-0.46709913924679131</v>
      </c>
      <c r="Q367" s="1">
        <f t="shared" si="116"/>
        <v>-0.46420045849180136</v>
      </c>
      <c r="S367">
        <f t="shared" si="117"/>
        <v>2</v>
      </c>
      <c r="T367">
        <f t="shared" si="118"/>
        <v>1</v>
      </c>
      <c r="U367">
        <f t="shared" si="119"/>
        <v>3</v>
      </c>
      <c r="W367">
        <f t="shared" si="120"/>
        <v>3</v>
      </c>
      <c r="X367">
        <f t="shared" si="121"/>
        <v>1</v>
      </c>
      <c r="Y367">
        <f t="shared" si="122"/>
        <v>2</v>
      </c>
      <c r="Z367">
        <f t="shared" si="123"/>
        <v>0</v>
      </c>
      <c r="AA367">
        <f t="shared" si="124"/>
        <v>1</v>
      </c>
      <c r="AB367">
        <f t="shared" si="125"/>
        <v>0</v>
      </c>
    </row>
    <row r="368" spans="1:28" x14ac:dyDescent="0.25">
      <c r="A368">
        <v>36816</v>
      </c>
      <c r="B368">
        <v>34732</v>
      </c>
      <c r="C368">
        <v>39369</v>
      </c>
      <c r="D368" s="1">
        <f t="shared" si="108"/>
        <v>-8.244245424170199E-2</v>
      </c>
      <c r="E368" s="1">
        <f t="shared" si="109"/>
        <v>-1.1814407994850131</v>
      </c>
      <c r="F368" s="1">
        <f t="shared" si="110"/>
        <v>1.2638832537267113</v>
      </c>
      <c r="H368" s="1">
        <v>84.566298961639404</v>
      </c>
      <c r="I368" s="1">
        <v>67.325223922729492</v>
      </c>
      <c r="J368" s="1">
        <v>50.269045114517212</v>
      </c>
      <c r="K368" s="1">
        <f t="shared" si="111"/>
        <v>1.2269397917374854</v>
      </c>
      <c r="L368" s="1">
        <f t="shared" si="112"/>
        <v>-4.4017054430862332E-3</v>
      </c>
      <c r="M368" s="1">
        <f t="shared" si="113"/>
        <v>-1.2225380862944002</v>
      </c>
      <c r="N368" s="1"/>
      <c r="O368" s="1">
        <f t="shared" si="114"/>
        <v>1.1857185646166344</v>
      </c>
      <c r="P368" s="1">
        <f t="shared" si="115"/>
        <v>-0.59512210518559283</v>
      </c>
      <c r="Q368" s="1">
        <f t="shared" si="116"/>
        <v>-0.59059645943104455</v>
      </c>
      <c r="S368">
        <f t="shared" si="117"/>
        <v>2</v>
      </c>
      <c r="T368">
        <f t="shared" si="118"/>
        <v>1</v>
      </c>
      <c r="U368">
        <f t="shared" si="119"/>
        <v>3</v>
      </c>
      <c r="W368">
        <f t="shared" si="120"/>
        <v>3</v>
      </c>
      <c r="X368">
        <f t="shared" si="121"/>
        <v>1</v>
      </c>
      <c r="Y368">
        <f t="shared" si="122"/>
        <v>2</v>
      </c>
      <c r="Z368">
        <f t="shared" si="123"/>
        <v>0</v>
      </c>
      <c r="AA368">
        <f t="shared" si="124"/>
        <v>1</v>
      </c>
      <c r="AB368">
        <f t="shared" si="125"/>
        <v>0</v>
      </c>
    </row>
    <row r="369" spans="1:28" x14ac:dyDescent="0.25">
      <c r="A369">
        <v>35102</v>
      </c>
      <c r="B369">
        <v>35399</v>
      </c>
      <c r="C369">
        <v>41400</v>
      </c>
      <c r="D369" s="1">
        <f t="shared" si="108"/>
        <v>-0.75767061812228609</v>
      </c>
      <c r="E369" s="1">
        <f t="shared" si="109"/>
        <v>-0.65530753688696297</v>
      </c>
      <c r="F369" s="1">
        <f t="shared" si="110"/>
        <v>1.4129781550092466</v>
      </c>
      <c r="H369" s="1">
        <v>91.143527984619141</v>
      </c>
      <c r="I369" s="1">
        <v>67.188286542892456</v>
      </c>
      <c r="J369" s="1">
        <v>34.724995374679573</v>
      </c>
      <c r="K369" s="1">
        <f t="shared" si="111"/>
        <v>1.1587962436279109</v>
      </c>
      <c r="L369" s="1">
        <f t="shared" si="112"/>
        <v>0.12266558563386649</v>
      </c>
      <c r="M369" s="1">
        <f t="shared" si="113"/>
        <v>-1.2814618292617763</v>
      </c>
      <c r="N369" s="1"/>
      <c r="O369" s="1">
        <f t="shared" si="114"/>
        <v>0.77996093456676785</v>
      </c>
      <c r="P369" s="1">
        <f t="shared" si="115"/>
        <v>-0.204988182809615</v>
      </c>
      <c r="Q369" s="1">
        <f t="shared" si="116"/>
        <v>-0.57497275175715301</v>
      </c>
      <c r="S369">
        <f t="shared" si="117"/>
        <v>1</v>
      </c>
      <c r="T369">
        <f t="shared" si="118"/>
        <v>2</v>
      </c>
      <c r="U369">
        <f t="shared" si="119"/>
        <v>3</v>
      </c>
      <c r="W369">
        <f t="shared" si="120"/>
        <v>3</v>
      </c>
      <c r="X369">
        <f t="shared" si="121"/>
        <v>2</v>
      </c>
      <c r="Y369">
        <f t="shared" si="122"/>
        <v>1</v>
      </c>
      <c r="Z369">
        <f t="shared" si="123"/>
        <v>0</v>
      </c>
      <c r="AA369">
        <f t="shared" si="124"/>
        <v>1</v>
      </c>
      <c r="AB369">
        <f t="shared" si="125"/>
        <v>0</v>
      </c>
    </row>
    <row r="370" spans="1:28" x14ac:dyDescent="0.25">
      <c r="A370">
        <v>1223</v>
      </c>
      <c r="B370">
        <v>820</v>
      </c>
      <c r="C370">
        <v>2391</v>
      </c>
      <c r="D370" s="1">
        <f t="shared" si="108"/>
        <v>-0.38275490395672745</v>
      </c>
      <c r="E370" s="1">
        <f t="shared" si="109"/>
        <v>-0.98765775217069285</v>
      </c>
      <c r="F370" s="1">
        <f t="shared" si="110"/>
        <v>1.3704126561274204</v>
      </c>
      <c r="H370" s="1">
        <v>19.293886184692379</v>
      </c>
      <c r="I370" s="1">
        <v>19.3708610534668</v>
      </c>
      <c r="J370" s="1">
        <v>6.7121355533599854</v>
      </c>
      <c r="K370" s="1">
        <f t="shared" si="111"/>
        <v>0.70062770139184938</v>
      </c>
      <c r="L370" s="1">
        <f t="shared" si="112"/>
        <v>0.71356613221181875</v>
      </c>
      <c r="M370" s="1">
        <f t="shared" si="113"/>
        <v>-1.4141938336036683</v>
      </c>
      <c r="N370" s="1"/>
      <c r="O370" s="1">
        <f t="shared" si="114"/>
        <v>0.50925024941348562</v>
      </c>
      <c r="P370" s="1">
        <f t="shared" si="115"/>
        <v>0.21973725612647232</v>
      </c>
      <c r="Q370" s="1">
        <f t="shared" si="116"/>
        <v>-0.72898750553995817</v>
      </c>
      <c r="S370">
        <f t="shared" si="117"/>
        <v>2</v>
      </c>
      <c r="T370">
        <f t="shared" si="118"/>
        <v>1</v>
      </c>
      <c r="U370">
        <f t="shared" si="119"/>
        <v>3</v>
      </c>
      <c r="W370">
        <f t="shared" si="120"/>
        <v>3</v>
      </c>
      <c r="X370">
        <f t="shared" si="121"/>
        <v>2</v>
      </c>
      <c r="Y370">
        <f t="shared" si="122"/>
        <v>1</v>
      </c>
      <c r="Z370">
        <f t="shared" si="123"/>
        <v>0</v>
      </c>
      <c r="AA370">
        <f t="shared" si="124"/>
        <v>0</v>
      </c>
      <c r="AB370">
        <f t="shared" si="125"/>
        <v>0</v>
      </c>
    </row>
    <row r="371" spans="1:28" x14ac:dyDescent="0.25">
      <c r="A371">
        <v>1209</v>
      </c>
      <c r="B371">
        <v>1015</v>
      </c>
      <c r="C371">
        <v>2516</v>
      </c>
      <c r="D371" s="1">
        <f t="shared" si="108"/>
        <v>-0.55657750881502954</v>
      </c>
      <c r="E371" s="1">
        <f t="shared" si="109"/>
        <v>-0.84761803903097488</v>
      </c>
      <c r="F371" s="1">
        <f t="shared" si="110"/>
        <v>1.4041955478460044</v>
      </c>
      <c r="H371" s="1">
        <v>20.73108077049255</v>
      </c>
      <c r="I371" s="1">
        <v>16.743356704711911</v>
      </c>
      <c r="J371" s="1">
        <v>8.8698902130126953</v>
      </c>
      <c r="K371" s="1">
        <f t="shared" si="111"/>
        <v>1.0719957512816847</v>
      </c>
      <c r="L371" s="1">
        <f t="shared" si="112"/>
        <v>0.26282552907731921</v>
      </c>
      <c r="M371" s="1">
        <f t="shared" si="113"/>
        <v>-1.3348212803590036</v>
      </c>
      <c r="N371" s="1"/>
      <c r="O371" s="1">
        <f t="shared" si="114"/>
        <v>0.7937069968741699</v>
      </c>
      <c r="P371" s="1">
        <f t="shared" si="115"/>
        <v>-0.16098349043816823</v>
      </c>
      <c r="Q371" s="1">
        <f t="shared" si="116"/>
        <v>-0.63272350643600139</v>
      </c>
      <c r="S371">
        <f t="shared" si="117"/>
        <v>2</v>
      </c>
      <c r="T371">
        <f t="shared" si="118"/>
        <v>1</v>
      </c>
      <c r="U371">
        <f t="shared" si="119"/>
        <v>3</v>
      </c>
      <c r="W371">
        <f t="shared" si="120"/>
        <v>3</v>
      </c>
      <c r="X371">
        <f t="shared" si="121"/>
        <v>2</v>
      </c>
      <c r="Y371">
        <f t="shared" si="122"/>
        <v>1</v>
      </c>
      <c r="Z371">
        <f t="shared" si="123"/>
        <v>0</v>
      </c>
      <c r="AA371">
        <f t="shared" si="124"/>
        <v>0</v>
      </c>
      <c r="AB371">
        <f t="shared" si="125"/>
        <v>0</v>
      </c>
    </row>
    <row r="372" spans="1:28" x14ac:dyDescent="0.25">
      <c r="A372">
        <v>1253</v>
      </c>
      <c r="B372">
        <v>881</v>
      </c>
      <c r="C372">
        <v>2462</v>
      </c>
      <c r="D372" s="1">
        <f t="shared" si="108"/>
        <v>-0.41338369095716282</v>
      </c>
      <c r="E372" s="1">
        <f t="shared" si="109"/>
        <v>-0.96456194556671326</v>
      </c>
      <c r="F372" s="1">
        <f t="shared" si="110"/>
        <v>1.377945636523876</v>
      </c>
      <c r="H372" s="1">
        <v>21.9493567943573</v>
      </c>
      <c r="I372" s="1">
        <v>19.676682233810421</v>
      </c>
      <c r="J372" s="1">
        <v>6.1754577159881592</v>
      </c>
      <c r="K372" s="1">
        <f t="shared" si="111"/>
        <v>0.8640125820475173</v>
      </c>
      <c r="L372" s="1">
        <f t="shared" si="112"/>
        <v>0.53758728029758984</v>
      </c>
      <c r="M372" s="1">
        <f t="shared" si="113"/>
        <v>-1.4015998623451078</v>
      </c>
      <c r="N372" s="1"/>
      <c r="O372" s="1">
        <f t="shared" si="114"/>
        <v>0.65732073656893586</v>
      </c>
      <c r="P372" s="1">
        <f t="shared" si="115"/>
        <v>5.5306307514233211E-2</v>
      </c>
      <c r="Q372" s="1">
        <f t="shared" si="116"/>
        <v>-0.71262704408316979</v>
      </c>
      <c r="S372">
        <f t="shared" si="117"/>
        <v>2</v>
      </c>
      <c r="T372">
        <f t="shared" si="118"/>
        <v>1</v>
      </c>
      <c r="U372">
        <f t="shared" si="119"/>
        <v>3</v>
      </c>
      <c r="W372">
        <f t="shared" si="120"/>
        <v>3</v>
      </c>
      <c r="X372">
        <f t="shared" si="121"/>
        <v>2</v>
      </c>
      <c r="Y372">
        <f t="shared" si="122"/>
        <v>1</v>
      </c>
      <c r="Z372">
        <f t="shared" si="123"/>
        <v>0</v>
      </c>
      <c r="AA372">
        <f t="shared" si="124"/>
        <v>0</v>
      </c>
      <c r="AB372">
        <f t="shared" si="125"/>
        <v>0</v>
      </c>
    </row>
    <row r="373" spans="1:28" x14ac:dyDescent="0.25">
      <c r="A373">
        <v>1257</v>
      </c>
      <c r="B373">
        <v>829</v>
      </c>
      <c r="C373">
        <v>2378</v>
      </c>
      <c r="D373" s="1">
        <f t="shared" si="108"/>
        <v>-0.35368072779649345</v>
      </c>
      <c r="E373" s="1">
        <f t="shared" si="109"/>
        <v>-1.0089852797311221</v>
      </c>
      <c r="F373" s="1">
        <f t="shared" si="110"/>
        <v>1.3626660075276156</v>
      </c>
      <c r="H373" s="1">
        <v>16.08273983001709</v>
      </c>
      <c r="I373" s="1">
        <v>16.62142443656921</v>
      </c>
      <c r="J373" s="1">
        <v>10.448965072631839</v>
      </c>
      <c r="K373" s="1">
        <f t="shared" si="111"/>
        <v>0.60842002910882198</v>
      </c>
      <c r="L373" s="1">
        <f t="shared" si="112"/>
        <v>0.80139787305059607</v>
      </c>
      <c r="M373" s="1">
        <f t="shared" si="113"/>
        <v>-1.4098179021594175</v>
      </c>
      <c r="N373" s="1"/>
      <c r="O373" s="1">
        <f t="shared" si="114"/>
        <v>0.43157966521057523</v>
      </c>
      <c r="P373" s="1">
        <f t="shared" si="115"/>
        <v>0.29690523318503503</v>
      </c>
      <c r="Q373" s="1">
        <f t="shared" si="116"/>
        <v>-0.7284848983956097</v>
      </c>
      <c r="S373">
        <f t="shared" si="117"/>
        <v>2</v>
      </c>
      <c r="T373">
        <f t="shared" si="118"/>
        <v>1</v>
      </c>
      <c r="U373">
        <f t="shared" si="119"/>
        <v>3</v>
      </c>
      <c r="W373">
        <f t="shared" si="120"/>
        <v>3</v>
      </c>
      <c r="X373">
        <f t="shared" si="121"/>
        <v>2</v>
      </c>
      <c r="Y373">
        <f t="shared" si="122"/>
        <v>1</v>
      </c>
      <c r="Z373">
        <f t="shared" si="123"/>
        <v>0</v>
      </c>
      <c r="AA373">
        <f t="shared" si="124"/>
        <v>0</v>
      </c>
      <c r="AB373">
        <f t="shared" si="125"/>
        <v>0</v>
      </c>
    </row>
    <row r="374" spans="1:28" x14ac:dyDescent="0.25">
      <c r="A374">
        <v>972</v>
      </c>
      <c r="B374">
        <v>1037</v>
      </c>
      <c r="C374">
        <v>2651</v>
      </c>
      <c r="D374" s="1">
        <f t="shared" si="108"/>
        <v>-0.748541839389679</v>
      </c>
      <c r="E374" s="1">
        <f t="shared" si="109"/>
        <v>-0.66484593418269078</v>
      </c>
      <c r="F374" s="1">
        <f t="shared" si="110"/>
        <v>1.4133877735723701</v>
      </c>
      <c r="H374" s="1">
        <v>18.427404880523682</v>
      </c>
      <c r="I374" s="1">
        <v>24.75974011421204</v>
      </c>
      <c r="J374" s="1">
        <v>5.980553150177002</v>
      </c>
      <c r="K374" s="1">
        <f t="shared" si="111"/>
        <v>0.26127538809696271</v>
      </c>
      <c r="L374" s="1">
        <f t="shared" si="112"/>
        <v>1.0730239605210599</v>
      </c>
      <c r="M374" s="1">
        <f t="shared" si="113"/>
        <v>-1.3342993486180217</v>
      </c>
      <c r="N374" s="1"/>
      <c r="O374" s="1">
        <f t="shared" si="114"/>
        <v>-0.11299553159787679</v>
      </c>
      <c r="P374" s="1">
        <f t="shared" si="115"/>
        <v>0.74060099342971442</v>
      </c>
      <c r="Q374" s="1">
        <f t="shared" si="116"/>
        <v>-0.62760546183183663</v>
      </c>
      <c r="S374">
        <f t="shared" si="117"/>
        <v>1</v>
      </c>
      <c r="T374">
        <f t="shared" si="118"/>
        <v>2</v>
      </c>
      <c r="U374">
        <f t="shared" si="119"/>
        <v>3</v>
      </c>
      <c r="W374">
        <f t="shared" si="120"/>
        <v>2</v>
      </c>
      <c r="X374">
        <f t="shared" si="121"/>
        <v>3</v>
      </c>
      <c r="Y374">
        <f t="shared" si="122"/>
        <v>1</v>
      </c>
      <c r="Z374">
        <f t="shared" si="123"/>
        <v>0</v>
      </c>
      <c r="AA374">
        <f t="shared" si="124"/>
        <v>0</v>
      </c>
      <c r="AB374">
        <f t="shared" si="125"/>
        <v>0</v>
      </c>
    </row>
    <row r="375" spans="1:28" x14ac:dyDescent="0.25">
      <c r="A375">
        <v>3796</v>
      </c>
      <c r="B375">
        <v>3751</v>
      </c>
      <c r="C375">
        <v>7351</v>
      </c>
      <c r="D375" s="1">
        <f t="shared" si="108"/>
        <v>-0.69372398423494064</v>
      </c>
      <c r="E375" s="1">
        <f t="shared" si="109"/>
        <v>-0.72040567593628446</v>
      </c>
      <c r="F375" s="1">
        <f t="shared" si="110"/>
        <v>1.4141296601712252</v>
      </c>
      <c r="H375" s="1">
        <v>57.324986457824707</v>
      </c>
      <c r="I375" s="1">
        <v>55.971766233444207</v>
      </c>
      <c r="J375" s="1">
        <v>17.095135450363159</v>
      </c>
      <c r="K375" s="1">
        <f t="shared" si="111"/>
        <v>0.7430686604006832</v>
      </c>
      <c r="L375" s="1">
        <f t="shared" si="112"/>
        <v>0.67052455702616764</v>
      </c>
      <c r="M375" s="1">
        <f t="shared" si="113"/>
        <v>-1.4135932174268508</v>
      </c>
      <c r="N375" s="1"/>
      <c r="O375" s="1">
        <f t="shared" si="114"/>
        <v>0.39620666828321288</v>
      </c>
      <c r="P375" s="1">
        <f t="shared" si="115"/>
        <v>0.31032171905802541</v>
      </c>
      <c r="Q375" s="1">
        <f t="shared" si="116"/>
        <v>-0.70652838734123824</v>
      </c>
      <c r="S375">
        <f t="shared" si="117"/>
        <v>2</v>
      </c>
      <c r="T375">
        <f t="shared" si="118"/>
        <v>1</v>
      </c>
      <c r="U375">
        <f t="shared" si="119"/>
        <v>3</v>
      </c>
      <c r="W375">
        <f t="shared" si="120"/>
        <v>3</v>
      </c>
      <c r="X375">
        <f t="shared" si="121"/>
        <v>2</v>
      </c>
      <c r="Y375">
        <f t="shared" si="122"/>
        <v>1</v>
      </c>
      <c r="Z375">
        <f t="shared" si="123"/>
        <v>0</v>
      </c>
      <c r="AA375">
        <f t="shared" si="124"/>
        <v>0</v>
      </c>
      <c r="AB375">
        <f t="shared" si="125"/>
        <v>0</v>
      </c>
    </row>
    <row r="376" spans="1:28" x14ac:dyDescent="0.25">
      <c r="A376">
        <v>4185</v>
      </c>
      <c r="B376">
        <v>3614</v>
      </c>
      <c r="C376">
        <v>7731</v>
      </c>
      <c r="D376" s="1">
        <f t="shared" si="108"/>
        <v>-0.54452261641796817</v>
      </c>
      <c r="E376" s="1">
        <f t="shared" si="109"/>
        <v>-0.85805782378737305</v>
      </c>
      <c r="F376" s="1">
        <f t="shared" si="110"/>
        <v>1.4025804402053408</v>
      </c>
      <c r="H376" s="1">
        <v>67.964837789535522</v>
      </c>
      <c r="I376" s="1">
        <v>84.752187490463257</v>
      </c>
      <c r="J376" s="1">
        <v>22.871825695037838</v>
      </c>
      <c r="K376" s="1">
        <f t="shared" si="111"/>
        <v>0.36110583005638952</v>
      </c>
      <c r="L376" s="1">
        <f t="shared" si="112"/>
        <v>1.0035931632174182</v>
      </c>
      <c r="M376" s="1">
        <f t="shared" si="113"/>
        <v>-1.3646989932738076</v>
      </c>
      <c r="N376" s="1"/>
      <c r="O376" s="1">
        <f t="shared" si="114"/>
        <v>8.8844521847405433E-2</v>
      </c>
      <c r="P376" s="1">
        <f t="shared" si="115"/>
        <v>0.57456425132373168</v>
      </c>
      <c r="Q376" s="1">
        <f t="shared" si="116"/>
        <v>-0.66340877317113722</v>
      </c>
      <c r="S376">
        <f t="shared" si="117"/>
        <v>2</v>
      </c>
      <c r="T376">
        <f t="shared" si="118"/>
        <v>1</v>
      </c>
      <c r="U376">
        <f t="shared" si="119"/>
        <v>3</v>
      </c>
      <c r="W376">
        <f t="shared" si="120"/>
        <v>2</v>
      </c>
      <c r="X376">
        <f t="shared" si="121"/>
        <v>3</v>
      </c>
      <c r="Y376">
        <f t="shared" si="122"/>
        <v>1</v>
      </c>
      <c r="Z376">
        <f t="shared" si="123"/>
        <v>1</v>
      </c>
      <c r="AA376">
        <f t="shared" si="124"/>
        <v>0</v>
      </c>
      <c r="AB376">
        <f t="shared" si="125"/>
        <v>0</v>
      </c>
    </row>
    <row r="377" spans="1:28" x14ac:dyDescent="0.25">
      <c r="A377">
        <v>4027</v>
      </c>
      <c r="B377">
        <v>3358</v>
      </c>
      <c r="C377">
        <v>8231</v>
      </c>
      <c r="D377" s="1">
        <f t="shared" si="108"/>
        <v>-0.5463260509114759</v>
      </c>
      <c r="E377" s="1">
        <f t="shared" si="109"/>
        <v>-0.85650324587026871</v>
      </c>
      <c r="F377" s="1">
        <f t="shared" si="110"/>
        <v>1.4028292967817451</v>
      </c>
      <c r="H377" s="1">
        <v>89.91121506690979</v>
      </c>
      <c r="I377" s="1">
        <v>44.597315549850457</v>
      </c>
      <c r="J377" s="1">
        <v>19.655678987503052</v>
      </c>
      <c r="K377" s="1">
        <f t="shared" si="111"/>
        <v>1.3246900780519095</v>
      </c>
      <c r="L377" s="1">
        <f t="shared" si="112"/>
        <v>-0.23351273166896558</v>
      </c>
      <c r="M377" s="1">
        <f t="shared" si="113"/>
        <v>-1.0911773463829442</v>
      </c>
      <c r="N377" s="1"/>
      <c r="O377" s="1">
        <f t="shared" si="114"/>
        <v>1.0515270525961715</v>
      </c>
      <c r="P377" s="1">
        <f t="shared" si="115"/>
        <v>-0.66176435460409988</v>
      </c>
      <c r="Q377" s="1">
        <f t="shared" si="116"/>
        <v>-0.38976269799207164</v>
      </c>
      <c r="S377">
        <f t="shared" si="117"/>
        <v>2</v>
      </c>
      <c r="T377">
        <f t="shared" si="118"/>
        <v>1</v>
      </c>
      <c r="U377">
        <f t="shared" si="119"/>
        <v>3</v>
      </c>
      <c r="W377">
        <f t="shared" si="120"/>
        <v>3</v>
      </c>
      <c r="X377">
        <f t="shared" si="121"/>
        <v>1</v>
      </c>
      <c r="Y377">
        <f t="shared" si="122"/>
        <v>2</v>
      </c>
      <c r="Z377">
        <f t="shared" si="123"/>
        <v>0</v>
      </c>
      <c r="AA377">
        <f t="shared" si="124"/>
        <v>1</v>
      </c>
      <c r="AB377">
        <f t="shared" si="125"/>
        <v>0</v>
      </c>
    </row>
    <row r="378" spans="1:28" x14ac:dyDescent="0.25">
      <c r="A378">
        <v>4011</v>
      </c>
      <c r="B378">
        <v>3906</v>
      </c>
      <c r="C378">
        <v>7529</v>
      </c>
      <c r="D378" s="1">
        <f t="shared" si="108"/>
        <v>-0.67569616715194747</v>
      </c>
      <c r="E378" s="1">
        <f t="shared" si="109"/>
        <v>-0.73805898363388811</v>
      </c>
      <c r="F378" s="1">
        <f t="shared" si="110"/>
        <v>1.413755150785835</v>
      </c>
      <c r="H378" s="1">
        <v>56.0737144947052</v>
      </c>
      <c r="I378" s="1">
        <v>65.452304363250732</v>
      </c>
      <c r="J378" s="1">
        <v>17.240068674087521</v>
      </c>
      <c r="K378" s="1">
        <f t="shared" si="111"/>
        <v>0.47042784344655147</v>
      </c>
      <c r="L378" s="1">
        <f t="shared" si="112"/>
        <v>0.91978531337719416</v>
      </c>
      <c r="M378" s="1">
        <f t="shared" si="113"/>
        <v>-1.3902131568237459</v>
      </c>
      <c r="N378" s="1"/>
      <c r="O378" s="1">
        <f t="shared" si="114"/>
        <v>0.13257975987057774</v>
      </c>
      <c r="P378" s="1">
        <f t="shared" si="115"/>
        <v>0.55075582156025016</v>
      </c>
      <c r="Q378" s="1">
        <f t="shared" si="116"/>
        <v>-0.6833355814308284</v>
      </c>
      <c r="S378">
        <f t="shared" si="117"/>
        <v>2</v>
      </c>
      <c r="T378">
        <f t="shared" si="118"/>
        <v>1</v>
      </c>
      <c r="U378">
        <f t="shared" si="119"/>
        <v>3</v>
      </c>
      <c r="W378">
        <f t="shared" si="120"/>
        <v>2</v>
      </c>
      <c r="X378">
        <f t="shared" si="121"/>
        <v>3</v>
      </c>
      <c r="Y378">
        <f t="shared" si="122"/>
        <v>1</v>
      </c>
      <c r="Z378">
        <f t="shared" si="123"/>
        <v>1</v>
      </c>
      <c r="AA378">
        <f t="shared" si="124"/>
        <v>0</v>
      </c>
      <c r="AB378">
        <f t="shared" si="125"/>
        <v>0</v>
      </c>
    </row>
    <row r="379" spans="1:28" x14ac:dyDescent="0.25">
      <c r="A379">
        <v>3716</v>
      </c>
      <c r="B379">
        <v>3735</v>
      </c>
      <c r="C379">
        <v>7283</v>
      </c>
      <c r="D379" s="1">
        <f t="shared" si="108"/>
        <v>-0.71276396187827495</v>
      </c>
      <c r="E379" s="1">
        <f t="shared" si="109"/>
        <v>-0.70143447335985287</v>
      </c>
      <c r="F379" s="1">
        <f t="shared" si="110"/>
        <v>1.4141984352381285</v>
      </c>
      <c r="H379" s="1">
        <v>77.248512744903564</v>
      </c>
      <c r="I379" s="1">
        <v>53.582140445709229</v>
      </c>
      <c r="J379" s="1">
        <v>20.074436187744141</v>
      </c>
      <c r="K379" s="1">
        <f t="shared" si="111"/>
        <v>1.1488143915513225</v>
      </c>
      <c r="L379" s="1">
        <f t="shared" si="112"/>
        <v>0.13985404517433248</v>
      </c>
      <c r="M379" s="1">
        <f t="shared" si="113"/>
        <v>-1.2886684367256545</v>
      </c>
      <c r="N379" s="1"/>
      <c r="O379" s="1">
        <f t="shared" si="114"/>
        <v>0.79243241061218495</v>
      </c>
      <c r="P379" s="1">
        <f t="shared" si="115"/>
        <v>-0.21086319150559396</v>
      </c>
      <c r="Q379" s="1">
        <f t="shared" si="116"/>
        <v>-0.58156921910659021</v>
      </c>
      <c r="S379">
        <f t="shared" si="117"/>
        <v>1</v>
      </c>
      <c r="T379">
        <f t="shared" si="118"/>
        <v>2</v>
      </c>
      <c r="U379">
        <f t="shared" si="119"/>
        <v>3</v>
      </c>
      <c r="W379">
        <f t="shared" si="120"/>
        <v>3</v>
      </c>
      <c r="X379">
        <f t="shared" si="121"/>
        <v>2</v>
      </c>
      <c r="Y379">
        <f t="shared" si="122"/>
        <v>1</v>
      </c>
      <c r="Z379">
        <f t="shared" si="123"/>
        <v>0</v>
      </c>
      <c r="AA379">
        <f t="shared" si="124"/>
        <v>1</v>
      </c>
      <c r="AB379">
        <f t="shared" si="125"/>
        <v>0</v>
      </c>
    </row>
    <row r="380" spans="1:28" x14ac:dyDescent="0.25">
      <c r="A380">
        <v>16253</v>
      </c>
      <c r="B380">
        <v>15043</v>
      </c>
      <c r="C380">
        <v>21807</v>
      </c>
      <c r="D380" s="1">
        <f t="shared" si="108"/>
        <v>-0.49166353460293655</v>
      </c>
      <c r="E380" s="1">
        <f t="shared" si="109"/>
        <v>-0.90251496890511429</v>
      </c>
      <c r="F380" s="1">
        <f t="shared" si="110"/>
        <v>1.3941785035080507</v>
      </c>
      <c r="H380" s="1">
        <v>72.654176235198975</v>
      </c>
      <c r="I380" s="1">
        <v>62.391083478927612</v>
      </c>
      <c r="J380" s="1">
        <v>31.13006854057312</v>
      </c>
      <c r="K380" s="1">
        <f t="shared" si="111"/>
        <v>0.97749399297986095</v>
      </c>
      <c r="L380" s="1">
        <f t="shared" si="112"/>
        <v>0.39634007282371314</v>
      </c>
      <c r="M380" s="1">
        <f t="shared" si="113"/>
        <v>-1.3738340658035741</v>
      </c>
      <c r="N380" s="1"/>
      <c r="O380" s="1">
        <f t="shared" si="114"/>
        <v>0.73166222567839267</v>
      </c>
      <c r="P380" s="1">
        <f t="shared" si="115"/>
        <v>-5.4917411628844004E-2</v>
      </c>
      <c r="Q380" s="1">
        <f t="shared" si="116"/>
        <v>-0.67674481404954878</v>
      </c>
      <c r="S380">
        <f t="shared" si="117"/>
        <v>2</v>
      </c>
      <c r="T380">
        <f t="shared" si="118"/>
        <v>1</v>
      </c>
      <c r="U380">
        <f t="shared" si="119"/>
        <v>3</v>
      </c>
      <c r="W380">
        <f t="shared" si="120"/>
        <v>3</v>
      </c>
      <c r="X380">
        <f t="shared" si="121"/>
        <v>2</v>
      </c>
      <c r="Y380">
        <f t="shared" si="122"/>
        <v>1</v>
      </c>
      <c r="Z380">
        <f t="shared" si="123"/>
        <v>0</v>
      </c>
      <c r="AA380">
        <f t="shared" si="124"/>
        <v>0</v>
      </c>
      <c r="AB380">
        <f t="shared" si="125"/>
        <v>0</v>
      </c>
    </row>
    <row r="381" spans="1:28" x14ac:dyDescent="0.25">
      <c r="A381">
        <v>14668</v>
      </c>
      <c r="B381">
        <v>14411</v>
      </c>
      <c r="C381">
        <v>22684</v>
      </c>
      <c r="D381" s="1">
        <f t="shared" si="108"/>
        <v>-0.67338621785694519</v>
      </c>
      <c r="E381" s="1">
        <f t="shared" si="109"/>
        <v>-0.7402995796262074</v>
      </c>
      <c r="F381" s="1">
        <f t="shared" si="110"/>
        <v>1.4136857974831536</v>
      </c>
      <c r="H381" s="1">
        <v>79.775036096572876</v>
      </c>
      <c r="I381" s="1">
        <v>57.179069042205811</v>
      </c>
      <c r="J381" s="1">
        <v>23.908226728439331</v>
      </c>
      <c r="K381" s="1">
        <f t="shared" si="111"/>
        <v>1.1398229743538568</v>
      </c>
      <c r="L381" s="1">
        <f t="shared" si="112"/>
        <v>0.15507312669521858</v>
      </c>
      <c r="M381" s="1">
        <f t="shared" si="113"/>
        <v>-1.2948961010490752</v>
      </c>
      <c r="N381" s="1"/>
      <c r="O381" s="1">
        <f t="shared" si="114"/>
        <v>0.80312986542538423</v>
      </c>
      <c r="P381" s="1">
        <f t="shared" si="115"/>
        <v>-0.21507666311788512</v>
      </c>
      <c r="Q381" s="1">
        <f t="shared" si="116"/>
        <v>-0.58805320230749836</v>
      </c>
      <c r="S381">
        <f t="shared" si="117"/>
        <v>2</v>
      </c>
      <c r="T381">
        <f t="shared" si="118"/>
        <v>1</v>
      </c>
      <c r="U381">
        <f t="shared" si="119"/>
        <v>3</v>
      </c>
      <c r="W381">
        <f t="shared" si="120"/>
        <v>3</v>
      </c>
      <c r="X381">
        <f t="shared" si="121"/>
        <v>2</v>
      </c>
      <c r="Y381">
        <f t="shared" si="122"/>
        <v>1</v>
      </c>
      <c r="Z381">
        <f t="shared" si="123"/>
        <v>0</v>
      </c>
      <c r="AA381">
        <f t="shared" si="124"/>
        <v>0</v>
      </c>
      <c r="AB381">
        <f t="shared" si="125"/>
        <v>0</v>
      </c>
    </row>
    <row r="382" spans="1:28" x14ac:dyDescent="0.25">
      <c r="A382">
        <v>15806</v>
      </c>
      <c r="B382">
        <v>15306</v>
      </c>
      <c r="C382">
        <v>20950</v>
      </c>
      <c r="D382" s="1">
        <f t="shared" si="108"/>
        <v>-0.60683607010634522</v>
      </c>
      <c r="E382" s="1">
        <f t="shared" si="109"/>
        <v>-0.80284255269883398</v>
      </c>
      <c r="F382" s="1">
        <f t="shared" si="110"/>
        <v>1.4096786228051792</v>
      </c>
      <c r="H382" s="1">
        <v>74.781934261322021</v>
      </c>
      <c r="I382" s="1">
        <v>65.611212015151978</v>
      </c>
      <c r="J382" s="1">
        <v>29.050267219543461</v>
      </c>
      <c r="K382" s="1">
        <f t="shared" si="111"/>
        <v>0.92640786057883107</v>
      </c>
      <c r="L382" s="1">
        <f t="shared" si="112"/>
        <v>0.4621751038870216</v>
      </c>
      <c r="M382" s="1">
        <f t="shared" si="113"/>
        <v>-1.3885829644658527</v>
      </c>
      <c r="N382" s="1"/>
      <c r="O382" s="1">
        <f t="shared" si="114"/>
        <v>0.62298982552565851</v>
      </c>
      <c r="P382" s="1">
        <f t="shared" si="115"/>
        <v>6.075382753760461E-2</v>
      </c>
      <c r="Q382" s="1">
        <f t="shared" si="116"/>
        <v>-0.68374365306326312</v>
      </c>
      <c r="S382">
        <f t="shared" si="117"/>
        <v>2</v>
      </c>
      <c r="T382">
        <f t="shared" si="118"/>
        <v>1</v>
      </c>
      <c r="U382">
        <f t="shared" si="119"/>
        <v>3</v>
      </c>
      <c r="W382">
        <f t="shared" si="120"/>
        <v>3</v>
      </c>
      <c r="X382">
        <f t="shared" si="121"/>
        <v>2</v>
      </c>
      <c r="Y382">
        <f t="shared" si="122"/>
        <v>1</v>
      </c>
      <c r="Z382">
        <f t="shared" si="123"/>
        <v>0</v>
      </c>
      <c r="AA382">
        <f t="shared" si="124"/>
        <v>0</v>
      </c>
      <c r="AB382">
        <f t="shared" si="125"/>
        <v>0</v>
      </c>
    </row>
    <row r="383" spans="1:28" x14ac:dyDescent="0.25">
      <c r="A383">
        <v>15430</v>
      </c>
      <c r="B383">
        <v>15153</v>
      </c>
      <c r="C383">
        <v>22322</v>
      </c>
      <c r="D383" s="1">
        <f t="shared" si="108"/>
        <v>-0.66493006517528808</v>
      </c>
      <c r="E383" s="1">
        <f t="shared" si="109"/>
        <v>-0.74846096225173009</v>
      </c>
      <c r="F383" s="1">
        <f t="shared" si="110"/>
        <v>1.4133910274270181</v>
      </c>
      <c r="H383" s="1">
        <v>69.36005711555481</v>
      </c>
      <c r="I383" s="1">
        <v>56.599402666091919</v>
      </c>
      <c r="J383" s="1">
        <v>20.401245832443241</v>
      </c>
      <c r="K383" s="1">
        <f t="shared" si="111"/>
        <v>0.99211204962299049</v>
      </c>
      <c r="L383" s="1">
        <f t="shared" si="112"/>
        <v>0.37674708055915596</v>
      </c>
      <c r="M383" s="1">
        <f t="shared" si="113"/>
        <v>-1.368859130182146</v>
      </c>
      <c r="N383" s="1"/>
      <c r="O383" s="1">
        <f t="shared" si="114"/>
        <v>0.65964701703534645</v>
      </c>
      <c r="P383" s="1">
        <f t="shared" si="115"/>
        <v>2.5165994332909114E-3</v>
      </c>
      <c r="Q383" s="1">
        <f t="shared" si="116"/>
        <v>-0.66216361646863697</v>
      </c>
      <c r="S383">
        <f t="shared" si="117"/>
        <v>2</v>
      </c>
      <c r="T383">
        <f t="shared" si="118"/>
        <v>1</v>
      </c>
      <c r="U383">
        <f t="shared" si="119"/>
        <v>3</v>
      </c>
      <c r="W383">
        <f t="shared" si="120"/>
        <v>3</v>
      </c>
      <c r="X383">
        <f t="shared" si="121"/>
        <v>2</v>
      </c>
      <c r="Y383">
        <f t="shared" si="122"/>
        <v>1</v>
      </c>
      <c r="Z383">
        <f t="shared" si="123"/>
        <v>0</v>
      </c>
      <c r="AA383">
        <f t="shared" si="124"/>
        <v>0</v>
      </c>
      <c r="AB383">
        <f t="shared" si="125"/>
        <v>0</v>
      </c>
    </row>
    <row r="384" spans="1:28" x14ac:dyDescent="0.25">
      <c r="A384">
        <v>15419</v>
      </c>
      <c r="B384">
        <v>14296</v>
      </c>
      <c r="C384">
        <v>22616</v>
      </c>
      <c r="D384" s="1">
        <f t="shared" si="108"/>
        <v>-0.54928339747921939</v>
      </c>
      <c r="E384" s="1">
        <f t="shared" si="109"/>
        <v>-0.85394848903461773</v>
      </c>
      <c r="F384" s="1">
        <f t="shared" si="110"/>
        <v>1.4032318865138362</v>
      </c>
      <c r="H384" s="1">
        <v>71.535795450210571</v>
      </c>
      <c r="I384" s="1">
        <v>63.38449501991272</v>
      </c>
      <c r="J384" s="1">
        <v>19.281875848770142</v>
      </c>
      <c r="K384" s="1">
        <f t="shared" si="111"/>
        <v>0.87719404083038854</v>
      </c>
      <c r="L384" s="1">
        <f t="shared" si="112"/>
        <v>0.52207876310843626</v>
      </c>
      <c r="M384" s="1">
        <f t="shared" si="113"/>
        <v>-1.3992728039388251</v>
      </c>
      <c r="N384" s="1"/>
      <c r="O384" s="1">
        <f t="shared" si="114"/>
        <v>0.60255234209077879</v>
      </c>
      <c r="P384" s="1">
        <f t="shared" si="115"/>
        <v>9.5104518591127396E-2</v>
      </c>
      <c r="Q384" s="1">
        <f t="shared" si="116"/>
        <v>-0.69765686068190702</v>
      </c>
      <c r="S384">
        <f t="shared" si="117"/>
        <v>2</v>
      </c>
      <c r="T384">
        <f t="shared" si="118"/>
        <v>1</v>
      </c>
      <c r="U384">
        <f t="shared" si="119"/>
        <v>3</v>
      </c>
      <c r="W384">
        <f t="shared" si="120"/>
        <v>3</v>
      </c>
      <c r="X384">
        <f t="shared" si="121"/>
        <v>2</v>
      </c>
      <c r="Y384">
        <f t="shared" si="122"/>
        <v>1</v>
      </c>
      <c r="Z384">
        <f t="shared" si="123"/>
        <v>0</v>
      </c>
      <c r="AA384">
        <f t="shared" si="124"/>
        <v>0</v>
      </c>
      <c r="AB384">
        <f t="shared" si="125"/>
        <v>0</v>
      </c>
    </row>
    <row r="385" spans="1:28" x14ac:dyDescent="0.25">
      <c r="A385">
        <v>45617</v>
      </c>
      <c r="B385">
        <v>45111</v>
      </c>
      <c r="C385">
        <v>68002</v>
      </c>
      <c r="D385" s="1">
        <f t="shared" si="108"/>
        <v>-0.6832711198368826</v>
      </c>
      <c r="E385" s="1">
        <f t="shared" si="109"/>
        <v>-0.73067756254049743</v>
      </c>
      <c r="F385" s="1">
        <f t="shared" si="110"/>
        <v>1.4139486823773801</v>
      </c>
      <c r="H385" s="1">
        <v>270.12742471694952</v>
      </c>
      <c r="I385" s="1">
        <v>352.54795670509338</v>
      </c>
      <c r="J385" s="1">
        <v>87.079838752746582</v>
      </c>
      <c r="K385" s="1">
        <f t="shared" si="111"/>
        <v>0.30234168270974981</v>
      </c>
      <c r="L385" s="1">
        <f t="shared" si="112"/>
        <v>1.0452580659238562</v>
      </c>
      <c r="M385" s="1">
        <f t="shared" si="113"/>
        <v>-1.3475997486336051</v>
      </c>
      <c r="N385" s="1"/>
      <c r="O385" s="1">
        <f t="shared" si="114"/>
        <v>-3.9293877208691486E-2</v>
      </c>
      <c r="P385" s="1">
        <f t="shared" si="115"/>
        <v>0.67991928465360751</v>
      </c>
      <c r="Q385" s="1">
        <f t="shared" si="116"/>
        <v>-0.64062540744491503</v>
      </c>
      <c r="S385">
        <f t="shared" si="117"/>
        <v>2</v>
      </c>
      <c r="T385">
        <f t="shared" si="118"/>
        <v>1</v>
      </c>
      <c r="U385">
        <f t="shared" si="119"/>
        <v>3</v>
      </c>
      <c r="W385">
        <f t="shared" si="120"/>
        <v>2</v>
      </c>
      <c r="X385">
        <f t="shared" si="121"/>
        <v>3</v>
      </c>
      <c r="Y385">
        <f t="shared" si="122"/>
        <v>1</v>
      </c>
      <c r="Z385">
        <f t="shared" si="123"/>
        <v>1</v>
      </c>
      <c r="AA385">
        <f t="shared" si="124"/>
        <v>0</v>
      </c>
      <c r="AB385">
        <f t="shared" si="125"/>
        <v>0</v>
      </c>
    </row>
    <row r="386" spans="1:28" x14ac:dyDescent="0.25">
      <c r="A386">
        <v>45157</v>
      </c>
      <c r="B386">
        <v>45347</v>
      </c>
      <c r="C386">
        <v>67219</v>
      </c>
      <c r="D386" s="1">
        <f t="shared" si="108"/>
        <v>-0.71626069534015513</v>
      </c>
      <c r="E386" s="1">
        <f t="shared" si="109"/>
        <v>-0.69791319415626651</v>
      </c>
      <c r="F386" s="1">
        <f t="shared" si="110"/>
        <v>1.4141738894964209</v>
      </c>
      <c r="H386" s="1">
        <v>323.83849143981928</v>
      </c>
      <c r="I386" s="1">
        <v>198.08793473243711</v>
      </c>
      <c r="J386" s="1">
        <v>83.863712549209595</v>
      </c>
      <c r="K386" s="1">
        <f t="shared" si="111"/>
        <v>1.243875443014189</v>
      </c>
      <c r="L386" s="1">
        <f t="shared" si="112"/>
        <v>-3.9202437094274172E-2</v>
      </c>
      <c r="M386" s="1">
        <f t="shared" si="113"/>
        <v>-1.2046730059199144</v>
      </c>
      <c r="N386" s="1"/>
      <c r="O386" s="1">
        <f t="shared" si="114"/>
        <v>0.88574509534411139</v>
      </c>
      <c r="P386" s="1">
        <f t="shared" si="115"/>
        <v>-0.38815903417240744</v>
      </c>
      <c r="Q386" s="1">
        <f t="shared" si="116"/>
        <v>-0.49758606117170401</v>
      </c>
      <c r="S386">
        <f t="shared" si="117"/>
        <v>1</v>
      </c>
      <c r="T386">
        <f t="shared" si="118"/>
        <v>2</v>
      </c>
      <c r="U386">
        <f t="shared" si="119"/>
        <v>3</v>
      </c>
      <c r="W386">
        <f t="shared" si="120"/>
        <v>3</v>
      </c>
      <c r="X386">
        <f t="shared" si="121"/>
        <v>2</v>
      </c>
      <c r="Y386">
        <f t="shared" si="122"/>
        <v>1</v>
      </c>
      <c r="Z386">
        <f t="shared" si="123"/>
        <v>0</v>
      </c>
      <c r="AA386">
        <f t="shared" si="124"/>
        <v>1</v>
      </c>
      <c r="AB386">
        <f t="shared" si="125"/>
        <v>0</v>
      </c>
    </row>
    <row r="387" spans="1:28" x14ac:dyDescent="0.25">
      <c r="A387">
        <v>47100</v>
      </c>
      <c r="B387">
        <v>44934</v>
      </c>
      <c r="C387">
        <v>67282</v>
      </c>
      <c r="D387" s="1">
        <f t="shared" si="108"/>
        <v>-0.59675334072670527</v>
      </c>
      <c r="E387" s="1">
        <f t="shared" si="109"/>
        <v>-0.81198997527611294</v>
      </c>
      <c r="F387" s="1">
        <f t="shared" si="110"/>
        <v>1.4087433160028175</v>
      </c>
      <c r="H387" s="1">
        <v>336.12041401863098</v>
      </c>
      <c r="I387" s="1">
        <v>251.58312177658081</v>
      </c>
      <c r="J387" s="1">
        <v>125.59263515472411</v>
      </c>
      <c r="K387" s="1">
        <f t="shared" si="111"/>
        <v>1.1370366603240996</v>
      </c>
      <c r="L387" s="1">
        <f t="shared" si="112"/>
        <v>0.15974036344157913</v>
      </c>
      <c r="M387" s="1">
        <f t="shared" si="113"/>
        <v>-1.2967770237656784</v>
      </c>
      <c r="N387" s="1"/>
      <c r="O387" s="1">
        <f t="shared" si="114"/>
        <v>0.83865998996074698</v>
      </c>
      <c r="P387" s="1">
        <f t="shared" si="115"/>
        <v>-0.24625462419647734</v>
      </c>
      <c r="Q387" s="1">
        <f t="shared" si="116"/>
        <v>-0.59240536576426961</v>
      </c>
      <c r="S387">
        <f t="shared" si="117"/>
        <v>2</v>
      </c>
      <c r="T387">
        <f t="shared" si="118"/>
        <v>1</v>
      </c>
      <c r="U387">
        <f t="shared" si="119"/>
        <v>3</v>
      </c>
      <c r="W387">
        <f t="shared" si="120"/>
        <v>3</v>
      </c>
      <c r="X387">
        <f t="shared" si="121"/>
        <v>2</v>
      </c>
      <c r="Y387">
        <f t="shared" si="122"/>
        <v>1</v>
      </c>
      <c r="Z387">
        <f t="shared" si="123"/>
        <v>0</v>
      </c>
      <c r="AA387">
        <f t="shared" si="124"/>
        <v>0</v>
      </c>
      <c r="AB387">
        <f t="shared" si="125"/>
        <v>0</v>
      </c>
    </row>
    <row r="388" spans="1:28" x14ac:dyDescent="0.25">
      <c r="A388">
        <v>44972</v>
      </c>
      <c r="B388">
        <v>44524</v>
      </c>
      <c r="C388">
        <v>68649</v>
      </c>
      <c r="D388" s="1">
        <f t="shared" si="108"/>
        <v>-0.68713525714145696</v>
      </c>
      <c r="E388" s="1">
        <f t="shared" si="109"/>
        <v>-0.72689201746683119</v>
      </c>
      <c r="F388" s="1">
        <f t="shared" si="110"/>
        <v>1.4140272746082883</v>
      </c>
      <c r="H388" s="1">
        <v>266.09925556182861</v>
      </c>
      <c r="I388" s="1">
        <v>197.8460533618927</v>
      </c>
      <c r="J388" s="1">
        <v>71.958528757095337</v>
      </c>
      <c r="K388" s="1">
        <f t="shared" si="111"/>
        <v>1.0876878224019675</v>
      </c>
      <c r="L388" s="1">
        <f t="shared" si="112"/>
        <v>0.23890854056703867</v>
      </c>
      <c r="M388" s="1">
        <f t="shared" si="113"/>
        <v>-1.3265963629690061</v>
      </c>
      <c r="N388" s="1"/>
      <c r="O388" s="1">
        <f t="shared" si="114"/>
        <v>0.74412019383123895</v>
      </c>
      <c r="P388" s="1">
        <f t="shared" si="115"/>
        <v>-0.12453746816637692</v>
      </c>
      <c r="Q388" s="1">
        <f t="shared" si="116"/>
        <v>-0.61958272566486194</v>
      </c>
      <c r="S388">
        <f t="shared" si="117"/>
        <v>2</v>
      </c>
      <c r="T388">
        <f t="shared" si="118"/>
        <v>1</v>
      </c>
      <c r="U388">
        <f t="shared" si="119"/>
        <v>3</v>
      </c>
      <c r="W388">
        <f t="shared" si="120"/>
        <v>3</v>
      </c>
      <c r="X388">
        <f t="shared" si="121"/>
        <v>2</v>
      </c>
      <c r="Y388">
        <f t="shared" si="122"/>
        <v>1</v>
      </c>
      <c r="Z388">
        <f t="shared" si="123"/>
        <v>0</v>
      </c>
      <c r="AA388">
        <f t="shared" si="124"/>
        <v>0</v>
      </c>
      <c r="AB388">
        <f t="shared" si="125"/>
        <v>0</v>
      </c>
    </row>
    <row r="389" spans="1:28" x14ac:dyDescent="0.25">
      <c r="A389">
        <v>47391</v>
      </c>
      <c r="B389">
        <v>46529</v>
      </c>
      <c r="C389">
        <v>66767</v>
      </c>
      <c r="D389" s="1">
        <f t="shared" si="108"/>
        <v>-0.66047794986327213</v>
      </c>
      <c r="E389" s="1">
        <f t="shared" si="109"/>
        <v>-0.75273224274144113</v>
      </c>
      <c r="F389" s="1">
        <f t="shared" si="110"/>
        <v>1.4132101926047125</v>
      </c>
      <c r="H389" s="1">
        <v>221.85320997238159</v>
      </c>
      <c r="I389" s="1">
        <v>194.53995752334589</v>
      </c>
      <c r="J389" s="1">
        <v>88.376092910766602</v>
      </c>
      <c r="K389" s="1">
        <f t="shared" si="111"/>
        <v>0.93091954054425963</v>
      </c>
      <c r="L389" s="1">
        <f t="shared" si="112"/>
        <v>0.45651723962272128</v>
      </c>
      <c r="M389" s="1">
        <f t="shared" si="113"/>
        <v>-1.3874367801669805</v>
      </c>
      <c r="N389" s="1"/>
      <c r="O389" s="1">
        <f t="shared" si="114"/>
        <v>0.60068056561262351</v>
      </c>
      <c r="P389" s="1">
        <f t="shared" si="115"/>
        <v>8.0151118252000719E-2</v>
      </c>
      <c r="Q389" s="1">
        <f t="shared" si="116"/>
        <v>-0.68083168386462423</v>
      </c>
      <c r="S389">
        <f t="shared" si="117"/>
        <v>2</v>
      </c>
      <c r="T389">
        <f t="shared" si="118"/>
        <v>1</v>
      </c>
      <c r="U389">
        <f t="shared" si="119"/>
        <v>3</v>
      </c>
      <c r="W389">
        <f t="shared" si="120"/>
        <v>3</v>
      </c>
      <c r="X389">
        <f t="shared" si="121"/>
        <v>2</v>
      </c>
      <c r="Y389">
        <f t="shared" si="122"/>
        <v>1</v>
      </c>
      <c r="Z389">
        <f t="shared" si="123"/>
        <v>0</v>
      </c>
      <c r="AA389">
        <f t="shared" si="124"/>
        <v>0</v>
      </c>
      <c r="AB389">
        <f t="shared" si="125"/>
        <v>0</v>
      </c>
    </row>
    <row r="390" spans="1:28" x14ac:dyDescent="0.25">
      <c r="A390">
        <v>51969</v>
      </c>
      <c r="B390">
        <v>52587</v>
      </c>
      <c r="C390">
        <v>69570</v>
      </c>
      <c r="D390" s="1">
        <f t="shared" si="108"/>
        <v>-0.74465719856648682</v>
      </c>
      <c r="E390" s="1">
        <f t="shared" si="109"/>
        <v>-0.6688794694846345</v>
      </c>
      <c r="F390" s="1">
        <f t="shared" si="110"/>
        <v>1.4135366680511212</v>
      </c>
      <c r="H390" s="1">
        <v>213.50703501701349</v>
      </c>
      <c r="I390" s="1">
        <v>143.36443185806269</v>
      </c>
      <c r="J390" s="1">
        <v>45.956524133682251</v>
      </c>
      <c r="K390" s="1">
        <f t="shared" si="111"/>
        <v>1.1532325415090603</v>
      </c>
      <c r="L390" s="1">
        <f t="shared" si="112"/>
        <v>0.1322850121498082</v>
      </c>
      <c r="M390" s="1">
        <f t="shared" si="113"/>
        <v>-1.2855175536588681</v>
      </c>
      <c r="N390" s="1"/>
      <c r="O390" s="1">
        <f t="shared" si="114"/>
        <v>0.78090394222581683</v>
      </c>
      <c r="P390" s="1">
        <f t="shared" si="115"/>
        <v>-0.20215472259250905</v>
      </c>
      <c r="Q390" s="1">
        <f t="shared" si="116"/>
        <v>-0.5787492196333075</v>
      </c>
      <c r="S390">
        <f t="shared" si="117"/>
        <v>1</v>
      </c>
      <c r="T390">
        <f t="shared" si="118"/>
        <v>2</v>
      </c>
      <c r="U390">
        <f t="shared" si="119"/>
        <v>3</v>
      </c>
      <c r="W390">
        <f t="shared" si="120"/>
        <v>3</v>
      </c>
      <c r="X390">
        <f t="shared" si="121"/>
        <v>2</v>
      </c>
      <c r="Y390">
        <f t="shared" si="122"/>
        <v>1</v>
      </c>
      <c r="Z390">
        <f t="shared" si="123"/>
        <v>0</v>
      </c>
      <c r="AA390">
        <f t="shared" si="124"/>
        <v>1</v>
      </c>
      <c r="AB390">
        <f t="shared" si="125"/>
        <v>0</v>
      </c>
    </row>
    <row r="391" spans="1:28" x14ac:dyDescent="0.25">
      <c r="A391">
        <v>52179</v>
      </c>
      <c r="B391">
        <v>51826</v>
      </c>
      <c r="C391">
        <v>69182</v>
      </c>
      <c r="D391" s="1">
        <f t="shared" si="108"/>
        <v>-0.68520412664321506</v>
      </c>
      <c r="E391" s="1">
        <f t="shared" si="109"/>
        <v>-0.72878557830178348</v>
      </c>
      <c r="F391" s="1">
        <f t="shared" si="110"/>
        <v>1.4139897049449985</v>
      </c>
      <c r="H391" s="1">
        <v>185.9249401092529</v>
      </c>
      <c r="I391" s="1">
        <v>160.65548968315119</v>
      </c>
      <c r="J391" s="1">
        <v>45.823589563369751</v>
      </c>
      <c r="K391" s="1">
        <f t="shared" si="111"/>
        <v>0.90414764381784218</v>
      </c>
      <c r="L391" s="1">
        <f t="shared" si="112"/>
        <v>0.48967337274258488</v>
      </c>
      <c r="M391" s="1">
        <f t="shared" si="113"/>
        <v>-1.3938210165604266</v>
      </c>
      <c r="N391" s="1"/>
      <c r="O391" s="1">
        <f t="shared" si="114"/>
        <v>0.5615455804962346</v>
      </c>
      <c r="P391" s="1">
        <f t="shared" si="115"/>
        <v>0.12528058359169314</v>
      </c>
      <c r="Q391" s="1">
        <f t="shared" si="116"/>
        <v>-0.68682616408792729</v>
      </c>
      <c r="S391">
        <f t="shared" si="117"/>
        <v>2</v>
      </c>
      <c r="T391">
        <f t="shared" si="118"/>
        <v>1</v>
      </c>
      <c r="U391">
        <f t="shared" si="119"/>
        <v>3</v>
      </c>
      <c r="W391">
        <f t="shared" si="120"/>
        <v>3</v>
      </c>
      <c r="X391">
        <f t="shared" si="121"/>
        <v>2</v>
      </c>
      <c r="Y391">
        <f t="shared" si="122"/>
        <v>1</v>
      </c>
      <c r="Z391">
        <f t="shared" si="123"/>
        <v>0</v>
      </c>
      <c r="AA391">
        <f t="shared" si="124"/>
        <v>0</v>
      </c>
      <c r="AB391">
        <f t="shared" si="125"/>
        <v>0</v>
      </c>
    </row>
    <row r="392" spans="1:28" x14ac:dyDescent="0.25">
      <c r="A392">
        <v>52866</v>
      </c>
      <c r="B392">
        <v>52379</v>
      </c>
      <c r="C392">
        <v>69360</v>
      </c>
      <c r="D392" s="1">
        <f t="shared" si="108"/>
        <v>-0.67603086352908903</v>
      </c>
      <c r="E392" s="1">
        <f t="shared" si="109"/>
        <v>-0.73773393666059406</v>
      </c>
      <c r="F392" s="1">
        <f t="shared" si="110"/>
        <v>1.4137648001896841</v>
      </c>
      <c r="H392" s="1">
        <v>198.34474778175351</v>
      </c>
      <c r="I392" s="1">
        <v>132.5106661319733</v>
      </c>
      <c r="J392" s="1">
        <v>56.860247611999512</v>
      </c>
      <c r="K392" s="1">
        <f t="shared" si="111"/>
        <v>1.1954614753953143</v>
      </c>
      <c r="L392" s="1">
        <f t="shared" si="112"/>
        <v>5.6603959253561119E-2</v>
      </c>
      <c r="M392" s="1">
        <f t="shared" si="113"/>
        <v>-1.252065434648876</v>
      </c>
      <c r="N392" s="1"/>
      <c r="O392" s="1">
        <f t="shared" si="114"/>
        <v>0.85744604363076982</v>
      </c>
      <c r="P392" s="1">
        <f t="shared" si="115"/>
        <v>-0.31226300907673593</v>
      </c>
      <c r="Q392" s="1">
        <f t="shared" si="116"/>
        <v>-0.54518303455403394</v>
      </c>
      <c r="S392">
        <f t="shared" si="117"/>
        <v>2</v>
      </c>
      <c r="T392">
        <f t="shared" si="118"/>
        <v>1</v>
      </c>
      <c r="U392">
        <f t="shared" si="119"/>
        <v>3</v>
      </c>
      <c r="W392">
        <f t="shared" si="120"/>
        <v>3</v>
      </c>
      <c r="X392">
        <f t="shared" si="121"/>
        <v>2</v>
      </c>
      <c r="Y392">
        <f t="shared" si="122"/>
        <v>1</v>
      </c>
      <c r="Z392">
        <f t="shared" si="123"/>
        <v>0</v>
      </c>
      <c r="AA392">
        <f t="shared" si="124"/>
        <v>0</v>
      </c>
      <c r="AB392">
        <f t="shared" si="125"/>
        <v>0</v>
      </c>
    </row>
    <row r="393" spans="1:28" x14ac:dyDescent="0.25">
      <c r="A393">
        <v>51501</v>
      </c>
      <c r="B393">
        <v>51225</v>
      </c>
      <c r="C393">
        <v>68636</v>
      </c>
      <c r="D393" s="1">
        <f t="shared" si="108"/>
        <v>-0.69009274629549122</v>
      </c>
      <c r="E393" s="1">
        <f t="shared" si="109"/>
        <v>-0.72398543233456036</v>
      </c>
      <c r="F393" s="1">
        <f t="shared" si="110"/>
        <v>1.4140781786300525</v>
      </c>
      <c r="H393" s="1">
        <v>222.11107707023621</v>
      </c>
      <c r="I393" s="1">
        <v>157.22144985198969</v>
      </c>
      <c r="J393" s="1">
        <v>53.845983028411872</v>
      </c>
      <c r="K393" s="1">
        <f t="shared" si="111"/>
        <v>1.1216325648234258</v>
      </c>
      <c r="L393" s="1">
        <f t="shared" si="112"/>
        <v>0.18514302756820622</v>
      </c>
      <c r="M393" s="1">
        <f t="shared" si="113"/>
        <v>-1.306775592391632</v>
      </c>
      <c r="N393" s="1"/>
      <c r="O393" s="1">
        <f t="shared" si="114"/>
        <v>0.77658619167568022</v>
      </c>
      <c r="P393" s="1">
        <f t="shared" si="115"/>
        <v>-0.17684968859907396</v>
      </c>
      <c r="Q393" s="1">
        <f t="shared" si="116"/>
        <v>-0.59973650307660575</v>
      </c>
      <c r="S393">
        <f t="shared" si="117"/>
        <v>2</v>
      </c>
      <c r="T393">
        <f t="shared" si="118"/>
        <v>1</v>
      </c>
      <c r="U393">
        <f t="shared" si="119"/>
        <v>3</v>
      </c>
      <c r="W393">
        <f t="shared" si="120"/>
        <v>3</v>
      </c>
      <c r="X393">
        <f t="shared" si="121"/>
        <v>2</v>
      </c>
      <c r="Y393">
        <f t="shared" si="122"/>
        <v>1</v>
      </c>
      <c r="Z393">
        <f t="shared" si="123"/>
        <v>0</v>
      </c>
      <c r="AA393">
        <f t="shared" si="124"/>
        <v>0</v>
      </c>
      <c r="AB393">
        <f t="shared" si="125"/>
        <v>0</v>
      </c>
    </row>
    <row r="394" spans="1:28" x14ac:dyDescent="0.25">
      <c r="A394">
        <v>53490</v>
      </c>
      <c r="B394">
        <v>54032</v>
      </c>
      <c r="C394">
        <v>67756</v>
      </c>
      <c r="D394" s="1">
        <f t="shared" ref="D394:D457" si="126">STANDARDIZE(A394,AVERAGE($A394:$C394),_xlfn.STDEV.P($A394:$C394))</f>
        <v>-0.74776369102499551</v>
      </c>
      <c r="E394" s="1">
        <f t="shared" ref="E394:E457" si="127">STANDARDIZE(B394,AVERAGE($A394:$C394),_xlfn.STDEV.P($A394:$C394))</f>
        <v>-0.66565511717257497</v>
      </c>
      <c r="F394" s="1">
        <f t="shared" ref="F394:F457" si="128">STANDARDIZE(C394,AVERAGE($A394:$C394),_xlfn.STDEV.P($A394:$C394))</f>
        <v>1.4134188081975705</v>
      </c>
      <c r="H394" s="1">
        <v>160.86135458946231</v>
      </c>
      <c r="I394" s="1">
        <v>149.24003076553339</v>
      </c>
      <c r="J394" s="1">
        <v>45.354871988296509</v>
      </c>
      <c r="K394" s="1">
        <f t="shared" si="111"/>
        <v>0.81604714300469761</v>
      </c>
      <c r="L394" s="1">
        <f t="shared" si="112"/>
        <v>0.59225153830265043</v>
      </c>
      <c r="M394" s="1">
        <f t="shared" si="113"/>
        <v>-1.4082986813073484</v>
      </c>
      <c r="N394" s="1"/>
      <c r="O394" s="1">
        <f t="shared" si="114"/>
        <v>0.44216529749219985</v>
      </c>
      <c r="P394" s="1">
        <f t="shared" si="115"/>
        <v>0.25942397971636294</v>
      </c>
      <c r="Q394" s="1">
        <f t="shared" si="116"/>
        <v>-0.70158927720856312</v>
      </c>
      <c r="S394">
        <f t="shared" si="117"/>
        <v>1</v>
      </c>
      <c r="T394">
        <f t="shared" si="118"/>
        <v>2</v>
      </c>
      <c r="U394">
        <f t="shared" si="119"/>
        <v>3</v>
      </c>
      <c r="W394">
        <f t="shared" si="120"/>
        <v>3</v>
      </c>
      <c r="X394">
        <f t="shared" si="121"/>
        <v>2</v>
      </c>
      <c r="Y394">
        <f t="shared" si="122"/>
        <v>1</v>
      </c>
      <c r="Z394">
        <f t="shared" si="123"/>
        <v>0</v>
      </c>
      <c r="AA394">
        <f t="shared" si="124"/>
        <v>1</v>
      </c>
      <c r="AB394">
        <f t="shared" si="125"/>
        <v>0</v>
      </c>
    </row>
    <row r="395" spans="1:28" x14ac:dyDescent="0.25">
      <c r="A395">
        <v>152292</v>
      </c>
      <c r="B395">
        <v>151876</v>
      </c>
      <c r="C395">
        <v>190998</v>
      </c>
      <c r="D395" s="1">
        <f t="shared" si="126"/>
        <v>-0.69573825382900523</v>
      </c>
      <c r="E395" s="1">
        <f t="shared" si="127"/>
        <v>-0.71841470566443477</v>
      </c>
      <c r="F395" s="1">
        <f t="shared" si="128"/>
        <v>1.4141529594934383</v>
      </c>
      <c r="H395" s="1">
        <v>888.42932152748108</v>
      </c>
      <c r="I395" s="1">
        <v>599.50372815132141</v>
      </c>
      <c r="J395" s="1">
        <v>216.6182222366333</v>
      </c>
      <c r="K395" s="1">
        <f t="shared" si="111"/>
        <v>1.1638588080740009</v>
      </c>
      <c r="L395" s="1">
        <f t="shared" si="112"/>
        <v>0.11382522667085439</v>
      </c>
      <c r="M395" s="1">
        <f t="shared" si="113"/>
        <v>-1.2776840347448553</v>
      </c>
      <c r="N395" s="1"/>
      <c r="O395" s="1">
        <f t="shared" si="114"/>
        <v>0.81598968115949821</v>
      </c>
      <c r="P395" s="1">
        <f t="shared" si="115"/>
        <v>-0.24538212616136301</v>
      </c>
      <c r="Q395" s="1">
        <f t="shared" si="116"/>
        <v>-0.57060755499813609</v>
      </c>
      <c r="S395">
        <f t="shared" si="117"/>
        <v>2</v>
      </c>
      <c r="T395">
        <f t="shared" si="118"/>
        <v>1</v>
      </c>
      <c r="U395">
        <f t="shared" si="119"/>
        <v>3</v>
      </c>
      <c r="W395">
        <f t="shared" si="120"/>
        <v>3</v>
      </c>
      <c r="X395">
        <f t="shared" si="121"/>
        <v>2</v>
      </c>
      <c r="Y395">
        <f t="shared" si="122"/>
        <v>1</v>
      </c>
      <c r="Z395">
        <f t="shared" si="123"/>
        <v>0</v>
      </c>
      <c r="AA395">
        <f t="shared" si="124"/>
        <v>0</v>
      </c>
      <c r="AB395">
        <f t="shared" si="125"/>
        <v>0</v>
      </c>
    </row>
    <row r="396" spans="1:28" x14ac:dyDescent="0.25">
      <c r="A396">
        <v>154877</v>
      </c>
      <c r="B396">
        <v>154574</v>
      </c>
      <c r="C396">
        <v>191064</v>
      </c>
      <c r="D396" s="1">
        <f t="shared" si="126"/>
        <v>-0.69824451210902982</v>
      </c>
      <c r="E396" s="1">
        <f t="shared" si="127"/>
        <v>-0.71593217963514477</v>
      </c>
      <c r="F396" s="1">
        <f t="shared" si="128"/>
        <v>1.4141766917441729</v>
      </c>
      <c r="H396" s="1">
        <v>607.79396986961365</v>
      </c>
      <c r="I396" s="1">
        <v>531.97760081291199</v>
      </c>
      <c r="J396" s="1">
        <v>201.2320799827576</v>
      </c>
      <c r="K396" s="1">
        <f t="shared" si="111"/>
        <v>0.9109046956507354</v>
      </c>
      <c r="L396" s="1">
        <f t="shared" si="112"/>
        <v>0.48139848159257181</v>
      </c>
      <c r="M396" s="1">
        <f t="shared" si="113"/>
        <v>-1.3923031772433072</v>
      </c>
      <c r="N396" s="1"/>
      <c r="O396" s="1">
        <f t="shared" si="114"/>
        <v>0.56178243959622054</v>
      </c>
      <c r="P396" s="1">
        <f t="shared" si="115"/>
        <v>0.12343239177499943</v>
      </c>
      <c r="Q396" s="1">
        <f t="shared" si="116"/>
        <v>-0.68521483137122075</v>
      </c>
      <c r="S396">
        <f t="shared" si="117"/>
        <v>2</v>
      </c>
      <c r="T396">
        <f t="shared" si="118"/>
        <v>1</v>
      </c>
      <c r="U396">
        <f t="shared" si="119"/>
        <v>3</v>
      </c>
      <c r="W396">
        <f t="shared" si="120"/>
        <v>3</v>
      </c>
      <c r="X396">
        <f t="shared" si="121"/>
        <v>2</v>
      </c>
      <c r="Y396">
        <f t="shared" si="122"/>
        <v>1</v>
      </c>
      <c r="Z396">
        <f t="shared" si="123"/>
        <v>0</v>
      </c>
      <c r="AA396">
        <f t="shared" si="124"/>
        <v>0</v>
      </c>
      <c r="AB396">
        <f t="shared" si="125"/>
        <v>0</v>
      </c>
    </row>
    <row r="397" spans="1:28" x14ac:dyDescent="0.25">
      <c r="A397">
        <v>153588</v>
      </c>
      <c r="B397">
        <v>152679</v>
      </c>
      <c r="C397">
        <v>193647</v>
      </c>
      <c r="D397" s="1">
        <f t="shared" si="126"/>
        <v>-0.68317982598902094</v>
      </c>
      <c r="E397" s="1">
        <f t="shared" si="127"/>
        <v>-0.73076683455791136</v>
      </c>
      <c r="F397" s="1">
        <f t="shared" si="128"/>
        <v>1.4139466605469322</v>
      </c>
      <c r="H397" s="1">
        <v>586.5811722278595</v>
      </c>
      <c r="I397" s="1">
        <v>550.83176136016846</v>
      </c>
      <c r="J397" s="1">
        <v>215.45790266990659</v>
      </c>
      <c r="K397" s="1">
        <f t="shared" si="111"/>
        <v>0.81133743362460631</v>
      </c>
      <c r="L397" s="1">
        <f t="shared" si="112"/>
        <v>0.59747567787850109</v>
      </c>
      <c r="M397" s="1">
        <f t="shared" si="113"/>
        <v>-1.4088131115031075</v>
      </c>
      <c r="N397" s="1"/>
      <c r="O397" s="1">
        <f t="shared" si="114"/>
        <v>0.46974752063009584</v>
      </c>
      <c r="P397" s="1">
        <f t="shared" si="115"/>
        <v>0.23209226059954541</v>
      </c>
      <c r="Q397" s="1">
        <f t="shared" si="116"/>
        <v>-0.70183978122964141</v>
      </c>
      <c r="S397">
        <f t="shared" si="117"/>
        <v>2</v>
      </c>
      <c r="T397">
        <f t="shared" si="118"/>
        <v>1</v>
      </c>
      <c r="U397">
        <f t="shared" si="119"/>
        <v>3</v>
      </c>
      <c r="W397">
        <f t="shared" si="120"/>
        <v>3</v>
      </c>
      <c r="X397">
        <f t="shared" si="121"/>
        <v>2</v>
      </c>
      <c r="Y397">
        <f t="shared" si="122"/>
        <v>1</v>
      </c>
      <c r="Z397">
        <f t="shared" si="123"/>
        <v>0</v>
      </c>
      <c r="AA397">
        <f t="shared" si="124"/>
        <v>0</v>
      </c>
      <c r="AB397">
        <f t="shared" si="125"/>
        <v>0</v>
      </c>
    </row>
    <row r="398" spans="1:28" x14ac:dyDescent="0.25">
      <c r="A398">
        <v>155978</v>
      </c>
      <c r="B398">
        <v>152474</v>
      </c>
      <c r="C398">
        <v>197319</v>
      </c>
      <c r="D398" s="1">
        <f t="shared" si="126"/>
        <v>-0.61932817893590653</v>
      </c>
      <c r="E398" s="1">
        <f t="shared" si="127"/>
        <v>-0.79139197408283257</v>
      </c>
      <c r="F398" s="1">
        <f t="shared" si="128"/>
        <v>1.4107201530187377</v>
      </c>
      <c r="H398" s="1">
        <v>690.3823881149292</v>
      </c>
      <c r="I398" s="1">
        <v>531.05115008354187</v>
      </c>
      <c r="J398" s="1">
        <v>155.61634278297419</v>
      </c>
      <c r="K398" s="1">
        <f t="shared" si="111"/>
        <v>1.0320507844039768</v>
      </c>
      <c r="L398" s="1">
        <f t="shared" si="112"/>
        <v>0.3213236292988142</v>
      </c>
      <c r="M398" s="1">
        <f t="shared" si="113"/>
        <v>-1.3533744137027914</v>
      </c>
      <c r="N398" s="1"/>
      <c r="O398" s="1">
        <f t="shared" si="114"/>
        <v>0.72238669493602359</v>
      </c>
      <c r="P398" s="1">
        <f t="shared" si="115"/>
        <v>-7.4372357742602091E-2</v>
      </c>
      <c r="Q398" s="1">
        <f t="shared" si="116"/>
        <v>-0.64801433719342261</v>
      </c>
      <c r="S398">
        <f t="shared" si="117"/>
        <v>2</v>
      </c>
      <c r="T398">
        <f t="shared" si="118"/>
        <v>1</v>
      </c>
      <c r="U398">
        <f t="shared" si="119"/>
        <v>3</v>
      </c>
      <c r="W398">
        <f t="shared" si="120"/>
        <v>3</v>
      </c>
      <c r="X398">
        <f t="shared" si="121"/>
        <v>2</v>
      </c>
      <c r="Y398">
        <f t="shared" si="122"/>
        <v>1</v>
      </c>
      <c r="Z398">
        <f t="shared" si="123"/>
        <v>0</v>
      </c>
      <c r="AA398">
        <f t="shared" si="124"/>
        <v>0</v>
      </c>
      <c r="AB398">
        <f t="shared" si="125"/>
        <v>0</v>
      </c>
    </row>
    <row r="399" spans="1:28" x14ac:dyDescent="0.25">
      <c r="A399">
        <v>157185</v>
      </c>
      <c r="B399">
        <v>157106</v>
      </c>
      <c r="C399">
        <v>198379</v>
      </c>
      <c r="D399" s="1">
        <f t="shared" si="126"/>
        <v>-0.70507367284340217</v>
      </c>
      <c r="E399" s="1">
        <f t="shared" si="127"/>
        <v>-0.70913794282914677</v>
      </c>
      <c r="F399" s="1">
        <f t="shared" si="128"/>
        <v>1.4142116156725488</v>
      </c>
      <c r="H399" s="1">
        <v>627.59554934501648</v>
      </c>
      <c r="I399" s="1">
        <v>686.72849082946777</v>
      </c>
      <c r="J399" s="1">
        <v>218.16932392120361</v>
      </c>
      <c r="K399" s="1">
        <f t="shared" si="111"/>
        <v>0.56043393876829684</v>
      </c>
      <c r="L399" s="1">
        <f t="shared" si="112"/>
        <v>0.8442541730679336</v>
      </c>
      <c r="M399" s="1">
        <f t="shared" si="113"/>
        <v>-1.4046881118362309</v>
      </c>
      <c r="N399" s="1"/>
      <c r="O399" s="1">
        <f t="shared" si="114"/>
        <v>0.20789710234659575</v>
      </c>
      <c r="P399" s="1">
        <f t="shared" si="115"/>
        <v>0.48968520165336021</v>
      </c>
      <c r="Q399" s="1">
        <f t="shared" si="116"/>
        <v>-0.69758230399995647</v>
      </c>
      <c r="S399">
        <f t="shared" si="117"/>
        <v>2</v>
      </c>
      <c r="T399">
        <f t="shared" si="118"/>
        <v>1</v>
      </c>
      <c r="U399">
        <f t="shared" si="119"/>
        <v>3</v>
      </c>
      <c r="W399">
        <f t="shared" si="120"/>
        <v>2</v>
      </c>
      <c r="X399">
        <f t="shared" si="121"/>
        <v>3</v>
      </c>
      <c r="Y399">
        <f t="shared" si="122"/>
        <v>1</v>
      </c>
      <c r="Z399">
        <f t="shared" si="123"/>
        <v>1</v>
      </c>
      <c r="AA399">
        <f t="shared" si="124"/>
        <v>0</v>
      </c>
      <c r="AB399">
        <f t="shared" si="125"/>
        <v>0</v>
      </c>
    </row>
    <row r="400" spans="1:28" x14ac:dyDescent="0.25">
      <c r="A400">
        <v>1007</v>
      </c>
      <c r="B400">
        <v>1003</v>
      </c>
      <c r="C400">
        <v>2203</v>
      </c>
      <c r="D400" s="1">
        <f t="shared" si="126"/>
        <v>-0.70356240358673128</v>
      </c>
      <c r="E400" s="1">
        <f t="shared" si="127"/>
        <v>-0.71064524657585937</v>
      </c>
      <c r="F400" s="1">
        <f t="shared" si="128"/>
        <v>1.4142076501625911</v>
      </c>
      <c r="H400" s="1">
        <v>21.31572246551514</v>
      </c>
      <c r="I400" s="1">
        <v>25.397389888763431</v>
      </c>
      <c r="J400" s="1">
        <v>5.7307138442993164</v>
      </c>
      <c r="K400" s="1">
        <f t="shared" si="111"/>
        <v>0.45247712264250878</v>
      </c>
      <c r="L400" s="1">
        <f t="shared" si="112"/>
        <v>0.93412704490544984</v>
      </c>
      <c r="M400" s="1">
        <f t="shared" si="113"/>
        <v>-1.3866041675479586</v>
      </c>
      <c r="N400" s="1"/>
      <c r="O400" s="1">
        <f t="shared" si="114"/>
        <v>0.10069592084914314</v>
      </c>
      <c r="P400" s="1">
        <f t="shared" si="115"/>
        <v>0.5788044216175201</v>
      </c>
      <c r="Q400" s="1">
        <f t="shared" si="116"/>
        <v>-0.67950034246666302</v>
      </c>
      <c r="S400">
        <f t="shared" si="117"/>
        <v>2</v>
      </c>
      <c r="T400">
        <f t="shared" si="118"/>
        <v>1</v>
      </c>
      <c r="U400">
        <f t="shared" si="119"/>
        <v>3</v>
      </c>
      <c r="W400">
        <f t="shared" si="120"/>
        <v>2</v>
      </c>
      <c r="X400">
        <f t="shared" si="121"/>
        <v>3</v>
      </c>
      <c r="Y400">
        <f t="shared" si="122"/>
        <v>1</v>
      </c>
      <c r="Z400">
        <f t="shared" si="123"/>
        <v>1</v>
      </c>
      <c r="AA400">
        <f t="shared" si="124"/>
        <v>0</v>
      </c>
      <c r="AB400">
        <f t="shared" si="125"/>
        <v>0</v>
      </c>
    </row>
    <row r="401" spans="1:28" x14ac:dyDescent="0.25">
      <c r="A401">
        <v>1107</v>
      </c>
      <c r="B401">
        <v>961</v>
      </c>
      <c r="C401">
        <v>2654</v>
      </c>
      <c r="D401" s="1">
        <f t="shared" si="126"/>
        <v>-0.60966230614648453</v>
      </c>
      <c r="E401" s="1">
        <f t="shared" si="127"/>
        <v>-0.80026336973831913</v>
      </c>
      <c r="F401" s="1">
        <f t="shared" si="128"/>
        <v>1.4099256758848038</v>
      </c>
      <c r="H401" s="1">
        <v>21.94336295127869</v>
      </c>
      <c r="I401" s="1">
        <v>26.736605644226071</v>
      </c>
      <c r="J401" s="1">
        <v>7.5466549396514893</v>
      </c>
      <c r="K401" s="1">
        <f t="shared" si="111"/>
        <v>0.39255260127887004</v>
      </c>
      <c r="L401" s="1">
        <f t="shared" si="112"/>
        <v>0.98034039201025525</v>
      </c>
      <c r="M401" s="1">
        <f t="shared" si="113"/>
        <v>-1.3728929932891247</v>
      </c>
      <c r="N401" s="1"/>
      <c r="O401" s="1">
        <f t="shared" si="114"/>
        <v>8.7721448205627772E-2</v>
      </c>
      <c r="P401" s="1">
        <f t="shared" si="115"/>
        <v>0.58020870714109574</v>
      </c>
      <c r="Q401" s="1">
        <f t="shared" si="116"/>
        <v>-0.66793015534672284</v>
      </c>
      <c r="S401">
        <f t="shared" si="117"/>
        <v>2</v>
      </c>
      <c r="T401">
        <f t="shared" si="118"/>
        <v>1</v>
      </c>
      <c r="U401">
        <f t="shared" si="119"/>
        <v>3</v>
      </c>
      <c r="W401">
        <f t="shared" si="120"/>
        <v>2</v>
      </c>
      <c r="X401">
        <f t="shared" si="121"/>
        <v>3</v>
      </c>
      <c r="Y401">
        <f t="shared" si="122"/>
        <v>1</v>
      </c>
      <c r="Z401">
        <f t="shared" si="123"/>
        <v>1</v>
      </c>
      <c r="AA401">
        <f t="shared" si="124"/>
        <v>0</v>
      </c>
      <c r="AB401">
        <f t="shared" si="125"/>
        <v>0</v>
      </c>
    </row>
    <row r="402" spans="1:28" x14ac:dyDescent="0.25">
      <c r="A402">
        <v>822</v>
      </c>
      <c r="B402">
        <v>835</v>
      </c>
      <c r="C402">
        <v>2388</v>
      </c>
      <c r="D402" s="1">
        <f t="shared" si="126"/>
        <v>-0.71592979410050828</v>
      </c>
      <c r="E402" s="1">
        <f t="shared" si="127"/>
        <v>-0.69824691761544189</v>
      </c>
      <c r="F402" s="1">
        <f t="shared" si="128"/>
        <v>1.4141767117159505</v>
      </c>
      <c r="H402" s="1">
        <v>20.842015743255619</v>
      </c>
      <c r="I402" s="1">
        <v>21.95537090301514</v>
      </c>
      <c r="J402" s="1">
        <v>5.0141112804412842</v>
      </c>
      <c r="K402" s="1">
        <f t="shared" si="111"/>
        <v>0.63393671928408679</v>
      </c>
      <c r="L402" s="1">
        <f t="shared" si="112"/>
        <v>0.77783444312998828</v>
      </c>
      <c r="M402" s="1">
        <f t="shared" si="113"/>
        <v>-1.411771162414075</v>
      </c>
      <c r="N402" s="1"/>
      <c r="O402" s="1">
        <f t="shared" si="114"/>
        <v>0.27597182223383265</v>
      </c>
      <c r="P402" s="1">
        <f t="shared" si="115"/>
        <v>0.42871098432226734</v>
      </c>
      <c r="Q402" s="1">
        <f t="shared" si="116"/>
        <v>-0.70468280655609972</v>
      </c>
      <c r="S402">
        <f t="shared" si="117"/>
        <v>1</v>
      </c>
      <c r="T402">
        <f t="shared" si="118"/>
        <v>2</v>
      </c>
      <c r="U402">
        <f t="shared" si="119"/>
        <v>3</v>
      </c>
      <c r="W402">
        <f t="shared" si="120"/>
        <v>2</v>
      </c>
      <c r="X402">
        <f t="shared" si="121"/>
        <v>3</v>
      </c>
      <c r="Y402">
        <f t="shared" si="122"/>
        <v>1</v>
      </c>
      <c r="Z402">
        <f t="shared" si="123"/>
        <v>0</v>
      </c>
      <c r="AA402">
        <f t="shared" si="124"/>
        <v>0</v>
      </c>
      <c r="AB402">
        <f t="shared" si="125"/>
        <v>0</v>
      </c>
    </row>
    <row r="403" spans="1:28" x14ac:dyDescent="0.25">
      <c r="A403">
        <v>1028</v>
      </c>
      <c r="B403">
        <v>1163</v>
      </c>
      <c r="C403">
        <v>2491</v>
      </c>
      <c r="D403" s="1">
        <f t="shared" si="126"/>
        <v>-0.80688775586614314</v>
      </c>
      <c r="E403" s="1">
        <f t="shared" si="127"/>
        <v>-0.60238866880369757</v>
      </c>
      <c r="F403" s="1">
        <f t="shared" si="128"/>
        <v>1.4092764246698404</v>
      </c>
      <c r="H403" s="1">
        <v>21.095848798751831</v>
      </c>
      <c r="I403" s="1">
        <v>18.160540819168091</v>
      </c>
      <c r="J403" s="1">
        <v>4.7442681789398193</v>
      </c>
      <c r="K403" s="1">
        <f t="shared" si="111"/>
        <v>0.90320458813112348</v>
      </c>
      <c r="L403" s="1">
        <f t="shared" si="112"/>
        <v>0.49082335498276702</v>
      </c>
      <c r="M403" s="1">
        <f t="shared" si="113"/>
        <v>-1.3940279431138909</v>
      </c>
      <c r="N403" s="1"/>
      <c r="O403" s="1">
        <f t="shared" si="114"/>
        <v>0.49976071019805191</v>
      </c>
      <c r="P403" s="1">
        <f t="shared" si="115"/>
        <v>0.18962902058091824</v>
      </c>
      <c r="Q403" s="1">
        <f t="shared" si="116"/>
        <v>-0.6893897307789707</v>
      </c>
      <c r="S403">
        <f t="shared" si="117"/>
        <v>1</v>
      </c>
      <c r="T403">
        <f t="shared" si="118"/>
        <v>2</v>
      </c>
      <c r="U403">
        <f t="shared" si="119"/>
        <v>3</v>
      </c>
      <c r="W403">
        <f t="shared" si="120"/>
        <v>3</v>
      </c>
      <c r="X403">
        <f t="shared" si="121"/>
        <v>2</v>
      </c>
      <c r="Y403">
        <f t="shared" si="122"/>
        <v>1</v>
      </c>
      <c r="Z403">
        <f t="shared" si="123"/>
        <v>0</v>
      </c>
      <c r="AA403">
        <f t="shared" si="124"/>
        <v>1</v>
      </c>
      <c r="AB403">
        <f t="shared" si="125"/>
        <v>0</v>
      </c>
    </row>
    <row r="404" spans="1:28" x14ac:dyDescent="0.25">
      <c r="A404">
        <v>854</v>
      </c>
      <c r="B404">
        <v>989</v>
      </c>
      <c r="C404">
        <v>2401</v>
      </c>
      <c r="D404" s="1">
        <f t="shared" si="126"/>
        <v>-0.80139063067235472</v>
      </c>
      <c r="E404" s="1">
        <f t="shared" si="127"/>
        <v>-0.60842796395279253</v>
      </c>
      <c r="F404" s="1">
        <f t="shared" si="128"/>
        <v>1.4098185946251469</v>
      </c>
      <c r="H404" s="1">
        <v>23.54343938827515</v>
      </c>
      <c r="I404" s="1">
        <v>21.527618169784549</v>
      </c>
      <c r="J404" s="1">
        <v>8.3851711750030518</v>
      </c>
      <c r="K404" s="1">
        <f t="shared" si="111"/>
        <v>0.85174796770061145</v>
      </c>
      <c r="L404" s="1">
        <f t="shared" si="112"/>
        <v>0.55182435901338556</v>
      </c>
      <c r="M404" s="1">
        <f t="shared" si="113"/>
        <v>-1.4035723267139966</v>
      </c>
      <c r="N404" s="1"/>
      <c r="O404" s="1">
        <f t="shared" si="114"/>
        <v>0.45105265236443409</v>
      </c>
      <c r="P404" s="1">
        <f t="shared" si="115"/>
        <v>0.24761037703698929</v>
      </c>
      <c r="Q404" s="1">
        <f t="shared" si="116"/>
        <v>-0.69866302940142311</v>
      </c>
      <c r="S404">
        <f t="shared" si="117"/>
        <v>1</v>
      </c>
      <c r="T404">
        <f t="shared" si="118"/>
        <v>2</v>
      </c>
      <c r="U404">
        <f t="shared" si="119"/>
        <v>3</v>
      </c>
      <c r="W404">
        <f t="shared" si="120"/>
        <v>3</v>
      </c>
      <c r="X404">
        <f t="shared" si="121"/>
        <v>2</v>
      </c>
      <c r="Y404">
        <f t="shared" si="122"/>
        <v>1</v>
      </c>
      <c r="Z404">
        <f t="shared" si="123"/>
        <v>0</v>
      </c>
      <c r="AA404">
        <f t="shared" si="124"/>
        <v>1</v>
      </c>
      <c r="AB404">
        <f t="shared" si="125"/>
        <v>0</v>
      </c>
    </row>
    <row r="405" spans="1:28" x14ac:dyDescent="0.25">
      <c r="A405">
        <v>3610</v>
      </c>
      <c r="B405">
        <v>3975</v>
      </c>
      <c r="C405">
        <v>7915</v>
      </c>
      <c r="D405" s="1">
        <f t="shared" si="126"/>
        <v>-0.79867167583887277</v>
      </c>
      <c r="E405" s="1">
        <f t="shared" si="127"/>
        <v>-0.61140283535845186</v>
      </c>
      <c r="F405" s="1">
        <f t="shared" si="128"/>
        <v>1.4100745111973241</v>
      </c>
      <c r="H405" s="1">
        <v>68.662471532821655</v>
      </c>
      <c r="I405" s="1">
        <v>62.186200380325317</v>
      </c>
      <c r="J405" s="1">
        <v>26.66963624954224</v>
      </c>
      <c r="K405" s="1">
        <f t="shared" si="111"/>
        <v>0.87523494408227009</v>
      </c>
      <c r="L405" s="1">
        <f t="shared" si="112"/>
        <v>0.52439751978226734</v>
      </c>
      <c r="M405" s="1">
        <f t="shared" si="113"/>
        <v>-1.399632463864537</v>
      </c>
      <c r="N405" s="1"/>
      <c r="O405" s="1">
        <f t="shared" si="114"/>
        <v>0.47589910616283371</v>
      </c>
      <c r="P405" s="1">
        <f t="shared" si="115"/>
        <v>0.21869610210304141</v>
      </c>
      <c r="Q405" s="1">
        <f t="shared" si="116"/>
        <v>-0.69459520826587495</v>
      </c>
      <c r="S405">
        <f t="shared" si="117"/>
        <v>1</v>
      </c>
      <c r="T405">
        <f t="shared" si="118"/>
        <v>2</v>
      </c>
      <c r="U405">
        <f t="shared" si="119"/>
        <v>3</v>
      </c>
      <c r="W405">
        <f t="shared" si="120"/>
        <v>3</v>
      </c>
      <c r="X405">
        <f t="shared" si="121"/>
        <v>2</v>
      </c>
      <c r="Y405">
        <f t="shared" si="122"/>
        <v>1</v>
      </c>
      <c r="Z405">
        <f t="shared" si="123"/>
        <v>0</v>
      </c>
      <c r="AA405">
        <f t="shared" si="124"/>
        <v>1</v>
      </c>
      <c r="AB405">
        <f t="shared" si="125"/>
        <v>0</v>
      </c>
    </row>
    <row r="406" spans="1:28" x14ac:dyDescent="0.25">
      <c r="A406">
        <v>3306</v>
      </c>
      <c r="B406">
        <v>3460</v>
      </c>
      <c r="C406">
        <v>8168</v>
      </c>
      <c r="D406" s="1">
        <f t="shared" si="126"/>
        <v>-0.74095521987205759</v>
      </c>
      <c r="E406" s="1">
        <f t="shared" si="127"/>
        <v>-0.67270934435752594</v>
      </c>
      <c r="F406" s="1">
        <f t="shared" si="128"/>
        <v>1.4136645642295835</v>
      </c>
      <c r="H406" s="1">
        <v>71.773668050765991</v>
      </c>
      <c r="I406" s="1">
        <v>64.592800855636597</v>
      </c>
      <c r="J406" s="1">
        <v>17.78275632858276</v>
      </c>
      <c r="K406" s="1">
        <f t="shared" si="111"/>
        <v>0.85176617752292849</v>
      </c>
      <c r="L406" s="1">
        <f t="shared" si="112"/>
        <v>0.55180335592363161</v>
      </c>
      <c r="M406" s="1">
        <f t="shared" si="113"/>
        <v>-1.4035695334465608</v>
      </c>
      <c r="N406" s="1"/>
      <c r="O406" s="1">
        <f t="shared" si="114"/>
        <v>0.4812885675868997</v>
      </c>
      <c r="P406" s="1">
        <f t="shared" si="115"/>
        <v>0.21544868374486864</v>
      </c>
      <c r="Q406" s="1">
        <f t="shared" si="116"/>
        <v>-0.696737251331769</v>
      </c>
      <c r="S406">
        <f t="shared" si="117"/>
        <v>1</v>
      </c>
      <c r="T406">
        <f t="shared" si="118"/>
        <v>2</v>
      </c>
      <c r="U406">
        <f t="shared" si="119"/>
        <v>3</v>
      </c>
      <c r="W406">
        <f t="shared" si="120"/>
        <v>3</v>
      </c>
      <c r="X406">
        <f t="shared" si="121"/>
        <v>2</v>
      </c>
      <c r="Y406">
        <f t="shared" si="122"/>
        <v>1</v>
      </c>
      <c r="Z406">
        <f t="shared" si="123"/>
        <v>0</v>
      </c>
      <c r="AA406">
        <f t="shared" si="124"/>
        <v>1</v>
      </c>
      <c r="AB406">
        <f t="shared" si="125"/>
        <v>0</v>
      </c>
    </row>
    <row r="407" spans="1:28" x14ac:dyDescent="0.25">
      <c r="A407">
        <v>3284</v>
      </c>
      <c r="B407">
        <v>3494</v>
      </c>
      <c r="C407">
        <v>7829</v>
      </c>
      <c r="D407" s="1">
        <f t="shared" si="126"/>
        <v>-0.75663867166832754</v>
      </c>
      <c r="E407" s="1">
        <f t="shared" si="127"/>
        <v>-0.65639001485422732</v>
      </c>
      <c r="F407" s="1">
        <f t="shared" si="128"/>
        <v>1.4130286865225548</v>
      </c>
      <c r="H407" s="1">
        <v>69.018268823623657</v>
      </c>
      <c r="I407" s="1">
        <v>69.366032123565674</v>
      </c>
      <c r="J407" s="1">
        <v>19.710661888122559</v>
      </c>
      <c r="K407" s="1">
        <f t="shared" ref="K407:K459" si="129">STANDARDIZE(H407,AVERAGE($H407:$J407),_xlfn.STDEV.P($H407:$J407))</f>
        <v>0.6996393435590148</v>
      </c>
      <c r="L407" s="1">
        <f t="shared" ref="L407:L459" si="130">STANDARDIZE(I407,AVERAGE($H407:$J407),_xlfn.STDEV.P($H407:$J407))</f>
        <v>0.71454802394797567</v>
      </c>
      <c r="M407" s="1">
        <f t="shared" ref="M407:M459" si="131">STANDARDIZE(J407,AVERAGE($H407:$J407),_xlfn.STDEV.P($H407:$J407))</f>
        <v>-1.4141873675069907</v>
      </c>
      <c r="N407" s="1"/>
      <c r="O407" s="1">
        <f t="shared" ref="O407:O459" si="132">AVERAGE(D407,$S$2*K407)</f>
        <v>0.32132000772485103</v>
      </c>
      <c r="P407" s="1">
        <f t="shared" ref="P407:P459" si="133">AVERAGE(E407,$S$2*L407)</f>
        <v>0.38635301652086201</v>
      </c>
      <c r="Q407" s="1">
        <f t="shared" ref="Q407:Q459" si="134">AVERAGE(F407,$S$2*M407)</f>
        <v>-0.70767302424571332</v>
      </c>
      <c r="S407">
        <f t="shared" ref="S407:S459" si="135">_xlfn.RANK.EQ(D407,$D407:$F407,1)</f>
        <v>1</v>
      </c>
      <c r="T407">
        <f t="shared" ref="T407:T459" si="136">_xlfn.RANK.EQ(E407,$D407:$F407,1)</f>
        <v>2</v>
      </c>
      <c r="U407">
        <f t="shared" ref="U407:U459" si="137">_xlfn.RANK.EQ(F407,$D407:$F407,1)</f>
        <v>3</v>
      </c>
      <c r="W407">
        <f t="shared" ref="W407:W459" si="138">_xlfn.RANK.EQ(O407,$O407:$Q407,1)</f>
        <v>2</v>
      </c>
      <c r="X407">
        <f t="shared" ref="X407:X459" si="139">_xlfn.RANK.EQ(P407,$O407:$Q407,1)</f>
        <v>3</v>
      </c>
      <c r="Y407">
        <f t="shared" ref="Y407:Y459" si="140">_xlfn.RANK.EQ(Q407,$O407:$Q407,1)</f>
        <v>1</v>
      </c>
      <c r="Z407">
        <f t="shared" ref="Z407:Z459" si="141">(S407=W407)*1</f>
        <v>0</v>
      </c>
      <c r="AA407">
        <f t="shared" ref="AA407:AA459" si="142">(T407=X407)*1</f>
        <v>0</v>
      </c>
      <c r="AB407">
        <f t="shared" ref="AB407:AB459" si="143">(U407=Y407)*1</f>
        <v>0</v>
      </c>
    </row>
    <row r="408" spans="1:28" x14ac:dyDescent="0.25">
      <c r="A408">
        <v>3537</v>
      </c>
      <c r="B408">
        <v>3722</v>
      </c>
      <c r="C408">
        <v>7510</v>
      </c>
      <c r="D408" s="1">
        <f t="shared" si="126"/>
        <v>-0.75702802885142284</v>
      </c>
      <c r="E408" s="1">
        <f t="shared" si="127"/>
        <v>-0.6559817190840973</v>
      </c>
      <c r="F408" s="1">
        <f t="shared" si="128"/>
        <v>1.4130097479355201</v>
      </c>
      <c r="H408" s="1">
        <v>56.278570175170898</v>
      </c>
      <c r="I408" s="1">
        <v>67.3652024269104</v>
      </c>
      <c r="J408" s="1">
        <v>17.225076675415039</v>
      </c>
      <c r="K408" s="1">
        <f t="shared" si="129"/>
        <v>0.43349728112433317</v>
      </c>
      <c r="L408" s="1">
        <f t="shared" si="130"/>
        <v>0.94903868156968718</v>
      </c>
      <c r="M408" s="1">
        <f t="shared" si="131"/>
        <v>-1.3825359626940203</v>
      </c>
      <c r="N408" s="1"/>
      <c r="O408" s="1">
        <f t="shared" si="132"/>
        <v>5.4983266698621747E-2</v>
      </c>
      <c r="P408" s="1">
        <f t="shared" si="133"/>
        <v>0.62104782202763853</v>
      </c>
      <c r="Q408" s="1">
        <f t="shared" si="134"/>
        <v>-0.67603108872626028</v>
      </c>
      <c r="S408">
        <f t="shared" si="135"/>
        <v>1</v>
      </c>
      <c r="T408">
        <f t="shared" si="136"/>
        <v>2</v>
      </c>
      <c r="U408">
        <f t="shared" si="137"/>
        <v>3</v>
      </c>
      <c r="W408">
        <f t="shared" si="138"/>
        <v>2</v>
      </c>
      <c r="X408">
        <f t="shared" si="139"/>
        <v>3</v>
      </c>
      <c r="Y408">
        <f t="shared" si="140"/>
        <v>1</v>
      </c>
      <c r="Z408">
        <f t="shared" si="141"/>
        <v>0</v>
      </c>
      <c r="AA408">
        <f t="shared" si="142"/>
        <v>0</v>
      </c>
      <c r="AB408">
        <f t="shared" si="143"/>
        <v>0</v>
      </c>
    </row>
    <row r="409" spans="1:28" x14ac:dyDescent="0.25">
      <c r="A409">
        <v>3982</v>
      </c>
      <c r="B409">
        <v>3515</v>
      </c>
      <c r="C409">
        <v>8039</v>
      </c>
      <c r="D409" s="1">
        <f t="shared" si="126"/>
        <v>-0.5890479053945934</v>
      </c>
      <c r="E409" s="1">
        <f t="shared" si="127"/>
        <v>-0.81892426067532453</v>
      </c>
      <c r="F409" s="1">
        <f t="shared" si="128"/>
        <v>1.4079721660699174</v>
      </c>
      <c r="H409" s="1">
        <v>67.762972593307495</v>
      </c>
      <c r="I409" s="1">
        <v>64.322953939437866</v>
      </c>
      <c r="J409" s="1">
        <v>14.5066454410553</v>
      </c>
      <c r="K409" s="1">
        <f t="shared" si="129"/>
        <v>0.77660873812937004</v>
      </c>
      <c r="L409" s="1">
        <f t="shared" si="130"/>
        <v>0.6352478528057135</v>
      </c>
      <c r="M409" s="1">
        <f t="shared" si="131"/>
        <v>-1.4118565909350838</v>
      </c>
      <c r="N409" s="1"/>
      <c r="O409" s="1">
        <f t="shared" si="132"/>
        <v>0.48208478543207334</v>
      </c>
      <c r="P409" s="1">
        <f t="shared" si="133"/>
        <v>0.22578572246805123</v>
      </c>
      <c r="Q409" s="1">
        <f t="shared" si="134"/>
        <v>-0.70787050790012507</v>
      </c>
      <c r="S409">
        <f t="shared" si="135"/>
        <v>2</v>
      </c>
      <c r="T409">
        <f t="shared" si="136"/>
        <v>1</v>
      </c>
      <c r="U409">
        <f t="shared" si="137"/>
        <v>3</v>
      </c>
      <c r="W409">
        <f t="shared" si="138"/>
        <v>3</v>
      </c>
      <c r="X409">
        <f t="shared" si="139"/>
        <v>2</v>
      </c>
      <c r="Y409">
        <f t="shared" si="140"/>
        <v>1</v>
      </c>
      <c r="Z409">
        <f t="shared" si="141"/>
        <v>0</v>
      </c>
      <c r="AA409">
        <f t="shared" si="142"/>
        <v>0</v>
      </c>
      <c r="AB409">
        <f t="shared" si="143"/>
        <v>0</v>
      </c>
    </row>
    <row r="410" spans="1:28" x14ac:dyDescent="0.25">
      <c r="A410">
        <v>14871</v>
      </c>
      <c r="B410">
        <v>14179</v>
      </c>
      <c r="C410">
        <v>22561</v>
      </c>
      <c r="D410" s="1">
        <f t="shared" si="126"/>
        <v>-0.61406548722572563</v>
      </c>
      <c r="E410" s="1">
        <f t="shared" si="127"/>
        <v>-0.79623181353047068</v>
      </c>
      <c r="F410" s="1">
        <f t="shared" si="128"/>
        <v>1.4102973007561954</v>
      </c>
      <c r="H410" s="1">
        <v>84.005616426467896</v>
      </c>
      <c r="I410" s="1">
        <v>56.097691774368293</v>
      </c>
      <c r="J410" s="1">
        <v>22.470056056976318</v>
      </c>
      <c r="K410" s="1">
        <f t="shared" si="129"/>
        <v>1.1850930837005382</v>
      </c>
      <c r="L410" s="1">
        <f t="shared" si="130"/>
        <v>7.5784055402214709E-2</v>
      </c>
      <c r="M410" s="1">
        <f t="shared" si="131"/>
        <v>-1.2608771391027529</v>
      </c>
      <c r="N410" s="1"/>
      <c r="O410" s="1">
        <f t="shared" si="132"/>
        <v>0.87806034008767542</v>
      </c>
      <c r="P410" s="1">
        <f t="shared" si="133"/>
        <v>-0.32233185136302062</v>
      </c>
      <c r="Q410" s="1">
        <f t="shared" si="134"/>
        <v>-0.55572848872465519</v>
      </c>
      <c r="S410">
        <f t="shared" si="135"/>
        <v>2</v>
      </c>
      <c r="T410">
        <f t="shared" si="136"/>
        <v>1</v>
      </c>
      <c r="U410">
        <f t="shared" si="137"/>
        <v>3</v>
      </c>
      <c r="W410">
        <f t="shared" si="138"/>
        <v>3</v>
      </c>
      <c r="X410">
        <f t="shared" si="139"/>
        <v>2</v>
      </c>
      <c r="Y410">
        <f t="shared" si="140"/>
        <v>1</v>
      </c>
      <c r="Z410">
        <f t="shared" si="141"/>
        <v>0</v>
      </c>
      <c r="AA410">
        <f t="shared" si="142"/>
        <v>0</v>
      </c>
      <c r="AB410">
        <f t="shared" si="143"/>
        <v>0</v>
      </c>
    </row>
    <row r="411" spans="1:28" x14ac:dyDescent="0.25">
      <c r="A411">
        <v>16149</v>
      </c>
      <c r="B411">
        <v>14879</v>
      </c>
      <c r="C411">
        <v>22163</v>
      </c>
      <c r="D411" s="1">
        <f t="shared" si="126"/>
        <v>-0.49775025518228788</v>
      </c>
      <c r="E411" s="1">
        <f t="shared" si="127"/>
        <v>-0.8975033058240498</v>
      </c>
      <c r="F411" s="1">
        <f t="shared" si="128"/>
        <v>1.3952535610063388</v>
      </c>
      <c r="H411" s="1">
        <v>67.887898683547974</v>
      </c>
      <c r="I411" s="1">
        <v>73.907434463500977</v>
      </c>
      <c r="J411" s="1">
        <v>18.332442045211788</v>
      </c>
      <c r="K411" s="1">
        <f t="shared" si="129"/>
        <v>0.58278575350305384</v>
      </c>
      <c r="L411" s="1">
        <f t="shared" si="130"/>
        <v>0.82452404405190249</v>
      </c>
      <c r="M411" s="1">
        <f t="shared" si="131"/>
        <v>-1.4073097975549562</v>
      </c>
      <c r="N411" s="1"/>
      <c r="O411" s="1">
        <f t="shared" si="132"/>
        <v>0.3339106259119099</v>
      </c>
      <c r="P411" s="1">
        <f t="shared" si="133"/>
        <v>0.37577239113987759</v>
      </c>
      <c r="Q411" s="1">
        <f t="shared" si="134"/>
        <v>-0.70968301705178682</v>
      </c>
      <c r="S411">
        <f t="shared" si="135"/>
        <v>2</v>
      </c>
      <c r="T411">
        <f t="shared" si="136"/>
        <v>1</v>
      </c>
      <c r="U411">
        <f t="shared" si="137"/>
        <v>3</v>
      </c>
      <c r="W411">
        <f t="shared" si="138"/>
        <v>2</v>
      </c>
      <c r="X411">
        <f t="shared" si="139"/>
        <v>3</v>
      </c>
      <c r="Y411">
        <f t="shared" si="140"/>
        <v>1</v>
      </c>
      <c r="Z411">
        <f t="shared" si="141"/>
        <v>1</v>
      </c>
      <c r="AA411">
        <f t="shared" si="142"/>
        <v>0</v>
      </c>
      <c r="AB411">
        <f t="shared" si="143"/>
        <v>0</v>
      </c>
    </row>
    <row r="412" spans="1:28" x14ac:dyDescent="0.25">
      <c r="A412">
        <v>15305</v>
      </c>
      <c r="B412">
        <v>15008</v>
      </c>
      <c r="C412">
        <v>21861</v>
      </c>
      <c r="D412" s="1">
        <f t="shared" si="126"/>
        <v>-0.65963577556716757</v>
      </c>
      <c r="E412" s="1">
        <f t="shared" si="127"/>
        <v>-0.75353823219447968</v>
      </c>
      <c r="F412" s="1">
        <f t="shared" si="128"/>
        <v>1.4131740077616484</v>
      </c>
      <c r="H412" s="1">
        <v>69.883769989013672</v>
      </c>
      <c r="I412" s="1">
        <v>67.123357534408569</v>
      </c>
      <c r="J412" s="1">
        <v>26.450763940811161</v>
      </c>
      <c r="K412" s="1">
        <f t="shared" si="129"/>
        <v>0.77547818440791927</v>
      </c>
      <c r="L412" s="1">
        <f t="shared" si="130"/>
        <v>0.63645580581621153</v>
      </c>
      <c r="M412" s="1">
        <f t="shared" si="131"/>
        <v>-1.4119339902241306</v>
      </c>
      <c r="N412" s="1"/>
      <c r="O412" s="1">
        <f t="shared" si="132"/>
        <v>0.44566029662433548</v>
      </c>
      <c r="P412" s="1">
        <f t="shared" si="133"/>
        <v>0.25968668971897169</v>
      </c>
      <c r="Q412" s="1">
        <f t="shared" si="134"/>
        <v>-0.70534698634330639</v>
      </c>
      <c r="S412">
        <f t="shared" si="135"/>
        <v>2</v>
      </c>
      <c r="T412">
        <f t="shared" si="136"/>
        <v>1</v>
      </c>
      <c r="U412">
        <f t="shared" si="137"/>
        <v>3</v>
      </c>
      <c r="W412">
        <f t="shared" si="138"/>
        <v>3</v>
      </c>
      <c r="X412">
        <f t="shared" si="139"/>
        <v>2</v>
      </c>
      <c r="Y412">
        <f t="shared" si="140"/>
        <v>1</v>
      </c>
      <c r="Z412">
        <f t="shared" si="141"/>
        <v>0</v>
      </c>
      <c r="AA412">
        <f t="shared" si="142"/>
        <v>0</v>
      </c>
      <c r="AB412">
        <f t="shared" si="143"/>
        <v>0</v>
      </c>
    </row>
    <row r="413" spans="1:28" x14ac:dyDescent="0.25">
      <c r="A413">
        <v>13796</v>
      </c>
      <c r="B413">
        <v>13575</v>
      </c>
      <c r="C413">
        <v>22874</v>
      </c>
      <c r="D413" s="1">
        <f t="shared" si="126"/>
        <v>-0.68144817785486189</v>
      </c>
      <c r="E413" s="1">
        <f t="shared" si="127"/>
        <v>-0.73245869404745234</v>
      </c>
      <c r="F413" s="1">
        <f t="shared" si="128"/>
        <v>1.4139068719023149</v>
      </c>
      <c r="H413" s="1">
        <v>78.707667589187622</v>
      </c>
      <c r="I413" s="1">
        <v>64.630777835845947</v>
      </c>
      <c r="J413" s="1">
        <v>17.89169359207153</v>
      </c>
      <c r="K413" s="1">
        <f t="shared" si="129"/>
        <v>0.96037934690316895</v>
      </c>
      <c r="L413" s="1">
        <f t="shared" si="130"/>
        <v>0.41883959889241573</v>
      </c>
      <c r="M413" s="1">
        <f t="shared" si="131"/>
        <v>-1.3792189457955852</v>
      </c>
      <c r="N413" s="1"/>
      <c r="O413" s="1">
        <f t="shared" si="132"/>
        <v>0.61965525797573795</v>
      </c>
      <c r="P413" s="1">
        <f t="shared" si="133"/>
        <v>5.2610251868689561E-2</v>
      </c>
      <c r="Q413" s="1">
        <f t="shared" si="134"/>
        <v>-0.67226550984442779</v>
      </c>
      <c r="S413">
        <f t="shared" si="135"/>
        <v>2</v>
      </c>
      <c r="T413">
        <f t="shared" si="136"/>
        <v>1</v>
      </c>
      <c r="U413">
        <f t="shared" si="137"/>
        <v>3</v>
      </c>
      <c r="W413">
        <f t="shared" si="138"/>
        <v>3</v>
      </c>
      <c r="X413">
        <f t="shared" si="139"/>
        <v>2</v>
      </c>
      <c r="Y413">
        <f t="shared" si="140"/>
        <v>1</v>
      </c>
      <c r="Z413">
        <f t="shared" si="141"/>
        <v>0</v>
      </c>
      <c r="AA413">
        <f t="shared" si="142"/>
        <v>0</v>
      </c>
      <c r="AB413">
        <f t="shared" si="143"/>
        <v>0</v>
      </c>
    </row>
    <row r="414" spans="1:28" x14ac:dyDescent="0.25">
      <c r="A414">
        <v>14624</v>
      </c>
      <c r="B414">
        <v>14517</v>
      </c>
      <c r="C414">
        <v>22814</v>
      </c>
      <c r="D414" s="1">
        <f t="shared" si="126"/>
        <v>-0.6932956925901318</v>
      </c>
      <c r="E414" s="1">
        <f t="shared" si="127"/>
        <v>-0.72082852907676209</v>
      </c>
      <c r="F414" s="1">
        <f t="shared" si="128"/>
        <v>1.4141242216668948</v>
      </c>
      <c r="H414" s="1">
        <v>89.808275699615479</v>
      </c>
      <c r="I414" s="1">
        <v>64.252007484436035</v>
      </c>
      <c r="J414" s="1">
        <v>46.048474311828613</v>
      </c>
      <c r="K414" s="1">
        <f t="shared" si="129"/>
        <v>1.2872976810340284</v>
      </c>
      <c r="L414" s="1">
        <f t="shared" si="130"/>
        <v>-0.13655071361916299</v>
      </c>
      <c r="M414" s="1">
        <f t="shared" si="131"/>
        <v>-1.1507469674148663</v>
      </c>
      <c r="N414" s="1"/>
      <c r="O414" s="1">
        <f t="shared" si="132"/>
        <v>0.94064983473896246</v>
      </c>
      <c r="P414" s="1">
        <f t="shared" si="133"/>
        <v>-0.49696497815754404</v>
      </c>
      <c r="Q414" s="1">
        <f t="shared" si="134"/>
        <v>-0.44368485658141887</v>
      </c>
      <c r="S414">
        <f t="shared" si="135"/>
        <v>2</v>
      </c>
      <c r="T414">
        <f t="shared" si="136"/>
        <v>1</v>
      </c>
      <c r="U414">
        <f t="shared" si="137"/>
        <v>3</v>
      </c>
      <c r="W414">
        <f t="shared" si="138"/>
        <v>3</v>
      </c>
      <c r="X414">
        <f t="shared" si="139"/>
        <v>1</v>
      </c>
      <c r="Y414">
        <f t="shared" si="140"/>
        <v>2</v>
      </c>
      <c r="Z414">
        <f t="shared" si="141"/>
        <v>0</v>
      </c>
      <c r="AA414">
        <f t="shared" si="142"/>
        <v>1</v>
      </c>
      <c r="AB414">
        <f t="shared" si="143"/>
        <v>0</v>
      </c>
    </row>
    <row r="415" spans="1:28" x14ac:dyDescent="0.25">
      <c r="A415">
        <v>48185</v>
      </c>
      <c r="B415">
        <v>46907</v>
      </c>
      <c r="C415">
        <v>67022</v>
      </c>
      <c r="D415" s="1">
        <f t="shared" si="126"/>
        <v>-0.63648018421400177</v>
      </c>
      <c r="E415" s="1">
        <f t="shared" si="127"/>
        <v>-0.77545535513925279</v>
      </c>
      <c r="F415" s="1">
        <f t="shared" si="128"/>
        <v>1.4119355393532547</v>
      </c>
      <c r="H415" s="1">
        <v>258.77896308898931</v>
      </c>
      <c r="I415" s="1">
        <v>206.38711977004999</v>
      </c>
      <c r="J415" s="1">
        <v>90.222010612487793</v>
      </c>
      <c r="K415" s="1">
        <f t="shared" si="129"/>
        <v>1.0456289057713868</v>
      </c>
      <c r="L415" s="1">
        <f t="shared" si="130"/>
        <v>0.30180372758421237</v>
      </c>
      <c r="M415" s="1">
        <f t="shared" si="131"/>
        <v>-1.3474326333555993</v>
      </c>
      <c r="N415" s="1"/>
      <c r="O415" s="1">
        <f t="shared" si="132"/>
        <v>0.7273888136643859</v>
      </c>
      <c r="P415" s="1">
        <f t="shared" si="133"/>
        <v>-8.5923949985414028E-2</v>
      </c>
      <c r="Q415" s="1">
        <f t="shared" si="134"/>
        <v>-0.64146486367897193</v>
      </c>
      <c r="S415">
        <f t="shared" si="135"/>
        <v>2</v>
      </c>
      <c r="T415">
        <f t="shared" si="136"/>
        <v>1</v>
      </c>
      <c r="U415">
        <f t="shared" si="137"/>
        <v>3</v>
      </c>
      <c r="W415">
        <f t="shared" si="138"/>
        <v>3</v>
      </c>
      <c r="X415">
        <f t="shared" si="139"/>
        <v>2</v>
      </c>
      <c r="Y415">
        <f t="shared" si="140"/>
        <v>1</v>
      </c>
      <c r="Z415">
        <f t="shared" si="141"/>
        <v>0</v>
      </c>
      <c r="AA415">
        <f t="shared" si="142"/>
        <v>0</v>
      </c>
      <c r="AB415">
        <f t="shared" si="143"/>
        <v>0</v>
      </c>
    </row>
    <row r="416" spans="1:28" x14ac:dyDescent="0.25">
      <c r="A416">
        <v>45749</v>
      </c>
      <c r="B416">
        <v>45579</v>
      </c>
      <c r="C416">
        <v>67104</v>
      </c>
      <c r="D416" s="1">
        <f t="shared" si="126"/>
        <v>-0.69868022362098625</v>
      </c>
      <c r="E416" s="1">
        <f t="shared" si="127"/>
        <v>-0.7154999977086286</v>
      </c>
      <c r="F416" s="1">
        <f t="shared" si="128"/>
        <v>1.4141802213296157</v>
      </c>
      <c r="H416" s="1">
        <v>239.57601547241211</v>
      </c>
      <c r="I416" s="1">
        <v>293.72183680534363</v>
      </c>
      <c r="J416" s="1">
        <v>93.229312181472778</v>
      </c>
      <c r="K416" s="1">
        <f t="shared" si="129"/>
        <v>0.36291016286906164</v>
      </c>
      <c r="L416" s="1">
        <f t="shared" si="130"/>
        <v>1.002277219495356</v>
      </c>
      <c r="M416" s="1">
        <f t="shared" si="131"/>
        <v>-1.3651873823644176</v>
      </c>
      <c r="N416" s="1"/>
      <c r="O416" s="1">
        <f t="shared" si="132"/>
        <v>1.3570051058568511E-2</v>
      </c>
      <c r="P416" s="1">
        <f t="shared" si="133"/>
        <v>0.64452722064104173</v>
      </c>
      <c r="Q416" s="1">
        <f t="shared" si="134"/>
        <v>-0.65809727169960974</v>
      </c>
      <c r="S416">
        <f t="shared" si="135"/>
        <v>2</v>
      </c>
      <c r="T416">
        <f t="shared" si="136"/>
        <v>1</v>
      </c>
      <c r="U416">
        <f t="shared" si="137"/>
        <v>3</v>
      </c>
      <c r="W416">
        <f t="shared" si="138"/>
        <v>2</v>
      </c>
      <c r="X416">
        <f t="shared" si="139"/>
        <v>3</v>
      </c>
      <c r="Y416">
        <f t="shared" si="140"/>
        <v>1</v>
      </c>
      <c r="Z416">
        <f t="shared" si="141"/>
        <v>1</v>
      </c>
      <c r="AA416">
        <f t="shared" si="142"/>
        <v>0</v>
      </c>
      <c r="AB416">
        <f t="shared" si="143"/>
        <v>0</v>
      </c>
    </row>
    <row r="417" spans="1:28" x14ac:dyDescent="0.25">
      <c r="A417">
        <v>48371</v>
      </c>
      <c r="B417">
        <v>46276</v>
      </c>
      <c r="C417">
        <v>65468</v>
      </c>
      <c r="D417" s="1">
        <f t="shared" si="126"/>
        <v>-0.581739792665112</v>
      </c>
      <c r="E417" s="1">
        <f t="shared" si="127"/>
        <v>-0.82545627026144774</v>
      </c>
      <c r="F417" s="1">
        <f t="shared" si="128"/>
        <v>1.4071960629265605</v>
      </c>
      <c r="H417" s="1">
        <v>191.9114902019501</v>
      </c>
      <c r="I417" s="1">
        <v>252.27570652961731</v>
      </c>
      <c r="J417" s="1">
        <v>75.134702444076538</v>
      </c>
      <c r="K417" s="1">
        <f t="shared" si="129"/>
        <v>0.25573588009676457</v>
      </c>
      <c r="L417" s="1">
        <f t="shared" si="130"/>
        <v>1.0766856576480222</v>
      </c>
      <c r="M417" s="1">
        <f t="shared" si="131"/>
        <v>-1.3324215377447859</v>
      </c>
      <c r="N417" s="1"/>
      <c r="O417" s="1">
        <f t="shared" si="132"/>
        <v>-3.5134016235791432E-2</v>
      </c>
      <c r="P417" s="1">
        <f t="shared" si="133"/>
        <v>0.66395752251729823</v>
      </c>
      <c r="Q417" s="1">
        <f t="shared" si="134"/>
        <v>-0.62882350628150563</v>
      </c>
      <c r="S417">
        <f t="shared" si="135"/>
        <v>2</v>
      </c>
      <c r="T417">
        <f t="shared" si="136"/>
        <v>1</v>
      </c>
      <c r="U417">
        <f t="shared" si="137"/>
        <v>3</v>
      </c>
      <c r="W417">
        <f t="shared" si="138"/>
        <v>2</v>
      </c>
      <c r="X417">
        <f t="shared" si="139"/>
        <v>3</v>
      </c>
      <c r="Y417">
        <f t="shared" si="140"/>
        <v>1</v>
      </c>
      <c r="Z417">
        <f t="shared" si="141"/>
        <v>1</v>
      </c>
      <c r="AA417">
        <f t="shared" si="142"/>
        <v>0</v>
      </c>
      <c r="AB417">
        <f t="shared" si="143"/>
        <v>0</v>
      </c>
    </row>
    <row r="418" spans="1:28" x14ac:dyDescent="0.25">
      <c r="A418">
        <v>45885</v>
      </c>
      <c r="B418">
        <v>45908</v>
      </c>
      <c r="C418">
        <v>68504</v>
      </c>
      <c r="D418" s="1">
        <f t="shared" si="126"/>
        <v>-0.70818558113372221</v>
      </c>
      <c r="E418" s="1">
        <f t="shared" si="127"/>
        <v>-0.70602743233510779</v>
      </c>
      <c r="F418" s="1">
        <f t="shared" si="128"/>
        <v>1.4142130134688293</v>
      </c>
      <c r="H418" s="1">
        <v>239.24420976638791</v>
      </c>
      <c r="I418" s="1">
        <v>243.02803158760071</v>
      </c>
      <c r="J418" s="1">
        <v>61.299688577651978</v>
      </c>
      <c r="K418" s="1">
        <f t="shared" si="129"/>
        <v>0.68467646339783383</v>
      </c>
      <c r="L418" s="1">
        <f t="shared" si="130"/>
        <v>0.72930238219726129</v>
      </c>
      <c r="M418" s="1">
        <f t="shared" si="131"/>
        <v>-1.4139788455950955</v>
      </c>
      <c r="N418" s="1"/>
      <c r="O418" s="1">
        <f t="shared" si="132"/>
        <v>0.33058367283097273</v>
      </c>
      <c r="P418" s="1">
        <f t="shared" si="133"/>
        <v>0.3762886660297074</v>
      </c>
      <c r="Q418" s="1">
        <f t="shared" si="134"/>
        <v>-0.70687233886068079</v>
      </c>
      <c r="S418">
        <f t="shared" si="135"/>
        <v>1</v>
      </c>
      <c r="T418">
        <f t="shared" si="136"/>
        <v>2</v>
      </c>
      <c r="U418">
        <f t="shared" si="137"/>
        <v>3</v>
      </c>
      <c r="W418">
        <f t="shared" si="138"/>
        <v>2</v>
      </c>
      <c r="X418">
        <f t="shared" si="139"/>
        <v>3</v>
      </c>
      <c r="Y418">
        <f t="shared" si="140"/>
        <v>1</v>
      </c>
      <c r="Z418">
        <f t="shared" si="141"/>
        <v>0</v>
      </c>
      <c r="AA418">
        <f t="shared" si="142"/>
        <v>0</v>
      </c>
      <c r="AB418">
        <f t="shared" si="143"/>
        <v>0</v>
      </c>
    </row>
    <row r="419" spans="1:28" x14ac:dyDescent="0.25">
      <c r="A419">
        <v>44579</v>
      </c>
      <c r="B419">
        <v>44324</v>
      </c>
      <c r="C419">
        <v>66756</v>
      </c>
      <c r="D419" s="1">
        <f t="shared" si="126"/>
        <v>-0.69494654110585075</v>
      </c>
      <c r="E419" s="1">
        <f t="shared" si="127"/>
        <v>-0.71919770906251423</v>
      </c>
      <c r="F419" s="1">
        <f t="shared" si="128"/>
        <v>1.4141442501683643</v>
      </c>
      <c r="H419" s="1">
        <v>210.8875412940979</v>
      </c>
      <c r="I419" s="1">
        <v>254.3335208892822</v>
      </c>
      <c r="J419" s="1">
        <v>90.49087119102478</v>
      </c>
      <c r="K419" s="1">
        <f t="shared" si="129"/>
        <v>0.3701121478291533</v>
      </c>
      <c r="L419" s="1">
        <f t="shared" si="130"/>
        <v>0.99700261689648773</v>
      </c>
      <c r="M419" s="1">
        <f t="shared" si="131"/>
        <v>-1.3671147647256414</v>
      </c>
      <c r="N419" s="1"/>
      <c r="O419" s="1">
        <f t="shared" si="132"/>
        <v>2.2638877276227931E-2</v>
      </c>
      <c r="P419" s="1">
        <f t="shared" si="133"/>
        <v>0.63740376236523066</v>
      </c>
      <c r="Q419" s="1">
        <f t="shared" si="134"/>
        <v>-0.66004263964145926</v>
      </c>
      <c r="S419">
        <f t="shared" si="135"/>
        <v>2</v>
      </c>
      <c r="T419">
        <f t="shared" si="136"/>
        <v>1</v>
      </c>
      <c r="U419">
        <f t="shared" si="137"/>
        <v>3</v>
      </c>
      <c r="W419">
        <f t="shared" si="138"/>
        <v>2</v>
      </c>
      <c r="X419">
        <f t="shared" si="139"/>
        <v>3</v>
      </c>
      <c r="Y419">
        <f t="shared" si="140"/>
        <v>1</v>
      </c>
      <c r="Z419">
        <f t="shared" si="141"/>
        <v>1</v>
      </c>
      <c r="AA419">
        <f t="shared" si="142"/>
        <v>0</v>
      </c>
      <c r="AB419">
        <f t="shared" si="143"/>
        <v>0</v>
      </c>
    </row>
    <row r="420" spans="1:28" x14ac:dyDescent="0.25">
      <c r="A420">
        <v>52868</v>
      </c>
      <c r="B420">
        <v>50695</v>
      </c>
      <c r="C420">
        <v>67687</v>
      </c>
      <c r="D420" s="1">
        <f t="shared" si="126"/>
        <v>-0.55830583382241583</v>
      </c>
      <c r="E420" s="1">
        <f t="shared" si="127"/>
        <v>-0.84611191722335899</v>
      </c>
      <c r="F420" s="1">
        <f t="shared" si="128"/>
        <v>1.4044177510457738</v>
      </c>
      <c r="H420" s="1">
        <v>176.37918257713321</v>
      </c>
      <c r="I420" s="1">
        <v>181.04174733161929</v>
      </c>
      <c r="J420" s="1">
        <v>51.242497444152832</v>
      </c>
      <c r="K420" s="1">
        <f t="shared" si="129"/>
        <v>0.6679745429664905</v>
      </c>
      <c r="L420" s="1">
        <f t="shared" si="130"/>
        <v>0.74552998519287272</v>
      </c>
      <c r="M420" s="1">
        <f t="shared" si="131"/>
        <v>-1.4135045281593632</v>
      </c>
      <c r="N420" s="1"/>
      <c r="O420" s="1">
        <f t="shared" si="132"/>
        <v>0.38882162605528259</v>
      </c>
      <c r="P420" s="1">
        <f t="shared" si="133"/>
        <v>0.32247402658119323</v>
      </c>
      <c r="Q420" s="1">
        <f t="shared" si="134"/>
        <v>-0.71129565263647632</v>
      </c>
      <c r="S420">
        <f t="shared" si="135"/>
        <v>2</v>
      </c>
      <c r="T420">
        <f t="shared" si="136"/>
        <v>1</v>
      </c>
      <c r="U420">
        <f t="shared" si="137"/>
        <v>3</v>
      </c>
      <c r="W420">
        <f t="shared" si="138"/>
        <v>3</v>
      </c>
      <c r="X420">
        <f t="shared" si="139"/>
        <v>2</v>
      </c>
      <c r="Y420">
        <f t="shared" si="140"/>
        <v>1</v>
      </c>
      <c r="Z420">
        <f t="shared" si="141"/>
        <v>0</v>
      </c>
      <c r="AA420">
        <f t="shared" si="142"/>
        <v>0</v>
      </c>
      <c r="AB420">
        <f t="shared" si="143"/>
        <v>0</v>
      </c>
    </row>
    <row r="421" spans="1:28" x14ac:dyDescent="0.25">
      <c r="A421">
        <v>52649</v>
      </c>
      <c r="B421">
        <v>52477</v>
      </c>
      <c r="C421">
        <v>71446</v>
      </c>
      <c r="D421" s="1">
        <f t="shared" si="126"/>
        <v>-0.69742382358234134</v>
      </c>
      <c r="E421" s="1">
        <f t="shared" si="127"/>
        <v>-0.71674573998333402</v>
      </c>
      <c r="F421" s="1">
        <f t="shared" si="128"/>
        <v>1.4141695635656744</v>
      </c>
      <c r="H421" s="1">
        <v>167.9442751407623</v>
      </c>
      <c r="I421" s="1">
        <v>178.94294095039371</v>
      </c>
      <c r="J421" s="1">
        <v>47.3607177734375</v>
      </c>
      <c r="K421" s="1">
        <f t="shared" si="129"/>
        <v>0.6128352421560167</v>
      </c>
      <c r="L421" s="1">
        <f t="shared" si="130"/>
        <v>0.79735985852496061</v>
      </c>
      <c r="M421" s="1">
        <f t="shared" si="131"/>
        <v>-1.4101951006809774</v>
      </c>
      <c r="N421" s="1"/>
      <c r="O421" s="1">
        <f t="shared" si="132"/>
        <v>0.26412333036484603</v>
      </c>
      <c r="P421" s="1">
        <f t="shared" si="133"/>
        <v>0.4389869885332936</v>
      </c>
      <c r="Q421" s="1">
        <f t="shared" si="134"/>
        <v>-0.70311031889814024</v>
      </c>
      <c r="S421">
        <f t="shared" si="135"/>
        <v>2</v>
      </c>
      <c r="T421">
        <f t="shared" si="136"/>
        <v>1</v>
      </c>
      <c r="U421">
        <f t="shared" si="137"/>
        <v>3</v>
      </c>
      <c r="W421">
        <f t="shared" si="138"/>
        <v>2</v>
      </c>
      <c r="X421">
        <f t="shared" si="139"/>
        <v>3</v>
      </c>
      <c r="Y421">
        <f t="shared" si="140"/>
        <v>1</v>
      </c>
      <c r="Z421">
        <f t="shared" si="141"/>
        <v>1</v>
      </c>
      <c r="AA421">
        <f t="shared" si="142"/>
        <v>0</v>
      </c>
      <c r="AB421">
        <f t="shared" si="143"/>
        <v>0</v>
      </c>
    </row>
    <row r="422" spans="1:28" x14ac:dyDescent="0.25">
      <c r="A422">
        <v>53918</v>
      </c>
      <c r="B422">
        <v>53285</v>
      </c>
      <c r="C422">
        <v>66176</v>
      </c>
      <c r="D422" s="1">
        <f t="shared" si="126"/>
        <v>-0.6530928414472863</v>
      </c>
      <c r="E422" s="1">
        <f t="shared" si="127"/>
        <v>-0.75977871722435264</v>
      </c>
      <c r="F422" s="1">
        <f t="shared" si="128"/>
        <v>1.4128715586716389</v>
      </c>
      <c r="H422" s="1">
        <v>142.90871357917791</v>
      </c>
      <c r="I422" s="1">
        <v>178.21834254264829</v>
      </c>
      <c r="J422" s="1">
        <v>39.833055019378662</v>
      </c>
      <c r="K422" s="1">
        <f t="shared" si="129"/>
        <v>0.38474962102064497</v>
      </c>
      <c r="L422" s="1">
        <f t="shared" si="130"/>
        <v>0.98617336281283541</v>
      </c>
      <c r="M422" s="1">
        <f t="shared" si="131"/>
        <v>-1.37092298383348</v>
      </c>
      <c r="N422" s="1"/>
      <c r="O422" s="1">
        <f t="shared" si="132"/>
        <v>5.8203200297001823E-2</v>
      </c>
      <c r="P422" s="1">
        <f t="shared" si="133"/>
        <v>0.60628400420065909</v>
      </c>
      <c r="Q422" s="1">
        <f t="shared" si="134"/>
        <v>-0.66448720449766052</v>
      </c>
      <c r="S422">
        <f t="shared" si="135"/>
        <v>2</v>
      </c>
      <c r="T422">
        <f t="shared" si="136"/>
        <v>1</v>
      </c>
      <c r="U422">
        <f t="shared" si="137"/>
        <v>3</v>
      </c>
      <c r="W422">
        <f t="shared" si="138"/>
        <v>2</v>
      </c>
      <c r="X422">
        <f t="shared" si="139"/>
        <v>3</v>
      </c>
      <c r="Y422">
        <f t="shared" si="140"/>
        <v>1</v>
      </c>
      <c r="Z422">
        <f t="shared" si="141"/>
        <v>1</v>
      </c>
      <c r="AA422">
        <f t="shared" si="142"/>
        <v>0</v>
      </c>
      <c r="AB422">
        <f t="shared" si="143"/>
        <v>0</v>
      </c>
    </row>
    <row r="423" spans="1:28" x14ac:dyDescent="0.25">
      <c r="A423">
        <v>54245</v>
      </c>
      <c r="B423">
        <v>51713</v>
      </c>
      <c r="C423">
        <v>69021</v>
      </c>
      <c r="D423" s="1">
        <f t="shared" si="126"/>
        <v>-0.53472446208296553</v>
      </c>
      <c r="E423" s="1">
        <f t="shared" si="127"/>
        <v>-0.86645976214685017</v>
      </c>
      <c r="F423" s="1">
        <f t="shared" si="128"/>
        <v>1.4011842242298147</v>
      </c>
      <c r="H423" s="1">
        <v>143.6522829532623</v>
      </c>
      <c r="I423" s="1">
        <v>235.79319858551031</v>
      </c>
      <c r="J423" s="1">
        <v>56.842256784439087</v>
      </c>
      <c r="K423" s="1">
        <f t="shared" si="129"/>
        <v>-2.4319566826962589E-2</v>
      </c>
      <c r="L423" s="1">
        <f t="shared" si="130"/>
        <v>1.2367235502308778</v>
      </c>
      <c r="M423" s="1">
        <f t="shared" si="131"/>
        <v>-1.2124039834039144</v>
      </c>
      <c r="N423" s="1"/>
      <c r="O423" s="1">
        <f t="shared" si="132"/>
        <v>-0.29168179786844534</v>
      </c>
      <c r="P423" s="1">
        <f t="shared" si="133"/>
        <v>0.80349366915745268</v>
      </c>
      <c r="Q423" s="1">
        <f t="shared" si="134"/>
        <v>-0.51181187128900707</v>
      </c>
      <c r="S423">
        <f t="shared" si="135"/>
        <v>2</v>
      </c>
      <c r="T423">
        <f t="shared" si="136"/>
        <v>1</v>
      </c>
      <c r="U423">
        <f t="shared" si="137"/>
        <v>3</v>
      </c>
      <c r="W423">
        <f t="shared" si="138"/>
        <v>2</v>
      </c>
      <c r="X423">
        <f t="shared" si="139"/>
        <v>3</v>
      </c>
      <c r="Y423">
        <f t="shared" si="140"/>
        <v>1</v>
      </c>
      <c r="Z423">
        <f t="shared" si="141"/>
        <v>1</v>
      </c>
      <c r="AA423">
        <f t="shared" si="142"/>
        <v>0</v>
      </c>
      <c r="AB423">
        <f t="shared" si="143"/>
        <v>0</v>
      </c>
    </row>
    <row r="424" spans="1:28" x14ac:dyDescent="0.25">
      <c r="A424">
        <v>54658</v>
      </c>
      <c r="B424">
        <v>54379</v>
      </c>
      <c r="C424">
        <v>69996</v>
      </c>
      <c r="D424" s="1">
        <f t="shared" si="126"/>
        <v>-0.68790332545284361</v>
      </c>
      <c r="E424" s="1">
        <f t="shared" si="127"/>
        <v>-0.72613794152323541</v>
      </c>
      <c r="F424" s="1">
        <f t="shared" si="128"/>
        <v>1.41404126697608</v>
      </c>
      <c r="H424" s="1">
        <v>136.17057394981379</v>
      </c>
      <c r="I424" s="1">
        <v>148.80031824111941</v>
      </c>
      <c r="J424" s="1">
        <v>48.340153932571411</v>
      </c>
      <c r="K424" s="1">
        <f t="shared" si="129"/>
        <v>0.56104383941979696</v>
      </c>
      <c r="L424" s="1">
        <f t="shared" si="130"/>
        <v>0.84372109569505405</v>
      </c>
      <c r="M424" s="1">
        <f t="shared" si="131"/>
        <v>-1.4047649351148517</v>
      </c>
      <c r="N424" s="1"/>
      <c r="O424" s="1">
        <f t="shared" si="132"/>
        <v>0.21709217669337516</v>
      </c>
      <c r="P424" s="1">
        <f t="shared" si="133"/>
        <v>0.48065212493343634</v>
      </c>
      <c r="Q424" s="1">
        <f t="shared" si="134"/>
        <v>-0.69774430162681167</v>
      </c>
      <c r="S424">
        <f t="shared" si="135"/>
        <v>2</v>
      </c>
      <c r="T424">
        <f t="shared" si="136"/>
        <v>1</v>
      </c>
      <c r="U424">
        <f t="shared" si="137"/>
        <v>3</v>
      </c>
      <c r="W424">
        <f t="shared" si="138"/>
        <v>2</v>
      </c>
      <c r="X424">
        <f t="shared" si="139"/>
        <v>3</v>
      </c>
      <c r="Y424">
        <f t="shared" si="140"/>
        <v>1</v>
      </c>
      <c r="Z424">
        <f t="shared" si="141"/>
        <v>1</v>
      </c>
      <c r="AA424">
        <f t="shared" si="142"/>
        <v>0</v>
      </c>
      <c r="AB424">
        <f t="shared" si="143"/>
        <v>0</v>
      </c>
    </row>
    <row r="425" spans="1:28" x14ac:dyDescent="0.25">
      <c r="A425">
        <v>160038</v>
      </c>
      <c r="B425">
        <v>157408</v>
      </c>
      <c r="C425">
        <v>191707</v>
      </c>
      <c r="D425" s="1">
        <f t="shared" si="126"/>
        <v>-0.62105543773193417</v>
      </c>
      <c r="E425" s="1">
        <f t="shared" si="127"/>
        <v>-0.78979841798968986</v>
      </c>
      <c r="F425" s="1">
        <f t="shared" si="128"/>
        <v>1.4108538557216259</v>
      </c>
      <c r="H425" s="1">
        <v>503.46901535987848</v>
      </c>
      <c r="I425" s="1">
        <v>559.90551447868347</v>
      </c>
      <c r="J425" s="1">
        <v>216.2004585266113</v>
      </c>
      <c r="K425" s="1">
        <f t="shared" si="129"/>
        <v>0.51126946322091094</v>
      </c>
      <c r="L425" s="1">
        <f t="shared" si="130"/>
        <v>0.88627273048240263</v>
      </c>
      <c r="M425" s="1">
        <f t="shared" si="131"/>
        <v>-1.3975421937033137</v>
      </c>
      <c r="N425" s="1"/>
      <c r="O425" s="1">
        <f t="shared" si="132"/>
        <v>0.20074174435494385</v>
      </c>
      <c r="P425" s="1">
        <f t="shared" si="133"/>
        <v>0.4913735214875577</v>
      </c>
      <c r="Q425" s="1">
        <f t="shared" si="134"/>
        <v>-0.69211526584250072</v>
      </c>
      <c r="S425">
        <f t="shared" si="135"/>
        <v>2</v>
      </c>
      <c r="T425">
        <f t="shared" si="136"/>
        <v>1</v>
      </c>
      <c r="U425">
        <f t="shared" si="137"/>
        <v>3</v>
      </c>
      <c r="W425">
        <f t="shared" si="138"/>
        <v>2</v>
      </c>
      <c r="X425">
        <f t="shared" si="139"/>
        <v>3</v>
      </c>
      <c r="Y425">
        <f t="shared" si="140"/>
        <v>1</v>
      </c>
      <c r="Z425">
        <f t="shared" si="141"/>
        <v>1</v>
      </c>
      <c r="AA425">
        <f t="shared" si="142"/>
        <v>0</v>
      </c>
      <c r="AB425">
        <f t="shared" si="143"/>
        <v>0</v>
      </c>
    </row>
    <row r="426" spans="1:28" x14ac:dyDescent="0.25">
      <c r="A426">
        <v>154501</v>
      </c>
      <c r="B426">
        <v>154060</v>
      </c>
      <c r="C426">
        <v>198608</v>
      </c>
      <c r="D426" s="1">
        <f t="shared" si="126"/>
        <v>-0.69652876331576341</v>
      </c>
      <c r="E426" s="1">
        <f t="shared" si="127"/>
        <v>-0.71763231193177479</v>
      </c>
      <c r="F426" s="1">
        <f t="shared" si="128"/>
        <v>1.4141610752475369</v>
      </c>
      <c r="H426" s="1">
        <v>623.16310238838196</v>
      </c>
      <c r="I426" s="1">
        <v>591.43139243125916</v>
      </c>
      <c r="J426" s="1">
        <v>218.8629393577576</v>
      </c>
      <c r="K426" s="1">
        <f t="shared" si="129"/>
        <v>0.79177452335703025</v>
      </c>
      <c r="L426" s="1">
        <f t="shared" si="130"/>
        <v>0.61891312663539344</v>
      </c>
      <c r="M426" s="1">
        <f t="shared" si="131"/>
        <v>-1.4106876499924237</v>
      </c>
      <c r="N426" s="1"/>
      <c r="O426" s="1">
        <f t="shared" si="132"/>
        <v>0.44351014169914854</v>
      </c>
      <c r="P426" s="1">
        <f t="shared" si="133"/>
        <v>0.26009697066950604</v>
      </c>
      <c r="Q426" s="1">
        <f t="shared" si="134"/>
        <v>-0.70360711236865525</v>
      </c>
      <c r="S426">
        <f t="shared" si="135"/>
        <v>2</v>
      </c>
      <c r="T426">
        <f t="shared" si="136"/>
        <v>1</v>
      </c>
      <c r="U426">
        <f t="shared" si="137"/>
        <v>3</v>
      </c>
      <c r="W426">
        <f t="shared" si="138"/>
        <v>3</v>
      </c>
      <c r="X426">
        <f t="shared" si="139"/>
        <v>2</v>
      </c>
      <c r="Y426">
        <f t="shared" si="140"/>
        <v>1</v>
      </c>
      <c r="Z426">
        <f t="shared" si="141"/>
        <v>0</v>
      </c>
      <c r="AA426">
        <f t="shared" si="142"/>
        <v>0</v>
      </c>
      <c r="AB426">
        <f t="shared" si="143"/>
        <v>0</v>
      </c>
    </row>
    <row r="427" spans="1:28" x14ac:dyDescent="0.25">
      <c r="A427">
        <v>156498</v>
      </c>
      <c r="B427">
        <v>157126</v>
      </c>
      <c r="C427">
        <v>197080</v>
      </c>
      <c r="D427" s="1">
        <f t="shared" si="126"/>
        <v>-0.7235823244818349</v>
      </c>
      <c r="E427" s="1">
        <f t="shared" si="127"/>
        <v>-0.69050226868654785</v>
      </c>
      <c r="F427" s="1">
        <f t="shared" si="128"/>
        <v>1.4140845931683843</v>
      </c>
      <c r="H427" s="1">
        <v>567.67004013061523</v>
      </c>
      <c r="I427" s="1">
        <v>519.41686677932739</v>
      </c>
      <c r="J427" s="1">
        <v>188.64233374595639</v>
      </c>
      <c r="K427" s="1">
        <f t="shared" si="129"/>
        <v>0.84547578562818981</v>
      </c>
      <c r="L427" s="1">
        <f t="shared" si="130"/>
        <v>0.55903500451873411</v>
      </c>
      <c r="M427" s="1">
        <f t="shared" si="131"/>
        <v>-1.4045107901469238</v>
      </c>
      <c r="N427" s="1"/>
      <c r="O427" s="1">
        <f t="shared" si="132"/>
        <v>0.48368462338727236</v>
      </c>
      <c r="P427" s="1">
        <f t="shared" si="133"/>
        <v>0.21378387017546019</v>
      </c>
      <c r="Q427" s="1">
        <f t="shared" si="134"/>
        <v>-0.69746849356273166</v>
      </c>
      <c r="S427">
        <f t="shared" si="135"/>
        <v>1</v>
      </c>
      <c r="T427">
        <f t="shared" si="136"/>
        <v>2</v>
      </c>
      <c r="U427">
        <f t="shared" si="137"/>
        <v>3</v>
      </c>
      <c r="W427">
        <f t="shared" si="138"/>
        <v>3</v>
      </c>
      <c r="X427">
        <f t="shared" si="139"/>
        <v>2</v>
      </c>
      <c r="Y427">
        <f t="shared" si="140"/>
        <v>1</v>
      </c>
      <c r="Z427">
        <f t="shared" si="141"/>
        <v>0</v>
      </c>
      <c r="AA427">
        <f t="shared" si="142"/>
        <v>1</v>
      </c>
      <c r="AB427">
        <f t="shared" si="143"/>
        <v>0</v>
      </c>
    </row>
    <row r="428" spans="1:28" x14ac:dyDescent="0.25">
      <c r="A428">
        <v>153100</v>
      </c>
      <c r="B428">
        <v>151824</v>
      </c>
      <c r="C428">
        <v>196744</v>
      </c>
      <c r="D428" s="1">
        <f t="shared" si="126"/>
        <v>-0.67633296123648023</v>
      </c>
      <c r="E428" s="1">
        <f t="shared" si="127"/>
        <v>-0.73744046160499532</v>
      </c>
      <c r="F428" s="1">
        <f t="shared" si="128"/>
        <v>1.4137734228414769</v>
      </c>
      <c r="H428" s="1">
        <v>566.70463514328003</v>
      </c>
      <c r="I428" s="1">
        <v>655.46148228645325</v>
      </c>
      <c r="J428" s="1">
        <v>190.23043394088751</v>
      </c>
      <c r="K428" s="1">
        <f t="shared" si="129"/>
        <v>0.47554928986444672</v>
      </c>
      <c r="L428" s="1">
        <f t="shared" si="130"/>
        <v>0.9156505388929197</v>
      </c>
      <c r="M428" s="1">
        <f t="shared" si="131"/>
        <v>-1.3911998287573664</v>
      </c>
      <c r="N428" s="1"/>
      <c r="O428" s="1">
        <f t="shared" si="132"/>
        <v>0.13738280924620661</v>
      </c>
      <c r="P428" s="1">
        <f t="shared" si="133"/>
        <v>0.54693030809042198</v>
      </c>
      <c r="Q428" s="1">
        <f t="shared" si="134"/>
        <v>-0.68431311733662792</v>
      </c>
      <c r="S428">
        <f t="shared" si="135"/>
        <v>2</v>
      </c>
      <c r="T428">
        <f t="shared" si="136"/>
        <v>1</v>
      </c>
      <c r="U428">
        <f t="shared" si="137"/>
        <v>3</v>
      </c>
      <c r="W428">
        <f t="shared" si="138"/>
        <v>2</v>
      </c>
      <c r="X428">
        <f t="shared" si="139"/>
        <v>3</v>
      </c>
      <c r="Y428">
        <f t="shared" si="140"/>
        <v>1</v>
      </c>
      <c r="Z428">
        <f t="shared" si="141"/>
        <v>1</v>
      </c>
      <c r="AA428">
        <f t="shared" si="142"/>
        <v>0</v>
      </c>
      <c r="AB428">
        <f t="shared" si="143"/>
        <v>0</v>
      </c>
    </row>
    <row r="429" spans="1:28" x14ac:dyDescent="0.25">
      <c r="A429">
        <v>155402</v>
      </c>
      <c r="B429">
        <v>155922</v>
      </c>
      <c r="C429">
        <v>197990</v>
      </c>
      <c r="D429" s="1">
        <f t="shared" si="126"/>
        <v>-0.72009625132063015</v>
      </c>
      <c r="E429" s="1">
        <f t="shared" si="127"/>
        <v>-0.69403727962024553</v>
      </c>
      <c r="F429" s="1">
        <f t="shared" si="128"/>
        <v>1.4141335309408742</v>
      </c>
      <c r="H429" s="1">
        <v>557.74279427528381</v>
      </c>
      <c r="I429" s="1">
        <v>466.21049380302429</v>
      </c>
      <c r="J429" s="1">
        <v>167.26464748382571</v>
      </c>
      <c r="K429" s="1">
        <f t="shared" si="129"/>
        <v>0.96359707404611683</v>
      </c>
      <c r="L429" s="1">
        <f t="shared" si="130"/>
        <v>0.41464471782764389</v>
      </c>
      <c r="M429" s="1">
        <f t="shared" si="131"/>
        <v>-1.3782417918737606</v>
      </c>
      <c r="N429" s="1"/>
      <c r="O429" s="1">
        <f t="shared" si="132"/>
        <v>0.60354894838580175</v>
      </c>
      <c r="P429" s="1">
        <f t="shared" si="133"/>
        <v>6.762607801752113E-2</v>
      </c>
      <c r="Q429" s="1">
        <f t="shared" si="134"/>
        <v>-0.67117502640332349</v>
      </c>
      <c r="S429">
        <f t="shared" si="135"/>
        <v>1</v>
      </c>
      <c r="T429">
        <f t="shared" si="136"/>
        <v>2</v>
      </c>
      <c r="U429">
        <f t="shared" si="137"/>
        <v>3</v>
      </c>
      <c r="W429">
        <f t="shared" si="138"/>
        <v>3</v>
      </c>
      <c r="X429">
        <f t="shared" si="139"/>
        <v>2</v>
      </c>
      <c r="Y429">
        <f t="shared" si="140"/>
        <v>1</v>
      </c>
      <c r="Z429">
        <f t="shared" si="141"/>
        <v>0</v>
      </c>
      <c r="AA429">
        <f t="shared" si="142"/>
        <v>1</v>
      </c>
      <c r="AB429">
        <f t="shared" si="143"/>
        <v>0</v>
      </c>
    </row>
    <row r="430" spans="1:28" x14ac:dyDescent="0.25">
      <c r="A430">
        <v>5919</v>
      </c>
      <c r="B430">
        <v>5240</v>
      </c>
      <c r="C430">
        <v>8370</v>
      </c>
      <c r="D430" s="1">
        <f t="shared" si="126"/>
        <v>-0.43937173781780742</v>
      </c>
      <c r="E430" s="1">
        <f t="shared" si="127"/>
        <v>-0.94445087434990294</v>
      </c>
      <c r="F430" s="1">
        <f t="shared" si="128"/>
        <v>1.3838226121677097</v>
      </c>
      <c r="H430" s="1">
        <v>54.112857103347778</v>
      </c>
      <c r="I430" s="1">
        <v>54.526577711105347</v>
      </c>
      <c r="J430" s="1">
        <v>20.928959846496578</v>
      </c>
      <c r="K430" s="1">
        <f t="shared" si="129"/>
        <v>0.69392496409433091</v>
      </c>
      <c r="L430" s="1">
        <f t="shared" si="130"/>
        <v>0.72020718963349628</v>
      </c>
      <c r="M430" s="1">
        <f t="shared" si="131"/>
        <v>-1.414132153727828</v>
      </c>
      <c r="N430" s="1"/>
      <c r="O430" s="1">
        <f t="shared" si="132"/>
        <v>0.47423909518542717</v>
      </c>
      <c r="P430" s="1">
        <f t="shared" si="133"/>
        <v>0.24798175245854481</v>
      </c>
      <c r="Q430" s="1">
        <f t="shared" si="134"/>
        <v>-0.7222208476439731</v>
      </c>
      <c r="S430">
        <f t="shared" si="135"/>
        <v>2</v>
      </c>
      <c r="T430">
        <f t="shared" si="136"/>
        <v>1</v>
      </c>
      <c r="U430">
        <f t="shared" si="137"/>
        <v>3</v>
      </c>
      <c r="W430">
        <f t="shared" si="138"/>
        <v>3</v>
      </c>
      <c r="X430">
        <f t="shared" si="139"/>
        <v>2</v>
      </c>
      <c r="Y430">
        <f t="shared" si="140"/>
        <v>1</v>
      </c>
      <c r="Z430">
        <f t="shared" si="141"/>
        <v>0</v>
      </c>
      <c r="AA430">
        <f t="shared" si="142"/>
        <v>0</v>
      </c>
      <c r="AB430">
        <f t="shared" si="143"/>
        <v>0</v>
      </c>
    </row>
    <row r="431" spans="1:28" x14ac:dyDescent="0.25">
      <c r="A431">
        <v>5356</v>
      </c>
      <c r="B431">
        <v>5172</v>
      </c>
      <c r="C431">
        <v>7426</v>
      </c>
      <c r="D431" s="1">
        <f t="shared" si="126"/>
        <v>-0.61516919479605348</v>
      </c>
      <c r="E431" s="1">
        <f t="shared" si="127"/>
        <v>-0.79521871522416654</v>
      </c>
      <c r="F431" s="1">
        <f t="shared" si="128"/>
        <v>1.410387910020219</v>
      </c>
      <c r="H431" s="1">
        <v>70.252540349960327</v>
      </c>
      <c r="I431" s="1">
        <v>57.16907525062561</v>
      </c>
      <c r="J431" s="1">
        <v>24.617802381515499</v>
      </c>
      <c r="K431" s="1">
        <f t="shared" si="129"/>
        <v>1.0201004004511476</v>
      </c>
      <c r="L431" s="1">
        <f t="shared" si="130"/>
        <v>0.33821059678767895</v>
      </c>
      <c r="M431" s="1">
        <f t="shared" si="131"/>
        <v>-1.3583109972388268</v>
      </c>
      <c r="N431" s="1"/>
      <c r="O431" s="1">
        <f t="shared" si="132"/>
        <v>0.7125158030531209</v>
      </c>
      <c r="P431" s="1">
        <f t="shared" si="133"/>
        <v>-5.9398760824404317E-2</v>
      </c>
      <c r="Q431" s="1">
        <f t="shared" si="134"/>
        <v>-0.65311704222871725</v>
      </c>
      <c r="S431">
        <f t="shared" si="135"/>
        <v>2</v>
      </c>
      <c r="T431">
        <f t="shared" si="136"/>
        <v>1</v>
      </c>
      <c r="U431">
        <f t="shared" si="137"/>
        <v>3</v>
      </c>
      <c r="W431">
        <f t="shared" si="138"/>
        <v>3</v>
      </c>
      <c r="X431">
        <f t="shared" si="139"/>
        <v>2</v>
      </c>
      <c r="Y431">
        <f t="shared" si="140"/>
        <v>1</v>
      </c>
      <c r="Z431">
        <f t="shared" si="141"/>
        <v>0</v>
      </c>
      <c r="AA431">
        <f t="shared" si="142"/>
        <v>0</v>
      </c>
      <c r="AB431">
        <f t="shared" si="143"/>
        <v>0</v>
      </c>
    </row>
    <row r="432" spans="1:28" x14ac:dyDescent="0.25">
      <c r="A432">
        <v>5704</v>
      </c>
      <c r="B432">
        <v>5882</v>
      </c>
      <c r="C432">
        <v>8840</v>
      </c>
      <c r="D432" s="1">
        <f t="shared" si="126"/>
        <v>-0.76808621738845051</v>
      </c>
      <c r="E432" s="1">
        <f t="shared" si="127"/>
        <v>-0.64432096691004603</v>
      </c>
      <c r="F432" s="1">
        <f t="shared" si="128"/>
        <v>1.4124071842984958</v>
      </c>
      <c r="H432" s="1">
        <v>60.235288619995117</v>
      </c>
      <c r="I432" s="1">
        <v>67.313249588012695</v>
      </c>
      <c r="J432" s="1">
        <v>24.479897975921631</v>
      </c>
      <c r="K432" s="1">
        <f t="shared" si="129"/>
        <v>0.50988712803212766</v>
      </c>
      <c r="L432" s="1">
        <f t="shared" si="130"/>
        <v>0.88742736414184453</v>
      </c>
      <c r="M432" s="1">
        <f t="shared" si="131"/>
        <v>-1.3973144921739726</v>
      </c>
      <c r="N432" s="1"/>
      <c r="O432" s="1">
        <f t="shared" si="132"/>
        <v>0.1258440193379024</v>
      </c>
      <c r="P432" s="1">
        <f t="shared" si="133"/>
        <v>0.56526688068682152</v>
      </c>
      <c r="Q432" s="1">
        <f t="shared" si="134"/>
        <v>-0.69111090002472475</v>
      </c>
      <c r="S432">
        <f t="shared" si="135"/>
        <v>1</v>
      </c>
      <c r="T432">
        <f t="shared" si="136"/>
        <v>2</v>
      </c>
      <c r="U432">
        <f t="shared" si="137"/>
        <v>3</v>
      </c>
      <c r="W432">
        <f t="shared" si="138"/>
        <v>2</v>
      </c>
      <c r="X432">
        <f t="shared" si="139"/>
        <v>3</v>
      </c>
      <c r="Y432">
        <f t="shared" si="140"/>
        <v>1</v>
      </c>
      <c r="Z432">
        <f t="shared" si="141"/>
        <v>0</v>
      </c>
      <c r="AA432">
        <f t="shared" si="142"/>
        <v>0</v>
      </c>
      <c r="AB432">
        <f t="shared" si="143"/>
        <v>0</v>
      </c>
    </row>
    <row r="433" spans="1:28" x14ac:dyDescent="0.25">
      <c r="A433">
        <v>4968</v>
      </c>
      <c r="B433">
        <v>4924</v>
      </c>
      <c r="C433">
        <v>8507</v>
      </c>
      <c r="D433" s="1">
        <f t="shared" si="126"/>
        <v>-0.69396144978573715</v>
      </c>
      <c r="E433" s="1">
        <f t="shared" si="127"/>
        <v>-0.72017115261026277</v>
      </c>
      <c r="F433" s="1">
        <f t="shared" si="128"/>
        <v>1.4141326023959999</v>
      </c>
      <c r="H433" s="1">
        <v>63.500410079956048</v>
      </c>
      <c r="I433" s="1">
        <v>58.790140628814697</v>
      </c>
      <c r="J433" s="1">
        <v>24.573844194412231</v>
      </c>
      <c r="K433" s="1">
        <f t="shared" si="129"/>
        <v>0.83851598768631086</v>
      </c>
      <c r="L433" s="1">
        <f t="shared" si="130"/>
        <v>0.56698143134519019</v>
      </c>
      <c r="M433" s="1">
        <f t="shared" si="131"/>
        <v>-1.4054974190315019</v>
      </c>
      <c r="N433" s="1"/>
      <c r="O433" s="1">
        <f t="shared" si="132"/>
        <v>0.49153526279344228</v>
      </c>
      <c r="P433" s="1">
        <f t="shared" si="133"/>
        <v>0.20689585504005881</v>
      </c>
      <c r="Q433" s="1">
        <f t="shared" si="134"/>
        <v>-0.69843111783350198</v>
      </c>
      <c r="S433">
        <f t="shared" si="135"/>
        <v>2</v>
      </c>
      <c r="T433">
        <f t="shared" si="136"/>
        <v>1</v>
      </c>
      <c r="U433">
        <f t="shared" si="137"/>
        <v>3</v>
      </c>
      <c r="W433">
        <f t="shared" si="138"/>
        <v>3</v>
      </c>
      <c r="X433">
        <f t="shared" si="139"/>
        <v>2</v>
      </c>
      <c r="Y433">
        <f t="shared" si="140"/>
        <v>1</v>
      </c>
      <c r="Z433">
        <f t="shared" si="141"/>
        <v>0</v>
      </c>
      <c r="AA433">
        <f t="shared" si="142"/>
        <v>0</v>
      </c>
      <c r="AB433">
        <f t="shared" si="143"/>
        <v>0</v>
      </c>
    </row>
    <row r="434" spans="1:28" x14ac:dyDescent="0.25">
      <c r="A434">
        <v>5872</v>
      </c>
      <c r="B434">
        <v>5813</v>
      </c>
      <c r="C434">
        <v>7500</v>
      </c>
      <c r="D434" s="1">
        <f t="shared" si="126"/>
        <v>-0.66903394433052077</v>
      </c>
      <c r="E434" s="1">
        <f t="shared" si="127"/>
        <v>-0.74450813690317985</v>
      </c>
      <c r="F434" s="1">
        <f t="shared" si="128"/>
        <v>1.4135420812337007</v>
      </c>
      <c r="H434" s="1">
        <v>58.058561563491821</v>
      </c>
      <c r="I434" s="1">
        <v>67.99285626411438</v>
      </c>
      <c r="J434" s="1">
        <v>19.928519248962399</v>
      </c>
      <c r="K434" s="1">
        <f t="shared" si="129"/>
        <v>0.45366381735879047</v>
      </c>
      <c r="L434" s="1">
        <f t="shared" si="130"/>
        <v>0.93318613239349602</v>
      </c>
      <c r="M434" s="1">
        <f t="shared" si="131"/>
        <v>-1.3868499497522864</v>
      </c>
      <c r="N434" s="1"/>
      <c r="O434" s="1">
        <f t="shared" si="132"/>
        <v>0.11914684519353008</v>
      </c>
      <c r="P434" s="1">
        <f t="shared" si="133"/>
        <v>0.56093206394190609</v>
      </c>
      <c r="Q434" s="1">
        <f t="shared" si="134"/>
        <v>-0.680078909135436</v>
      </c>
      <c r="S434">
        <f t="shared" si="135"/>
        <v>2</v>
      </c>
      <c r="T434">
        <f t="shared" si="136"/>
        <v>1</v>
      </c>
      <c r="U434">
        <f t="shared" si="137"/>
        <v>3</v>
      </c>
      <c r="W434">
        <f t="shared" si="138"/>
        <v>2</v>
      </c>
      <c r="X434">
        <f t="shared" si="139"/>
        <v>3</v>
      </c>
      <c r="Y434">
        <f t="shared" si="140"/>
        <v>1</v>
      </c>
      <c r="Z434">
        <f t="shared" si="141"/>
        <v>1</v>
      </c>
      <c r="AA434">
        <f t="shared" si="142"/>
        <v>0</v>
      </c>
      <c r="AB434">
        <f t="shared" si="143"/>
        <v>0</v>
      </c>
    </row>
    <row r="435" spans="1:28" x14ac:dyDescent="0.25">
      <c r="A435">
        <v>21177</v>
      </c>
      <c r="B435">
        <v>20023</v>
      </c>
      <c r="C435">
        <v>27028</v>
      </c>
      <c r="D435" s="1">
        <f t="shared" si="126"/>
        <v>-0.51055571750907047</v>
      </c>
      <c r="E435" s="1">
        <f t="shared" si="127"/>
        <v>-0.88686908647147211</v>
      </c>
      <c r="F435" s="1">
        <f t="shared" si="128"/>
        <v>1.3974248039805413</v>
      </c>
      <c r="H435" s="1">
        <v>181.8492674827576</v>
      </c>
      <c r="I435" s="1">
        <v>243.54173588752749</v>
      </c>
      <c r="J435" s="1">
        <v>59.675640106201172</v>
      </c>
      <c r="K435" s="1">
        <f t="shared" si="129"/>
        <v>0.2638631862404292</v>
      </c>
      <c r="L435" s="1">
        <f t="shared" si="130"/>
        <v>1.071306606161327</v>
      </c>
      <c r="M435" s="1">
        <f t="shared" si="131"/>
        <v>-1.3351697924017565</v>
      </c>
      <c r="N435" s="1"/>
      <c r="O435" s="1">
        <f t="shared" si="132"/>
        <v>8.5853274858939677E-3</v>
      </c>
      <c r="P435" s="1">
        <f t="shared" si="133"/>
        <v>0.62787206292559095</v>
      </c>
      <c r="Q435" s="1">
        <f t="shared" si="134"/>
        <v>-0.63645739041148586</v>
      </c>
      <c r="S435">
        <f t="shared" si="135"/>
        <v>2</v>
      </c>
      <c r="T435">
        <f t="shared" si="136"/>
        <v>1</v>
      </c>
      <c r="U435">
        <f t="shared" si="137"/>
        <v>3</v>
      </c>
      <c r="W435">
        <f t="shared" si="138"/>
        <v>2</v>
      </c>
      <c r="X435">
        <f t="shared" si="139"/>
        <v>3</v>
      </c>
      <c r="Y435">
        <f t="shared" si="140"/>
        <v>1</v>
      </c>
      <c r="Z435">
        <f t="shared" si="141"/>
        <v>1</v>
      </c>
      <c r="AA435">
        <f t="shared" si="142"/>
        <v>0</v>
      </c>
      <c r="AB435">
        <f t="shared" si="143"/>
        <v>0</v>
      </c>
    </row>
    <row r="436" spans="1:28" x14ac:dyDescent="0.25">
      <c r="A436">
        <v>20329</v>
      </c>
      <c r="B436">
        <v>19385</v>
      </c>
      <c r="C436">
        <v>25993</v>
      </c>
      <c r="D436" s="1">
        <f t="shared" si="126"/>
        <v>-0.53916386601719168</v>
      </c>
      <c r="E436" s="1">
        <f t="shared" si="127"/>
        <v>-0.86266218562750685</v>
      </c>
      <c r="F436" s="1">
        <f t="shared" si="128"/>
        <v>1.4018260516446999</v>
      </c>
      <c r="H436" s="1">
        <v>186.9053559303284</v>
      </c>
      <c r="I436" s="1">
        <v>200.37259793281561</v>
      </c>
      <c r="J436" s="1">
        <v>76.475945472717285</v>
      </c>
      <c r="K436" s="1">
        <f t="shared" si="129"/>
        <v>0.58231176309202848</v>
      </c>
      <c r="L436" s="1">
        <f t="shared" si="130"/>
        <v>0.82494660385731677</v>
      </c>
      <c r="M436" s="1">
        <f t="shared" si="131"/>
        <v>-1.4072583669493453</v>
      </c>
      <c r="N436" s="1"/>
      <c r="O436" s="1">
        <f t="shared" si="132"/>
        <v>0.31272983008343264</v>
      </c>
      <c r="P436" s="1">
        <f t="shared" si="133"/>
        <v>0.39361551104356335</v>
      </c>
      <c r="Q436" s="1">
        <f t="shared" si="134"/>
        <v>-0.70634534112699532</v>
      </c>
      <c r="S436">
        <f t="shared" si="135"/>
        <v>2</v>
      </c>
      <c r="T436">
        <f t="shared" si="136"/>
        <v>1</v>
      </c>
      <c r="U436">
        <f t="shared" si="137"/>
        <v>3</v>
      </c>
      <c r="W436">
        <f t="shared" si="138"/>
        <v>2</v>
      </c>
      <c r="X436">
        <f t="shared" si="139"/>
        <v>3</v>
      </c>
      <c r="Y436">
        <f t="shared" si="140"/>
        <v>1</v>
      </c>
      <c r="Z436">
        <f t="shared" si="141"/>
        <v>1</v>
      </c>
      <c r="AA436">
        <f t="shared" si="142"/>
        <v>0</v>
      </c>
      <c r="AB436">
        <f t="shared" si="143"/>
        <v>0</v>
      </c>
    </row>
    <row r="437" spans="1:28" x14ac:dyDescent="0.25">
      <c r="A437">
        <v>18902</v>
      </c>
      <c r="B437">
        <v>20477</v>
      </c>
      <c r="C437">
        <v>25491</v>
      </c>
      <c r="D437" s="1">
        <f t="shared" si="126"/>
        <v>-0.96864476444591707</v>
      </c>
      <c r="E437" s="1">
        <f t="shared" si="127"/>
        <v>-0.40803152191689207</v>
      </c>
      <c r="F437" s="1">
        <f t="shared" si="128"/>
        <v>1.3766762863628104</v>
      </c>
      <c r="H437" s="1">
        <v>203.26395320892331</v>
      </c>
      <c r="I437" s="1">
        <v>156.66976881027219</v>
      </c>
      <c r="J437" s="1">
        <v>65.641202449798584</v>
      </c>
      <c r="K437" s="1">
        <f t="shared" si="129"/>
        <v>1.0744254272413885</v>
      </c>
      <c r="L437" s="1">
        <f t="shared" si="130"/>
        <v>0.25915874554448087</v>
      </c>
      <c r="M437" s="1">
        <f t="shared" si="131"/>
        <v>-1.3335841727858695</v>
      </c>
      <c r="N437" s="1"/>
      <c r="O437" s="1">
        <f t="shared" si="132"/>
        <v>0.59010304501842992</v>
      </c>
      <c r="P437" s="1">
        <f t="shared" si="133"/>
        <v>5.5142984586034838E-2</v>
      </c>
      <c r="Q437" s="1">
        <f t="shared" si="134"/>
        <v>-0.64524602960446431</v>
      </c>
      <c r="S437">
        <f t="shared" si="135"/>
        <v>1</v>
      </c>
      <c r="T437">
        <f t="shared" si="136"/>
        <v>2</v>
      </c>
      <c r="U437">
        <f t="shared" si="137"/>
        <v>3</v>
      </c>
      <c r="W437">
        <f t="shared" si="138"/>
        <v>3</v>
      </c>
      <c r="X437">
        <f t="shared" si="139"/>
        <v>2</v>
      </c>
      <c r="Y437">
        <f t="shared" si="140"/>
        <v>1</v>
      </c>
      <c r="Z437">
        <f t="shared" si="141"/>
        <v>0</v>
      </c>
      <c r="AA437">
        <f t="shared" si="142"/>
        <v>1</v>
      </c>
      <c r="AB437">
        <f t="shared" si="143"/>
        <v>0</v>
      </c>
    </row>
    <row r="438" spans="1:28" x14ac:dyDescent="0.25">
      <c r="A438">
        <v>21369</v>
      </c>
      <c r="B438">
        <v>19363</v>
      </c>
      <c r="C438">
        <v>26206</v>
      </c>
      <c r="D438" s="1">
        <f t="shared" si="126"/>
        <v>-0.32854863811413776</v>
      </c>
      <c r="E438" s="1">
        <f t="shared" si="127"/>
        <v>-1.0269611086796193</v>
      </c>
      <c r="F438" s="1">
        <f t="shared" si="128"/>
        <v>1.3555097467937558</v>
      </c>
      <c r="H438" s="1">
        <v>202.4793803691864</v>
      </c>
      <c r="I438" s="1">
        <v>188.17663955688479</v>
      </c>
      <c r="J438" s="1">
        <v>77.778197526931763</v>
      </c>
      <c r="K438" s="1">
        <f t="shared" si="129"/>
        <v>0.83155759758683045</v>
      </c>
      <c r="L438" s="1">
        <f t="shared" si="130"/>
        <v>0.57486945937984557</v>
      </c>
      <c r="M438" s="1">
        <f t="shared" si="131"/>
        <v>-1.4064270569666755</v>
      </c>
      <c r="N438" s="1"/>
      <c r="O438" s="1">
        <f t="shared" si="132"/>
        <v>0.66728327852976155</v>
      </c>
      <c r="P438" s="1">
        <f t="shared" si="133"/>
        <v>6.1388905040035913E-2</v>
      </c>
      <c r="Q438" s="1">
        <f t="shared" si="134"/>
        <v>-0.72867218356979757</v>
      </c>
      <c r="S438">
        <f t="shared" si="135"/>
        <v>2</v>
      </c>
      <c r="T438">
        <f t="shared" si="136"/>
        <v>1</v>
      </c>
      <c r="U438">
        <f t="shared" si="137"/>
        <v>3</v>
      </c>
      <c r="W438">
        <f t="shared" si="138"/>
        <v>3</v>
      </c>
      <c r="X438">
        <f t="shared" si="139"/>
        <v>2</v>
      </c>
      <c r="Y438">
        <f t="shared" si="140"/>
        <v>1</v>
      </c>
      <c r="Z438">
        <f t="shared" si="141"/>
        <v>0</v>
      </c>
      <c r="AA438">
        <f t="shared" si="142"/>
        <v>0</v>
      </c>
      <c r="AB438">
        <f t="shared" si="143"/>
        <v>0</v>
      </c>
    </row>
    <row r="439" spans="1:28" x14ac:dyDescent="0.25">
      <c r="A439">
        <v>19718</v>
      </c>
      <c r="B439">
        <v>19195</v>
      </c>
      <c r="C439">
        <v>26258</v>
      </c>
      <c r="D439" s="1">
        <f t="shared" si="126"/>
        <v>-0.62416509381541241</v>
      </c>
      <c r="E439" s="1">
        <f t="shared" si="127"/>
        <v>-0.78692311811263382</v>
      </c>
      <c r="F439" s="1">
        <f t="shared" si="128"/>
        <v>1.411088211928045</v>
      </c>
      <c r="H439" s="1">
        <v>171.28033208847049</v>
      </c>
      <c r="I439" s="1">
        <v>261.55734586715698</v>
      </c>
      <c r="J439" s="1">
        <v>76.559898138046265</v>
      </c>
      <c r="K439" s="1">
        <f t="shared" si="129"/>
        <v>1.9609398046724558E-2</v>
      </c>
      <c r="L439" s="1">
        <f t="shared" si="130"/>
        <v>1.2148224293839676</v>
      </c>
      <c r="M439" s="1">
        <f t="shared" si="131"/>
        <v>-1.2344318274306922</v>
      </c>
      <c r="N439" s="1"/>
      <c r="O439" s="1">
        <f t="shared" si="132"/>
        <v>-0.29247314886098164</v>
      </c>
      <c r="P439" s="1">
        <f t="shared" si="133"/>
        <v>0.82136087032765071</v>
      </c>
      <c r="Q439" s="1">
        <f t="shared" si="134"/>
        <v>-0.52888772146666974</v>
      </c>
      <c r="S439">
        <f t="shared" si="135"/>
        <v>2</v>
      </c>
      <c r="T439">
        <f t="shared" si="136"/>
        <v>1</v>
      </c>
      <c r="U439">
        <f t="shared" si="137"/>
        <v>3</v>
      </c>
      <c r="W439">
        <f t="shared" si="138"/>
        <v>2</v>
      </c>
      <c r="X439">
        <f t="shared" si="139"/>
        <v>3</v>
      </c>
      <c r="Y439">
        <f t="shared" si="140"/>
        <v>1</v>
      </c>
      <c r="Z439">
        <f t="shared" si="141"/>
        <v>1</v>
      </c>
      <c r="AA439">
        <f t="shared" si="142"/>
        <v>0</v>
      </c>
      <c r="AB439">
        <f t="shared" si="143"/>
        <v>0</v>
      </c>
    </row>
    <row r="440" spans="1:28" x14ac:dyDescent="0.25">
      <c r="A440">
        <v>66112</v>
      </c>
      <c r="B440">
        <v>65562</v>
      </c>
      <c r="C440">
        <v>78838</v>
      </c>
      <c r="D440" s="1">
        <f t="shared" si="126"/>
        <v>-0.66179215255630019</v>
      </c>
      <c r="E440" s="1">
        <f t="shared" si="127"/>
        <v>-0.75147325075914961</v>
      </c>
      <c r="F440" s="1">
        <f t="shared" si="128"/>
        <v>1.4132654033154475</v>
      </c>
      <c r="H440" s="1">
        <v>263.64215993881231</v>
      </c>
      <c r="I440" s="1">
        <v>206.19224953651431</v>
      </c>
      <c r="J440" s="1">
        <v>94.523534774780273</v>
      </c>
      <c r="K440" s="1">
        <f t="shared" si="129"/>
        <v>1.0755919061994716</v>
      </c>
      <c r="L440" s="1">
        <f t="shared" si="130"/>
        <v>0.25739367113377959</v>
      </c>
      <c r="M440" s="1">
        <f t="shared" si="131"/>
        <v>-1.3329855773332517</v>
      </c>
      <c r="N440" s="1"/>
      <c r="O440" s="1">
        <f t="shared" si="132"/>
        <v>0.74469582992132155</v>
      </c>
      <c r="P440" s="1">
        <f t="shared" si="133"/>
        <v>-0.11834295424579522</v>
      </c>
      <c r="Q440" s="1">
        <f t="shared" si="134"/>
        <v>-0.626352875675528</v>
      </c>
      <c r="S440">
        <f t="shared" si="135"/>
        <v>2</v>
      </c>
      <c r="T440">
        <f t="shared" si="136"/>
        <v>1</v>
      </c>
      <c r="U440">
        <f t="shared" si="137"/>
        <v>3</v>
      </c>
      <c r="W440">
        <f t="shared" si="138"/>
        <v>3</v>
      </c>
      <c r="X440">
        <f t="shared" si="139"/>
        <v>2</v>
      </c>
      <c r="Y440">
        <f t="shared" si="140"/>
        <v>1</v>
      </c>
      <c r="Z440">
        <f t="shared" si="141"/>
        <v>0</v>
      </c>
      <c r="AA440">
        <f t="shared" si="142"/>
        <v>0</v>
      </c>
      <c r="AB440">
        <f t="shared" si="143"/>
        <v>0</v>
      </c>
    </row>
    <row r="441" spans="1:28" x14ac:dyDescent="0.25">
      <c r="A441">
        <v>65972</v>
      </c>
      <c r="B441">
        <v>67510</v>
      </c>
      <c r="C441">
        <v>79120</v>
      </c>
      <c r="D441" s="1">
        <f t="shared" si="126"/>
        <v>-0.83407182542568081</v>
      </c>
      <c r="E441" s="1">
        <f t="shared" si="127"/>
        <v>-0.57202583587685241</v>
      </c>
      <c r="F441" s="1">
        <f t="shared" si="128"/>
        <v>1.4060976613025358</v>
      </c>
      <c r="H441" s="1">
        <v>267.31604743003851</v>
      </c>
      <c r="I441" s="1">
        <v>224.31083035469061</v>
      </c>
      <c r="J441" s="1">
        <v>78.591711282730103</v>
      </c>
      <c r="K441" s="1">
        <f t="shared" si="129"/>
        <v>0.95644708512824683</v>
      </c>
      <c r="L441" s="1">
        <f t="shared" si="130"/>
        <v>0.42394425225691723</v>
      </c>
      <c r="M441" s="1">
        <f t="shared" si="131"/>
        <v>-1.3803913373851644</v>
      </c>
      <c r="N441" s="1"/>
      <c r="O441" s="1">
        <f t="shared" si="132"/>
        <v>0.53941117241540648</v>
      </c>
      <c r="P441" s="1">
        <f t="shared" si="133"/>
        <v>0.13793133431849103</v>
      </c>
      <c r="Q441" s="1">
        <f t="shared" si="134"/>
        <v>-0.67734250673389651</v>
      </c>
      <c r="S441">
        <f t="shared" si="135"/>
        <v>1</v>
      </c>
      <c r="T441">
        <f t="shared" si="136"/>
        <v>2</v>
      </c>
      <c r="U441">
        <f t="shared" si="137"/>
        <v>3</v>
      </c>
      <c r="W441">
        <f t="shared" si="138"/>
        <v>3</v>
      </c>
      <c r="X441">
        <f t="shared" si="139"/>
        <v>2</v>
      </c>
      <c r="Y441">
        <f t="shared" si="140"/>
        <v>1</v>
      </c>
      <c r="Z441">
        <f t="shared" si="141"/>
        <v>0</v>
      </c>
      <c r="AA441">
        <f t="shared" si="142"/>
        <v>1</v>
      </c>
      <c r="AB441">
        <f t="shared" si="143"/>
        <v>0</v>
      </c>
    </row>
    <row r="442" spans="1:28" x14ac:dyDescent="0.25">
      <c r="A442">
        <v>65644</v>
      </c>
      <c r="B442">
        <v>65875</v>
      </c>
      <c r="C442">
        <v>73553</v>
      </c>
      <c r="D442" s="1">
        <f t="shared" si="126"/>
        <v>-0.73830164472154147</v>
      </c>
      <c r="E442" s="1">
        <f t="shared" si="127"/>
        <v>-0.67544623442768048</v>
      </c>
      <c r="F442" s="1">
        <f t="shared" si="128"/>
        <v>1.413747879149226</v>
      </c>
      <c r="H442" s="1">
        <v>238.1468434333801</v>
      </c>
      <c r="I442" s="1">
        <v>229.38588929176331</v>
      </c>
      <c r="J442" s="1">
        <v>140.5420415401459</v>
      </c>
      <c r="K442" s="1">
        <f t="shared" si="129"/>
        <v>0.80412579730599465</v>
      </c>
      <c r="L442" s="1">
        <f t="shared" si="130"/>
        <v>0.60542718893111758</v>
      </c>
      <c r="M442" s="1">
        <f t="shared" si="131"/>
        <v>-1.4095529862371114</v>
      </c>
      <c r="N442" s="1"/>
      <c r="O442" s="1">
        <f t="shared" si="132"/>
        <v>0.43497497494522391</v>
      </c>
      <c r="P442" s="1">
        <f t="shared" si="133"/>
        <v>0.26770407171727734</v>
      </c>
      <c r="Q442" s="1">
        <f t="shared" si="134"/>
        <v>-0.70267904666249847</v>
      </c>
      <c r="S442">
        <f t="shared" si="135"/>
        <v>1</v>
      </c>
      <c r="T442">
        <f t="shared" si="136"/>
        <v>2</v>
      </c>
      <c r="U442">
        <f t="shared" si="137"/>
        <v>3</v>
      </c>
      <c r="W442">
        <f t="shared" si="138"/>
        <v>3</v>
      </c>
      <c r="X442">
        <f t="shared" si="139"/>
        <v>2</v>
      </c>
      <c r="Y442">
        <f t="shared" si="140"/>
        <v>1</v>
      </c>
      <c r="Z442">
        <f t="shared" si="141"/>
        <v>0</v>
      </c>
      <c r="AA442">
        <f t="shared" si="142"/>
        <v>1</v>
      </c>
      <c r="AB442">
        <f t="shared" si="143"/>
        <v>0</v>
      </c>
    </row>
    <row r="443" spans="1:28" x14ac:dyDescent="0.25">
      <c r="A443">
        <v>67759</v>
      </c>
      <c r="B443">
        <v>64620</v>
      </c>
      <c r="C443">
        <v>79200</v>
      </c>
      <c r="D443" s="1">
        <f t="shared" si="126"/>
        <v>-0.44166685272013267</v>
      </c>
      <c r="E443" s="1">
        <f t="shared" si="127"/>
        <v>-0.94265176624283764</v>
      </c>
      <c r="F443" s="1">
        <f t="shared" si="128"/>
        <v>1.3843186189629726</v>
      </c>
      <c r="H443" s="1">
        <v>208.17011022567749</v>
      </c>
      <c r="I443" s="1">
        <v>250.4507577419281</v>
      </c>
      <c r="J443" s="1">
        <v>92.178885936737061</v>
      </c>
      <c r="K443" s="1">
        <f t="shared" si="129"/>
        <v>0.36721679699603754</v>
      </c>
      <c r="L443" s="1">
        <f t="shared" si="130"/>
        <v>0.9991273572830337</v>
      </c>
      <c r="M443" s="1">
        <f t="shared" si="131"/>
        <v>-1.3663441542790717</v>
      </c>
      <c r="N443" s="1"/>
      <c r="O443" s="1">
        <f t="shared" si="132"/>
        <v>0.14638337063597121</v>
      </c>
      <c r="P443" s="1">
        <f t="shared" si="133"/>
        <v>0.52780147416161483</v>
      </c>
      <c r="Q443" s="1">
        <f t="shared" si="134"/>
        <v>-0.67418484479758545</v>
      </c>
      <c r="S443">
        <f t="shared" si="135"/>
        <v>2</v>
      </c>
      <c r="T443">
        <f t="shared" si="136"/>
        <v>1</v>
      </c>
      <c r="U443">
        <f t="shared" si="137"/>
        <v>3</v>
      </c>
      <c r="W443">
        <f t="shared" si="138"/>
        <v>2</v>
      </c>
      <c r="X443">
        <f t="shared" si="139"/>
        <v>3</v>
      </c>
      <c r="Y443">
        <f t="shared" si="140"/>
        <v>1</v>
      </c>
      <c r="Z443">
        <f t="shared" si="141"/>
        <v>1</v>
      </c>
      <c r="AA443">
        <f t="shared" si="142"/>
        <v>0</v>
      </c>
      <c r="AB443">
        <f t="shared" si="143"/>
        <v>0</v>
      </c>
    </row>
    <row r="444" spans="1:28" x14ac:dyDescent="0.25">
      <c r="A444">
        <v>66937</v>
      </c>
      <c r="B444">
        <v>66754</v>
      </c>
      <c r="C444">
        <v>76678</v>
      </c>
      <c r="D444" s="1">
        <f t="shared" si="126"/>
        <v>-0.68727677196083425</v>
      </c>
      <c r="E444" s="1">
        <f t="shared" si="127"/>
        <v>-0.72675312138607984</v>
      </c>
      <c r="F444" s="1">
        <f t="shared" si="128"/>
        <v>1.414029893346914</v>
      </c>
      <c r="H444" s="1">
        <v>220.8388109207153</v>
      </c>
      <c r="I444" s="1">
        <v>231.89446115493769</v>
      </c>
      <c r="J444" s="1">
        <v>103.40243768692019</v>
      </c>
      <c r="K444" s="1">
        <f t="shared" si="129"/>
        <v>0.60989730430751277</v>
      </c>
      <c r="L444" s="1">
        <f t="shared" si="130"/>
        <v>0.80004861419979556</v>
      </c>
      <c r="M444" s="1">
        <f t="shared" si="131"/>
        <v>-1.4099459185073069</v>
      </c>
      <c r="N444" s="1"/>
      <c r="O444" s="1">
        <f t="shared" si="132"/>
        <v>0.26625891832709564</v>
      </c>
      <c r="P444" s="1">
        <f t="shared" si="133"/>
        <v>0.43667205350675564</v>
      </c>
      <c r="Q444" s="1">
        <f t="shared" si="134"/>
        <v>-0.70293097183384989</v>
      </c>
      <c r="S444">
        <f t="shared" si="135"/>
        <v>2</v>
      </c>
      <c r="T444">
        <f t="shared" si="136"/>
        <v>1</v>
      </c>
      <c r="U444">
        <f t="shared" si="137"/>
        <v>3</v>
      </c>
      <c r="W444">
        <f t="shared" si="138"/>
        <v>2</v>
      </c>
      <c r="X444">
        <f t="shared" si="139"/>
        <v>3</v>
      </c>
      <c r="Y444">
        <f t="shared" si="140"/>
        <v>1</v>
      </c>
      <c r="Z444">
        <f t="shared" si="141"/>
        <v>1</v>
      </c>
      <c r="AA444">
        <f t="shared" si="142"/>
        <v>0</v>
      </c>
      <c r="AB444">
        <f t="shared" si="143"/>
        <v>0</v>
      </c>
    </row>
    <row r="445" spans="1:28" x14ac:dyDescent="0.25">
      <c r="A445">
        <v>210004</v>
      </c>
      <c r="B445">
        <v>203563</v>
      </c>
      <c r="C445">
        <v>238997</v>
      </c>
      <c r="D445" s="1">
        <f t="shared" si="126"/>
        <v>-0.4877720111731611</v>
      </c>
      <c r="E445" s="1">
        <f t="shared" si="127"/>
        <v>-0.90570472542905778</v>
      </c>
      <c r="F445" s="1">
        <f t="shared" si="128"/>
        <v>1.3934767366022169</v>
      </c>
      <c r="H445" s="1">
        <v>995.36673665046692</v>
      </c>
      <c r="I445" s="1">
        <v>774.67783784866333</v>
      </c>
      <c r="J445" s="1">
        <v>472.00410223007202</v>
      </c>
      <c r="K445" s="1">
        <f t="shared" si="129"/>
        <v>1.1560741410528408</v>
      </c>
      <c r="L445" s="1">
        <f t="shared" si="130"/>
        <v>0.12738438880955905</v>
      </c>
      <c r="M445" s="1">
        <f t="shared" si="131"/>
        <v>-1.2834585298624004</v>
      </c>
      <c r="N445" s="1"/>
      <c r="O445" s="1">
        <f t="shared" si="132"/>
        <v>0.91218813546626021</v>
      </c>
      <c r="P445" s="1">
        <f t="shared" si="133"/>
        <v>-0.32546797390496984</v>
      </c>
      <c r="Q445" s="1">
        <f t="shared" si="134"/>
        <v>-0.58672016156129192</v>
      </c>
      <c r="S445">
        <f t="shared" si="135"/>
        <v>2</v>
      </c>
      <c r="T445">
        <f t="shared" si="136"/>
        <v>1</v>
      </c>
      <c r="U445">
        <f t="shared" si="137"/>
        <v>3</v>
      </c>
      <c r="W445">
        <f t="shared" si="138"/>
        <v>3</v>
      </c>
      <c r="X445">
        <f t="shared" si="139"/>
        <v>2</v>
      </c>
      <c r="Y445">
        <f t="shared" si="140"/>
        <v>1</v>
      </c>
      <c r="Z445">
        <f t="shared" si="141"/>
        <v>0</v>
      </c>
      <c r="AA445">
        <f t="shared" si="142"/>
        <v>0</v>
      </c>
      <c r="AB445">
        <f t="shared" si="143"/>
        <v>0</v>
      </c>
    </row>
    <row r="446" spans="1:28" x14ac:dyDescent="0.25">
      <c r="A446">
        <v>204054</v>
      </c>
      <c r="B446">
        <v>203454</v>
      </c>
      <c r="C446">
        <v>234587</v>
      </c>
      <c r="D446" s="1">
        <f t="shared" si="126"/>
        <v>-0.68636922381687904</v>
      </c>
      <c r="E446" s="1">
        <f t="shared" si="127"/>
        <v>-0.72764355658908308</v>
      </c>
      <c r="F446" s="1">
        <f t="shared" si="128"/>
        <v>1.4140127804059641</v>
      </c>
      <c r="H446" s="1">
        <v>913.34797263145447</v>
      </c>
      <c r="I446" s="1">
        <v>854.47887897491455</v>
      </c>
      <c r="J446" s="1">
        <v>340.22503089904791</v>
      </c>
      <c r="K446" s="1">
        <f t="shared" si="129"/>
        <v>0.81836212180646906</v>
      </c>
      <c r="L446" s="1">
        <f t="shared" si="130"/>
        <v>0.58967457340750551</v>
      </c>
      <c r="M446" s="1">
        <f t="shared" si="131"/>
        <v>-1.408036695213974</v>
      </c>
      <c r="N446" s="1"/>
      <c r="O446" s="1">
        <f t="shared" si="132"/>
        <v>0.47517750989802954</v>
      </c>
      <c r="P446" s="1">
        <f t="shared" si="133"/>
        <v>0.22585279511296397</v>
      </c>
      <c r="Q446" s="1">
        <f t="shared" si="134"/>
        <v>-0.70103030501099195</v>
      </c>
      <c r="S446">
        <f t="shared" si="135"/>
        <v>2</v>
      </c>
      <c r="T446">
        <f t="shared" si="136"/>
        <v>1</v>
      </c>
      <c r="U446">
        <f t="shared" si="137"/>
        <v>3</v>
      </c>
      <c r="W446">
        <f t="shared" si="138"/>
        <v>3</v>
      </c>
      <c r="X446">
        <f t="shared" si="139"/>
        <v>2</v>
      </c>
      <c r="Y446">
        <f t="shared" si="140"/>
        <v>1</v>
      </c>
      <c r="Z446">
        <f t="shared" si="141"/>
        <v>0</v>
      </c>
      <c r="AA446">
        <f t="shared" si="142"/>
        <v>0</v>
      </c>
      <c r="AB446">
        <f t="shared" si="143"/>
        <v>0</v>
      </c>
    </row>
    <row r="447" spans="1:28" x14ac:dyDescent="0.25">
      <c r="A447">
        <v>211134</v>
      </c>
      <c r="B447">
        <v>204939</v>
      </c>
      <c r="C447">
        <v>240055</v>
      </c>
      <c r="D447" s="1">
        <f t="shared" si="126"/>
        <v>-0.49498760115571866</v>
      </c>
      <c r="E447" s="1">
        <f t="shared" si="127"/>
        <v>-0.8997814305792432</v>
      </c>
      <c r="F447" s="1">
        <f t="shared" si="128"/>
        <v>1.3947690317349599</v>
      </c>
      <c r="H447" s="1">
        <v>900.35545539855957</v>
      </c>
      <c r="I447" s="1">
        <v>966.59532356262207</v>
      </c>
      <c r="J447" s="1">
        <v>426.48430967330933</v>
      </c>
      <c r="K447" s="1">
        <f t="shared" si="129"/>
        <v>0.56492366959856266</v>
      </c>
      <c r="L447" s="1">
        <f t="shared" si="130"/>
        <v>0.84032306697196602</v>
      </c>
      <c r="M447" s="1">
        <f t="shared" si="131"/>
        <v>-1.4052467365705292</v>
      </c>
      <c r="N447" s="1"/>
      <c r="O447" s="1">
        <f t="shared" si="132"/>
        <v>0.31742986902070336</v>
      </c>
      <c r="P447" s="1">
        <f t="shared" si="133"/>
        <v>0.39043235168234441</v>
      </c>
      <c r="Q447" s="1">
        <f t="shared" si="134"/>
        <v>-0.70786222070304927</v>
      </c>
      <c r="S447">
        <f t="shared" si="135"/>
        <v>2</v>
      </c>
      <c r="T447">
        <f t="shared" si="136"/>
        <v>1</v>
      </c>
      <c r="U447">
        <f t="shared" si="137"/>
        <v>3</v>
      </c>
      <c r="W447">
        <f t="shared" si="138"/>
        <v>2</v>
      </c>
      <c r="X447">
        <f t="shared" si="139"/>
        <v>3</v>
      </c>
      <c r="Y447">
        <f t="shared" si="140"/>
        <v>1</v>
      </c>
      <c r="Z447">
        <f t="shared" si="141"/>
        <v>1</v>
      </c>
      <c r="AA447">
        <f t="shared" si="142"/>
        <v>0</v>
      </c>
      <c r="AB447">
        <f t="shared" si="143"/>
        <v>0</v>
      </c>
    </row>
    <row r="448" spans="1:28" x14ac:dyDescent="0.25">
      <c r="A448">
        <v>209613</v>
      </c>
      <c r="B448">
        <v>209983</v>
      </c>
      <c r="C448">
        <v>241714</v>
      </c>
      <c r="D448" s="1">
        <f t="shared" si="126"/>
        <v>-0.71936668773997159</v>
      </c>
      <c r="E448" s="1">
        <f t="shared" si="127"/>
        <v>-0.69477560574707431</v>
      </c>
      <c r="F448" s="1">
        <f t="shared" si="128"/>
        <v>1.4141422934870478</v>
      </c>
      <c r="H448" s="1">
        <v>847.18809795379639</v>
      </c>
      <c r="I448" s="1">
        <v>835.49881100654602</v>
      </c>
      <c r="J448" s="1">
        <v>473.40329742431641</v>
      </c>
      <c r="K448" s="1">
        <f t="shared" si="129"/>
        <v>0.74052323281304766</v>
      </c>
      <c r="L448" s="1">
        <f t="shared" si="130"/>
        <v>0.67315536938970089</v>
      </c>
      <c r="M448" s="1">
        <f t="shared" si="131"/>
        <v>-1.4136786022027492</v>
      </c>
      <c r="N448" s="1"/>
      <c r="O448" s="1">
        <f t="shared" si="132"/>
        <v>0.38083988894306187</v>
      </c>
      <c r="P448" s="1">
        <f t="shared" si="133"/>
        <v>0.32576756651616373</v>
      </c>
      <c r="Q448" s="1">
        <f t="shared" si="134"/>
        <v>-0.70660745545922532</v>
      </c>
      <c r="S448">
        <f t="shared" si="135"/>
        <v>1</v>
      </c>
      <c r="T448">
        <f t="shared" si="136"/>
        <v>2</v>
      </c>
      <c r="U448">
        <f t="shared" si="137"/>
        <v>3</v>
      </c>
      <c r="W448">
        <f t="shared" si="138"/>
        <v>3</v>
      </c>
      <c r="X448">
        <f t="shared" si="139"/>
        <v>2</v>
      </c>
      <c r="Y448">
        <f t="shared" si="140"/>
        <v>1</v>
      </c>
      <c r="Z448">
        <f t="shared" si="141"/>
        <v>0</v>
      </c>
      <c r="AA448">
        <f t="shared" si="142"/>
        <v>1</v>
      </c>
      <c r="AB448">
        <f t="shared" si="143"/>
        <v>0</v>
      </c>
    </row>
    <row r="449" spans="1:28" x14ac:dyDescent="0.25">
      <c r="A449">
        <v>211605</v>
      </c>
      <c r="B449">
        <v>206369</v>
      </c>
      <c r="C449">
        <v>238449</v>
      </c>
      <c r="D449" s="1">
        <f t="shared" si="126"/>
        <v>-0.5125703174942593</v>
      </c>
      <c r="E449" s="1">
        <f t="shared" si="127"/>
        <v>-0.88518483744982368</v>
      </c>
      <c r="F449" s="1">
        <f t="shared" si="128"/>
        <v>1.397755154944085</v>
      </c>
      <c r="H449" s="1">
        <v>895.6241819858551</v>
      </c>
      <c r="I449" s="1">
        <v>848.5992648601532</v>
      </c>
      <c r="J449" s="1">
        <v>373.56580853462219</v>
      </c>
      <c r="K449" s="1">
        <f t="shared" si="129"/>
        <v>0.80447307035541404</v>
      </c>
      <c r="L449" s="1">
        <f t="shared" si="130"/>
        <v>0.60504560469408653</v>
      </c>
      <c r="M449" s="1">
        <f t="shared" si="131"/>
        <v>-1.4095186750495001</v>
      </c>
      <c r="N449" s="1"/>
      <c r="O449" s="1">
        <f t="shared" si="132"/>
        <v>0.5481879116082844</v>
      </c>
      <c r="P449" s="1">
        <f t="shared" si="133"/>
        <v>0.16245318596917468</v>
      </c>
      <c r="Q449" s="1">
        <f t="shared" si="134"/>
        <v>-0.71064109757745764</v>
      </c>
      <c r="S449">
        <f t="shared" si="135"/>
        <v>2</v>
      </c>
      <c r="T449">
        <f t="shared" si="136"/>
        <v>1</v>
      </c>
      <c r="U449">
        <f t="shared" si="137"/>
        <v>3</v>
      </c>
      <c r="W449">
        <f t="shared" si="138"/>
        <v>3</v>
      </c>
      <c r="X449">
        <f t="shared" si="139"/>
        <v>2</v>
      </c>
      <c r="Y449">
        <f t="shared" si="140"/>
        <v>1</v>
      </c>
      <c r="Z449">
        <f t="shared" si="141"/>
        <v>0</v>
      </c>
      <c r="AA449">
        <f t="shared" si="142"/>
        <v>0</v>
      </c>
      <c r="AB449">
        <f t="shared" si="143"/>
        <v>0</v>
      </c>
    </row>
    <row r="450" spans="1:28" x14ac:dyDescent="0.25">
      <c r="A450">
        <v>224967</v>
      </c>
      <c r="B450">
        <v>226195</v>
      </c>
      <c r="C450">
        <v>252274</v>
      </c>
      <c r="D450" s="1">
        <f t="shared" si="126"/>
        <v>-0.75530278265130502</v>
      </c>
      <c r="E450" s="1">
        <f t="shared" si="127"/>
        <v>-0.65778971269204756</v>
      </c>
      <c r="F450" s="1">
        <f t="shared" si="128"/>
        <v>1.413092495343355</v>
      </c>
      <c r="H450" s="1">
        <v>726.29672193527222</v>
      </c>
      <c r="I450" s="1">
        <v>581.59004330635071</v>
      </c>
      <c r="J450" s="1">
        <v>201.13715243339541</v>
      </c>
      <c r="K450" s="1">
        <f t="shared" si="129"/>
        <v>1.0081706624292006</v>
      </c>
      <c r="L450" s="1">
        <f t="shared" si="130"/>
        <v>0.35480577746146497</v>
      </c>
      <c r="M450" s="1">
        <f t="shared" si="131"/>
        <v>-1.362976439890665</v>
      </c>
      <c r="N450" s="1"/>
      <c r="O450" s="1">
        <f t="shared" si="132"/>
        <v>0.63051927110354811</v>
      </c>
      <c r="P450" s="1">
        <f t="shared" si="133"/>
        <v>2.5910921115441188E-2</v>
      </c>
      <c r="Q450" s="1">
        <f t="shared" si="134"/>
        <v>-0.65643019221898746</v>
      </c>
      <c r="S450">
        <f t="shared" si="135"/>
        <v>1</v>
      </c>
      <c r="T450">
        <f t="shared" si="136"/>
        <v>2</v>
      </c>
      <c r="U450">
        <f t="shared" si="137"/>
        <v>3</v>
      </c>
      <c r="W450">
        <f t="shared" si="138"/>
        <v>3</v>
      </c>
      <c r="X450">
        <f t="shared" si="139"/>
        <v>2</v>
      </c>
      <c r="Y450">
        <f t="shared" si="140"/>
        <v>1</v>
      </c>
      <c r="Z450">
        <f t="shared" si="141"/>
        <v>0</v>
      </c>
      <c r="AA450">
        <f t="shared" si="142"/>
        <v>1</v>
      </c>
      <c r="AB450">
        <f t="shared" si="143"/>
        <v>0</v>
      </c>
    </row>
    <row r="451" spans="1:28" x14ac:dyDescent="0.25">
      <c r="A451">
        <v>225317</v>
      </c>
      <c r="B451">
        <v>226162</v>
      </c>
      <c r="C451">
        <v>250710</v>
      </c>
      <c r="D451" s="1">
        <f t="shared" si="126"/>
        <v>-0.74268058905885159</v>
      </c>
      <c r="E451" s="1">
        <f t="shared" si="127"/>
        <v>-0.6709260615314413</v>
      </c>
      <c r="F451" s="1">
        <f t="shared" si="128"/>
        <v>1.4136066505902929</v>
      </c>
      <c r="H451" s="1">
        <v>535.54753923416138</v>
      </c>
      <c r="I451" s="1">
        <v>538.76770663261414</v>
      </c>
      <c r="J451" s="1">
        <v>268.16850566864008</v>
      </c>
      <c r="K451" s="1">
        <f t="shared" si="129"/>
        <v>0.69437191282324529</v>
      </c>
      <c r="L451" s="1">
        <f t="shared" si="130"/>
        <v>0.71976565214972166</v>
      </c>
      <c r="M451" s="1">
        <f t="shared" si="131"/>
        <v>-1.4141375649729673</v>
      </c>
      <c r="N451" s="1"/>
      <c r="O451" s="1">
        <f t="shared" si="132"/>
        <v>0.32303161829381949</v>
      </c>
      <c r="P451" s="1">
        <f t="shared" si="133"/>
        <v>0.38430262138400101</v>
      </c>
      <c r="Q451" s="1">
        <f t="shared" si="134"/>
        <v>-0.70733423967782083</v>
      </c>
      <c r="S451">
        <f t="shared" si="135"/>
        <v>1</v>
      </c>
      <c r="T451">
        <f t="shared" si="136"/>
        <v>2</v>
      </c>
      <c r="U451">
        <f t="shared" si="137"/>
        <v>3</v>
      </c>
      <c r="W451">
        <f t="shared" si="138"/>
        <v>2</v>
      </c>
      <c r="X451">
        <f t="shared" si="139"/>
        <v>3</v>
      </c>
      <c r="Y451">
        <f t="shared" si="140"/>
        <v>1</v>
      </c>
      <c r="Z451">
        <f t="shared" si="141"/>
        <v>0</v>
      </c>
      <c r="AA451">
        <f t="shared" si="142"/>
        <v>0</v>
      </c>
      <c r="AB451">
        <f t="shared" si="143"/>
        <v>0</v>
      </c>
    </row>
    <row r="452" spans="1:28" x14ac:dyDescent="0.25">
      <c r="A452">
        <v>222640</v>
      </c>
      <c r="B452">
        <v>217988</v>
      </c>
      <c r="C452">
        <v>247292</v>
      </c>
      <c r="D452" s="1">
        <f t="shared" si="126"/>
        <v>-0.51846075647443168</v>
      </c>
      <c r="E452" s="1">
        <f t="shared" si="127"/>
        <v>-0.88024267234229059</v>
      </c>
      <c r="F452" s="1">
        <f t="shared" si="128"/>
        <v>1.3987034288167246</v>
      </c>
      <c r="H452" s="1">
        <v>486.78598546981812</v>
      </c>
      <c r="I452" s="1">
        <v>605.4732882976532</v>
      </c>
      <c r="J452" s="1">
        <v>203.1859698295593</v>
      </c>
      <c r="K452" s="1">
        <f t="shared" si="129"/>
        <v>0.32571432210759027</v>
      </c>
      <c r="L452" s="1">
        <f t="shared" si="130"/>
        <v>1.0289618836339858</v>
      </c>
      <c r="M452" s="1">
        <f t="shared" si="131"/>
        <v>-1.3546762057415758</v>
      </c>
      <c r="N452" s="1"/>
      <c r="O452" s="1">
        <f t="shared" si="132"/>
        <v>6.6483943870374429E-2</v>
      </c>
      <c r="P452" s="1">
        <f t="shared" si="133"/>
        <v>0.58884054746284042</v>
      </c>
      <c r="Q452" s="1">
        <f t="shared" si="134"/>
        <v>-0.65532449133321347</v>
      </c>
      <c r="S452">
        <f t="shared" si="135"/>
        <v>2</v>
      </c>
      <c r="T452">
        <f t="shared" si="136"/>
        <v>1</v>
      </c>
      <c r="U452">
        <f t="shared" si="137"/>
        <v>3</v>
      </c>
      <c r="W452">
        <f t="shared" si="138"/>
        <v>2</v>
      </c>
      <c r="X452">
        <f t="shared" si="139"/>
        <v>3</v>
      </c>
      <c r="Y452">
        <f t="shared" si="140"/>
        <v>1</v>
      </c>
      <c r="Z452">
        <f t="shared" si="141"/>
        <v>1</v>
      </c>
      <c r="AA452">
        <f t="shared" si="142"/>
        <v>0</v>
      </c>
      <c r="AB452">
        <f t="shared" si="143"/>
        <v>0</v>
      </c>
    </row>
    <row r="453" spans="1:28" x14ac:dyDescent="0.25">
      <c r="A453">
        <v>222710</v>
      </c>
      <c r="B453">
        <v>217653</v>
      </c>
      <c r="C453">
        <v>249571</v>
      </c>
      <c r="D453" s="1">
        <f t="shared" si="126"/>
        <v>-0.51887153620620263</v>
      </c>
      <c r="E453" s="1">
        <f t="shared" si="127"/>
        <v>-0.87989703959018273</v>
      </c>
      <c r="F453" s="1">
        <f t="shared" si="128"/>
        <v>1.3987685757963852</v>
      </c>
      <c r="H453" s="1">
        <v>514.35976266860962</v>
      </c>
      <c r="I453" s="1">
        <v>665.18389868736267</v>
      </c>
      <c r="J453" s="1">
        <v>272.17721319198608</v>
      </c>
      <c r="K453" s="1">
        <f t="shared" si="129"/>
        <v>0.18811629142252509</v>
      </c>
      <c r="L453" s="1">
        <f t="shared" si="130"/>
        <v>1.119803129590029</v>
      </c>
      <c r="M453" s="1">
        <f t="shared" si="131"/>
        <v>-1.3079194210125538</v>
      </c>
      <c r="N453" s="1"/>
      <c r="O453" s="1">
        <f t="shared" si="132"/>
        <v>-7.1319476680576227E-2</v>
      </c>
      <c r="P453" s="1">
        <f t="shared" si="133"/>
        <v>0.67985460979493761</v>
      </c>
      <c r="Q453" s="1">
        <f t="shared" si="134"/>
        <v>-0.60853513311436114</v>
      </c>
      <c r="S453">
        <f t="shared" si="135"/>
        <v>2</v>
      </c>
      <c r="T453">
        <f t="shared" si="136"/>
        <v>1</v>
      </c>
      <c r="U453">
        <f t="shared" si="137"/>
        <v>3</v>
      </c>
      <c r="W453">
        <f t="shared" si="138"/>
        <v>2</v>
      </c>
      <c r="X453">
        <f t="shared" si="139"/>
        <v>3</v>
      </c>
      <c r="Y453">
        <f t="shared" si="140"/>
        <v>1</v>
      </c>
      <c r="Z453">
        <f t="shared" si="141"/>
        <v>1</v>
      </c>
      <c r="AA453">
        <f t="shared" si="142"/>
        <v>0</v>
      </c>
      <c r="AB453">
        <f t="shared" si="143"/>
        <v>0</v>
      </c>
    </row>
    <row r="454" spans="1:28" x14ac:dyDescent="0.25">
      <c r="A454">
        <v>227027</v>
      </c>
      <c r="B454">
        <v>219937</v>
      </c>
      <c r="C454">
        <v>249452</v>
      </c>
      <c r="D454" s="1">
        <f t="shared" si="126"/>
        <v>-0.40633617692220209</v>
      </c>
      <c r="E454" s="1">
        <f t="shared" si="127"/>
        <v>-0.96993386085668243</v>
      </c>
      <c r="F454" s="1">
        <f t="shared" si="128"/>
        <v>1.3762700377788868</v>
      </c>
      <c r="H454" s="1">
        <v>489.00336599349981</v>
      </c>
      <c r="I454" s="1">
        <v>474.6026611328125</v>
      </c>
      <c r="J454" s="1">
        <v>239.18821668624881</v>
      </c>
      <c r="K454" s="1">
        <f t="shared" si="129"/>
        <v>0.76904820696304543</v>
      </c>
      <c r="L454" s="1">
        <f t="shared" si="130"/>
        <v>0.64330060994250893</v>
      </c>
      <c r="M454" s="1">
        <f t="shared" si="131"/>
        <v>-1.4123488169055536</v>
      </c>
      <c r="N454" s="1"/>
      <c r="O454" s="1">
        <f t="shared" si="132"/>
        <v>0.56588011850194442</v>
      </c>
      <c r="P454" s="1">
        <f t="shared" si="133"/>
        <v>0.15833367951416771</v>
      </c>
      <c r="Q454" s="1">
        <f t="shared" si="134"/>
        <v>-0.72421379801611019</v>
      </c>
      <c r="S454">
        <f t="shared" si="135"/>
        <v>2</v>
      </c>
      <c r="T454">
        <f t="shared" si="136"/>
        <v>1</v>
      </c>
      <c r="U454">
        <f t="shared" si="137"/>
        <v>3</v>
      </c>
      <c r="W454">
        <f t="shared" si="138"/>
        <v>3</v>
      </c>
      <c r="X454">
        <f t="shared" si="139"/>
        <v>2</v>
      </c>
      <c r="Y454">
        <f t="shared" si="140"/>
        <v>1</v>
      </c>
      <c r="Z454">
        <f t="shared" si="141"/>
        <v>0</v>
      </c>
      <c r="AA454">
        <f t="shared" si="142"/>
        <v>0</v>
      </c>
      <c r="AB454">
        <f t="shared" si="143"/>
        <v>0</v>
      </c>
    </row>
    <row r="455" spans="1:28" x14ac:dyDescent="0.25">
      <c r="A455">
        <v>650147</v>
      </c>
      <c r="B455">
        <v>649880</v>
      </c>
      <c r="C455">
        <v>723427</v>
      </c>
      <c r="D455" s="1">
        <f t="shared" si="126"/>
        <v>-0.70324574267563789</v>
      </c>
      <c r="E455" s="1">
        <f t="shared" si="127"/>
        <v>-0.71096080492322644</v>
      </c>
      <c r="F455" s="1">
        <f t="shared" si="128"/>
        <v>1.4142065475988677</v>
      </c>
      <c r="H455" s="1">
        <v>2447.7062788009639</v>
      </c>
      <c r="I455" s="1">
        <v>2089.3227074146271</v>
      </c>
      <c r="J455" s="1">
        <v>1063.121576786041</v>
      </c>
      <c r="K455" s="1">
        <f t="shared" si="129"/>
        <v>0.99016269389110745</v>
      </c>
      <c r="L455" s="1">
        <f t="shared" si="130"/>
        <v>0.37938041878221801</v>
      </c>
      <c r="M455" s="1">
        <f t="shared" si="131"/>
        <v>-1.3695431126733266</v>
      </c>
      <c r="N455" s="1"/>
      <c r="O455" s="1">
        <f t="shared" si="132"/>
        <v>0.63853982255328856</v>
      </c>
      <c r="P455" s="1">
        <f t="shared" si="133"/>
        <v>2.3900016320604789E-2</v>
      </c>
      <c r="Q455" s="1">
        <f t="shared" si="134"/>
        <v>-0.66243983887389279</v>
      </c>
      <c r="S455">
        <f t="shared" si="135"/>
        <v>2</v>
      </c>
      <c r="T455">
        <f t="shared" si="136"/>
        <v>1</v>
      </c>
      <c r="U455">
        <f t="shared" si="137"/>
        <v>3</v>
      </c>
      <c r="W455">
        <f t="shared" si="138"/>
        <v>3</v>
      </c>
      <c r="X455">
        <f t="shared" si="139"/>
        <v>2</v>
      </c>
      <c r="Y455">
        <f t="shared" si="140"/>
        <v>1</v>
      </c>
      <c r="Z455">
        <f t="shared" si="141"/>
        <v>0</v>
      </c>
      <c r="AA455">
        <f t="shared" si="142"/>
        <v>0</v>
      </c>
      <c r="AB455">
        <f t="shared" si="143"/>
        <v>0</v>
      </c>
    </row>
    <row r="456" spans="1:28" x14ac:dyDescent="0.25">
      <c r="A456">
        <v>663870</v>
      </c>
      <c r="B456">
        <v>660660</v>
      </c>
      <c r="C456">
        <v>729092</v>
      </c>
      <c r="D456" s="1">
        <f t="shared" si="126"/>
        <v>-0.65559152458939574</v>
      </c>
      <c r="E456" s="1">
        <f t="shared" si="127"/>
        <v>-0.7573999871739906</v>
      </c>
      <c r="F456" s="1">
        <f t="shared" si="128"/>
        <v>1.41299151176339</v>
      </c>
      <c r="H456" s="1">
        <v>2551.0188045501709</v>
      </c>
      <c r="I456" s="1">
        <v>2486.7197999954219</v>
      </c>
      <c r="J456" s="1">
        <v>862.54813265800476</v>
      </c>
      <c r="K456" s="1">
        <f t="shared" si="129"/>
        <v>0.74785948329366692</v>
      </c>
      <c r="L456" s="1">
        <f t="shared" si="130"/>
        <v>0.66555553719832594</v>
      </c>
      <c r="M456" s="1">
        <f t="shared" si="131"/>
        <v>-1.4134150204919931</v>
      </c>
      <c r="N456" s="1"/>
      <c r="O456" s="1">
        <f t="shared" si="132"/>
        <v>0.42006372099896905</v>
      </c>
      <c r="P456" s="1">
        <f t="shared" si="133"/>
        <v>0.28685554361133064</v>
      </c>
      <c r="Q456" s="1">
        <f t="shared" si="134"/>
        <v>-0.70691926461029808</v>
      </c>
      <c r="S456">
        <f t="shared" si="135"/>
        <v>2</v>
      </c>
      <c r="T456">
        <f t="shared" si="136"/>
        <v>1</v>
      </c>
      <c r="U456">
        <f t="shared" si="137"/>
        <v>3</v>
      </c>
      <c r="W456">
        <f t="shared" si="138"/>
        <v>3</v>
      </c>
      <c r="X456">
        <f t="shared" si="139"/>
        <v>2</v>
      </c>
      <c r="Y456">
        <f t="shared" si="140"/>
        <v>1</v>
      </c>
      <c r="Z456">
        <f t="shared" si="141"/>
        <v>0</v>
      </c>
      <c r="AA456">
        <f t="shared" si="142"/>
        <v>0</v>
      </c>
      <c r="AB456">
        <f t="shared" si="143"/>
        <v>0</v>
      </c>
    </row>
    <row r="457" spans="1:28" x14ac:dyDescent="0.25">
      <c r="A457">
        <v>660516</v>
      </c>
      <c r="B457">
        <v>660549</v>
      </c>
      <c r="C457">
        <v>741214</v>
      </c>
      <c r="D457" s="1">
        <f t="shared" si="126"/>
        <v>-0.70754056345885741</v>
      </c>
      <c r="E457" s="1">
        <f t="shared" si="127"/>
        <v>-0.70667291019329115</v>
      </c>
      <c r="F457" s="1">
        <f t="shared" si="128"/>
        <v>1.4142134736521454</v>
      </c>
      <c r="H457" s="1">
        <v>2356.963481426239</v>
      </c>
      <c r="I457" s="1">
        <v>1878.8738956451421</v>
      </c>
      <c r="J457" s="1">
        <v>871.98469591140747</v>
      </c>
      <c r="K457" s="1">
        <f t="shared" si="129"/>
        <v>1.0572548018293799</v>
      </c>
      <c r="L457" s="1">
        <f t="shared" si="130"/>
        <v>0.28479697357044781</v>
      </c>
      <c r="M457" s="1">
        <f t="shared" si="131"/>
        <v>-1.3420517753998273</v>
      </c>
      <c r="N457" s="1"/>
      <c r="O457" s="1">
        <f t="shared" si="132"/>
        <v>0.70348452009995122</v>
      </c>
      <c r="P457" s="1">
        <f t="shared" si="133"/>
        <v>-6.8539481526197765E-2</v>
      </c>
      <c r="Q457" s="1">
        <f t="shared" si="134"/>
        <v>-0.63494503857375462</v>
      </c>
      <c r="S457">
        <f t="shared" si="135"/>
        <v>1</v>
      </c>
      <c r="T457">
        <f t="shared" si="136"/>
        <v>2</v>
      </c>
      <c r="U457">
        <f t="shared" si="137"/>
        <v>3</v>
      </c>
      <c r="W457">
        <f t="shared" si="138"/>
        <v>3</v>
      </c>
      <c r="X457">
        <f t="shared" si="139"/>
        <v>2</v>
      </c>
      <c r="Y457">
        <f t="shared" si="140"/>
        <v>1</v>
      </c>
      <c r="Z457">
        <f t="shared" si="141"/>
        <v>0</v>
      </c>
      <c r="AA457">
        <f t="shared" si="142"/>
        <v>1</v>
      </c>
      <c r="AB457">
        <f t="shared" si="143"/>
        <v>0</v>
      </c>
    </row>
    <row r="458" spans="1:28" x14ac:dyDescent="0.25">
      <c r="A458">
        <v>666907</v>
      </c>
      <c r="B458">
        <v>665524</v>
      </c>
      <c r="C458">
        <v>736883</v>
      </c>
      <c r="D458" s="1">
        <f t="shared" ref="D458:D459" si="144">STANDARDIZE(A458,AVERAGE($A458:$C458),_xlfn.STDEV.P($A458:$C458))</f>
        <v>-0.6862505488611641</v>
      </c>
      <c r="E458" s="1">
        <f t="shared" ref="E458:E459" si="145">STANDARDIZE(B458,AVERAGE($A458:$C458),_xlfn.STDEV.P($A458:$C458))</f>
        <v>-0.72775993797120397</v>
      </c>
      <c r="F458" s="1">
        <f t="shared" ref="F458:F459" si="146">STANDARDIZE(C458,AVERAGE($A458:$C458),_xlfn.STDEV.P($A458:$C458))</f>
        <v>1.4140104868323646</v>
      </c>
      <c r="H458" s="1">
        <v>2088.640295028687</v>
      </c>
      <c r="I458" s="1">
        <v>2911.954907894135</v>
      </c>
      <c r="J458" s="1">
        <v>986.9045135974884</v>
      </c>
      <c r="K458" s="1">
        <f t="shared" si="129"/>
        <v>0.11768081780313468</v>
      </c>
      <c r="L458" s="1">
        <f t="shared" si="130"/>
        <v>1.1616567925867805</v>
      </c>
      <c r="M458" s="1">
        <f t="shared" si="131"/>
        <v>-1.2793376103899148</v>
      </c>
      <c r="N458" s="1"/>
      <c r="O458" s="1">
        <f t="shared" si="132"/>
        <v>-0.22544445662744739</v>
      </c>
      <c r="P458" s="1">
        <f t="shared" si="133"/>
        <v>0.79777682360117841</v>
      </c>
      <c r="Q458" s="1">
        <f t="shared" si="134"/>
        <v>-0.57233236697373246</v>
      </c>
      <c r="S458">
        <f t="shared" si="135"/>
        <v>2</v>
      </c>
      <c r="T458">
        <f t="shared" si="136"/>
        <v>1</v>
      </c>
      <c r="U458">
        <f t="shared" si="137"/>
        <v>3</v>
      </c>
      <c r="W458">
        <f t="shared" si="138"/>
        <v>2</v>
      </c>
      <c r="X458">
        <f t="shared" si="139"/>
        <v>3</v>
      </c>
      <c r="Y458">
        <f t="shared" si="140"/>
        <v>1</v>
      </c>
      <c r="Z458">
        <f t="shared" si="141"/>
        <v>1</v>
      </c>
      <c r="AA458">
        <f t="shared" si="142"/>
        <v>0</v>
      </c>
      <c r="AB458">
        <f t="shared" si="143"/>
        <v>0</v>
      </c>
    </row>
    <row r="459" spans="1:28" x14ac:dyDescent="0.25">
      <c r="A459">
        <v>666679</v>
      </c>
      <c r="B459">
        <v>665050</v>
      </c>
      <c r="C459">
        <v>743829</v>
      </c>
      <c r="D459" s="1">
        <f t="shared" si="144"/>
        <v>-0.6848331090947537</v>
      </c>
      <c r="E459" s="1">
        <f t="shared" si="145"/>
        <v>-0.72914898685254381</v>
      </c>
      <c r="F459" s="1">
        <f t="shared" si="146"/>
        <v>1.4139820959473008</v>
      </c>
      <c r="H459" s="1">
        <v>1388.286283493042</v>
      </c>
      <c r="I459" s="1">
        <v>1924.4686210155489</v>
      </c>
      <c r="J459" s="1">
        <v>853.66026663780212</v>
      </c>
      <c r="K459" s="1">
        <f t="shared" si="129"/>
        <v>-1.1867016642850945E-3</v>
      </c>
      <c r="L459" s="1">
        <f t="shared" si="130"/>
        <v>1.2253377910335947</v>
      </c>
      <c r="M459" s="1">
        <f t="shared" si="131"/>
        <v>-1.2241510893693091</v>
      </c>
      <c r="N459" s="1"/>
      <c r="O459" s="1">
        <f t="shared" si="132"/>
        <v>-0.34360325621166193</v>
      </c>
      <c r="P459" s="1">
        <f t="shared" si="133"/>
        <v>0.86076329760732284</v>
      </c>
      <c r="Q459" s="1">
        <f t="shared" si="134"/>
        <v>-0.51716004139565863</v>
      </c>
      <c r="S459">
        <f t="shared" si="135"/>
        <v>2</v>
      </c>
      <c r="T459">
        <f t="shared" si="136"/>
        <v>1</v>
      </c>
      <c r="U459">
        <f t="shared" si="137"/>
        <v>3</v>
      </c>
      <c r="W459">
        <f t="shared" si="138"/>
        <v>2</v>
      </c>
      <c r="X459">
        <f t="shared" si="139"/>
        <v>3</v>
      </c>
      <c r="Y459">
        <f t="shared" si="140"/>
        <v>1</v>
      </c>
      <c r="Z459">
        <f t="shared" si="141"/>
        <v>1</v>
      </c>
      <c r="AA459">
        <f t="shared" si="142"/>
        <v>0</v>
      </c>
      <c r="AB459">
        <f t="shared" si="143"/>
        <v>0</v>
      </c>
    </row>
  </sheetData>
  <conditionalFormatting sqref="A9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C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8400-3EFA-402C-A1DB-D6A4A5FAE86F}">
  <dimension ref="A1:G452"/>
  <sheetViews>
    <sheetView workbookViewId="0">
      <selection activeCell="C5" sqref="C5"/>
    </sheetView>
  </sheetViews>
  <sheetFormatPr defaultRowHeight="15" x14ac:dyDescent="0.25"/>
  <cols>
    <col min="2" max="2" width="13.7109375" bestFit="1" customWidth="1"/>
    <col min="3" max="3" width="14.7109375" bestFit="1" customWidth="1"/>
    <col min="4" max="4" width="12.5703125" bestFit="1" customWidth="1"/>
    <col min="5" max="5" width="13.28515625" bestFit="1" customWidth="1"/>
    <col min="6" max="6" width="13.7109375" bestFit="1" customWidth="1"/>
    <col min="7" max="7" width="14.7109375" bestFit="1" customWidth="1"/>
  </cols>
  <sheetData>
    <row r="1" spans="1:7" x14ac:dyDescent="0.25">
      <c r="B1" t="s">
        <v>464</v>
      </c>
      <c r="C1" t="s">
        <v>466</v>
      </c>
      <c r="D1" t="s">
        <v>467</v>
      </c>
      <c r="E1" t="s">
        <v>465</v>
      </c>
      <c r="F1" t="s">
        <v>468</v>
      </c>
      <c r="G1" t="s">
        <v>469</v>
      </c>
    </row>
    <row r="2" spans="1:7" x14ac:dyDescent="0.25">
      <c r="A2">
        <v>0</v>
      </c>
      <c r="B2" s="1">
        <f>Sheet1!M2/Sheet1!O2</f>
        <v>1.935483870967742</v>
      </c>
      <c r="C2" s="1">
        <f>Sheet1!M2/Sheet1!Q2</f>
        <v>0.25316455696202533</v>
      </c>
      <c r="D2" s="1">
        <f>Sheet1!O2/Sheet1!M2</f>
        <v>0.51666666666666672</v>
      </c>
      <c r="E2" s="1">
        <f>Sheet1!O2/Sheet1!Q2</f>
        <v>0.13080168776371309</v>
      </c>
      <c r="F2" s="1">
        <f>Sheet1!Q2/Sheet1!O2</f>
        <v>7.645161290322581</v>
      </c>
      <c r="G2" s="1">
        <f>Sheet1!Q2/Sheet1!M2</f>
        <v>3.95</v>
      </c>
    </row>
    <row r="3" spans="1:7" x14ac:dyDescent="0.25">
      <c r="A3">
        <v>1</v>
      </c>
      <c r="B3" s="1">
        <f>Sheet1!M3/Sheet1!O3</f>
        <v>0.94117647058823528</v>
      </c>
      <c r="C3" s="1">
        <f>Sheet1!M3/Sheet1!Q3</f>
        <v>0.15609756097560976</v>
      </c>
      <c r="D3" s="1">
        <f>Sheet1!O3/Sheet1!M3</f>
        <v>1.0625</v>
      </c>
      <c r="E3" s="1">
        <f>Sheet1!O3/Sheet1!Q3</f>
        <v>0.16585365853658537</v>
      </c>
      <c r="F3" s="1">
        <f>Sheet1!Q3/Sheet1!O3</f>
        <v>6.0294117647058822</v>
      </c>
      <c r="G3" s="1">
        <f>Sheet1!Q3/Sheet1!M3</f>
        <v>6.40625</v>
      </c>
    </row>
    <row r="4" spans="1:7" x14ac:dyDescent="0.25">
      <c r="A4">
        <v>2</v>
      </c>
      <c r="B4" s="1">
        <f>Sheet1!M4/Sheet1!O4</f>
        <v>1.0357142857142858</v>
      </c>
      <c r="C4" s="1">
        <f>Sheet1!M4/Sheet1!Q4</f>
        <v>0.15425531914893617</v>
      </c>
      <c r="D4" s="1">
        <f>Sheet1!O4/Sheet1!M4</f>
        <v>0.96551724137931039</v>
      </c>
      <c r="E4" s="1">
        <f>Sheet1!O4/Sheet1!Q4</f>
        <v>0.14893617021276595</v>
      </c>
      <c r="F4" s="1">
        <f>Sheet1!Q4/Sheet1!O4</f>
        <v>6.7142857142857144</v>
      </c>
      <c r="G4" s="1">
        <f>Sheet1!Q4/Sheet1!M4</f>
        <v>6.4827586206896548</v>
      </c>
    </row>
    <row r="5" spans="1:7" x14ac:dyDescent="0.25">
      <c r="A5">
        <v>3</v>
      </c>
      <c r="B5" s="1">
        <f>Sheet1!M5/Sheet1!O5</f>
        <v>0.59090909090909094</v>
      </c>
      <c r="C5" s="1">
        <f>Sheet1!M5/Sheet1!Q5</f>
        <v>0.16666666666666666</v>
      </c>
      <c r="D5" s="1">
        <f>Sheet1!O5/Sheet1!M5</f>
        <v>1.6923076923076923</v>
      </c>
      <c r="E5" s="1">
        <f>Sheet1!O5/Sheet1!Q5</f>
        <v>0.28205128205128205</v>
      </c>
      <c r="F5" s="1">
        <f>Sheet1!Q5/Sheet1!O5</f>
        <v>3.5454545454545454</v>
      </c>
      <c r="G5" s="1">
        <f>Sheet1!Q5/Sheet1!M5</f>
        <v>6</v>
      </c>
    </row>
    <row r="6" spans="1:7" x14ac:dyDescent="0.25">
      <c r="A6">
        <v>4</v>
      </c>
      <c r="B6" s="1">
        <f>Sheet1!M6/Sheet1!O6</f>
        <v>1.1428571428571428</v>
      </c>
      <c r="C6" s="1">
        <f>Sheet1!M6/Sheet1!Q6</f>
        <v>0.31441048034934499</v>
      </c>
      <c r="D6" s="1">
        <f>Sheet1!O6/Sheet1!M6</f>
        <v>0.875</v>
      </c>
      <c r="E6" s="1">
        <f>Sheet1!O6/Sheet1!Q6</f>
        <v>0.27510917030567683</v>
      </c>
      <c r="F6" s="1">
        <f>Sheet1!Q6/Sheet1!O6</f>
        <v>3.6349206349206349</v>
      </c>
      <c r="G6" s="1">
        <f>Sheet1!Q6/Sheet1!M6</f>
        <v>3.1805555555555554</v>
      </c>
    </row>
    <row r="7" spans="1:7" x14ac:dyDescent="0.25">
      <c r="A7">
        <v>5</v>
      </c>
      <c r="B7" s="1">
        <f>Sheet1!M7/Sheet1!O7</f>
        <v>2.4444444444444446</v>
      </c>
      <c r="C7" s="1">
        <f>Sheet1!M7/Sheet1!Q7</f>
        <v>0.14666666666666667</v>
      </c>
      <c r="D7" s="1">
        <f>Sheet1!O7/Sheet1!M7</f>
        <v>0.40909090909090912</v>
      </c>
      <c r="E7" s="1">
        <f>Sheet1!O7/Sheet1!Q7</f>
        <v>0.06</v>
      </c>
      <c r="F7" s="1">
        <f>Sheet1!Q7/Sheet1!O7</f>
        <v>16.666666666666668</v>
      </c>
      <c r="G7" s="1">
        <f>Sheet1!Q7/Sheet1!M7</f>
        <v>6.8181818181818183</v>
      </c>
    </row>
    <row r="8" spans="1:7" x14ac:dyDescent="0.25">
      <c r="A8">
        <v>6</v>
      </c>
      <c r="B8" s="1">
        <f>Sheet1!M8/Sheet1!O8</f>
        <v>6.7</v>
      </c>
      <c r="C8" s="1">
        <f>Sheet1!M8/Sheet1!Q8</f>
        <v>0.36021505376344087</v>
      </c>
      <c r="D8" s="1">
        <f>Sheet1!O8/Sheet1!M8</f>
        <v>0.14925373134328357</v>
      </c>
      <c r="E8" s="1">
        <f>Sheet1!O8/Sheet1!Q8</f>
        <v>5.3763440860215055E-2</v>
      </c>
      <c r="F8" s="1">
        <f>Sheet1!Q8/Sheet1!O8</f>
        <v>18.600000000000001</v>
      </c>
      <c r="G8" s="1">
        <f>Sheet1!Q8/Sheet1!M8</f>
        <v>2.7761194029850746</v>
      </c>
    </row>
    <row r="9" spans="1:7" x14ac:dyDescent="0.25">
      <c r="A9">
        <v>7</v>
      </c>
      <c r="B9" s="1">
        <f>Sheet1!M9/Sheet1!O9</f>
        <v>14</v>
      </c>
      <c r="C9" s="1">
        <f>Sheet1!M9/Sheet1!Q9</f>
        <v>0.33939393939393941</v>
      </c>
      <c r="D9" s="1">
        <f>Sheet1!O9/Sheet1!M9</f>
        <v>7.1428571428571425E-2</v>
      </c>
      <c r="E9" s="1">
        <f>Sheet1!O9/Sheet1!Q9</f>
        <v>2.4242424242424242E-2</v>
      </c>
      <c r="F9" s="1">
        <f>Sheet1!Q9/Sheet1!O9</f>
        <v>41.25</v>
      </c>
      <c r="G9" s="1">
        <f>Sheet1!Q9/Sheet1!M9</f>
        <v>2.9464285714285716</v>
      </c>
    </row>
    <row r="10" spans="1:7" x14ac:dyDescent="0.25">
      <c r="A10">
        <v>8</v>
      </c>
      <c r="B10" s="1" t="e">
        <f>Sheet1!M10/Sheet1!O10</f>
        <v>#DIV/0!</v>
      </c>
      <c r="C10" s="1">
        <f>Sheet1!M10/Sheet1!Q10</f>
        <v>0.15337423312883436</v>
      </c>
      <c r="D10" s="1">
        <f>Sheet1!O10/Sheet1!M10</f>
        <v>0</v>
      </c>
      <c r="E10" s="1">
        <f>Sheet1!O10/Sheet1!Q10</f>
        <v>0</v>
      </c>
      <c r="F10" s="1" t="e">
        <f>Sheet1!Q10/Sheet1!O10</f>
        <v>#DIV/0!</v>
      </c>
      <c r="G10" s="1">
        <f>Sheet1!Q10/Sheet1!M10</f>
        <v>6.52</v>
      </c>
    </row>
    <row r="11" spans="1:7" x14ac:dyDescent="0.25">
      <c r="A11">
        <v>9</v>
      </c>
      <c r="B11" s="1">
        <f>Sheet1!M11/Sheet1!O11</f>
        <v>1.5</v>
      </c>
      <c r="C11" s="1">
        <f>Sheet1!M11/Sheet1!Q11</f>
        <v>0.18367346938775511</v>
      </c>
      <c r="D11" s="1">
        <f>Sheet1!O11/Sheet1!M11</f>
        <v>0.66666666666666663</v>
      </c>
      <c r="E11" s="1">
        <f>Sheet1!O11/Sheet1!Q11</f>
        <v>0.12244897959183673</v>
      </c>
      <c r="F11" s="1">
        <f>Sheet1!Q11/Sheet1!O11</f>
        <v>8.1666666666666661</v>
      </c>
      <c r="G11" s="1">
        <f>Sheet1!Q11/Sheet1!M11</f>
        <v>5.4444444444444446</v>
      </c>
    </row>
    <row r="12" spans="1:7" x14ac:dyDescent="0.25">
      <c r="A12">
        <v>10</v>
      </c>
      <c r="B12" s="1">
        <f>Sheet1!M12/Sheet1!O12</f>
        <v>1.4</v>
      </c>
      <c r="C12" s="1">
        <f>Sheet1!M12/Sheet1!Q12</f>
        <v>0.18817204301075269</v>
      </c>
      <c r="D12" s="1">
        <f>Sheet1!O12/Sheet1!M12</f>
        <v>0.7142857142857143</v>
      </c>
      <c r="E12" s="1">
        <f>Sheet1!O12/Sheet1!Q12</f>
        <v>0.13440860215053763</v>
      </c>
      <c r="F12" s="1">
        <f>Sheet1!Q12/Sheet1!O12</f>
        <v>7.44</v>
      </c>
      <c r="G12" s="1">
        <f>Sheet1!Q12/Sheet1!M12</f>
        <v>5.3142857142857141</v>
      </c>
    </row>
    <row r="13" spans="1:7" x14ac:dyDescent="0.25">
      <c r="A13">
        <v>11</v>
      </c>
      <c r="B13" s="1">
        <f>Sheet1!M13/Sheet1!O13</f>
        <v>1.5714285714285714</v>
      </c>
      <c r="C13" s="1">
        <f>Sheet1!M13/Sheet1!Q13</f>
        <v>0.14012738853503184</v>
      </c>
      <c r="D13" s="1">
        <f>Sheet1!O13/Sheet1!M13</f>
        <v>0.63636363636363635</v>
      </c>
      <c r="E13" s="1">
        <f>Sheet1!O13/Sheet1!Q13</f>
        <v>8.9171974522292988E-2</v>
      </c>
      <c r="F13" s="1">
        <f>Sheet1!Q13/Sheet1!O13</f>
        <v>11.214285714285714</v>
      </c>
      <c r="G13" s="1">
        <f>Sheet1!Q13/Sheet1!M13</f>
        <v>7.1363636363636367</v>
      </c>
    </row>
    <row r="14" spans="1:7" x14ac:dyDescent="0.25">
      <c r="A14">
        <v>12</v>
      </c>
      <c r="B14" s="1">
        <f>Sheet1!M14/Sheet1!O14</f>
        <v>1.0847457627118644</v>
      </c>
      <c r="C14" s="1">
        <f>Sheet1!M14/Sheet1!Q14</f>
        <v>0.26778242677824265</v>
      </c>
      <c r="D14" s="1">
        <f>Sheet1!O14/Sheet1!M14</f>
        <v>0.921875</v>
      </c>
      <c r="E14" s="1">
        <f>Sheet1!O14/Sheet1!Q14</f>
        <v>0.24686192468619247</v>
      </c>
      <c r="F14" s="1">
        <f>Sheet1!Q14/Sheet1!O14</f>
        <v>4.0508474576271185</v>
      </c>
      <c r="G14" s="1">
        <f>Sheet1!Q14/Sheet1!M14</f>
        <v>3.734375</v>
      </c>
    </row>
    <row r="15" spans="1:7" x14ac:dyDescent="0.25">
      <c r="A15">
        <v>13</v>
      </c>
      <c r="B15" s="1">
        <f>Sheet1!M15/Sheet1!O15</f>
        <v>4.666666666666667</v>
      </c>
      <c r="C15" s="1">
        <f>Sheet1!M15/Sheet1!Q15</f>
        <v>0.20792079207920791</v>
      </c>
      <c r="D15" s="1">
        <f>Sheet1!O15/Sheet1!M15</f>
        <v>0.21428571428571427</v>
      </c>
      <c r="E15" s="1">
        <f>Sheet1!O15/Sheet1!Q15</f>
        <v>4.4554455445544552E-2</v>
      </c>
      <c r="F15" s="1">
        <f>Sheet1!Q15/Sheet1!O15</f>
        <v>22.444444444444443</v>
      </c>
      <c r="G15" s="1">
        <f>Sheet1!Q15/Sheet1!M15</f>
        <v>4.8095238095238093</v>
      </c>
    </row>
    <row r="16" spans="1:7" x14ac:dyDescent="0.25">
      <c r="A16">
        <v>14</v>
      </c>
      <c r="B16" s="1">
        <f>Sheet1!M16/Sheet1!O16</f>
        <v>0.86842105263157898</v>
      </c>
      <c r="C16" s="1">
        <f>Sheet1!M16/Sheet1!Q16</f>
        <v>0.20245398773006135</v>
      </c>
      <c r="D16" s="1">
        <f>Sheet1!O16/Sheet1!M16</f>
        <v>1.1515151515151516</v>
      </c>
      <c r="E16" s="1">
        <f>Sheet1!O16/Sheet1!Q16</f>
        <v>0.23312883435582821</v>
      </c>
      <c r="F16" s="1">
        <f>Sheet1!Q16/Sheet1!O16</f>
        <v>4.2894736842105265</v>
      </c>
      <c r="G16" s="1">
        <f>Sheet1!Q16/Sheet1!M16</f>
        <v>4.9393939393939394</v>
      </c>
    </row>
    <row r="17" spans="1:7" x14ac:dyDescent="0.25">
      <c r="A17">
        <v>15</v>
      </c>
      <c r="B17" s="1">
        <f>Sheet1!M17/Sheet1!O17</f>
        <v>0.83333333333333337</v>
      </c>
      <c r="C17" s="1">
        <f>Sheet1!M17/Sheet1!Q17</f>
        <v>0.13761467889908258</v>
      </c>
      <c r="D17" s="1">
        <f>Sheet1!O17/Sheet1!M17</f>
        <v>1.2</v>
      </c>
      <c r="E17" s="1">
        <f>Sheet1!O17/Sheet1!Q17</f>
        <v>0.16513761467889909</v>
      </c>
      <c r="F17" s="1">
        <f>Sheet1!Q17/Sheet1!O17</f>
        <v>6.0555555555555554</v>
      </c>
      <c r="G17" s="1">
        <f>Sheet1!Q17/Sheet1!M17</f>
        <v>7.2666666666666666</v>
      </c>
    </row>
    <row r="18" spans="1:7" x14ac:dyDescent="0.25">
      <c r="A18">
        <v>16</v>
      </c>
      <c r="B18" s="1">
        <f>Sheet1!M18/Sheet1!O18</f>
        <v>2.5517241379310347</v>
      </c>
      <c r="C18" s="1">
        <f>Sheet1!M18/Sheet1!Q18</f>
        <v>0.30962343096234307</v>
      </c>
      <c r="D18" s="1">
        <f>Sheet1!O18/Sheet1!M18</f>
        <v>0.39189189189189189</v>
      </c>
      <c r="E18" s="1">
        <f>Sheet1!O18/Sheet1!Q18</f>
        <v>0.12133891213389121</v>
      </c>
      <c r="F18" s="1">
        <f>Sheet1!Q18/Sheet1!O18</f>
        <v>8.2413793103448274</v>
      </c>
      <c r="G18" s="1">
        <f>Sheet1!Q18/Sheet1!M18</f>
        <v>3.2297297297297298</v>
      </c>
    </row>
    <row r="19" spans="1:7" x14ac:dyDescent="0.25">
      <c r="A19">
        <v>17</v>
      </c>
      <c r="B19" s="1">
        <f>Sheet1!M19/Sheet1!O19</f>
        <v>1.9130434782608696</v>
      </c>
      <c r="C19" s="1">
        <f>Sheet1!M19/Sheet1!Q19</f>
        <v>0.31205673758865249</v>
      </c>
      <c r="D19" s="1">
        <f>Sheet1!O19/Sheet1!M19</f>
        <v>0.52272727272727271</v>
      </c>
      <c r="E19" s="1">
        <f>Sheet1!O19/Sheet1!Q19</f>
        <v>0.16312056737588654</v>
      </c>
      <c r="F19" s="1">
        <f>Sheet1!Q19/Sheet1!O19</f>
        <v>6.1304347826086953</v>
      </c>
      <c r="G19" s="1">
        <f>Sheet1!Q19/Sheet1!M19</f>
        <v>3.2045454545454546</v>
      </c>
    </row>
    <row r="20" spans="1:7" x14ac:dyDescent="0.25">
      <c r="A20">
        <v>18</v>
      </c>
      <c r="B20" s="1">
        <f>Sheet1!M20/Sheet1!O20</f>
        <v>1.08</v>
      </c>
      <c r="C20" s="1">
        <f>Sheet1!M20/Sheet1!Q20</f>
        <v>0.33061224489795921</v>
      </c>
      <c r="D20" s="1">
        <f>Sheet1!O20/Sheet1!M20</f>
        <v>0.92592592592592593</v>
      </c>
      <c r="E20" s="1">
        <f>Sheet1!O20/Sheet1!Q20</f>
        <v>0.30612244897959184</v>
      </c>
      <c r="F20" s="1">
        <f>Sheet1!Q20/Sheet1!O20</f>
        <v>3.2666666666666666</v>
      </c>
      <c r="G20" s="1">
        <f>Sheet1!Q20/Sheet1!M20</f>
        <v>3.0246913580246915</v>
      </c>
    </row>
    <row r="21" spans="1:7" x14ac:dyDescent="0.25">
      <c r="A21">
        <v>19</v>
      </c>
      <c r="B21" s="1">
        <f>Sheet1!M21/Sheet1!O21</f>
        <v>2.4137931034482758</v>
      </c>
      <c r="C21" s="1">
        <f>Sheet1!M21/Sheet1!Q21</f>
        <v>0.30973451327433627</v>
      </c>
      <c r="D21" s="1">
        <f>Sheet1!O21/Sheet1!M21</f>
        <v>0.41428571428571431</v>
      </c>
      <c r="E21" s="1">
        <f>Sheet1!O21/Sheet1!Q21</f>
        <v>0.12831858407079647</v>
      </c>
      <c r="F21" s="1">
        <f>Sheet1!Q21/Sheet1!O21</f>
        <v>7.7931034482758621</v>
      </c>
      <c r="G21" s="1">
        <f>Sheet1!Q21/Sheet1!M21</f>
        <v>3.2285714285714286</v>
      </c>
    </row>
    <row r="22" spans="1:7" x14ac:dyDescent="0.25">
      <c r="A22">
        <v>20</v>
      </c>
      <c r="B22" s="1">
        <f>Sheet1!M22/Sheet1!O22</f>
        <v>1.6176470588235294</v>
      </c>
      <c r="C22" s="1">
        <f>Sheet1!M22/Sheet1!Q22</f>
        <v>0.45081967213114754</v>
      </c>
      <c r="D22" s="1">
        <f>Sheet1!O22/Sheet1!M22</f>
        <v>0.61818181818181817</v>
      </c>
      <c r="E22" s="1">
        <f>Sheet1!O22/Sheet1!Q22</f>
        <v>0.27868852459016391</v>
      </c>
      <c r="F22" s="1">
        <f>Sheet1!Q22/Sheet1!O22</f>
        <v>3.5882352941176472</v>
      </c>
      <c r="G22" s="1">
        <f>Sheet1!Q22/Sheet1!M22</f>
        <v>2.2181818181818183</v>
      </c>
    </row>
    <row r="23" spans="1:7" x14ac:dyDescent="0.25">
      <c r="A23">
        <v>21</v>
      </c>
      <c r="B23" s="1">
        <f>Sheet1!M23/Sheet1!O23</f>
        <v>0.65384615384615385</v>
      </c>
      <c r="C23" s="1">
        <f>Sheet1!M23/Sheet1!Q23</f>
        <v>0.18478260869565216</v>
      </c>
      <c r="D23" s="1">
        <f>Sheet1!O23/Sheet1!M23</f>
        <v>1.5294117647058822</v>
      </c>
      <c r="E23" s="1">
        <f>Sheet1!O23/Sheet1!Q23</f>
        <v>0.28260869565217389</v>
      </c>
      <c r="F23" s="1">
        <f>Sheet1!Q23/Sheet1!O23</f>
        <v>3.5384615384615383</v>
      </c>
      <c r="G23" s="1">
        <f>Sheet1!Q23/Sheet1!M23</f>
        <v>5.4117647058823533</v>
      </c>
    </row>
    <row r="24" spans="1:7" x14ac:dyDescent="0.25">
      <c r="A24">
        <v>22</v>
      </c>
      <c r="B24" s="1">
        <f>Sheet1!M24/Sheet1!O24</f>
        <v>1.02</v>
      </c>
      <c r="C24" s="1">
        <f>Sheet1!M24/Sheet1!Q24</f>
        <v>0.25757575757575757</v>
      </c>
      <c r="D24" s="1">
        <f>Sheet1!O24/Sheet1!M24</f>
        <v>0.98039215686274506</v>
      </c>
      <c r="E24" s="1">
        <f>Sheet1!O24/Sheet1!Q24</f>
        <v>0.25252525252525254</v>
      </c>
      <c r="F24" s="1">
        <f>Sheet1!Q24/Sheet1!O24</f>
        <v>3.96</v>
      </c>
      <c r="G24" s="1">
        <f>Sheet1!Q24/Sheet1!M24</f>
        <v>3.8823529411764706</v>
      </c>
    </row>
    <row r="25" spans="1:7" x14ac:dyDescent="0.25">
      <c r="A25">
        <v>23</v>
      </c>
      <c r="B25" s="1">
        <f>Sheet1!M25/Sheet1!O25</f>
        <v>1.903225806451613</v>
      </c>
      <c r="C25" s="1">
        <f>Sheet1!M25/Sheet1!Q25</f>
        <v>0.37820512820512819</v>
      </c>
      <c r="D25" s="1">
        <f>Sheet1!O25/Sheet1!M25</f>
        <v>0.52542372881355937</v>
      </c>
      <c r="E25" s="1">
        <f>Sheet1!O25/Sheet1!Q25</f>
        <v>0.19871794871794871</v>
      </c>
      <c r="F25" s="1">
        <f>Sheet1!Q25/Sheet1!O25</f>
        <v>5.032258064516129</v>
      </c>
      <c r="G25" s="1">
        <f>Sheet1!Q25/Sheet1!M25</f>
        <v>2.6440677966101696</v>
      </c>
    </row>
    <row r="26" spans="1:7" x14ac:dyDescent="0.25">
      <c r="A26">
        <v>24</v>
      </c>
      <c r="B26" s="1">
        <f>Sheet1!M26/Sheet1!O26</f>
        <v>3.375</v>
      </c>
      <c r="C26" s="1">
        <f>Sheet1!M26/Sheet1!Q26</f>
        <v>0.19148936170212766</v>
      </c>
      <c r="D26" s="1">
        <f>Sheet1!O26/Sheet1!M26</f>
        <v>0.29629629629629628</v>
      </c>
      <c r="E26" s="1">
        <f>Sheet1!O26/Sheet1!Q26</f>
        <v>5.6737588652482268E-2</v>
      </c>
      <c r="F26" s="1">
        <f>Sheet1!Q26/Sheet1!O26</f>
        <v>17.625</v>
      </c>
      <c r="G26" s="1">
        <f>Sheet1!Q26/Sheet1!M26</f>
        <v>5.2222222222222223</v>
      </c>
    </row>
    <row r="27" spans="1:7" x14ac:dyDescent="0.25">
      <c r="A27">
        <v>25</v>
      </c>
      <c r="B27" s="1">
        <f>Sheet1!M27/Sheet1!O27</f>
        <v>1.7037037037037037</v>
      </c>
      <c r="C27" s="1">
        <f>Sheet1!M27/Sheet1!Q27</f>
        <v>0.24598930481283424</v>
      </c>
      <c r="D27" s="1">
        <f>Sheet1!O27/Sheet1!M27</f>
        <v>0.58695652173913049</v>
      </c>
      <c r="E27" s="1">
        <f>Sheet1!O27/Sheet1!Q27</f>
        <v>0.14438502673796791</v>
      </c>
      <c r="F27" s="1">
        <f>Sheet1!Q27/Sheet1!O27</f>
        <v>6.9259259259259256</v>
      </c>
      <c r="G27" s="1">
        <f>Sheet1!Q27/Sheet1!M27</f>
        <v>4.0652173913043477</v>
      </c>
    </row>
    <row r="28" spans="1:7" x14ac:dyDescent="0.25">
      <c r="A28">
        <v>26</v>
      </c>
      <c r="B28" s="1">
        <f>Sheet1!M28/Sheet1!O28</f>
        <v>1.5294117647058822</v>
      </c>
      <c r="C28" s="1">
        <f>Sheet1!M28/Sheet1!Q28</f>
        <v>0.23853211009174313</v>
      </c>
      <c r="D28" s="1">
        <f>Sheet1!O28/Sheet1!M28</f>
        <v>0.65384615384615385</v>
      </c>
      <c r="E28" s="1">
        <f>Sheet1!O28/Sheet1!Q28</f>
        <v>0.15596330275229359</v>
      </c>
      <c r="F28" s="1">
        <f>Sheet1!Q28/Sheet1!O28</f>
        <v>6.4117647058823533</v>
      </c>
      <c r="G28" s="1">
        <f>Sheet1!Q28/Sheet1!M28</f>
        <v>4.1923076923076925</v>
      </c>
    </row>
    <row r="29" spans="1:7" x14ac:dyDescent="0.25">
      <c r="A29">
        <v>27</v>
      </c>
      <c r="B29" s="1">
        <f>Sheet1!M29/Sheet1!O29</f>
        <v>0.62365591397849462</v>
      </c>
      <c r="C29" s="1">
        <f>Sheet1!M29/Sheet1!Q29</f>
        <v>0.19727891156462585</v>
      </c>
      <c r="D29" s="1">
        <f>Sheet1!O29/Sheet1!M29</f>
        <v>1.603448275862069</v>
      </c>
      <c r="E29" s="1">
        <f>Sheet1!O29/Sheet1!Q29</f>
        <v>0.31632653061224492</v>
      </c>
      <c r="F29" s="1">
        <f>Sheet1!Q29/Sheet1!O29</f>
        <v>3.161290322580645</v>
      </c>
      <c r="G29" s="1">
        <f>Sheet1!Q29/Sheet1!M29</f>
        <v>5.068965517241379</v>
      </c>
    </row>
    <row r="30" spans="1:7" x14ac:dyDescent="0.25">
      <c r="A30">
        <v>28</v>
      </c>
      <c r="B30" s="1">
        <f>Sheet1!M30/Sheet1!O30</f>
        <v>0.609375</v>
      </c>
      <c r="C30" s="1">
        <f>Sheet1!M30/Sheet1!Q30</f>
        <v>0.15537848605577689</v>
      </c>
      <c r="D30" s="1">
        <f>Sheet1!O30/Sheet1!M30</f>
        <v>1.641025641025641</v>
      </c>
      <c r="E30" s="1">
        <f>Sheet1!O30/Sheet1!Q30</f>
        <v>0.2549800796812749</v>
      </c>
      <c r="F30" s="1">
        <f>Sheet1!Q30/Sheet1!O30</f>
        <v>3.921875</v>
      </c>
      <c r="G30" s="1">
        <f>Sheet1!Q30/Sheet1!M30</f>
        <v>6.4358974358974361</v>
      </c>
    </row>
    <row r="31" spans="1:7" x14ac:dyDescent="0.25">
      <c r="A31">
        <v>29</v>
      </c>
      <c r="B31" s="1">
        <f>Sheet1!M31/Sheet1!O31</f>
        <v>1.5249999999999999</v>
      </c>
      <c r="C31" s="1">
        <f>Sheet1!M31/Sheet1!Q31</f>
        <v>0.36309523809523808</v>
      </c>
      <c r="D31" s="1">
        <f>Sheet1!O31/Sheet1!M31</f>
        <v>0.65573770491803274</v>
      </c>
      <c r="E31" s="1">
        <f>Sheet1!O31/Sheet1!Q31</f>
        <v>0.23809523809523808</v>
      </c>
      <c r="F31" s="1">
        <f>Sheet1!Q31/Sheet1!O31</f>
        <v>4.2</v>
      </c>
      <c r="G31" s="1">
        <f>Sheet1!Q31/Sheet1!M31</f>
        <v>2.7540983606557377</v>
      </c>
    </row>
    <row r="32" spans="1:7" x14ac:dyDescent="0.25">
      <c r="A32">
        <v>30</v>
      </c>
      <c r="B32" s="1">
        <f>Sheet1!M32/Sheet1!O32</f>
        <v>1.1818181818181819</v>
      </c>
      <c r="C32" s="1">
        <f>Sheet1!M32/Sheet1!Q32</f>
        <v>0.19330855018587362</v>
      </c>
      <c r="D32" s="1">
        <f>Sheet1!O32/Sheet1!M32</f>
        <v>0.84615384615384615</v>
      </c>
      <c r="E32" s="1">
        <f>Sheet1!O32/Sheet1!Q32</f>
        <v>0.16356877323420074</v>
      </c>
      <c r="F32" s="1">
        <f>Sheet1!Q32/Sheet1!O32</f>
        <v>6.1136363636363633</v>
      </c>
      <c r="G32" s="1">
        <f>Sheet1!Q32/Sheet1!M32</f>
        <v>5.1730769230769234</v>
      </c>
    </row>
    <row r="33" spans="1:7" x14ac:dyDescent="0.25">
      <c r="A33">
        <v>31</v>
      </c>
      <c r="B33" s="1">
        <f>Sheet1!M33/Sheet1!O33</f>
        <v>1.5</v>
      </c>
      <c r="C33" s="1">
        <f>Sheet1!M33/Sheet1!Q33</f>
        <v>0.20083682008368201</v>
      </c>
      <c r="D33" s="1">
        <f>Sheet1!O33/Sheet1!M33</f>
        <v>0.66666666666666663</v>
      </c>
      <c r="E33" s="1">
        <f>Sheet1!O33/Sheet1!Q33</f>
        <v>0.13389121338912133</v>
      </c>
      <c r="F33" s="1">
        <f>Sheet1!Q33/Sheet1!O33</f>
        <v>7.46875</v>
      </c>
      <c r="G33" s="1">
        <f>Sheet1!Q33/Sheet1!M33</f>
        <v>4.979166666666667</v>
      </c>
    </row>
    <row r="34" spans="1:7" x14ac:dyDescent="0.25">
      <c r="A34">
        <v>32</v>
      </c>
      <c r="B34" s="1">
        <f>Sheet1!M34/Sheet1!O34</f>
        <v>0.95</v>
      </c>
      <c r="C34" s="1">
        <f>Sheet1!M34/Sheet1!Q34</f>
        <v>0.27941176470588236</v>
      </c>
      <c r="D34" s="1">
        <f>Sheet1!O34/Sheet1!M34</f>
        <v>1.0526315789473684</v>
      </c>
      <c r="E34" s="1">
        <f>Sheet1!O34/Sheet1!Q34</f>
        <v>0.29411764705882354</v>
      </c>
      <c r="F34" s="1">
        <f>Sheet1!Q34/Sheet1!O34</f>
        <v>3.4</v>
      </c>
      <c r="G34" s="1">
        <f>Sheet1!Q34/Sheet1!M34</f>
        <v>3.5789473684210527</v>
      </c>
    </row>
    <row r="35" spans="1:7" x14ac:dyDescent="0.25">
      <c r="A35">
        <v>33</v>
      </c>
      <c r="B35" s="1">
        <f>Sheet1!M35/Sheet1!O35</f>
        <v>0.68518518518518523</v>
      </c>
      <c r="C35" s="1">
        <f>Sheet1!M35/Sheet1!Q35</f>
        <v>0.14682539682539683</v>
      </c>
      <c r="D35" s="1">
        <f>Sheet1!O35/Sheet1!M35</f>
        <v>1.4594594594594594</v>
      </c>
      <c r="E35" s="1">
        <f>Sheet1!O35/Sheet1!Q35</f>
        <v>0.21428571428571427</v>
      </c>
      <c r="F35" s="1">
        <f>Sheet1!Q35/Sheet1!O35</f>
        <v>4.666666666666667</v>
      </c>
      <c r="G35" s="1">
        <f>Sheet1!Q35/Sheet1!M35</f>
        <v>6.8108108108108105</v>
      </c>
    </row>
    <row r="36" spans="1:7" x14ac:dyDescent="0.25">
      <c r="A36">
        <v>34</v>
      </c>
      <c r="B36" s="1">
        <f>Sheet1!M36/Sheet1!O36</f>
        <v>4.0526315789473681</v>
      </c>
      <c r="C36" s="1">
        <f>Sheet1!M36/Sheet1!Q36</f>
        <v>0.32489451476793246</v>
      </c>
      <c r="D36" s="1">
        <f>Sheet1!O36/Sheet1!M36</f>
        <v>0.24675324675324675</v>
      </c>
      <c r="E36" s="1">
        <f>Sheet1!O36/Sheet1!Q36</f>
        <v>8.0168776371308023E-2</v>
      </c>
      <c r="F36" s="1">
        <f>Sheet1!Q36/Sheet1!O36</f>
        <v>12.473684210526315</v>
      </c>
      <c r="G36" s="1">
        <f>Sheet1!Q36/Sheet1!M36</f>
        <v>3.0779220779220777</v>
      </c>
    </row>
    <row r="37" spans="1:7" x14ac:dyDescent="0.25">
      <c r="A37">
        <v>35</v>
      </c>
      <c r="B37" s="1">
        <f>Sheet1!M37/Sheet1!O37</f>
        <v>2.3846153846153846</v>
      </c>
      <c r="C37" s="1">
        <f>Sheet1!M37/Sheet1!Q37</f>
        <v>0.18128654970760233</v>
      </c>
      <c r="D37" s="1">
        <f>Sheet1!O37/Sheet1!M37</f>
        <v>0.41935483870967744</v>
      </c>
      <c r="E37" s="1">
        <f>Sheet1!O37/Sheet1!Q37</f>
        <v>7.6023391812865493E-2</v>
      </c>
      <c r="F37" s="1">
        <f>Sheet1!Q37/Sheet1!O37</f>
        <v>13.153846153846153</v>
      </c>
      <c r="G37" s="1">
        <f>Sheet1!Q37/Sheet1!M37</f>
        <v>5.5161290322580649</v>
      </c>
    </row>
    <row r="38" spans="1:7" x14ac:dyDescent="0.25">
      <c r="A38">
        <v>36</v>
      </c>
      <c r="B38" s="1">
        <f>Sheet1!M38/Sheet1!O38</f>
        <v>0.70422535211267601</v>
      </c>
      <c r="C38" s="1">
        <f>Sheet1!M38/Sheet1!Q38</f>
        <v>0.18115942028985507</v>
      </c>
      <c r="D38" s="1">
        <f>Sheet1!O38/Sheet1!M38</f>
        <v>1.42</v>
      </c>
      <c r="E38" s="1">
        <f>Sheet1!O38/Sheet1!Q38</f>
        <v>0.25724637681159418</v>
      </c>
      <c r="F38" s="1">
        <f>Sheet1!Q38/Sheet1!O38</f>
        <v>3.887323943661972</v>
      </c>
      <c r="G38" s="1">
        <f>Sheet1!Q38/Sheet1!M38</f>
        <v>5.52</v>
      </c>
    </row>
    <row r="39" spans="1:7" x14ac:dyDescent="0.25">
      <c r="A39">
        <v>37</v>
      </c>
      <c r="B39" s="1">
        <f>Sheet1!M39/Sheet1!O39</f>
        <v>0.66666666666666663</v>
      </c>
      <c r="C39" s="1">
        <f>Sheet1!M39/Sheet1!Q39</f>
        <v>0.1</v>
      </c>
      <c r="D39" s="1">
        <f>Sheet1!O39/Sheet1!M39</f>
        <v>1.5</v>
      </c>
      <c r="E39" s="1">
        <f>Sheet1!O39/Sheet1!Q39</f>
        <v>0.15</v>
      </c>
      <c r="F39" s="1">
        <f>Sheet1!Q39/Sheet1!O39</f>
        <v>6.666666666666667</v>
      </c>
      <c r="G39" s="1">
        <f>Sheet1!Q39/Sheet1!M39</f>
        <v>10</v>
      </c>
    </row>
    <row r="40" spans="1:7" x14ac:dyDescent="0.25">
      <c r="A40">
        <v>38</v>
      </c>
      <c r="B40" s="1">
        <f>Sheet1!M40/Sheet1!O40</f>
        <v>2.9333333333333331</v>
      </c>
      <c r="C40" s="1">
        <f>Sheet1!M40/Sheet1!Q40</f>
        <v>0.24719101123595505</v>
      </c>
      <c r="D40" s="1">
        <f>Sheet1!O40/Sheet1!M40</f>
        <v>0.34090909090909088</v>
      </c>
      <c r="E40" s="1">
        <f>Sheet1!O40/Sheet1!Q40</f>
        <v>8.4269662921348312E-2</v>
      </c>
      <c r="F40" s="1">
        <f>Sheet1!Q40/Sheet1!O40</f>
        <v>11.866666666666667</v>
      </c>
      <c r="G40" s="1">
        <f>Sheet1!Q40/Sheet1!M40</f>
        <v>4.0454545454545459</v>
      </c>
    </row>
    <row r="41" spans="1:7" x14ac:dyDescent="0.25">
      <c r="A41">
        <v>39</v>
      </c>
      <c r="B41" s="1">
        <f>Sheet1!M41/Sheet1!O41</f>
        <v>2.2400000000000002</v>
      </c>
      <c r="C41" s="1">
        <f>Sheet1!M41/Sheet1!Q41</f>
        <v>0.20664206642066421</v>
      </c>
      <c r="D41" s="1">
        <f>Sheet1!O41/Sheet1!M41</f>
        <v>0.44642857142857145</v>
      </c>
      <c r="E41" s="1">
        <f>Sheet1!O41/Sheet1!Q41</f>
        <v>9.2250922509225092E-2</v>
      </c>
      <c r="F41" s="1">
        <f>Sheet1!Q41/Sheet1!O41</f>
        <v>10.84</v>
      </c>
      <c r="G41" s="1">
        <f>Sheet1!Q41/Sheet1!M41</f>
        <v>4.8392857142857144</v>
      </c>
    </row>
    <row r="42" spans="1:7" x14ac:dyDescent="0.25">
      <c r="A42">
        <v>40</v>
      </c>
      <c r="B42" s="1">
        <f>Sheet1!M42/Sheet1!O42</f>
        <v>0.4731182795698925</v>
      </c>
      <c r="C42" s="1">
        <f>Sheet1!M42/Sheet1!Q42</f>
        <v>0.17460317460317459</v>
      </c>
      <c r="D42" s="1">
        <f>Sheet1!O42/Sheet1!M42</f>
        <v>2.1136363636363638</v>
      </c>
      <c r="E42" s="1">
        <f>Sheet1!O42/Sheet1!Q42</f>
        <v>0.36904761904761907</v>
      </c>
      <c r="F42" s="1">
        <f>Sheet1!Q42/Sheet1!O42</f>
        <v>2.7096774193548385</v>
      </c>
      <c r="G42" s="1">
        <f>Sheet1!Q42/Sheet1!M42</f>
        <v>5.7272727272727275</v>
      </c>
    </row>
    <row r="43" spans="1:7" x14ac:dyDescent="0.25">
      <c r="A43">
        <v>41</v>
      </c>
      <c r="B43" s="1">
        <f>Sheet1!M43/Sheet1!O43</f>
        <v>0.66101694915254239</v>
      </c>
      <c r="C43" s="1">
        <f>Sheet1!M43/Sheet1!Q43</f>
        <v>0.28260869565217389</v>
      </c>
      <c r="D43" s="1">
        <f>Sheet1!O43/Sheet1!M43</f>
        <v>1.5128205128205128</v>
      </c>
      <c r="E43" s="1">
        <f>Sheet1!O43/Sheet1!Q43</f>
        <v>0.42753623188405798</v>
      </c>
      <c r="F43" s="1">
        <f>Sheet1!Q43/Sheet1!O43</f>
        <v>2.3389830508474576</v>
      </c>
      <c r="G43" s="1">
        <f>Sheet1!Q43/Sheet1!M43</f>
        <v>3.5384615384615383</v>
      </c>
    </row>
    <row r="44" spans="1:7" x14ac:dyDescent="0.25">
      <c r="A44">
        <v>42</v>
      </c>
      <c r="B44" s="1">
        <f>Sheet1!M44/Sheet1!O44</f>
        <v>1.1320754716981132</v>
      </c>
      <c r="C44" s="1">
        <f>Sheet1!M44/Sheet1!Q44</f>
        <v>0.20202020202020202</v>
      </c>
      <c r="D44" s="1">
        <f>Sheet1!O44/Sheet1!M44</f>
        <v>0.8833333333333333</v>
      </c>
      <c r="E44" s="1">
        <f>Sheet1!O44/Sheet1!Q44</f>
        <v>0.17845117845117844</v>
      </c>
      <c r="F44" s="1">
        <f>Sheet1!Q44/Sheet1!O44</f>
        <v>5.6037735849056602</v>
      </c>
      <c r="G44" s="1">
        <f>Sheet1!Q44/Sheet1!M44</f>
        <v>4.95</v>
      </c>
    </row>
    <row r="45" spans="1:7" x14ac:dyDescent="0.25">
      <c r="A45">
        <v>43</v>
      </c>
      <c r="B45" s="1">
        <f>Sheet1!M45/Sheet1!O45</f>
        <v>0.52631578947368418</v>
      </c>
      <c r="C45" s="1">
        <f>Sheet1!M45/Sheet1!Q45</f>
        <v>0.13574660633484162</v>
      </c>
      <c r="D45" s="1">
        <f>Sheet1!O45/Sheet1!M45</f>
        <v>1.9</v>
      </c>
      <c r="E45" s="1">
        <f>Sheet1!O45/Sheet1!Q45</f>
        <v>0.25791855203619912</v>
      </c>
      <c r="F45" s="1">
        <f>Sheet1!Q45/Sheet1!O45</f>
        <v>3.8771929824561404</v>
      </c>
      <c r="G45" s="1">
        <f>Sheet1!Q45/Sheet1!M45</f>
        <v>7.3666666666666663</v>
      </c>
    </row>
    <row r="46" spans="1:7" x14ac:dyDescent="0.25">
      <c r="A46">
        <v>44</v>
      </c>
      <c r="B46" s="1">
        <f>Sheet1!M46/Sheet1!O46</f>
        <v>6</v>
      </c>
      <c r="C46" s="1">
        <f>Sheet1!M46/Sheet1!Q46</f>
        <v>0.41379310344827586</v>
      </c>
      <c r="D46" s="1">
        <f>Sheet1!O46/Sheet1!M46</f>
        <v>0.16666666666666666</v>
      </c>
      <c r="E46" s="1">
        <f>Sheet1!O46/Sheet1!Q46</f>
        <v>6.8965517241379309E-2</v>
      </c>
      <c r="F46" s="1">
        <f>Sheet1!Q46/Sheet1!O46</f>
        <v>14.5</v>
      </c>
      <c r="G46" s="1">
        <f>Sheet1!Q46/Sheet1!M46</f>
        <v>2.4166666666666665</v>
      </c>
    </row>
    <row r="47" spans="1:7" x14ac:dyDescent="0.25">
      <c r="A47">
        <v>45</v>
      </c>
      <c r="B47" s="1">
        <f>Sheet1!M47/Sheet1!O47</f>
        <v>0.45783132530120479</v>
      </c>
      <c r="C47" s="1">
        <f>Sheet1!M47/Sheet1!Q47</f>
        <v>0.13194444444444445</v>
      </c>
      <c r="D47" s="1">
        <f>Sheet1!O47/Sheet1!M47</f>
        <v>2.1842105263157894</v>
      </c>
      <c r="E47" s="1">
        <f>Sheet1!O47/Sheet1!Q47</f>
        <v>0.28819444444444442</v>
      </c>
      <c r="F47" s="1">
        <f>Sheet1!Q47/Sheet1!O47</f>
        <v>3.4698795180722892</v>
      </c>
      <c r="G47" s="1">
        <f>Sheet1!Q47/Sheet1!M47</f>
        <v>7.5789473684210522</v>
      </c>
    </row>
    <row r="48" spans="1:7" x14ac:dyDescent="0.25">
      <c r="A48">
        <v>46</v>
      </c>
      <c r="B48" s="1">
        <f>Sheet1!M48/Sheet1!O48</f>
        <v>0.85365853658536583</v>
      </c>
      <c r="C48" s="1">
        <f>Sheet1!M48/Sheet1!Q48</f>
        <v>0.16587677725118483</v>
      </c>
      <c r="D48" s="1">
        <f>Sheet1!O48/Sheet1!M48</f>
        <v>1.1714285714285715</v>
      </c>
      <c r="E48" s="1">
        <f>Sheet1!O48/Sheet1!Q48</f>
        <v>0.19431279620853081</v>
      </c>
      <c r="F48" s="1">
        <f>Sheet1!Q48/Sheet1!O48</f>
        <v>5.1463414634146343</v>
      </c>
      <c r="G48" s="1">
        <f>Sheet1!Q48/Sheet1!M48</f>
        <v>6.0285714285714285</v>
      </c>
    </row>
    <row r="49" spans="1:7" x14ac:dyDescent="0.25">
      <c r="A49">
        <v>47</v>
      </c>
      <c r="B49" s="1">
        <f>Sheet1!M49/Sheet1!O49</f>
        <v>1.0185185185185186</v>
      </c>
      <c r="C49" s="1">
        <f>Sheet1!M49/Sheet1!Q49</f>
        <v>0.3125</v>
      </c>
      <c r="D49" s="1">
        <f>Sheet1!O49/Sheet1!M49</f>
        <v>0.98181818181818181</v>
      </c>
      <c r="E49" s="1">
        <f>Sheet1!O49/Sheet1!Q49</f>
        <v>0.30681818181818182</v>
      </c>
      <c r="F49" s="1">
        <f>Sheet1!Q49/Sheet1!O49</f>
        <v>3.2592592592592591</v>
      </c>
      <c r="G49" s="1">
        <f>Sheet1!Q49/Sheet1!M49</f>
        <v>3.2</v>
      </c>
    </row>
    <row r="50" spans="1:7" x14ac:dyDescent="0.25">
      <c r="A50">
        <v>48</v>
      </c>
      <c r="B50" s="1">
        <f>Sheet1!M50/Sheet1!O50</f>
        <v>1.32</v>
      </c>
      <c r="C50" s="1">
        <f>Sheet1!M50/Sheet1!Q50</f>
        <v>0.22680412371134021</v>
      </c>
      <c r="D50" s="1">
        <f>Sheet1!O50/Sheet1!M50</f>
        <v>0.75757575757575757</v>
      </c>
      <c r="E50" s="1">
        <f>Sheet1!O50/Sheet1!Q50</f>
        <v>0.1718213058419244</v>
      </c>
      <c r="F50" s="1">
        <f>Sheet1!Q50/Sheet1!O50</f>
        <v>5.82</v>
      </c>
      <c r="G50" s="1">
        <f>Sheet1!Q50/Sheet1!M50</f>
        <v>4.4090909090909092</v>
      </c>
    </row>
    <row r="51" spans="1:7" x14ac:dyDescent="0.25">
      <c r="A51">
        <v>49</v>
      </c>
      <c r="B51" s="1">
        <f>Sheet1!M51/Sheet1!O51</f>
        <v>1.7105263157894737</v>
      </c>
      <c r="C51" s="1">
        <f>Sheet1!M51/Sheet1!Q51</f>
        <v>0.30232558139534882</v>
      </c>
      <c r="D51" s="1">
        <f>Sheet1!O51/Sheet1!M51</f>
        <v>0.58461538461538465</v>
      </c>
      <c r="E51" s="1">
        <f>Sheet1!O51/Sheet1!Q51</f>
        <v>0.17674418604651163</v>
      </c>
      <c r="F51" s="1">
        <f>Sheet1!Q51/Sheet1!O51</f>
        <v>5.6578947368421053</v>
      </c>
      <c r="G51" s="1">
        <f>Sheet1!Q51/Sheet1!M51</f>
        <v>3.3076923076923075</v>
      </c>
    </row>
    <row r="52" spans="1:7" x14ac:dyDescent="0.25">
      <c r="A52">
        <v>50</v>
      </c>
      <c r="B52" s="1">
        <f>Sheet1!M52/Sheet1!O52</f>
        <v>3.1858407079646018</v>
      </c>
      <c r="C52" s="1">
        <f>Sheet1!M52/Sheet1!Q52</f>
        <v>0.2279924002533249</v>
      </c>
      <c r="D52" s="1">
        <f>Sheet1!O52/Sheet1!M52</f>
        <v>0.31388888888888888</v>
      </c>
      <c r="E52" s="1">
        <f>Sheet1!O52/Sheet1!Q52</f>
        <v>7.156428119062698E-2</v>
      </c>
      <c r="F52" s="1">
        <f>Sheet1!Q52/Sheet1!O52</f>
        <v>13.973451327433628</v>
      </c>
      <c r="G52" s="1">
        <f>Sheet1!Q52/Sheet1!M52</f>
        <v>4.3861111111111111</v>
      </c>
    </row>
    <row r="53" spans="1:7" x14ac:dyDescent="0.25">
      <c r="A53">
        <v>51</v>
      </c>
      <c r="B53" s="1">
        <f>Sheet1!M53/Sheet1!O53</f>
        <v>1.9919354838709677</v>
      </c>
      <c r="C53" s="1">
        <f>Sheet1!M53/Sheet1!Q53</f>
        <v>0.24050632911392406</v>
      </c>
      <c r="D53" s="1">
        <f>Sheet1!O53/Sheet1!M53</f>
        <v>0.50202429149797567</v>
      </c>
      <c r="E53" s="1">
        <f>Sheet1!O53/Sheet1!Q53</f>
        <v>0.12074001947419669</v>
      </c>
      <c r="F53" s="1">
        <f>Sheet1!Q53/Sheet1!O53</f>
        <v>8.2822580645161299</v>
      </c>
      <c r="G53" s="1">
        <f>Sheet1!Q53/Sheet1!M53</f>
        <v>4.1578947368421053</v>
      </c>
    </row>
    <row r="54" spans="1:7" x14ac:dyDescent="0.25">
      <c r="A54">
        <v>52</v>
      </c>
      <c r="B54" s="1">
        <f>Sheet1!M54/Sheet1!O54</f>
        <v>2.165289256198347</v>
      </c>
      <c r="C54" s="1">
        <f>Sheet1!M54/Sheet1!Q54</f>
        <v>0.31302270011947431</v>
      </c>
      <c r="D54" s="1">
        <f>Sheet1!O54/Sheet1!M54</f>
        <v>0.46183206106870228</v>
      </c>
      <c r="E54" s="1">
        <f>Sheet1!O54/Sheet1!Q54</f>
        <v>0.14456391875746716</v>
      </c>
      <c r="F54" s="1">
        <f>Sheet1!Q54/Sheet1!O54</f>
        <v>6.9173553719008263</v>
      </c>
      <c r="G54" s="1">
        <f>Sheet1!Q54/Sheet1!M54</f>
        <v>3.1946564885496183</v>
      </c>
    </row>
    <row r="55" spans="1:7" x14ac:dyDescent="0.25">
      <c r="A55">
        <v>53</v>
      </c>
      <c r="B55" s="1">
        <f>Sheet1!M55/Sheet1!O55</f>
        <v>0.83720930232558144</v>
      </c>
      <c r="C55" s="1">
        <f>Sheet1!M55/Sheet1!Q55</f>
        <v>0.16811207471647766</v>
      </c>
      <c r="D55" s="1">
        <f>Sheet1!O55/Sheet1!M55</f>
        <v>1.1944444444444444</v>
      </c>
      <c r="E55" s="1">
        <f>Sheet1!O55/Sheet1!Q55</f>
        <v>0.20080053368912609</v>
      </c>
      <c r="F55" s="1">
        <f>Sheet1!Q55/Sheet1!O55</f>
        <v>4.9800664451827243</v>
      </c>
      <c r="G55" s="1">
        <f>Sheet1!Q55/Sheet1!M55</f>
        <v>5.9484126984126986</v>
      </c>
    </row>
    <row r="56" spans="1:7" x14ac:dyDescent="0.25">
      <c r="A56">
        <v>54</v>
      </c>
      <c r="B56" s="1">
        <f>Sheet1!M56/Sheet1!O56</f>
        <v>1.2774193548387096</v>
      </c>
      <c r="C56" s="1">
        <f>Sheet1!M56/Sheet1!Q56</f>
        <v>0.36802973977695169</v>
      </c>
      <c r="D56" s="1">
        <f>Sheet1!O56/Sheet1!M56</f>
        <v>0.78282828282828287</v>
      </c>
      <c r="E56" s="1">
        <f>Sheet1!O56/Sheet1!Q56</f>
        <v>0.28810408921933084</v>
      </c>
      <c r="F56" s="1">
        <f>Sheet1!Q56/Sheet1!O56</f>
        <v>3.4709677419354841</v>
      </c>
      <c r="G56" s="1">
        <f>Sheet1!Q56/Sheet1!M56</f>
        <v>2.7171717171717171</v>
      </c>
    </row>
    <row r="57" spans="1:7" x14ac:dyDescent="0.25">
      <c r="A57">
        <v>55</v>
      </c>
      <c r="B57" s="1">
        <f>Sheet1!M57/Sheet1!O57</f>
        <v>1.2211538461538463</v>
      </c>
      <c r="C57" s="1">
        <f>Sheet1!M57/Sheet1!Q57</f>
        <v>0.1351063829787234</v>
      </c>
      <c r="D57" s="1">
        <f>Sheet1!O57/Sheet1!M57</f>
        <v>0.81889763779527558</v>
      </c>
      <c r="E57" s="1">
        <f>Sheet1!O57/Sheet1!Q57</f>
        <v>0.11063829787234042</v>
      </c>
      <c r="F57" s="1">
        <f>Sheet1!Q57/Sheet1!O57</f>
        <v>9.0384615384615383</v>
      </c>
      <c r="G57" s="1">
        <f>Sheet1!Q57/Sheet1!M57</f>
        <v>7.4015748031496065</v>
      </c>
    </row>
    <row r="58" spans="1:7" x14ac:dyDescent="0.25">
      <c r="A58">
        <v>56</v>
      </c>
      <c r="B58" s="1">
        <f>Sheet1!M58/Sheet1!O58</f>
        <v>0.53846153846153844</v>
      </c>
      <c r="C58" s="1">
        <f>Sheet1!M58/Sheet1!Q58</f>
        <v>0.11003627569528417</v>
      </c>
      <c r="D58" s="1">
        <f>Sheet1!O58/Sheet1!M58</f>
        <v>1.8571428571428572</v>
      </c>
      <c r="E58" s="1">
        <f>Sheet1!O58/Sheet1!Q58</f>
        <v>0.20435308343409916</v>
      </c>
      <c r="F58" s="1">
        <f>Sheet1!Q58/Sheet1!O58</f>
        <v>4.8934911242603549</v>
      </c>
      <c r="G58" s="1">
        <f>Sheet1!Q58/Sheet1!M58</f>
        <v>9.0879120879120876</v>
      </c>
    </row>
    <row r="59" spans="1:7" x14ac:dyDescent="0.25">
      <c r="A59">
        <v>57</v>
      </c>
      <c r="B59" s="1">
        <f>Sheet1!M59/Sheet1!O59</f>
        <v>1.6602564102564104</v>
      </c>
      <c r="C59" s="1">
        <f>Sheet1!M59/Sheet1!Q59</f>
        <v>0.23588342440801457</v>
      </c>
      <c r="D59" s="1">
        <f>Sheet1!O59/Sheet1!M59</f>
        <v>0.60231660231660233</v>
      </c>
      <c r="E59" s="1">
        <f>Sheet1!O59/Sheet1!Q59</f>
        <v>0.14207650273224043</v>
      </c>
      <c r="F59" s="1">
        <f>Sheet1!Q59/Sheet1!O59</f>
        <v>7.0384615384615383</v>
      </c>
      <c r="G59" s="1">
        <f>Sheet1!Q59/Sheet1!M59</f>
        <v>4.2393822393822393</v>
      </c>
    </row>
    <row r="60" spans="1:7" x14ac:dyDescent="0.25">
      <c r="A60">
        <v>58</v>
      </c>
      <c r="B60" s="1">
        <f>Sheet1!M60/Sheet1!O60</f>
        <v>0.54150197628458496</v>
      </c>
      <c r="C60" s="1">
        <f>Sheet1!M60/Sheet1!Q60</f>
        <v>0.21174652241112829</v>
      </c>
      <c r="D60" s="1">
        <f>Sheet1!O60/Sheet1!M60</f>
        <v>1.8467153284671534</v>
      </c>
      <c r="E60" s="1">
        <f>Sheet1!O60/Sheet1!Q60</f>
        <v>0.39103554868624418</v>
      </c>
      <c r="F60" s="1">
        <f>Sheet1!Q60/Sheet1!O60</f>
        <v>2.5573122529644268</v>
      </c>
      <c r="G60" s="1">
        <f>Sheet1!Q60/Sheet1!M60</f>
        <v>4.7226277372262775</v>
      </c>
    </row>
    <row r="61" spans="1:7" x14ac:dyDescent="0.25">
      <c r="A61">
        <v>59</v>
      </c>
      <c r="B61" s="1">
        <f>Sheet1!M61/Sheet1!O61</f>
        <v>1.9292929292929293</v>
      </c>
      <c r="C61" s="1">
        <f>Sheet1!M61/Sheet1!Q61</f>
        <v>0.21388577827547592</v>
      </c>
      <c r="D61" s="1">
        <f>Sheet1!O61/Sheet1!M61</f>
        <v>0.51832460732984298</v>
      </c>
      <c r="E61" s="1">
        <f>Sheet1!O61/Sheet1!Q61</f>
        <v>0.11086226203807391</v>
      </c>
      <c r="F61" s="1">
        <f>Sheet1!Q61/Sheet1!O61</f>
        <v>9.0202020202020208</v>
      </c>
      <c r="G61" s="1">
        <f>Sheet1!Q61/Sheet1!M61</f>
        <v>4.6753926701570681</v>
      </c>
    </row>
    <row r="62" spans="1:7" x14ac:dyDescent="0.25">
      <c r="A62">
        <v>60</v>
      </c>
      <c r="B62" s="1">
        <f>Sheet1!M62/Sheet1!O62</f>
        <v>0.76724137931034486</v>
      </c>
      <c r="C62" s="1">
        <f>Sheet1!M62/Sheet1!Q62</f>
        <v>0.20843091334894615</v>
      </c>
      <c r="D62" s="1">
        <f>Sheet1!O62/Sheet1!M62</f>
        <v>1.303370786516854</v>
      </c>
      <c r="E62" s="1">
        <f>Sheet1!O62/Sheet1!Q62</f>
        <v>0.27166276346604218</v>
      </c>
      <c r="F62" s="1">
        <f>Sheet1!Q62/Sheet1!O62</f>
        <v>3.6810344827586206</v>
      </c>
      <c r="G62" s="1">
        <f>Sheet1!Q62/Sheet1!M62</f>
        <v>4.797752808988764</v>
      </c>
    </row>
    <row r="63" spans="1:7" x14ac:dyDescent="0.25">
      <c r="A63">
        <v>61</v>
      </c>
      <c r="B63" s="1">
        <f>Sheet1!M63/Sheet1!O63</f>
        <v>1.2426035502958579</v>
      </c>
      <c r="C63" s="1">
        <f>Sheet1!M63/Sheet1!Q63</f>
        <v>0.23728813559322035</v>
      </c>
      <c r="D63" s="1">
        <f>Sheet1!O63/Sheet1!M63</f>
        <v>0.80476190476190479</v>
      </c>
      <c r="E63" s="1">
        <f>Sheet1!O63/Sheet1!Q63</f>
        <v>0.19096045197740114</v>
      </c>
      <c r="F63" s="1">
        <f>Sheet1!Q63/Sheet1!O63</f>
        <v>5.2366863905325447</v>
      </c>
      <c r="G63" s="1">
        <f>Sheet1!Q63/Sheet1!M63</f>
        <v>4.2142857142857144</v>
      </c>
    </row>
    <row r="64" spans="1:7" x14ac:dyDescent="0.25">
      <c r="A64">
        <v>62</v>
      </c>
      <c r="B64" s="1">
        <f>Sheet1!M64/Sheet1!O64</f>
        <v>1.03</v>
      </c>
      <c r="C64" s="1">
        <f>Sheet1!M64/Sheet1!Q64</f>
        <v>0.16978021978021979</v>
      </c>
      <c r="D64" s="1">
        <f>Sheet1!O64/Sheet1!M64</f>
        <v>0.970873786407767</v>
      </c>
      <c r="E64" s="1">
        <f>Sheet1!O64/Sheet1!Q64</f>
        <v>0.16483516483516483</v>
      </c>
      <c r="F64" s="1">
        <f>Sheet1!Q64/Sheet1!O64</f>
        <v>6.0666666666666664</v>
      </c>
      <c r="G64" s="1">
        <f>Sheet1!Q64/Sheet1!M64</f>
        <v>5.8899676375404528</v>
      </c>
    </row>
    <row r="65" spans="1:7" x14ac:dyDescent="0.25">
      <c r="A65">
        <v>63</v>
      </c>
      <c r="B65" s="1">
        <f>Sheet1!M65/Sheet1!O65</f>
        <v>0.99342105263157898</v>
      </c>
      <c r="C65" s="1">
        <f>Sheet1!M65/Sheet1!Q65</f>
        <v>0.26124567474048443</v>
      </c>
      <c r="D65" s="1">
        <f>Sheet1!O65/Sheet1!M65</f>
        <v>1.0066225165562914</v>
      </c>
      <c r="E65" s="1">
        <f>Sheet1!O65/Sheet1!Q65</f>
        <v>0.26297577854671278</v>
      </c>
      <c r="F65" s="1">
        <f>Sheet1!Q65/Sheet1!O65</f>
        <v>3.8026315789473686</v>
      </c>
      <c r="G65" s="1">
        <f>Sheet1!Q65/Sheet1!M65</f>
        <v>3.8278145695364238</v>
      </c>
    </row>
    <row r="66" spans="1:7" x14ac:dyDescent="0.25">
      <c r="A66">
        <v>64</v>
      </c>
      <c r="B66" s="1">
        <f>Sheet1!M66/Sheet1!O66</f>
        <v>2.028169014084507</v>
      </c>
      <c r="C66" s="1">
        <f>Sheet1!M66/Sheet1!Q66</f>
        <v>0.31406761177753545</v>
      </c>
      <c r="D66" s="1">
        <f>Sheet1!O66/Sheet1!M66</f>
        <v>0.49305555555555558</v>
      </c>
      <c r="E66" s="1">
        <f>Sheet1!O66/Sheet1!Q66</f>
        <v>0.15485278080697928</v>
      </c>
      <c r="F66" s="1">
        <f>Sheet1!Q66/Sheet1!O66</f>
        <v>6.457746478873239</v>
      </c>
      <c r="G66" s="1">
        <f>Sheet1!Q66/Sheet1!M66</f>
        <v>3.1840277777777777</v>
      </c>
    </row>
    <row r="67" spans="1:7" x14ac:dyDescent="0.25">
      <c r="A67">
        <v>65</v>
      </c>
      <c r="B67" s="1">
        <f>Sheet1!M67/Sheet1!O67</f>
        <v>4.3452380952380949</v>
      </c>
      <c r="C67" s="1">
        <f>Sheet1!M67/Sheet1!Q67</f>
        <v>0.2150854449027696</v>
      </c>
      <c r="D67" s="1">
        <f>Sheet1!O67/Sheet1!M67</f>
        <v>0.23013698630136986</v>
      </c>
      <c r="E67" s="1">
        <f>Sheet1!O67/Sheet1!Q67</f>
        <v>4.9499116087212726E-2</v>
      </c>
      <c r="F67" s="1">
        <f>Sheet1!Q67/Sheet1!O67</f>
        <v>20.202380952380953</v>
      </c>
      <c r="G67" s="1">
        <f>Sheet1!Q67/Sheet1!M67</f>
        <v>4.6493150684931503</v>
      </c>
    </row>
    <row r="68" spans="1:7" x14ac:dyDescent="0.25">
      <c r="A68">
        <v>66</v>
      </c>
      <c r="B68" s="1">
        <f>Sheet1!M68/Sheet1!O68</f>
        <v>0.38961038961038963</v>
      </c>
      <c r="C68" s="1">
        <f>Sheet1!M68/Sheet1!Q68</f>
        <v>7.5630252100840331E-2</v>
      </c>
      <c r="D68" s="1">
        <f>Sheet1!O68/Sheet1!M68</f>
        <v>2.5666666666666669</v>
      </c>
      <c r="E68" s="1">
        <f>Sheet1!O68/Sheet1!Q68</f>
        <v>0.19411764705882353</v>
      </c>
      <c r="F68" s="1">
        <f>Sheet1!Q68/Sheet1!O68</f>
        <v>5.1515151515151514</v>
      </c>
      <c r="G68" s="1">
        <f>Sheet1!Q68/Sheet1!M68</f>
        <v>13.222222222222221</v>
      </c>
    </row>
    <row r="69" spans="1:7" x14ac:dyDescent="0.25">
      <c r="A69">
        <v>67</v>
      </c>
      <c r="B69" s="1">
        <f>Sheet1!M69/Sheet1!O69</f>
        <v>1.2773109243697478</v>
      </c>
      <c r="C69" s="1">
        <f>Sheet1!M69/Sheet1!Q69</f>
        <v>0.19895287958115182</v>
      </c>
      <c r="D69" s="1">
        <f>Sheet1!O69/Sheet1!M69</f>
        <v>0.78289473684210531</v>
      </c>
      <c r="E69" s="1">
        <f>Sheet1!O69/Sheet1!Q69</f>
        <v>0.15575916230366493</v>
      </c>
      <c r="F69" s="1">
        <f>Sheet1!Q69/Sheet1!O69</f>
        <v>6.420168067226891</v>
      </c>
      <c r="G69" s="1">
        <f>Sheet1!Q69/Sheet1!M69</f>
        <v>5.0263157894736841</v>
      </c>
    </row>
    <row r="70" spans="1:7" x14ac:dyDescent="0.25">
      <c r="A70">
        <v>68</v>
      </c>
      <c r="B70" s="1">
        <f>Sheet1!M70/Sheet1!O70</f>
        <v>1.0174418604651163</v>
      </c>
      <c r="C70" s="1">
        <f>Sheet1!M70/Sheet1!Q70</f>
        <v>0.19146608315098468</v>
      </c>
      <c r="D70" s="1">
        <f>Sheet1!O70/Sheet1!M70</f>
        <v>0.98285714285714287</v>
      </c>
      <c r="E70" s="1">
        <f>Sheet1!O70/Sheet1!Q70</f>
        <v>0.18818380743982493</v>
      </c>
      <c r="F70" s="1">
        <f>Sheet1!Q70/Sheet1!O70</f>
        <v>5.3139534883720927</v>
      </c>
      <c r="G70" s="1">
        <f>Sheet1!Q70/Sheet1!M70</f>
        <v>5.2228571428571424</v>
      </c>
    </row>
    <row r="71" spans="1:7" x14ac:dyDescent="0.25">
      <c r="A71">
        <v>69</v>
      </c>
      <c r="B71" s="1">
        <f>Sheet1!M71/Sheet1!O71</f>
        <v>1.071651090342679</v>
      </c>
      <c r="C71" s="1">
        <f>Sheet1!M71/Sheet1!Q71</f>
        <v>0.26833073322932915</v>
      </c>
      <c r="D71" s="1">
        <f>Sheet1!O71/Sheet1!M71</f>
        <v>0.93313953488372092</v>
      </c>
      <c r="E71" s="1">
        <f>Sheet1!O71/Sheet1!Q71</f>
        <v>0.25039001560062402</v>
      </c>
      <c r="F71" s="1">
        <f>Sheet1!Q71/Sheet1!O71</f>
        <v>3.9937694704049846</v>
      </c>
      <c r="G71" s="1">
        <f>Sheet1!Q71/Sheet1!M71</f>
        <v>3.7267441860465116</v>
      </c>
    </row>
    <row r="72" spans="1:7" x14ac:dyDescent="0.25">
      <c r="A72">
        <v>70</v>
      </c>
      <c r="B72" s="1">
        <f>Sheet1!M72/Sheet1!O72</f>
        <v>1.1721311475409837</v>
      </c>
      <c r="C72" s="1">
        <f>Sheet1!M72/Sheet1!Q72</f>
        <v>0.15180467091295116</v>
      </c>
      <c r="D72" s="1">
        <f>Sheet1!O72/Sheet1!M72</f>
        <v>0.85314685314685312</v>
      </c>
      <c r="E72" s="1">
        <f>Sheet1!O72/Sheet1!Q72</f>
        <v>0.12951167728237792</v>
      </c>
      <c r="F72" s="1">
        <f>Sheet1!Q72/Sheet1!O72</f>
        <v>7.721311475409836</v>
      </c>
      <c r="G72" s="1">
        <f>Sheet1!Q72/Sheet1!M72</f>
        <v>6.5874125874125875</v>
      </c>
    </row>
    <row r="73" spans="1:7" x14ac:dyDescent="0.25">
      <c r="A73">
        <v>71</v>
      </c>
      <c r="B73" s="1">
        <f>Sheet1!M73/Sheet1!O73</f>
        <v>1.5401785714285714</v>
      </c>
      <c r="C73" s="1">
        <f>Sheet1!M73/Sheet1!Q73</f>
        <v>0.22330097087378642</v>
      </c>
      <c r="D73" s="1">
        <f>Sheet1!O73/Sheet1!M73</f>
        <v>0.64927536231884053</v>
      </c>
      <c r="E73" s="1">
        <f>Sheet1!O73/Sheet1!Q73</f>
        <v>0.14498381877022654</v>
      </c>
      <c r="F73" s="1">
        <f>Sheet1!Q73/Sheet1!O73</f>
        <v>6.8973214285714288</v>
      </c>
      <c r="G73" s="1">
        <f>Sheet1!Q73/Sheet1!M73</f>
        <v>4.4782608695652177</v>
      </c>
    </row>
    <row r="74" spans="1:7" x14ac:dyDescent="0.25">
      <c r="A74">
        <v>72</v>
      </c>
      <c r="B74" s="1">
        <f>Sheet1!M74/Sheet1!O74</f>
        <v>1.3769633507853403</v>
      </c>
      <c r="C74" s="1">
        <f>Sheet1!M74/Sheet1!Q74</f>
        <v>0.2640562248995984</v>
      </c>
      <c r="D74" s="1">
        <f>Sheet1!O74/Sheet1!M74</f>
        <v>0.72623574144486691</v>
      </c>
      <c r="E74" s="1">
        <f>Sheet1!O74/Sheet1!Q74</f>
        <v>0.19176706827309237</v>
      </c>
      <c r="F74" s="1">
        <f>Sheet1!Q74/Sheet1!O74</f>
        <v>5.2146596858638743</v>
      </c>
      <c r="G74" s="1">
        <f>Sheet1!Q74/Sheet1!M74</f>
        <v>3.7870722433460076</v>
      </c>
    </row>
    <row r="75" spans="1:7" x14ac:dyDescent="0.25">
      <c r="A75">
        <v>73</v>
      </c>
      <c r="B75" s="1">
        <f>Sheet1!M75/Sheet1!O75</f>
        <v>1.1363636363636365</v>
      </c>
      <c r="C75" s="1">
        <f>Sheet1!M75/Sheet1!Q75</f>
        <v>0.33200531208499334</v>
      </c>
      <c r="D75" s="1">
        <f>Sheet1!O75/Sheet1!M75</f>
        <v>0.88</v>
      </c>
      <c r="E75" s="1">
        <f>Sheet1!O75/Sheet1!Q75</f>
        <v>0.29216467463479417</v>
      </c>
      <c r="F75" s="1">
        <f>Sheet1!Q75/Sheet1!O75</f>
        <v>3.4227272727272728</v>
      </c>
      <c r="G75" s="1">
        <f>Sheet1!Q75/Sheet1!M75</f>
        <v>3.012</v>
      </c>
    </row>
    <row r="76" spans="1:7" x14ac:dyDescent="0.25">
      <c r="A76">
        <v>74</v>
      </c>
      <c r="B76" s="1">
        <f>Sheet1!M76/Sheet1!O76</f>
        <v>0.82352941176470584</v>
      </c>
      <c r="C76" s="1">
        <f>Sheet1!M76/Sheet1!Q76</f>
        <v>0.19047619047619047</v>
      </c>
      <c r="D76" s="1">
        <f>Sheet1!O76/Sheet1!M76</f>
        <v>1.2142857142857142</v>
      </c>
      <c r="E76" s="1">
        <f>Sheet1!O76/Sheet1!Q76</f>
        <v>0.23129251700680273</v>
      </c>
      <c r="F76" s="1">
        <f>Sheet1!Q76/Sheet1!O76</f>
        <v>4.3235294117647056</v>
      </c>
      <c r="G76" s="1">
        <f>Sheet1!Q76/Sheet1!M76</f>
        <v>5.25</v>
      </c>
    </row>
    <row r="77" spans="1:7" x14ac:dyDescent="0.25">
      <c r="A77">
        <v>75</v>
      </c>
      <c r="B77" s="1">
        <f>Sheet1!M77/Sheet1!O77</f>
        <v>1.6105263157894736</v>
      </c>
      <c r="C77" s="1">
        <f>Sheet1!M77/Sheet1!Q77</f>
        <v>0.2388758782201405</v>
      </c>
      <c r="D77" s="1">
        <f>Sheet1!O77/Sheet1!M77</f>
        <v>0.62091503267973858</v>
      </c>
      <c r="E77" s="1">
        <f>Sheet1!O77/Sheet1!Q77</f>
        <v>0.1483216237314598</v>
      </c>
      <c r="F77" s="1">
        <f>Sheet1!Q77/Sheet1!O77</f>
        <v>6.742105263157895</v>
      </c>
      <c r="G77" s="1">
        <f>Sheet1!Q77/Sheet1!M77</f>
        <v>4.1862745098039218</v>
      </c>
    </row>
    <row r="78" spans="1:7" x14ac:dyDescent="0.25">
      <c r="A78">
        <v>76</v>
      </c>
      <c r="B78" s="1">
        <f>Sheet1!M78/Sheet1!O78</f>
        <v>0.86816720257234725</v>
      </c>
      <c r="C78" s="1">
        <f>Sheet1!M78/Sheet1!Q78</f>
        <v>0.29540481400437635</v>
      </c>
      <c r="D78" s="1">
        <f>Sheet1!O78/Sheet1!M78</f>
        <v>1.1518518518518519</v>
      </c>
      <c r="E78" s="1">
        <f>Sheet1!O78/Sheet1!Q78</f>
        <v>0.3402625820568928</v>
      </c>
      <c r="F78" s="1">
        <f>Sheet1!Q78/Sheet1!O78</f>
        <v>2.9389067524115755</v>
      </c>
      <c r="G78" s="1">
        <f>Sheet1!Q78/Sheet1!M78</f>
        <v>3.3851851851851853</v>
      </c>
    </row>
    <row r="79" spans="1:7" x14ac:dyDescent="0.25">
      <c r="A79">
        <v>77</v>
      </c>
      <c r="B79" s="1">
        <f>Sheet1!M79/Sheet1!O79</f>
        <v>1.0344827586206897</v>
      </c>
      <c r="C79" s="1">
        <f>Sheet1!M79/Sheet1!Q79</f>
        <v>0.16235718580877931</v>
      </c>
      <c r="D79" s="1">
        <f>Sheet1!O79/Sheet1!M79</f>
        <v>0.96666666666666667</v>
      </c>
      <c r="E79" s="1">
        <f>Sheet1!O79/Sheet1!Q79</f>
        <v>0.15694527961515334</v>
      </c>
      <c r="F79" s="1">
        <f>Sheet1!Q79/Sheet1!O79</f>
        <v>6.3716475095785441</v>
      </c>
      <c r="G79" s="1">
        <f>Sheet1!Q79/Sheet1!M79</f>
        <v>6.159259259259259</v>
      </c>
    </row>
    <row r="80" spans="1:7" x14ac:dyDescent="0.25">
      <c r="A80">
        <v>78</v>
      </c>
      <c r="B80" s="1">
        <f>Sheet1!M80/Sheet1!O80</f>
        <v>0.2908496732026144</v>
      </c>
      <c r="C80" s="1">
        <f>Sheet1!M80/Sheet1!Q80</f>
        <v>9.9109131403118042E-2</v>
      </c>
      <c r="D80" s="1">
        <f>Sheet1!O80/Sheet1!M80</f>
        <v>3.4382022471910112</v>
      </c>
      <c r="E80" s="1">
        <f>Sheet1!O80/Sheet1!Q80</f>
        <v>0.34075723830734966</v>
      </c>
      <c r="F80" s="1">
        <f>Sheet1!Q80/Sheet1!O80</f>
        <v>2.9346405228758168</v>
      </c>
      <c r="G80" s="1">
        <f>Sheet1!Q80/Sheet1!M80</f>
        <v>10.089887640449438</v>
      </c>
    </row>
    <row r="81" spans="1:7" x14ac:dyDescent="0.25">
      <c r="A81">
        <v>79</v>
      </c>
      <c r="B81" s="1">
        <f>Sheet1!M81/Sheet1!O81</f>
        <v>1.2616279069767442</v>
      </c>
      <c r="C81" s="1">
        <f>Sheet1!M81/Sheet1!Q81</f>
        <v>0.24659090909090908</v>
      </c>
      <c r="D81" s="1">
        <f>Sheet1!O81/Sheet1!M81</f>
        <v>0.79262672811059909</v>
      </c>
      <c r="E81" s="1">
        <f>Sheet1!O81/Sheet1!Q81</f>
        <v>0.19545454545454546</v>
      </c>
      <c r="F81" s="1">
        <f>Sheet1!Q81/Sheet1!O81</f>
        <v>5.1162790697674421</v>
      </c>
      <c r="G81" s="1">
        <f>Sheet1!Q81/Sheet1!M81</f>
        <v>4.0552995391705071</v>
      </c>
    </row>
    <row r="82" spans="1:7" x14ac:dyDescent="0.25">
      <c r="A82">
        <v>80</v>
      </c>
      <c r="B82" s="1">
        <f>Sheet1!M82/Sheet1!O82</f>
        <v>3.2905405405405403</v>
      </c>
      <c r="C82" s="1">
        <f>Sheet1!M82/Sheet1!Q82</f>
        <v>0.3370242214532872</v>
      </c>
      <c r="D82" s="1">
        <f>Sheet1!O82/Sheet1!M82</f>
        <v>0.30390143737166325</v>
      </c>
      <c r="E82" s="1">
        <f>Sheet1!O82/Sheet1!Q82</f>
        <v>0.10242214532871972</v>
      </c>
      <c r="F82" s="1">
        <f>Sheet1!Q82/Sheet1!O82</f>
        <v>9.763513513513514</v>
      </c>
      <c r="G82" s="1">
        <f>Sheet1!Q82/Sheet1!M82</f>
        <v>2.9671457905544147</v>
      </c>
    </row>
    <row r="83" spans="1:7" x14ac:dyDescent="0.25">
      <c r="A83">
        <v>81</v>
      </c>
      <c r="B83" s="1">
        <f>Sheet1!M83/Sheet1!O83</f>
        <v>1.2636986301369864</v>
      </c>
      <c r="C83" s="1">
        <f>Sheet1!M83/Sheet1!Q83</f>
        <v>0.26914660831509846</v>
      </c>
      <c r="D83" s="1">
        <f>Sheet1!O83/Sheet1!M83</f>
        <v>0.79132791327913277</v>
      </c>
      <c r="E83" s="1">
        <f>Sheet1!O83/Sheet1!Q83</f>
        <v>0.21298322392414296</v>
      </c>
      <c r="F83" s="1">
        <f>Sheet1!Q83/Sheet1!O83</f>
        <v>4.6952054794520546</v>
      </c>
      <c r="G83" s="1">
        <f>Sheet1!Q83/Sheet1!M83</f>
        <v>3.7154471544715446</v>
      </c>
    </row>
    <row r="84" spans="1:7" x14ac:dyDescent="0.25">
      <c r="A84">
        <v>82</v>
      </c>
      <c r="B84" s="1">
        <f>Sheet1!M84/Sheet1!O84</f>
        <v>0.74247491638795982</v>
      </c>
      <c r="C84" s="1">
        <f>Sheet1!M84/Sheet1!Q84</f>
        <v>0.30452674897119342</v>
      </c>
      <c r="D84" s="1">
        <f>Sheet1!O84/Sheet1!M84</f>
        <v>1.3468468468468469</v>
      </c>
      <c r="E84" s="1">
        <f>Sheet1!O84/Sheet1!Q84</f>
        <v>0.41015089163237312</v>
      </c>
      <c r="F84" s="1">
        <f>Sheet1!Q84/Sheet1!O84</f>
        <v>2.4381270903010033</v>
      </c>
      <c r="G84" s="1">
        <f>Sheet1!Q84/Sheet1!M84</f>
        <v>3.2837837837837838</v>
      </c>
    </row>
    <row r="85" spans="1:7" x14ac:dyDescent="0.25">
      <c r="A85">
        <v>83</v>
      </c>
      <c r="B85" s="1">
        <f>Sheet1!M85/Sheet1!O85</f>
        <v>0.87894736842105259</v>
      </c>
      <c r="C85" s="1">
        <f>Sheet1!M85/Sheet1!Q85</f>
        <v>0.21019509125235997</v>
      </c>
      <c r="D85" s="1">
        <f>Sheet1!O85/Sheet1!M85</f>
        <v>1.1377245508982037</v>
      </c>
      <c r="E85" s="1">
        <f>Sheet1!O85/Sheet1!Q85</f>
        <v>0.23914411579609818</v>
      </c>
      <c r="F85" s="1">
        <f>Sheet1!Q85/Sheet1!O85</f>
        <v>4.1815789473684211</v>
      </c>
      <c r="G85" s="1">
        <f>Sheet1!Q85/Sheet1!M85</f>
        <v>4.7574850299401197</v>
      </c>
    </row>
    <row r="86" spans="1:7" x14ac:dyDescent="0.25">
      <c r="A86">
        <v>84</v>
      </c>
      <c r="B86" s="1">
        <f>Sheet1!M86/Sheet1!O86</f>
        <v>3.2142857142857144</v>
      </c>
      <c r="C86" s="1">
        <f>Sheet1!M86/Sheet1!Q86</f>
        <v>0.28191072826938135</v>
      </c>
      <c r="D86" s="1">
        <f>Sheet1!O86/Sheet1!M86</f>
        <v>0.31111111111111112</v>
      </c>
      <c r="E86" s="1">
        <f>Sheet1!O86/Sheet1!Q86</f>
        <v>8.7705559906029754E-2</v>
      </c>
      <c r="F86" s="1">
        <f>Sheet1!Q86/Sheet1!O86</f>
        <v>11.401785714285714</v>
      </c>
      <c r="G86" s="1">
        <f>Sheet1!Q86/Sheet1!M86</f>
        <v>3.5472222222222221</v>
      </c>
    </row>
    <row r="87" spans="1:7" x14ac:dyDescent="0.25">
      <c r="A87">
        <v>85</v>
      </c>
      <c r="B87" s="1">
        <f>Sheet1!M87/Sheet1!O87</f>
        <v>1.1666666666666667</v>
      </c>
      <c r="C87" s="1">
        <f>Sheet1!M87/Sheet1!Q87</f>
        <v>0.17872340425531916</v>
      </c>
      <c r="D87" s="1">
        <f>Sheet1!O87/Sheet1!M87</f>
        <v>0.8571428571428571</v>
      </c>
      <c r="E87" s="1">
        <f>Sheet1!O87/Sheet1!Q87</f>
        <v>0.15319148936170213</v>
      </c>
      <c r="F87" s="1">
        <f>Sheet1!Q87/Sheet1!O87</f>
        <v>6.5277777777777777</v>
      </c>
      <c r="G87" s="1">
        <f>Sheet1!Q87/Sheet1!M87</f>
        <v>5.5952380952380949</v>
      </c>
    </row>
    <row r="88" spans="1:7" x14ac:dyDescent="0.25">
      <c r="A88">
        <v>86</v>
      </c>
      <c r="B88" s="1">
        <f>Sheet1!M88/Sheet1!O88</f>
        <v>0.99637681159420288</v>
      </c>
      <c r="C88" s="1">
        <f>Sheet1!M88/Sheet1!Q88</f>
        <v>0.19475920679886685</v>
      </c>
      <c r="D88" s="1">
        <f>Sheet1!O88/Sheet1!M88</f>
        <v>1.0036363636363637</v>
      </c>
      <c r="E88" s="1">
        <f>Sheet1!O88/Sheet1!Q88</f>
        <v>0.19546742209631729</v>
      </c>
      <c r="F88" s="1">
        <f>Sheet1!Q88/Sheet1!O88</f>
        <v>5.1159420289855069</v>
      </c>
      <c r="G88" s="1">
        <f>Sheet1!Q88/Sheet1!M88</f>
        <v>5.1345454545454547</v>
      </c>
    </row>
    <row r="89" spans="1:7" x14ac:dyDescent="0.25">
      <c r="A89">
        <v>87</v>
      </c>
      <c r="B89" s="1">
        <f>Sheet1!M89/Sheet1!O89</f>
        <v>1.3217821782178218</v>
      </c>
      <c r="C89" s="1">
        <f>Sheet1!M89/Sheet1!Q89</f>
        <v>0.23017241379310344</v>
      </c>
      <c r="D89" s="1">
        <f>Sheet1!O89/Sheet1!M89</f>
        <v>0.75655430711610483</v>
      </c>
      <c r="E89" s="1">
        <f>Sheet1!O89/Sheet1!Q89</f>
        <v>0.17413793103448275</v>
      </c>
      <c r="F89" s="1">
        <f>Sheet1!Q89/Sheet1!O89</f>
        <v>5.7425742574257423</v>
      </c>
      <c r="G89" s="1">
        <f>Sheet1!Q89/Sheet1!M89</f>
        <v>4.3445692883895131</v>
      </c>
    </row>
    <row r="90" spans="1:7" x14ac:dyDescent="0.25">
      <c r="A90">
        <v>88</v>
      </c>
      <c r="B90" s="1">
        <f>Sheet1!M90/Sheet1!O90</f>
        <v>0.8666666666666667</v>
      </c>
      <c r="C90" s="1">
        <f>Sheet1!M90/Sheet1!Q90</f>
        <v>0.15606242496998798</v>
      </c>
      <c r="D90" s="1">
        <f>Sheet1!O90/Sheet1!M90</f>
        <v>1.1538461538461537</v>
      </c>
      <c r="E90" s="1">
        <f>Sheet1!O90/Sheet1!Q90</f>
        <v>0.18007202881152462</v>
      </c>
      <c r="F90" s="1">
        <f>Sheet1!Q90/Sheet1!O90</f>
        <v>5.5533333333333337</v>
      </c>
      <c r="G90" s="1">
        <f>Sheet1!Q90/Sheet1!M90</f>
        <v>6.407692307692308</v>
      </c>
    </row>
    <row r="91" spans="1:7" x14ac:dyDescent="0.25">
      <c r="A91">
        <v>89</v>
      </c>
      <c r="B91" s="1">
        <f>Sheet1!M91/Sheet1!O91</f>
        <v>1.3982683982683983</v>
      </c>
      <c r="C91" s="1">
        <f>Sheet1!M91/Sheet1!Q91</f>
        <v>0.18648960739030024</v>
      </c>
      <c r="D91" s="1">
        <f>Sheet1!O91/Sheet1!M91</f>
        <v>0.71517027863777094</v>
      </c>
      <c r="E91" s="1">
        <f>Sheet1!O91/Sheet1!Q91</f>
        <v>0.13337182448036952</v>
      </c>
      <c r="F91" s="1">
        <f>Sheet1!Q91/Sheet1!O91</f>
        <v>7.4978354978354975</v>
      </c>
      <c r="G91" s="1">
        <f>Sheet1!Q91/Sheet1!M91</f>
        <v>5.3622291021671824</v>
      </c>
    </row>
    <row r="92" spans="1:7" x14ac:dyDescent="0.25">
      <c r="A92">
        <v>90</v>
      </c>
      <c r="B92" s="1">
        <f>Sheet1!M92/Sheet1!O92</f>
        <v>1.5846774193548387</v>
      </c>
      <c r="C92" s="1">
        <f>Sheet1!M92/Sheet1!Q92</f>
        <v>0.36797752808988765</v>
      </c>
      <c r="D92" s="1">
        <f>Sheet1!O92/Sheet1!M92</f>
        <v>0.63104325699745545</v>
      </c>
      <c r="E92" s="1">
        <f>Sheet1!O92/Sheet1!Q92</f>
        <v>0.23220973782771537</v>
      </c>
      <c r="F92" s="1">
        <f>Sheet1!Q92/Sheet1!O92</f>
        <v>4.306451612903226</v>
      </c>
      <c r="G92" s="1">
        <f>Sheet1!Q92/Sheet1!M92</f>
        <v>2.717557251908397</v>
      </c>
    </row>
    <row r="93" spans="1:7" x14ac:dyDescent="0.25">
      <c r="A93">
        <v>91</v>
      </c>
      <c r="B93" s="1">
        <f>Sheet1!M93/Sheet1!O93</f>
        <v>1.4716981132075471</v>
      </c>
      <c r="C93" s="1">
        <f>Sheet1!M93/Sheet1!Q93</f>
        <v>0.18461538461538463</v>
      </c>
      <c r="D93" s="1">
        <f>Sheet1!O93/Sheet1!M93</f>
        <v>0.67948717948717952</v>
      </c>
      <c r="E93" s="1">
        <f>Sheet1!O93/Sheet1!Q93</f>
        <v>0.12544378698224853</v>
      </c>
      <c r="F93" s="1">
        <f>Sheet1!Q93/Sheet1!O93</f>
        <v>7.9716981132075473</v>
      </c>
      <c r="G93" s="1">
        <f>Sheet1!Q93/Sheet1!M93</f>
        <v>5.416666666666667</v>
      </c>
    </row>
    <row r="94" spans="1:7" x14ac:dyDescent="0.25">
      <c r="A94">
        <v>92</v>
      </c>
      <c r="B94" s="1">
        <f>Sheet1!M94/Sheet1!O94</f>
        <v>0.63440860215053763</v>
      </c>
      <c r="C94" s="1">
        <f>Sheet1!M94/Sheet1!Q94</f>
        <v>0.15956727518593644</v>
      </c>
      <c r="D94" s="1">
        <f>Sheet1!O94/Sheet1!M94</f>
        <v>1.576271186440678</v>
      </c>
      <c r="E94" s="1">
        <f>Sheet1!O94/Sheet1!Q94</f>
        <v>0.25152129817444219</v>
      </c>
      <c r="F94" s="1">
        <f>Sheet1!Q94/Sheet1!O94</f>
        <v>3.975806451612903</v>
      </c>
      <c r="G94" s="1">
        <f>Sheet1!Q94/Sheet1!M94</f>
        <v>6.2669491525423728</v>
      </c>
    </row>
    <row r="95" spans="1:7" x14ac:dyDescent="0.25">
      <c r="A95">
        <v>93</v>
      </c>
      <c r="B95" s="1">
        <f>Sheet1!M95/Sheet1!O95</f>
        <v>4.5730337078651688</v>
      </c>
      <c r="C95" s="1">
        <f>Sheet1!M95/Sheet1!Q95</f>
        <v>0.31871574001566172</v>
      </c>
      <c r="D95" s="1">
        <f>Sheet1!O95/Sheet1!M95</f>
        <v>0.21867321867321868</v>
      </c>
      <c r="E95" s="1">
        <f>Sheet1!O95/Sheet1!Q95</f>
        <v>6.9694596711041501E-2</v>
      </c>
      <c r="F95" s="1">
        <f>Sheet1!Q95/Sheet1!O95</f>
        <v>14.348314606741573</v>
      </c>
      <c r="G95" s="1">
        <f>Sheet1!Q95/Sheet1!M95</f>
        <v>3.1375921375921374</v>
      </c>
    </row>
    <row r="96" spans="1:7" x14ac:dyDescent="0.25">
      <c r="A96">
        <v>94</v>
      </c>
      <c r="B96" s="1">
        <f>Sheet1!M96/Sheet1!O96</f>
        <v>1.6296296296296295</v>
      </c>
      <c r="C96" s="1">
        <f>Sheet1!M96/Sheet1!Q96</f>
        <v>0.18200620475698034</v>
      </c>
      <c r="D96" s="1">
        <f>Sheet1!O96/Sheet1!M96</f>
        <v>0.61363636363636365</v>
      </c>
      <c r="E96" s="1">
        <f>Sheet1!O96/Sheet1!Q96</f>
        <v>0.11168562564632885</v>
      </c>
      <c r="F96" s="1">
        <f>Sheet1!Q96/Sheet1!O96</f>
        <v>8.9537037037037042</v>
      </c>
      <c r="G96" s="1">
        <f>Sheet1!Q96/Sheet1!M96</f>
        <v>5.4943181818181817</v>
      </c>
    </row>
    <row r="97" spans="1:7" x14ac:dyDescent="0.25">
      <c r="A97">
        <v>95</v>
      </c>
      <c r="B97" s="1">
        <f>Sheet1!M97/Sheet1!O97</f>
        <v>0.43418013856812931</v>
      </c>
      <c r="C97" s="1">
        <f>Sheet1!M97/Sheet1!Q97</f>
        <v>0.12136862491930278</v>
      </c>
      <c r="D97" s="1">
        <f>Sheet1!O97/Sheet1!M97</f>
        <v>2.3031914893617023</v>
      </c>
      <c r="E97" s="1">
        <f>Sheet1!O97/Sheet1!Q97</f>
        <v>0.27953518398967075</v>
      </c>
      <c r="F97" s="1">
        <f>Sheet1!Q97/Sheet1!O97</f>
        <v>3.5773672055427252</v>
      </c>
      <c r="G97" s="1">
        <f>Sheet1!Q97/Sheet1!M97</f>
        <v>8.2393617021276597</v>
      </c>
    </row>
    <row r="98" spans="1:7" x14ac:dyDescent="0.25">
      <c r="A98">
        <v>96</v>
      </c>
      <c r="B98" s="1">
        <f>Sheet1!M98/Sheet1!O98</f>
        <v>1.3776824034334765</v>
      </c>
      <c r="C98" s="1">
        <f>Sheet1!M98/Sheet1!Q98</f>
        <v>0.30835734870317005</v>
      </c>
      <c r="D98" s="1">
        <f>Sheet1!O98/Sheet1!M98</f>
        <v>0.72585669781931461</v>
      </c>
      <c r="E98" s="1">
        <f>Sheet1!O98/Sheet1!Q98</f>
        <v>0.22382324687800192</v>
      </c>
      <c r="F98" s="1">
        <f>Sheet1!Q98/Sheet1!O98</f>
        <v>4.4678111587982832</v>
      </c>
      <c r="G98" s="1">
        <f>Sheet1!Q98/Sheet1!M98</f>
        <v>3.2429906542056073</v>
      </c>
    </row>
    <row r="99" spans="1:7" x14ac:dyDescent="0.25">
      <c r="A99">
        <v>97</v>
      </c>
      <c r="B99" s="1">
        <f>Sheet1!M99/Sheet1!O99</f>
        <v>1</v>
      </c>
      <c r="C99" s="1">
        <f>Sheet1!M99/Sheet1!Q99</f>
        <v>0.18120805369127516</v>
      </c>
      <c r="D99" s="1">
        <f>Sheet1!O99/Sheet1!M99</f>
        <v>1</v>
      </c>
      <c r="E99" s="1">
        <f>Sheet1!O99/Sheet1!Q99</f>
        <v>0.18120805369127516</v>
      </c>
      <c r="F99" s="1">
        <f>Sheet1!Q99/Sheet1!O99</f>
        <v>5.5185185185185182</v>
      </c>
      <c r="G99" s="1">
        <f>Sheet1!Q99/Sheet1!M99</f>
        <v>5.5185185185185182</v>
      </c>
    </row>
    <row r="100" spans="1:7" x14ac:dyDescent="0.25">
      <c r="A100">
        <v>98</v>
      </c>
      <c r="B100" s="1">
        <f>Sheet1!M100/Sheet1!O100</f>
        <v>3.1029411764705883</v>
      </c>
      <c r="C100" s="1">
        <f>Sheet1!M100/Sheet1!Q100</f>
        <v>0.24100513992004569</v>
      </c>
      <c r="D100" s="1">
        <f>Sheet1!O100/Sheet1!M100</f>
        <v>0.32227488151658767</v>
      </c>
      <c r="E100" s="1">
        <f>Sheet1!O100/Sheet1!Q100</f>
        <v>7.7669902912621352E-2</v>
      </c>
      <c r="F100" s="1">
        <f>Sheet1!Q100/Sheet1!O100</f>
        <v>12.875</v>
      </c>
      <c r="G100" s="1">
        <f>Sheet1!Q100/Sheet1!M100</f>
        <v>4.1492890995260661</v>
      </c>
    </row>
    <row r="101" spans="1:7" x14ac:dyDescent="0.25">
      <c r="A101">
        <v>99</v>
      </c>
      <c r="B101" s="1">
        <f>Sheet1!M101/Sheet1!O101</f>
        <v>2.2116788321167884</v>
      </c>
      <c r="C101" s="1">
        <f>Sheet1!M101/Sheet1!Q101</f>
        <v>0.29162656400384984</v>
      </c>
      <c r="D101" s="1">
        <f>Sheet1!O101/Sheet1!M101</f>
        <v>0.45214521452145212</v>
      </c>
      <c r="E101" s="1">
        <f>Sheet1!O101/Sheet1!Q101</f>
        <v>0.13185755534167468</v>
      </c>
      <c r="F101" s="1">
        <f>Sheet1!Q101/Sheet1!O101</f>
        <v>7.5839416058394162</v>
      </c>
      <c r="G101" s="1">
        <f>Sheet1!Q101/Sheet1!M101</f>
        <v>3.4290429042904291</v>
      </c>
    </row>
    <row r="102" spans="1:7" x14ac:dyDescent="0.25">
      <c r="A102">
        <v>100</v>
      </c>
      <c r="B102" s="1">
        <f>Sheet1!M102/Sheet1!O102</f>
        <v>1.0766369047619047</v>
      </c>
      <c r="C102" s="1">
        <f>Sheet1!M102/Sheet1!Q102</f>
        <v>0.21838213099909448</v>
      </c>
      <c r="D102" s="1">
        <f>Sheet1!O102/Sheet1!M102</f>
        <v>0.92881824464409124</v>
      </c>
      <c r="E102" s="1">
        <f>Sheet1!O102/Sheet1!Q102</f>
        <v>0.2028373075762149</v>
      </c>
      <c r="F102" s="1">
        <f>Sheet1!Q102/Sheet1!O102</f>
        <v>4.9300595238095237</v>
      </c>
      <c r="G102" s="1">
        <f>Sheet1!Q102/Sheet1!M102</f>
        <v>4.5791292328956459</v>
      </c>
    </row>
    <row r="103" spans="1:7" x14ac:dyDescent="0.25">
      <c r="A103">
        <v>101</v>
      </c>
      <c r="B103" s="1">
        <f>Sheet1!M103/Sheet1!O103</f>
        <v>1.0397727272727273</v>
      </c>
      <c r="C103" s="1">
        <f>Sheet1!M103/Sheet1!Q103</f>
        <v>0.17606311333461613</v>
      </c>
      <c r="D103" s="1">
        <f>Sheet1!O103/Sheet1!M103</f>
        <v>0.96174863387978138</v>
      </c>
      <c r="E103" s="1">
        <f>Sheet1!O103/Sheet1!Q103</f>
        <v>0.16932845872618818</v>
      </c>
      <c r="F103" s="1">
        <f>Sheet1!Q103/Sheet1!O103</f>
        <v>5.9056818181818178</v>
      </c>
      <c r="G103" s="1">
        <f>Sheet1!Q103/Sheet1!M103</f>
        <v>5.6797814207650275</v>
      </c>
    </row>
    <row r="104" spans="1:7" x14ac:dyDescent="0.25">
      <c r="A104">
        <v>102</v>
      </c>
      <c r="B104" s="1">
        <f>Sheet1!M104/Sheet1!O104</f>
        <v>0.9593709043250328</v>
      </c>
      <c r="C104" s="1">
        <f>Sheet1!M104/Sheet1!Q104</f>
        <v>0.17840604435778698</v>
      </c>
      <c r="D104" s="1">
        <f>Sheet1!O104/Sheet1!M104</f>
        <v>1.0423497267759563</v>
      </c>
      <c r="E104" s="1">
        <f>Sheet1!O104/Sheet1!Q104</f>
        <v>0.1859614915915184</v>
      </c>
      <c r="F104" s="1">
        <f>Sheet1!Q104/Sheet1!O104</f>
        <v>5.3774574049803405</v>
      </c>
      <c r="G104" s="1">
        <f>Sheet1!Q104/Sheet1!M104</f>
        <v>5.6051912568306008</v>
      </c>
    </row>
    <row r="105" spans="1:7" x14ac:dyDescent="0.25">
      <c r="A105">
        <v>103</v>
      </c>
      <c r="B105" s="1">
        <f>Sheet1!M105/Sheet1!O105</f>
        <v>0.91574019894675251</v>
      </c>
      <c r="C105" s="1">
        <f>Sheet1!M105/Sheet1!Q105</f>
        <v>0.20841656678652284</v>
      </c>
      <c r="D105" s="1">
        <f>Sheet1!O105/Sheet1!M105</f>
        <v>1.0920127795527157</v>
      </c>
      <c r="E105" s="1">
        <f>Sheet1!O105/Sheet1!Q105</f>
        <v>0.22759355440138501</v>
      </c>
      <c r="F105" s="1">
        <f>Sheet1!Q105/Sheet1!O105</f>
        <v>4.3937975424224689</v>
      </c>
      <c r="G105" s="1">
        <f>Sheet1!Q105/Sheet1!M105</f>
        <v>4.7980830670926515</v>
      </c>
    </row>
    <row r="106" spans="1:7" x14ac:dyDescent="0.25">
      <c r="A106">
        <v>104</v>
      </c>
      <c r="B106" s="1">
        <f>Sheet1!M106/Sheet1!O106</f>
        <v>1.0415800415800416</v>
      </c>
      <c r="C106" s="1">
        <f>Sheet1!M106/Sheet1!Q106</f>
        <v>0.18659217877094972</v>
      </c>
      <c r="D106" s="1">
        <f>Sheet1!O106/Sheet1!M106</f>
        <v>0.96007984031936133</v>
      </c>
      <c r="E106" s="1">
        <f>Sheet1!O106/Sheet1!Q106</f>
        <v>0.17914338919925513</v>
      </c>
      <c r="F106" s="1">
        <f>Sheet1!Q106/Sheet1!O106</f>
        <v>5.5821205821205817</v>
      </c>
      <c r="G106" s="1">
        <f>Sheet1!Q106/Sheet1!M106</f>
        <v>5.3592814371257482</v>
      </c>
    </row>
    <row r="107" spans="1:7" x14ac:dyDescent="0.25">
      <c r="A107">
        <v>105</v>
      </c>
      <c r="B107" s="1">
        <f>Sheet1!M107/Sheet1!O107</f>
        <v>2.1428571428571428</v>
      </c>
      <c r="C107" s="1">
        <f>Sheet1!M107/Sheet1!Q107</f>
        <v>0.27480916030534353</v>
      </c>
      <c r="D107" s="1">
        <f>Sheet1!O107/Sheet1!M107</f>
        <v>0.46666666666666667</v>
      </c>
      <c r="E107" s="1">
        <f>Sheet1!O107/Sheet1!Q107</f>
        <v>0.12824427480916031</v>
      </c>
      <c r="F107" s="1">
        <f>Sheet1!Q107/Sheet1!O107</f>
        <v>7.7976190476190474</v>
      </c>
      <c r="G107" s="1">
        <f>Sheet1!Q107/Sheet1!M107</f>
        <v>3.6388888888888888</v>
      </c>
    </row>
    <row r="108" spans="1:7" x14ac:dyDescent="0.25">
      <c r="A108">
        <v>106</v>
      </c>
      <c r="B108" s="1">
        <f>Sheet1!M108/Sheet1!O108</f>
        <v>1.5593908629441624</v>
      </c>
      <c r="C108" s="1">
        <f>Sheet1!M108/Sheet1!Q108</f>
        <v>0.21291932353756585</v>
      </c>
      <c r="D108" s="1">
        <f>Sheet1!O108/Sheet1!M108</f>
        <v>0.64127604166666663</v>
      </c>
      <c r="E108" s="1">
        <f>Sheet1!O108/Sheet1!Q108</f>
        <v>0.13654006099251456</v>
      </c>
      <c r="F108" s="1">
        <f>Sheet1!Q108/Sheet1!O108</f>
        <v>7.3238578680203048</v>
      </c>
      <c r="G108" s="1">
        <f>Sheet1!Q108/Sheet1!M108</f>
        <v>4.696614583333333</v>
      </c>
    </row>
    <row r="109" spans="1:7" x14ac:dyDescent="0.25">
      <c r="A109">
        <v>107</v>
      </c>
      <c r="B109" s="1">
        <f>Sheet1!M109/Sheet1!O109</f>
        <v>1.1643454038997214</v>
      </c>
      <c r="C109" s="1">
        <f>Sheet1!M109/Sheet1!Q109</f>
        <v>0.16198411160627785</v>
      </c>
      <c r="D109" s="1">
        <f>Sheet1!O109/Sheet1!M109</f>
        <v>0.85885167464114831</v>
      </c>
      <c r="E109" s="1">
        <f>Sheet1!O109/Sheet1!Q109</f>
        <v>0.13912032551831041</v>
      </c>
      <c r="F109" s="1">
        <f>Sheet1!Q109/Sheet1!O109</f>
        <v>7.1880222841225629</v>
      </c>
      <c r="G109" s="1">
        <f>Sheet1!Q109/Sheet1!M109</f>
        <v>6.1734449760765546</v>
      </c>
    </row>
    <row r="110" spans="1:7" x14ac:dyDescent="0.25">
      <c r="A110">
        <v>108</v>
      </c>
      <c r="B110" s="1">
        <f>Sheet1!M110/Sheet1!O110</f>
        <v>0.79541284403669721</v>
      </c>
      <c r="C110" s="1">
        <f>Sheet1!M110/Sheet1!Q110</f>
        <v>0.20736665869409232</v>
      </c>
      <c r="D110" s="1">
        <f>Sheet1!O110/Sheet1!M110</f>
        <v>1.257208765859285</v>
      </c>
      <c r="E110" s="1">
        <f>Sheet1!O110/Sheet1!Q110</f>
        <v>0.26070318105716334</v>
      </c>
      <c r="F110" s="1">
        <f>Sheet1!Q110/Sheet1!O110</f>
        <v>3.8357798165137615</v>
      </c>
      <c r="G110" s="1">
        <f>Sheet1!Q110/Sheet1!M110</f>
        <v>4.8223760092272201</v>
      </c>
    </row>
    <row r="111" spans="1:7" x14ac:dyDescent="0.25">
      <c r="A111">
        <v>109</v>
      </c>
      <c r="B111" s="1">
        <f>Sheet1!M111/Sheet1!O111</f>
        <v>0.55240933929458524</v>
      </c>
      <c r="C111" s="1">
        <f>Sheet1!M111/Sheet1!Q111</f>
        <v>0.16459443457667258</v>
      </c>
      <c r="D111" s="1">
        <f>Sheet1!O111/Sheet1!M111</f>
        <v>1.810251798561151</v>
      </c>
      <c r="E111" s="1">
        <f>Sheet1!O111/Sheet1!Q111</f>
        <v>0.29795737122557725</v>
      </c>
      <c r="F111" s="1">
        <f>Sheet1!Q111/Sheet1!O111</f>
        <v>3.3561847988077496</v>
      </c>
      <c r="G111" s="1">
        <f>Sheet1!Q111/Sheet1!M111</f>
        <v>6.0755395683453237</v>
      </c>
    </row>
    <row r="112" spans="1:7" x14ac:dyDescent="0.25">
      <c r="A112">
        <v>110</v>
      </c>
      <c r="B112" s="1">
        <f>Sheet1!M112/Sheet1!O112</f>
        <v>1.5804375804375805</v>
      </c>
      <c r="C112" s="1">
        <f>Sheet1!M112/Sheet1!Q112</f>
        <v>0.23905002919992213</v>
      </c>
      <c r="D112" s="1">
        <f>Sheet1!O112/Sheet1!M112</f>
        <v>0.63273615635179148</v>
      </c>
      <c r="E112" s="1">
        <f>Sheet1!O112/Sheet1!Q112</f>
        <v>0.15125559665174226</v>
      </c>
      <c r="F112" s="1">
        <f>Sheet1!Q112/Sheet1!O112</f>
        <v>6.6113256113256114</v>
      </c>
      <c r="G112" s="1">
        <f>Sheet1!Q112/Sheet1!M112</f>
        <v>4.1832247557003255</v>
      </c>
    </row>
    <row r="113" spans="1:7" x14ac:dyDescent="0.25">
      <c r="A113">
        <v>111</v>
      </c>
      <c r="B113" s="1">
        <f>Sheet1!M113/Sheet1!O113</f>
        <v>1.8922305764411027</v>
      </c>
      <c r="C113" s="1">
        <f>Sheet1!M113/Sheet1!Q113</f>
        <v>0.1806652309164872</v>
      </c>
      <c r="D113" s="1">
        <f>Sheet1!O113/Sheet1!M113</f>
        <v>0.52847682119205297</v>
      </c>
      <c r="E113" s="1">
        <f>Sheet1!O113/Sheet1!Q113</f>
        <v>9.5477386934673364E-2</v>
      </c>
      <c r="F113" s="1">
        <f>Sheet1!Q113/Sheet1!O113</f>
        <v>10.473684210526315</v>
      </c>
      <c r="G113" s="1">
        <f>Sheet1!Q113/Sheet1!M113</f>
        <v>5.5350993377483446</v>
      </c>
    </row>
    <row r="114" spans="1:7" x14ac:dyDescent="0.25">
      <c r="A114">
        <v>112</v>
      </c>
      <c r="B114" s="1">
        <f>Sheet1!M114/Sheet1!O114</f>
        <v>0.60956416464891039</v>
      </c>
      <c r="C114" s="1">
        <f>Sheet1!M114/Sheet1!Q114</f>
        <v>0.15216077364762767</v>
      </c>
      <c r="D114" s="1">
        <f>Sheet1!O114/Sheet1!M114</f>
        <v>1.6405163853028799</v>
      </c>
      <c r="E114" s="1">
        <f>Sheet1!O114/Sheet1!Q114</f>
        <v>0.24962224236929587</v>
      </c>
      <c r="F114" s="1">
        <f>Sheet1!Q114/Sheet1!O114</f>
        <v>4.0060532687651333</v>
      </c>
      <c r="G114" s="1">
        <f>Sheet1!Q114/Sheet1!M114</f>
        <v>6.5719960278053628</v>
      </c>
    </row>
    <row r="115" spans="1:7" x14ac:dyDescent="0.25">
      <c r="A115">
        <v>113</v>
      </c>
      <c r="B115" s="1">
        <f>Sheet1!M115/Sheet1!O115</f>
        <v>1.7137404580152671</v>
      </c>
      <c r="C115" s="1">
        <f>Sheet1!M115/Sheet1!Q115</f>
        <v>0.2286538787981667</v>
      </c>
      <c r="D115" s="1">
        <f>Sheet1!O115/Sheet1!M115</f>
        <v>0.5835189309576837</v>
      </c>
      <c r="E115" s="1">
        <f>Sheet1!O115/Sheet1!Q115</f>
        <v>0.13342386691563402</v>
      </c>
      <c r="F115" s="1">
        <f>Sheet1!Q115/Sheet1!O115</f>
        <v>7.494910941475827</v>
      </c>
      <c r="G115" s="1">
        <f>Sheet1!Q115/Sheet1!M115</f>
        <v>4.3734224201930214</v>
      </c>
    </row>
    <row r="116" spans="1:7" x14ac:dyDescent="0.25">
      <c r="A116">
        <v>114</v>
      </c>
      <c r="B116" s="1">
        <f>Sheet1!M116/Sheet1!O116</f>
        <v>1.1026178010471204</v>
      </c>
      <c r="C116" s="1">
        <f>Sheet1!M116/Sheet1!Q116</f>
        <v>0.26357947434292867</v>
      </c>
      <c r="D116" s="1">
        <f>Sheet1!O116/Sheet1!M116</f>
        <v>0.90693257359924029</v>
      </c>
      <c r="E116" s="1">
        <f>Sheet1!O116/Sheet1!Q116</f>
        <v>0.23904881101376721</v>
      </c>
      <c r="F116" s="1">
        <f>Sheet1!Q116/Sheet1!O116</f>
        <v>4.1832460732984291</v>
      </c>
      <c r="G116" s="1">
        <f>Sheet1!Q116/Sheet1!M116</f>
        <v>3.7939221272554606</v>
      </c>
    </row>
    <row r="117" spans="1:7" x14ac:dyDescent="0.25">
      <c r="A117">
        <v>115</v>
      </c>
      <c r="B117" s="1">
        <f>Sheet1!M117/Sheet1!O117</f>
        <v>0.94293732460243218</v>
      </c>
      <c r="C117" s="1">
        <f>Sheet1!M117/Sheet1!Q117</f>
        <v>0.15851548985689573</v>
      </c>
      <c r="D117" s="1">
        <f>Sheet1!O117/Sheet1!M117</f>
        <v>1.060515873015873</v>
      </c>
      <c r="E117" s="1">
        <f>Sheet1!O117/Sheet1!Q117</f>
        <v>0.16810819311212455</v>
      </c>
      <c r="F117" s="1">
        <f>Sheet1!Q117/Sheet1!O117</f>
        <v>5.9485500467726844</v>
      </c>
      <c r="G117" s="1">
        <f>Sheet1!Q117/Sheet1!M117</f>
        <v>6.308531746031746</v>
      </c>
    </row>
    <row r="118" spans="1:7" x14ac:dyDescent="0.25">
      <c r="A118">
        <v>116</v>
      </c>
      <c r="B118" s="1">
        <f>Sheet1!M118/Sheet1!O118</f>
        <v>1.2638259292837715</v>
      </c>
      <c r="C118" s="1">
        <f>Sheet1!M118/Sheet1!Q118</f>
        <v>0.27408572552103816</v>
      </c>
      <c r="D118" s="1">
        <f>Sheet1!O118/Sheet1!M118</f>
        <v>0.79124820659971307</v>
      </c>
      <c r="E118" s="1">
        <f>Sheet1!O118/Sheet1!Q118</f>
        <v>0.21686983877310265</v>
      </c>
      <c r="F118" s="1">
        <f>Sheet1!Q118/Sheet1!O118</f>
        <v>4.611060743427017</v>
      </c>
      <c r="G118" s="1">
        <f>Sheet1!Q118/Sheet1!M118</f>
        <v>3.648493543758967</v>
      </c>
    </row>
    <row r="119" spans="1:7" x14ac:dyDescent="0.25">
      <c r="A119">
        <v>117</v>
      </c>
      <c r="B119" s="1">
        <f>Sheet1!M119/Sheet1!O119</f>
        <v>0.73488372093023258</v>
      </c>
      <c r="C119" s="1">
        <f>Sheet1!M119/Sheet1!Q119</f>
        <v>0.22141255605381166</v>
      </c>
      <c r="D119" s="1">
        <f>Sheet1!O119/Sheet1!M119</f>
        <v>1.360759493670886</v>
      </c>
      <c r="E119" s="1">
        <f>Sheet1!O119/Sheet1!Q119</f>
        <v>0.30128923766816146</v>
      </c>
      <c r="F119" s="1">
        <f>Sheet1!Q119/Sheet1!O119</f>
        <v>3.3190697674418606</v>
      </c>
      <c r="G119" s="1">
        <f>Sheet1!Q119/Sheet1!M119</f>
        <v>4.5164556962025317</v>
      </c>
    </row>
    <row r="120" spans="1:7" x14ac:dyDescent="0.25">
      <c r="A120">
        <v>118</v>
      </c>
      <c r="B120" s="1">
        <f>Sheet1!M120/Sheet1!O120</f>
        <v>0.84958572339069471</v>
      </c>
      <c r="C120" s="1">
        <f>Sheet1!M120/Sheet1!Q120</f>
        <v>0.21597537265068048</v>
      </c>
      <c r="D120" s="1">
        <f>Sheet1!O120/Sheet1!M120</f>
        <v>1.1770442610652663</v>
      </c>
      <c r="E120" s="1">
        <f>Sheet1!O120/Sheet1!Q120</f>
        <v>0.25421257290991572</v>
      </c>
      <c r="F120" s="1">
        <f>Sheet1!Q120/Sheet1!O120</f>
        <v>3.9337157425111537</v>
      </c>
      <c r="G120" s="1">
        <f>Sheet1!Q120/Sheet1!M120</f>
        <v>4.6301575393848466</v>
      </c>
    </row>
    <row r="121" spans="1:7" x14ac:dyDescent="0.25">
      <c r="A121">
        <v>119</v>
      </c>
      <c r="B121" s="1">
        <f>Sheet1!M121/Sheet1!O121</f>
        <v>1.6620076238881829</v>
      </c>
      <c r="C121" s="1">
        <f>Sheet1!M121/Sheet1!Q121</f>
        <v>0.22728062554300607</v>
      </c>
      <c r="D121" s="1">
        <f>Sheet1!O121/Sheet1!M121</f>
        <v>0.60168195718654438</v>
      </c>
      <c r="E121" s="1">
        <f>Sheet1!O121/Sheet1!Q121</f>
        <v>0.13675065160729799</v>
      </c>
      <c r="F121" s="1">
        <f>Sheet1!Q121/Sheet1!O121</f>
        <v>7.3125794155019062</v>
      </c>
      <c r="G121" s="1">
        <f>Sheet1!Q121/Sheet1!M121</f>
        <v>4.3998470948012232</v>
      </c>
    </row>
    <row r="122" spans="1:7" x14ac:dyDescent="0.25">
      <c r="A122">
        <v>120</v>
      </c>
      <c r="B122" s="1">
        <f>Sheet1!M122/Sheet1!O122</f>
        <v>1.5289514866979657</v>
      </c>
      <c r="C122" s="1">
        <f>Sheet1!M122/Sheet1!Q122</f>
        <v>0.27930245854774155</v>
      </c>
      <c r="D122" s="1">
        <f>Sheet1!O122/Sheet1!M122</f>
        <v>0.65404298874104405</v>
      </c>
      <c r="E122" s="1">
        <f>Sheet1!O122/Sheet1!Q122</f>
        <v>0.18267581475128644</v>
      </c>
      <c r="F122" s="1">
        <f>Sheet1!Q122/Sheet1!O122</f>
        <v>5.4741784037558689</v>
      </c>
      <c r="G122" s="1">
        <f>Sheet1!Q122/Sheet1!M122</f>
        <v>3.5803480040941658</v>
      </c>
    </row>
    <row r="123" spans="1:7" x14ac:dyDescent="0.25">
      <c r="A123">
        <v>121</v>
      </c>
      <c r="B123" s="1">
        <f>Sheet1!M123/Sheet1!O123</f>
        <v>1.3172569706103994</v>
      </c>
      <c r="C123" s="1">
        <f>Sheet1!M123/Sheet1!Q123</f>
        <v>0.27172392351935332</v>
      </c>
      <c r="D123" s="1">
        <f>Sheet1!O123/Sheet1!M123</f>
        <v>0.75915331807780317</v>
      </c>
      <c r="E123" s="1">
        <f>Sheet1!O123/Sheet1!Q123</f>
        <v>0.2062801181408363</v>
      </c>
      <c r="F123" s="1">
        <f>Sheet1!Q123/Sheet1!O123</f>
        <v>4.8477769404672193</v>
      </c>
      <c r="G123" s="1">
        <f>Sheet1!Q123/Sheet1!M123</f>
        <v>3.6802059496567505</v>
      </c>
    </row>
    <row r="124" spans="1:7" x14ac:dyDescent="0.25">
      <c r="A124">
        <v>122</v>
      </c>
      <c r="B124" s="1">
        <f>Sheet1!M124/Sheet1!O124</f>
        <v>0.88</v>
      </c>
      <c r="C124" s="1">
        <f>Sheet1!M124/Sheet1!Q124</f>
        <v>0.16945888696321973</v>
      </c>
      <c r="D124" s="1">
        <f>Sheet1!O124/Sheet1!M124</f>
        <v>1.1363636363636365</v>
      </c>
      <c r="E124" s="1">
        <f>Sheet1!O124/Sheet1!Q124</f>
        <v>0.19256691700365877</v>
      </c>
      <c r="F124" s="1">
        <f>Sheet1!Q124/Sheet1!O124</f>
        <v>5.1929999999999996</v>
      </c>
      <c r="G124" s="1">
        <f>Sheet1!Q124/Sheet1!M124</f>
        <v>5.9011363636363638</v>
      </c>
    </row>
    <row r="125" spans="1:7" x14ac:dyDescent="0.25">
      <c r="A125">
        <v>123</v>
      </c>
      <c r="B125" s="1">
        <f>Sheet1!M125/Sheet1!O125</f>
        <v>1.6810933940774488</v>
      </c>
      <c r="C125" s="1">
        <f>Sheet1!M125/Sheet1!Q125</f>
        <v>0.21951219512195122</v>
      </c>
      <c r="D125" s="1">
        <f>Sheet1!O125/Sheet1!M125</f>
        <v>0.59485094850948506</v>
      </c>
      <c r="E125" s="1">
        <f>Sheet1!O125/Sheet1!Q125</f>
        <v>0.13057703747769184</v>
      </c>
      <c r="F125" s="1">
        <f>Sheet1!Q125/Sheet1!O125</f>
        <v>7.6583143507972666</v>
      </c>
      <c r="G125" s="1">
        <f>Sheet1!Q125/Sheet1!M125</f>
        <v>4.5555555555555554</v>
      </c>
    </row>
    <row r="126" spans="1:7" x14ac:dyDescent="0.25">
      <c r="A126">
        <v>124</v>
      </c>
      <c r="B126" s="1">
        <f>Sheet1!M126/Sheet1!O126</f>
        <v>0.55452865064695012</v>
      </c>
      <c r="C126" s="1">
        <f>Sheet1!M126/Sheet1!Q126</f>
        <v>0.16433853738701726</v>
      </c>
      <c r="D126" s="1">
        <f>Sheet1!O126/Sheet1!M126</f>
        <v>1.8033333333333332</v>
      </c>
      <c r="E126" s="1">
        <f>Sheet1!O126/Sheet1!Q126</f>
        <v>0.29635716242125443</v>
      </c>
      <c r="F126" s="1">
        <f>Sheet1!Q126/Sheet1!O126</f>
        <v>3.3743068391866915</v>
      </c>
      <c r="G126" s="1">
        <f>Sheet1!Q126/Sheet1!M126</f>
        <v>6.085</v>
      </c>
    </row>
    <row r="127" spans="1:7" x14ac:dyDescent="0.25">
      <c r="A127">
        <v>125</v>
      </c>
      <c r="B127" s="1">
        <f>Sheet1!M127/Sheet1!O127</f>
        <v>1.1505078485687903</v>
      </c>
      <c r="C127" s="1">
        <f>Sheet1!M127/Sheet1!Q127</f>
        <v>0.24250681198910082</v>
      </c>
      <c r="D127" s="1">
        <f>Sheet1!O127/Sheet1!M127</f>
        <v>0.8691813804173355</v>
      </c>
      <c r="E127" s="1">
        <f>Sheet1!O127/Sheet1!Q127</f>
        <v>0.21078240560529388</v>
      </c>
      <c r="F127" s="1">
        <f>Sheet1!Q127/Sheet1!O127</f>
        <v>4.7442289935364732</v>
      </c>
      <c r="G127" s="1">
        <f>Sheet1!Q127/Sheet1!M127</f>
        <v>4.1235955056179776</v>
      </c>
    </row>
    <row r="128" spans="1:7" x14ac:dyDescent="0.25">
      <c r="A128">
        <v>126</v>
      </c>
      <c r="B128" s="1">
        <f>Sheet1!M128/Sheet1!O128</f>
        <v>0.62250879249706914</v>
      </c>
      <c r="C128" s="1">
        <f>Sheet1!M128/Sheet1!Q128</f>
        <v>0.16066565809379726</v>
      </c>
      <c r="D128" s="1">
        <f>Sheet1!O128/Sheet1!M128</f>
        <v>1.6064030131826741</v>
      </c>
      <c r="E128" s="1">
        <f>Sheet1!O128/Sheet1!Q128</f>
        <v>0.25809379727685328</v>
      </c>
      <c r="F128" s="1">
        <f>Sheet1!Q128/Sheet1!O128</f>
        <v>3.8745603751465416</v>
      </c>
      <c r="G128" s="1">
        <f>Sheet1!Q128/Sheet1!M128</f>
        <v>6.2241054613935969</v>
      </c>
    </row>
    <row r="129" spans="1:7" x14ac:dyDescent="0.25">
      <c r="A129">
        <v>127</v>
      </c>
      <c r="B129" s="1">
        <f>Sheet1!M129/Sheet1!O129</f>
        <v>1.7681159420289856</v>
      </c>
      <c r="C129" s="1">
        <f>Sheet1!M129/Sheet1!Q129</f>
        <v>0.31034482758620691</v>
      </c>
      <c r="D129" s="1">
        <f>Sheet1!O129/Sheet1!M129</f>
        <v>0.56557377049180324</v>
      </c>
      <c r="E129" s="1">
        <f>Sheet1!O129/Sheet1!Q129</f>
        <v>0.17552289429055964</v>
      </c>
      <c r="F129" s="1">
        <f>Sheet1!Q129/Sheet1!O129</f>
        <v>5.697262479871176</v>
      </c>
      <c r="G129" s="1">
        <f>Sheet1!Q129/Sheet1!M129</f>
        <v>3.2222222222222223</v>
      </c>
    </row>
    <row r="130" spans="1:7" x14ac:dyDescent="0.25">
      <c r="A130">
        <v>128</v>
      </c>
      <c r="B130" s="1">
        <f>Sheet1!M130/Sheet1!O130</f>
        <v>1.1274982770503101</v>
      </c>
      <c r="C130" s="1">
        <f>Sheet1!M130/Sheet1!Q130</f>
        <v>0.30625233994758516</v>
      </c>
      <c r="D130" s="1">
        <f>Sheet1!O130/Sheet1!M130</f>
        <v>0.88691931540342295</v>
      </c>
      <c r="E130" s="1">
        <f>Sheet1!O130/Sheet1!Q130</f>
        <v>0.27162111568700859</v>
      </c>
      <c r="F130" s="1">
        <f>Sheet1!Q130/Sheet1!O130</f>
        <v>3.6815988973121985</v>
      </c>
      <c r="G130" s="1">
        <f>Sheet1!Q130/Sheet1!M130</f>
        <v>3.2652811735941318</v>
      </c>
    </row>
    <row r="131" spans="1:7" x14ac:dyDescent="0.25">
      <c r="A131">
        <v>129</v>
      </c>
      <c r="B131" s="1">
        <f>Sheet1!M131/Sheet1!O131</f>
        <v>1.1419676214196761</v>
      </c>
      <c r="C131" s="1">
        <f>Sheet1!M131/Sheet1!Q131</f>
        <v>0.20709123757904246</v>
      </c>
      <c r="D131" s="1">
        <f>Sheet1!O131/Sheet1!M131</f>
        <v>0.87568157033805893</v>
      </c>
      <c r="E131" s="1">
        <f>Sheet1!O131/Sheet1!Q131</f>
        <v>0.18134598012646794</v>
      </c>
      <c r="F131" s="1">
        <f>Sheet1!Q131/Sheet1!O131</f>
        <v>5.5143212951432128</v>
      </c>
      <c r="G131" s="1">
        <f>Sheet1!Q131/Sheet1!M131</f>
        <v>4.8287895310796074</v>
      </c>
    </row>
    <row r="132" spans="1:7" x14ac:dyDescent="0.25">
      <c r="A132">
        <v>130</v>
      </c>
      <c r="B132" s="1">
        <f>Sheet1!M132/Sheet1!O132</f>
        <v>1.2929936305732483</v>
      </c>
      <c r="C132" s="1">
        <f>Sheet1!M132/Sheet1!Q132</f>
        <v>0.24363248433124415</v>
      </c>
      <c r="D132" s="1">
        <f>Sheet1!O132/Sheet1!M132</f>
        <v>0.77339901477832518</v>
      </c>
      <c r="E132" s="1">
        <f>Sheet1!O132/Sheet1!Q132</f>
        <v>0.18842512334977998</v>
      </c>
      <c r="F132" s="1">
        <f>Sheet1!Q132/Sheet1!O132</f>
        <v>5.3071479122434537</v>
      </c>
      <c r="G132" s="1">
        <f>Sheet1!Q132/Sheet1!M132</f>
        <v>4.1045429666119322</v>
      </c>
    </row>
    <row r="133" spans="1:7" x14ac:dyDescent="0.25">
      <c r="A133">
        <v>131</v>
      </c>
      <c r="B133" s="1">
        <f>Sheet1!M133/Sheet1!O133</f>
        <v>0.81081081081081086</v>
      </c>
      <c r="C133" s="1">
        <f>Sheet1!M133/Sheet1!Q133</f>
        <v>0.1795429815016322</v>
      </c>
      <c r="D133" s="1">
        <f>Sheet1!O133/Sheet1!M133</f>
        <v>1.2333333333333334</v>
      </c>
      <c r="E133" s="1">
        <f>Sheet1!O133/Sheet1!Q133</f>
        <v>0.22143634385201305</v>
      </c>
      <c r="F133" s="1">
        <f>Sheet1!Q133/Sheet1!O133</f>
        <v>4.5159705159705164</v>
      </c>
      <c r="G133" s="1">
        <f>Sheet1!Q133/Sheet1!M133</f>
        <v>5.5696969696969694</v>
      </c>
    </row>
    <row r="134" spans="1:7" x14ac:dyDescent="0.25">
      <c r="A134">
        <v>132</v>
      </c>
      <c r="B134" s="1">
        <f>Sheet1!M134/Sheet1!O134</f>
        <v>2.7650273224043715</v>
      </c>
      <c r="C134" s="1">
        <f>Sheet1!M134/Sheet1!Q134</f>
        <v>0.24326923076923077</v>
      </c>
      <c r="D134" s="1">
        <f>Sheet1!O134/Sheet1!M134</f>
        <v>0.36166007905138342</v>
      </c>
      <c r="E134" s="1">
        <f>Sheet1!O134/Sheet1!Q134</f>
        <v>8.7980769230769237E-2</v>
      </c>
      <c r="F134" s="1">
        <f>Sheet1!Q134/Sheet1!O134</f>
        <v>11.366120218579235</v>
      </c>
      <c r="G134" s="1">
        <f>Sheet1!Q134/Sheet1!M134</f>
        <v>4.1106719367588935</v>
      </c>
    </row>
    <row r="135" spans="1:7" x14ac:dyDescent="0.25">
      <c r="A135">
        <v>133</v>
      </c>
      <c r="B135" s="1">
        <f>Sheet1!M135/Sheet1!O135</f>
        <v>1.5925925925925926</v>
      </c>
      <c r="C135" s="1">
        <f>Sheet1!M135/Sheet1!Q135</f>
        <v>0.32228514323784146</v>
      </c>
      <c r="D135" s="1">
        <f>Sheet1!O135/Sheet1!M135</f>
        <v>0.62790697674418605</v>
      </c>
      <c r="E135" s="1">
        <f>Sheet1!O135/Sheet1!Q135</f>
        <v>0.20236508994003996</v>
      </c>
      <c r="F135" s="1">
        <f>Sheet1!Q135/Sheet1!O135</f>
        <v>4.9415637860082304</v>
      </c>
      <c r="G135" s="1">
        <f>Sheet1!Q135/Sheet1!M135</f>
        <v>3.1028423772609819</v>
      </c>
    </row>
    <row r="136" spans="1:7" x14ac:dyDescent="0.25">
      <c r="A136">
        <v>134</v>
      </c>
      <c r="B136" s="1">
        <f>Sheet1!M136/Sheet1!O136</f>
        <v>0.8939197930142303</v>
      </c>
      <c r="C136" s="1">
        <f>Sheet1!M136/Sheet1!Q136</f>
        <v>0.13599685101358</v>
      </c>
      <c r="D136" s="1">
        <f>Sheet1!O136/Sheet1!M136</f>
        <v>1.1186685962373373</v>
      </c>
      <c r="E136" s="1">
        <f>Sheet1!O136/Sheet1!Q136</f>
        <v>0.15213540641605983</v>
      </c>
      <c r="F136" s="1">
        <f>Sheet1!Q136/Sheet1!O136</f>
        <v>6.5730918499353166</v>
      </c>
      <c r="G136" s="1">
        <f>Sheet1!Q136/Sheet1!M136</f>
        <v>7.353111432706223</v>
      </c>
    </row>
    <row r="137" spans="1:7" x14ac:dyDescent="0.25">
      <c r="A137">
        <v>135</v>
      </c>
      <c r="B137" s="1">
        <f>Sheet1!M137/Sheet1!O137</f>
        <v>1.9563953488372092</v>
      </c>
      <c r="C137" s="1">
        <f>Sheet1!M137/Sheet1!Q137</f>
        <v>0.17094234188468377</v>
      </c>
      <c r="D137" s="1">
        <f>Sheet1!O137/Sheet1!M137</f>
        <v>0.51114413075780085</v>
      </c>
      <c r="E137" s="1">
        <f>Sheet1!O137/Sheet1!Q137</f>
        <v>8.7376174752349503E-2</v>
      </c>
      <c r="F137" s="1">
        <f>Sheet1!Q137/Sheet1!O137</f>
        <v>11.444767441860465</v>
      </c>
      <c r="G137" s="1">
        <f>Sheet1!Q137/Sheet1!M137</f>
        <v>5.8499257057949476</v>
      </c>
    </row>
    <row r="138" spans="1:7" x14ac:dyDescent="0.25">
      <c r="A138">
        <v>136</v>
      </c>
      <c r="B138" s="1">
        <f>Sheet1!M138/Sheet1!O138</f>
        <v>0.62318181818181817</v>
      </c>
      <c r="C138" s="1">
        <f>Sheet1!M138/Sheet1!Q138</f>
        <v>0.187782495548555</v>
      </c>
      <c r="D138" s="1">
        <f>Sheet1!O138/Sheet1!M138</f>
        <v>1.6046681254558717</v>
      </c>
      <c r="E138" s="1">
        <f>Sheet1!O138/Sheet1!Q138</f>
        <v>0.30132858512532529</v>
      </c>
      <c r="F138" s="1">
        <f>Sheet1!Q138/Sheet1!O138</f>
        <v>3.3186363636363638</v>
      </c>
      <c r="G138" s="1">
        <f>Sheet1!Q138/Sheet1!M138</f>
        <v>5.3253099927060541</v>
      </c>
    </row>
    <row r="139" spans="1:7" x14ac:dyDescent="0.25">
      <c r="A139">
        <v>137</v>
      </c>
      <c r="B139" s="1">
        <f>Sheet1!M139/Sheet1!O139</f>
        <v>1.9624161073825503</v>
      </c>
      <c r="C139" s="1">
        <f>Sheet1!M139/Sheet1!Q139</f>
        <v>0.23990810633409912</v>
      </c>
      <c r="D139" s="1">
        <f>Sheet1!O139/Sheet1!M139</f>
        <v>0.50957592339261282</v>
      </c>
      <c r="E139" s="1">
        <f>Sheet1!O139/Sheet1!Q139</f>
        <v>0.12225139481457171</v>
      </c>
      <c r="F139" s="1">
        <f>Sheet1!Q139/Sheet1!O139</f>
        <v>8.1798657718120804</v>
      </c>
      <c r="G139" s="1">
        <f>Sheet1!Q139/Sheet1!M139</f>
        <v>4.1682626538987684</v>
      </c>
    </row>
    <row r="140" spans="1:7" x14ac:dyDescent="0.25">
      <c r="A140">
        <v>138</v>
      </c>
      <c r="B140" s="1">
        <f>Sheet1!M140/Sheet1!O140</f>
        <v>1.0477299185098952</v>
      </c>
      <c r="C140" s="1">
        <f>Sheet1!M140/Sheet1!Q140</f>
        <v>0.21032951624211263</v>
      </c>
      <c r="D140" s="1">
        <f>Sheet1!O140/Sheet1!M140</f>
        <v>0.95444444444444443</v>
      </c>
      <c r="E140" s="1">
        <f>Sheet1!O140/Sheet1!Q140</f>
        <v>0.20074783827997195</v>
      </c>
      <c r="F140" s="1">
        <f>Sheet1!Q140/Sheet1!O140</f>
        <v>4.9813736903376018</v>
      </c>
      <c r="G140" s="1">
        <f>Sheet1!Q140/Sheet1!M140</f>
        <v>4.7544444444444443</v>
      </c>
    </row>
    <row r="141" spans="1:7" x14ac:dyDescent="0.25">
      <c r="A141">
        <v>139</v>
      </c>
      <c r="B141" s="1">
        <f>Sheet1!M141/Sheet1!O141</f>
        <v>1.3198826118855467</v>
      </c>
      <c r="C141" s="1">
        <f>Sheet1!M141/Sheet1!Q141</f>
        <v>0.28206334274067107</v>
      </c>
      <c r="D141" s="1">
        <f>Sheet1!O141/Sheet1!M141</f>
        <v>0.75764313507504166</v>
      </c>
      <c r="E141" s="1">
        <f>Sheet1!O141/Sheet1!Q141</f>
        <v>0.21370335528378803</v>
      </c>
      <c r="F141" s="1">
        <f>Sheet1!Q141/Sheet1!O141</f>
        <v>4.6793837123991198</v>
      </c>
      <c r="G141" s="1">
        <f>Sheet1!Q141/Sheet1!M141</f>
        <v>3.545302946081156</v>
      </c>
    </row>
    <row r="142" spans="1:7" x14ac:dyDescent="0.25">
      <c r="A142">
        <v>140</v>
      </c>
      <c r="B142" s="1">
        <f>Sheet1!M142/Sheet1!O142</f>
        <v>1.4994742376445847</v>
      </c>
      <c r="C142" s="1">
        <f>Sheet1!M142/Sheet1!Q142</f>
        <v>0.26040905770635503</v>
      </c>
      <c r="D142" s="1">
        <f>Sheet1!O142/Sheet1!M142</f>
        <v>0.66690042075736322</v>
      </c>
      <c r="E142" s="1">
        <f>Sheet1!O142/Sheet1!Q142</f>
        <v>0.17366691015339664</v>
      </c>
      <c r="F142" s="1">
        <f>Sheet1!Q142/Sheet1!O142</f>
        <v>5.7581493165089377</v>
      </c>
      <c r="G142" s="1">
        <f>Sheet1!Q142/Sheet1!M142</f>
        <v>3.8401122019635343</v>
      </c>
    </row>
    <row r="143" spans="1:7" x14ac:dyDescent="0.25">
      <c r="A143">
        <v>141</v>
      </c>
      <c r="B143" s="1">
        <f>Sheet1!M143/Sheet1!O143</f>
        <v>1.5144654088050316</v>
      </c>
      <c r="C143" s="1">
        <f>Sheet1!M143/Sheet1!Q143</f>
        <v>0.29387356602391995</v>
      </c>
      <c r="D143" s="1">
        <f>Sheet1!O143/Sheet1!M143</f>
        <v>0.6602990033222591</v>
      </c>
      <c r="E143" s="1">
        <f>Sheet1!O143/Sheet1!Q143</f>
        <v>0.19404442274835246</v>
      </c>
      <c r="F143" s="1">
        <f>Sheet1!Q143/Sheet1!O143</f>
        <v>5.1534591194968558</v>
      </c>
      <c r="G143" s="1">
        <f>Sheet1!Q143/Sheet1!M143</f>
        <v>3.4028239202657806</v>
      </c>
    </row>
    <row r="144" spans="1:7" x14ac:dyDescent="0.25">
      <c r="A144">
        <v>142</v>
      </c>
      <c r="B144" s="1">
        <f>Sheet1!M144/Sheet1!O144</f>
        <v>0.90792838874680304</v>
      </c>
      <c r="C144" s="1">
        <f>Sheet1!M144/Sheet1!Q144</f>
        <v>0.18830393846969898</v>
      </c>
      <c r="D144" s="1">
        <f>Sheet1!O144/Sheet1!M144</f>
        <v>1.1014084507042254</v>
      </c>
      <c r="E144" s="1">
        <f>Sheet1!O144/Sheet1!Q144</f>
        <v>0.20739954913141492</v>
      </c>
      <c r="F144" s="1">
        <f>Sheet1!Q144/Sheet1!O144</f>
        <v>4.8216112531969308</v>
      </c>
      <c r="G144" s="1">
        <f>Sheet1!Q144/Sheet1!M144</f>
        <v>5.3105633802816898</v>
      </c>
    </row>
    <row r="145" spans="1:7" x14ac:dyDescent="0.25">
      <c r="A145">
        <v>143</v>
      </c>
      <c r="B145" s="1">
        <f>Sheet1!M145/Sheet1!O145</f>
        <v>1.2572916666666667</v>
      </c>
      <c r="C145" s="1">
        <f>Sheet1!M145/Sheet1!Q145</f>
        <v>0.21747747747747748</v>
      </c>
      <c r="D145" s="1">
        <f>Sheet1!O145/Sheet1!M145</f>
        <v>0.79536039768019884</v>
      </c>
      <c r="E145" s="1">
        <f>Sheet1!O145/Sheet1!Q145</f>
        <v>0.17297297297297298</v>
      </c>
      <c r="F145" s="1">
        <f>Sheet1!Q145/Sheet1!O145</f>
        <v>5.78125</v>
      </c>
      <c r="G145" s="1">
        <f>Sheet1!Q145/Sheet1!M145</f>
        <v>4.5981772990886496</v>
      </c>
    </row>
    <row r="146" spans="1:7" x14ac:dyDescent="0.25">
      <c r="A146">
        <v>144</v>
      </c>
      <c r="B146" s="1">
        <f>Sheet1!M146/Sheet1!O146</f>
        <v>1.2370990237099024</v>
      </c>
      <c r="C146" s="1">
        <f>Sheet1!M146/Sheet1!Q146</f>
        <v>0.21513461072034926</v>
      </c>
      <c r="D146" s="1">
        <f>Sheet1!O146/Sheet1!M146</f>
        <v>0.80834272829763243</v>
      </c>
      <c r="E146" s="1">
        <f>Sheet1!O146/Sheet1!Q146</f>
        <v>0.1739024981809362</v>
      </c>
      <c r="F146" s="1">
        <f>Sheet1!Q146/Sheet1!O146</f>
        <v>5.7503486750348678</v>
      </c>
      <c r="G146" s="1">
        <f>Sheet1!Q146/Sheet1!M146</f>
        <v>4.6482525366403609</v>
      </c>
    </row>
    <row r="147" spans="1:7" x14ac:dyDescent="0.25">
      <c r="A147">
        <v>145</v>
      </c>
      <c r="B147" s="1">
        <f>Sheet1!M147/Sheet1!O147</f>
        <v>1.0130226182316655</v>
      </c>
      <c r="C147" s="1">
        <f>Sheet1!M147/Sheet1!Q147</f>
        <v>0.19727709556860651</v>
      </c>
      <c r="D147" s="1">
        <f>Sheet1!O147/Sheet1!M147</f>
        <v>0.98714479025710422</v>
      </c>
      <c r="E147" s="1">
        <f>Sheet1!O147/Sheet1!Q147</f>
        <v>0.19474105712760278</v>
      </c>
      <c r="F147" s="1">
        <f>Sheet1!Q147/Sheet1!O147</f>
        <v>5.1350239890335843</v>
      </c>
      <c r="G147" s="1">
        <f>Sheet1!Q147/Sheet1!M147</f>
        <v>5.0690121786197562</v>
      </c>
    </row>
    <row r="148" spans="1:7" x14ac:dyDescent="0.25">
      <c r="A148">
        <v>146</v>
      </c>
      <c r="B148" s="1">
        <f>Sheet1!M148/Sheet1!O148</f>
        <v>2.1282051282051282</v>
      </c>
      <c r="C148" s="1">
        <f>Sheet1!M148/Sheet1!Q148</f>
        <v>0.22082298687477828</v>
      </c>
      <c r="D148" s="1">
        <f>Sheet1!O148/Sheet1!M148</f>
        <v>0.46987951807228917</v>
      </c>
      <c r="E148" s="1">
        <f>Sheet1!O148/Sheet1!Q148</f>
        <v>0.10376019865200425</v>
      </c>
      <c r="F148" s="1">
        <f>Sheet1!Q148/Sheet1!O148</f>
        <v>9.6376068376068371</v>
      </c>
      <c r="G148" s="1">
        <f>Sheet1!Q148/Sheet1!M148</f>
        <v>4.5285140562248998</v>
      </c>
    </row>
    <row r="149" spans="1:7" x14ac:dyDescent="0.25">
      <c r="A149">
        <v>147</v>
      </c>
      <c r="B149" s="1">
        <f>Sheet1!M149/Sheet1!O149</f>
        <v>1.9096209912536444</v>
      </c>
      <c r="C149" s="1">
        <f>Sheet1!M149/Sheet1!Q149</f>
        <v>0.3088165959453088</v>
      </c>
      <c r="D149" s="1">
        <f>Sheet1!O149/Sheet1!M149</f>
        <v>0.52366412213740454</v>
      </c>
      <c r="E149" s="1">
        <f>Sheet1!O149/Sheet1!Q149</f>
        <v>0.1617161716171617</v>
      </c>
      <c r="F149" s="1">
        <f>Sheet1!Q149/Sheet1!O149</f>
        <v>6.1836734693877551</v>
      </c>
      <c r="G149" s="1">
        <f>Sheet1!Q149/Sheet1!M149</f>
        <v>3.2381679389312978</v>
      </c>
    </row>
    <row r="150" spans="1:7" x14ac:dyDescent="0.25">
      <c r="A150">
        <v>148</v>
      </c>
      <c r="B150" s="1">
        <f>Sheet1!M150/Sheet1!O150</f>
        <v>0.44333886124930899</v>
      </c>
      <c r="C150" s="1">
        <f>Sheet1!M150/Sheet1!Q150</f>
        <v>0.11254560763401628</v>
      </c>
      <c r="D150" s="1">
        <f>Sheet1!O150/Sheet1!M150</f>
        <v>2.2556109725685785</v>
      </c>
      <c r="E150" s="1">
        <f>Sheet1!O150/Sheet1!Q150</f>
        <v>0.25385910749368512</v>
      </c>
      <c r="F150" s="1">
        <f>Sheet1!Q150/Sheet1!O150</f>
        <v>3.9391929242675512</v>
      </c>
      <c r="G150" s="1">
        <f>Sheet1!Q150/Sheet1!M150</f>
        <v>8.8852867830423943</v>
      </c>
    </row>
    <row r="151" spans="1:7" x14ac:dyDescent="0.25">
      <c r="A151">
        <v>149</v>
      </c>
      <c r="B151" s="1">
        <f>Sheet1!M151/Sheet1!O151</f>
        <v>0.83129123468426014</v>
      </c>
      <c r="C151" s="1">
        <f>Sheet1!M151/Sheet1!Q151</f>
        <v>0.16777629826897469</v>
      </c>
      <c r="D151" s="1">
        <f>Sheet1!O151/Sheet1!M151</f>
        <v>1.2029478458049887</v>
      </c>
      <c r="E151" s="1">
        <f>Sheet1!O151/Sheet1!Q151</f>
        <v>0.20182613657979837</v>
      </c>
      <c r="F151" s="1">
        <f>Sheet1!Q151/Sheet1!O151</f>
        <v>4.9547596606974551</v>
      </c>
      <c r="G151" s="1">
        <f>Sheet1!Q151/Sheet1!M151</f>
        <v>5.9603174603174605</v>
      </c>
    </row>
    <row r="152" spans="1:7" x14ac:dyDescent="0.25">
      <c r="A152">
        <v>150</v>
      </c>
      <c r="B152" s="1">
        <f>Sheet1!M152/Sheet1!O152</f>
        <v>1.7475603019701713</v>
      </c>
      <c r="C152" s="1">
        <f>Sheet1!M152/Sheet1!Q152</f>
        <v>0.35687159240458732</v>
      </c>
      <c r="D152" s="1">
        <f>Sheet1!O152/Sheet1!M152</f>
        <v>0.57222631967126747</v>
      </c>
      <c r="E152" s="1">
        <f>Sheet1!O152/Sheet1!Q152</f>
        <v>0.20421131791690167</v>
      </c>
      <c r="F152" s="1">
        <f>Sheet1!Q152/Sheet1!O152</f>
        <v>4.8968882342110112</v>
      </c>
      <c r="G152" s="1">
        <f>Sheet1!Q152/Sheet1!M152</f>
        <v>2.8021283321040986</v>
      </c>
    </row>
    <row r="153" spans="1:7" x14ac:dyDescent="0.25">
      <c r="A153">
        <v>151</v>
      </c>
      <c r="B153" s="1">
        <f>Sheet1!M153/Sheet1!O153</f>
        <v>1.3344383775351014</v>
      </c>
      <c r="C153" s="1">
        <f>Sheet1!M153/Sheet1!Q153</f>
        <v>0.27940876240251522</v>
      </c>
      <c r="D153" s="1">
        <f>Sheet1!O153/Sheet1!M153</f>
        <v>0.74937892737103606</v>
      </c>
      <c r="E153" s="1">
        <f>Sheet1!O153/Sheet1!Q153</f>
        <v>0.20938303866726551</v>
      </c>
      <c r="F153" s="1">
        <f>Sheet1!Q153/Sheet1!O153</f>
        <v>4.7759360374414976</v>
      </c>
      <c r="G153" s="1">
        <f>Sheet1!Q153/Sheet1!M153</f>
        <v>3.5789858249305859</v>
      </c>
    </row>
    <row r="154" spans="1:7" x14ac:dyDescent="0.25">
      <c r="A154">
        <v>152</v>
      </c>
      <c r="B154" s="1">
        <f>Sheet1!M154/Sheet1!O154</f>
        <v>1.5346490244449429</v>
      </c>
      <c r="C154" s="1">
        <f>Sheet1!M154/Sheet1!Q154</f>
        <v>0.27940876240251522</v>
      </c>
      <c r="D154" s="1">
        <f>Sheet1!O154/Sheet1!M154</f>
        <v>0.6516147888353061</v>
      </c>
      <c r="E154" s="1">
        <f>Sheet1!O154/Sheet1!Q154</f>
        <v>0.18206688171164917</v>
      </c>
      <c r="F154" s="1">
        <f>Sheet1!Q154/Sheet1!O154</f>
        <v>5.4924871047320023</v>
      </c>
      <c r="G154" s="1">
        <f>Sheet1!Q154/Sheet1!M154</f>
        <v>3.5789858249305859</v>
      </c>
    </row>
    <row r="155" spans="1:7" x14ac:dyDescent="0.25">
      <c r="A155">
        <v>153</v>
      </c>
      <c r="B155" s="1">
        <f>Sheet1!M155/Sheet1!O155</f>
        <v>1.1153977466712188</v>
      </c>
      <c r="C155" s="1">
        <f>Sheet1!M155/Sheet1!Q155</f>
        <v>0.17545649838882921</v>
      </c>
      <c r="D155" s="1">
        <f>Sheet1!O155/Sheet1!M155</f>
        <v>0.89654116926844196</v>
      </c>
      <c r="E155" s="1">
        <f>Sheet1!O155/Sheet1!Q155</f>
        <v>0.15730397422126746</v>
      </c>
      <c r="F155" s="1">
        <f>Sheet1!Q155/Sheet1!O155</f>
        <v>6.3571184704677366</v>
      </c>
      <c r="G155" s="1">
        <f>Sheet1!Q155/Sheet1!M155</f>
        <v>5.6994184266911541</v>
      </c>
    </row>
    <row r="156" spans="1:7" x14ac:dyDescent="0.25">
      <c r="A156">
        <v>154</v>
      </c>
      <c r="B156" s="1">
        <f>Sheet1!M156/Sheet1!O156</f>
        <v>1.1734913793103448</v>
      </c>
      <c r="C156" s="1">
        <f>Sheet1!M156/Sheet1!Q156</f>
        <v>0.17545649838882921</v>
      </c>
      <c r="D156" s="1">
        <f>Sheet1!O156/Sheet1!M156</f>
        <v>0.85215794306703396</v>
      </c>
      <c r="E156" s="1">
        <f>Sheet1!O156/Sheet1!Q156</f>
        <v>0.14951664876476906</v>
      </c>
      <c r="F156" s="1">
        <f>Sheet1!Q156/Sheet1!O156</f>
        <v>6.6882183908045976</v>
      </c>
      <c r="G156" s="1">
        <f>Sheet1!Q156/Sheet1!M156</f>
        <v>5.6994184266911541</v>
      </c>
    </row>
    <row r="157" spans="1:7" x14ac:dyDescent="0.25">
      <c r="A157">
        <v>155</v>
      </c>
      <c r="B157" s="1">
        <f>Sheet1!M157/Sheet1!O157</f>
        <v>1.9580651453091475</v>
      </c>
      <c r="C157" s="1">
        <f>Sheet1!M157/Sheet1!Q157</f>
        <v>0.29828262419776563</v>
      </c>
      <c r="D157" s="1">
        <f>Sheet1!O157/Sheet1!M157</f>
        <v>0.51070823787229802</v>
      </c>
      <c r="E157" s="1">
        <f>Sheet1!O157/Sheet1!Q157</f>
        <v>0.15233539339196578</v>
      </c>
      <c r="F157" s="1">
        <f>Sheet1!Q157/Sheet1!O157</f>
        <v>6.5644626487224498</v>
      </c>
      <c r="G157" s="1">
        <f>Sheet1!Q157/Sheet1!M157</f>
        <v>3.3525251519075607</v>
      </c>
    </row>
    <row r="158" spans="1:7" x14ac:dyDescent="0.25">
      <c r="A158">
        <v>156</v>
      </c>
      <c r="B158" s="1">
        <f>Sheet1!M158/Sheet1!O158</f>
        <v>1.8677209302325581</v>
      </c>
      <c r="C158" s="1">
        <f>Sheet1!M158/Sheet1!Q158</f>
        <v>0.29828262419776563</v>
      </c>
      <c r="D158" s="1">
        <f>Sheet1!O158/Sheet1!M158</f>
        <v>0.53541189361490193</v>
      </c>
      <c r="E158" s="1">
        <f>Sheet1!O158/Sheet1!Q158</f>
        <v>0.15970406465414785</v>
      </c>
      <c r="F158" s="1">
        <f>Sheet1!Q158/Sheet1!O158</f>
        <v>6.2615813953488368</v>
      </c>
      <c r="G158" s="1">
        <f>Sheet1!Q158/Sheet1!M158</f>
        <v>3.3525251519075607</v>
      </c>
    </row>
    <row r="159" spans="1:7" x14ac:dyDescent="0.25">
      <c r="A159">
        <v>157</v>
      </c>
      <c r="B159" s="1">
        <f>Sheet1!M159/Sheet1!O159</f>
        <v>1.2226377952755905</v>
      </c>
      <c r="C159" s="1">
        <f>Sheet1!M159/Sheet1!Q159</f>
        <v>0.24987930479562279</v>
      </c>
      <c r="D159" s="1">
        <f>Sheet1!O159/Sheet1!M159</f>
        <v>0.81790371920785698</v>
      </c>
      <c r="E159" s="1">
        <f>Sheet1!O159/Sheet1!Q159</f>
        <v>0.20437721274541359</v>
      </c>
      <c r="F159" s="1">
        <f>Sheet1!Q159/Sheet1!O159</f>
        <v>4.8929133858267715</v>
      </c>
      <c r="G159" s="1">
        <f>Sheet1!Q159/Sheet1!M159</f>
        <v>4.0019320560296245</v>
      </c>
    </row>
    <row r="160" spans="1:7" x14ac:dyDescent="0.25">
      <c r="A160">
        <v>158</v>
      </c>
      <c r="B160" s="1">
        <f>Sheet1!M160/Sheet1!O160</f>
        <v>1.4288014722797331</v>
      </c>
      <c r="C160" s="1">
        <f>Sheet1!M160/Sheet1!Q160</f>
        <v>0.24987930479562279</v>
      </c>
      <c r="D160" s="1">
        <f>Sheet1!O160/Sheet1!M160</f>
        <v>0.69988729673160521</v>
      </c>
      <c r="E160" s="1">
        <f>Sheet1!O160/Sheet1!Q160</f>
        <v>0.17488735114258128</v>
      </c>
      <c r="F160" s="1">
        <f>Sheet1!Q160/Sheet1!O160</f>
        <v>5.7179664136185879</v>
      </c>
      <c r="G160" s="1">
        <f>Sheet1!Q160/Sheet1!M160</f>
        <v>4.0019320560296245</v>
      </c>
    </row>
    <row r="161" spans="1:7" x14ac:dyDescent="0.25">
      <c r="A161">
        <v>159</v>
      </c>
      <c r="B161" s="1">
        <f>Sheet1!M161/Sheet1!O161</f>
        <v>1.5294117647058822</v>
      </c>
      <c r="C161" s="1">
        <f>Sheet1!M161/Sheet1!Q161</f>
        <v>0.24210995873759339</v>
      </c>
      <c r="D161" s="1">
        <f>Sheet1!O161/Sheet1!M161</f>
        <v>0.65384615384615385</v>
      </c>
      <c r="E161" s="1">
        <f>Sheet1!O161/Sheet1!Q161</f>
        <v>0.15830266532842646</v>
      </c>
      <c r="F161" s="1">
        <f>Sheet1!Q161/Sheet1!O161</f>
        <v>6.3170130327580134</v>
      </c>
      <c r="G161" s="1">
        <f>Sheet1!Q161/Sheet1!M161</f>
        <v>4.1303546752648552</v>
      </c>
    </row>
    <row r="162" spans="1:7" x14ac:dyDescent="0.25">
      <c r="A162">
        <v>160</v>
      </c>
      <c r="B162" s="1">
        <f>Sheet1!M162/Sheet1!O162</f>
        <v>1.7534343078548784</v>
      </c>
      <c r="C162" s="1">
        <f>Sheet1!M162/Sheet1!Q162</f>
        <v>0.27757332441173188</v>
      </c>
      <c r="D162" s="1">
        <f>Sheet1!O162/Sheet1!M162</f>
        <v>0.57030936118923259</v>
      </c>
      <c r="E162" s="1">
        <f>Sheet1!O162/Sheet1!Q162</f>
        <v>0.15830266532842646</v>
      </c>
      <c r="F162" s="1">
        <f>Sheet1!Q162/Sheet1!O162</f>
        <v>6.3170130327580134</v>
      </c>
      <c r="G162" s="1">
        <f>Sheet1!Q162/Sheet1!M162</f>
        <v>3.6026516673362798</v>
      </c>
    </row>
    <row r="163" spans="1:7" x14ac:dyDescent="0.25">
      <c r="A163">
        <v>161</v>
      </c>
      <c r="B163" s="1">
        <f>Sheet1!M163/Sheet1!O163</f>
        <v>1.6721970839617899</v>
      </c>
      <c r="C163" s="1">
        <f>Sheet1!M163/Sheet1!Q163</f>
        <v>0.30615814181829337</v>
      </c>
      <c r="D163" s="1">
        <f>Sheet1!O163/Sheet1!M163</f>
        <v>0.59801563439567051</v>
      </c>
      <c r="E163" s="1">
        <f>Sheet1!O163/Sheet1!Q163</f>
        <v>0.18308735540486637</v>
      </c>
      <c r="F163" s="1">
        <f>Sheet1!Q163/Sheet1!O163</f>
        <v>5.461873638344227</v>
      </c>
      <c r="G163" s="1">
        <f>Sheet1!Q163/Sheet1!M163</f>
        <v>3.2662858288234116</v>
      </c>
    </row>
    <row r="164" spans="1:7" x14ac:dyDescent="0.25">
      <c r="A164">
        <v>162</v>
      </c>
      <c r="B164" s="1">
        <f>Sheet1!M164/Sheet1!O164</f>
        <v>1.4834732423924448</v>
      </c>
      <c r="C164" s="1">
        <f>Sheet1!M164/Sheet1!Q164</f>
        <v>0.25095411378361587</v>
      </c>
      <c r="D164" s="1">
        <f>Sheet1!O164/Sheet1!M164</f>
        <v>0.67409372236958442</v>
      </c>
      <c r="E164" s="1">
        <f>Sheet1!O164/Sheet1!Q164</f>
        <v>0.16916659270435785</v>
      </c>
      <c r="F164" s="1">
        <f>Sheet1!Q164/Sheet1!O164</f>
        <v>5.9113326337880379</v>
      </c>
      <c r="G164" s="1">
        <f>Sheet1!Q164/Sheet1!M164</f>
        <v>3.9847922192749778</v>
      </c>
    </row>
    <row r="165" spans="1:7" x14ac:dyDescent="0.25">
      <c r="A165">
        <v>163</v>
      </c>
      <c r="B165" s="1">
        <f>Sheet1!M165/Sheet1!O165</f>
        <v>1.8818713450292397</v>
      </c>
      <c r="C165" s="1">
        <f>Sheet1!M165/Sheet1!Q165</f>
        <v>0.28394117647058825</v>
      </c>
      <c r="D165" s="1">
        <f>Sheet1!O165/Sheet1!M165</f>
        <v>0.53138595400870103</v>
      </c>
      <c r="E165" s="1">
        <f>Sheet1!O165/Sheet1!Q165</f>
        <v>0.15088235294117647</v>
      </c>
      <c r="F165" s="1">
        <f>Sheet1!Q165/Sheet1!O165</f>
        <v>6.6276803118908383</v>
      </c>
      <c r="G165" s="1">
        <f>Sheet1!Q165/Sheet1!M165</f>
        <v>3.5218562253987984</v>
      </c>
    </row>
    <row r="166" spans="1:7" x14ac:dyDescent="0.25">
      <c r="A166">
        <v>164</v>
      </c>
      <c r="B166" s="1">
        <f>Sheet1!M166/Sheet1!O166</f>
        <v>0.90754779169413313</v>
      </c>
      <c r="C166" s="1">
        <f>Sheet1!M166/Sheet1!Q166</f>
        <v>0.17216907396986181</v>
      </c>
      <c r="D166" s="1">
        <f>Sheet1!O166/Sheet1!M166</f>
        <v>1.1018703468313056</v>
      </c>
      <c r="E166" s="1">
        <f>Sheet1!O166/Sheet1!Q166</f>
        <v>0.18970799724879636</v>
      </c>
      <c r="F166" s="1">
        <f>Sheet1!Q166/Sheet1!O166</f>
        <v>5.271259063941991</v>
      </c>
      <c r="G166" s="1">
        <f>Sheet1!Q166/Sheet1!M166</f>
        <v>5.8082440530234249</v>
      </c>
    </row>
    <row r="167" spans="1:7" x14ac:dyDescent="0.25">
      <c r="A167">
        <v>165</v>
      </c>
      <c r="B167" s="1">
        <f>Sheet1!M167/Sheet1!O167</f>
        <v>1.1312707182320443</v>
      </c>
      <c r="C167" s="1">
        <f>Sheet1!M167/Sheet1!Q167</f>
        <v>0.20195683907365763</v>
      </c>
      <c r="D167" s="1">
        <f>Sheet1!O167/Sheet1!M167</f>
        <v>0.88396171127173273</v>
      </c>
      <c r="E167" s="1">
        <f>Sheet1!O167/Sheet1!Q167</f>
        <v>0.17852211307058036</v>
      </c>
      <c r="F167" s="1">
        <f>Sheet1!Q167/Sheet1!O167</f>
        <v>5.6015469613259672</v>
      </c>
      <c r="G167" s="1">
        <f>Sheet1!Q167/Sheet1!M167</f>
        <v>4.9515530377026762</v>
      </c>
    </row>
    <row r="168" spans="1:7" x14ac:dyDescent="0.25">
      <c r="A168">
        <v>166</v>
      </c>
      <c r="B168" s="1">
        <f>Sheet1!M168/Sheet1!O168</f>
        <v>1.6820241691842901</v>
      </c>
      <c r="C168" s="1">
        <f>Sheet1!M168/Sheet1!Q168</f>
        <v>0.27616567460317459</v>
      </c>
      <c r="D168" s="1">
        <f>Sheet1!O168/Sheet1!M168</f>
        <v>0.59452177817691965</v>
      </c>
      <c r="E168" s="1">
        <f>Sheet1!O168/Sheet1!Q168</f>
        <v>0.16418650793650794</v>
      </c>
      <c r="F168" s="1">
        <f>Sheet1!Q168/Sheet1!O168</f>
        <v>6.0906344410876132</v>
      </c>
      <c r="G168" s="1">
        <f>Sheet1!Q168/Sheet1!M168</f>
        <v>3.6210148181409969</v>
      </c>
    </row>
    <row r="169" spans="1:7" x14ac:dyDescent="0.25">
      <c r="A169">
        <v>167</v>
      </c>
      <c r="B169" s="1">
        <f>Sheet1!M169/Sheet1!O169</f>
        <v>1.1911632100991885</v>
      </c>
      <c r="C169" s="1">
        <f>Sheet1!M169/Sheet1!Q169</f>
        <v>0.19028412978501205</v>
      </c>
      <c r="D169" s="1">
        <f>Sheet1!O169/Sheet1!M169</f>
        <v>0.83951551854655559</v>
      </c>
      <c r="E169" s="1">
        <f>Sheet1!O169/Sheet1!Q169</f>
        <v>0.15974647988764448</v>
      </c>
      <c r="F169" s="1">
        <f>Sheet1!Q169/Sheet1!O169</f>
        <v>6.2599188458070332</v>
      </c>
      <c r="G169" s="1">
        <f>Sheet1!Q169/Sheet1!M169</f>
        <v>5.2552990158970481</v>
      </c>
    </row>
    <row r="170" spans="1:7" x14ac:dyDescent="0.25">
      <c r="A170">
        <v>168</v>
      </c>
      <c r="B170" s="1">
        <f>Sheet1!M170/Sheet1!O170</f>
        <v>1.3170599403308922</v>
      </c>
      <c r="C170" s="1">
        <f>Sheet1!M170/Sheet1!Q170</f>
        <v>0.21333801950619455</v>
      </c>
      <c r="D170" s="1">
        <f>Sheet1!O170/Sheet1!M170</f>
        <v>0.75926688632619443</v>
      </c>
      <c r="E170" s="1">
        <f>Sheet1!O170/Sheet1!Q170</f>
        <v>0.16198049380546525</v>
      </c>
      <c r="F170" s="1">
        <f>Sheet1!Q170/Sheet1!O170</f>
        <v>6.1735828586927042</v>
      </c>
      <c r="G170" s="1">
        <f>Sheet1!Q170/Sheet1!M170</f>
        <v>4.6873970345963754</v>
      </c>
    </row>
    <row r="171" spans="1:7" x14ac:dyDescent="0.25">
      <c r="A171">
        <v>169</v>
      </c>
      <c r="B171" s="1">
        <f>Sheet1!M171/Sheet1!O171</f>
        <v>1.6021788129226147</v>
      </c>
      <c r="C171" s="1">
        <f>Sheet1!M171/Sheet1!Q171</f>
        <v>0.2724543247732209</v>
      </c>
      <c r="D171" s="1">
        <f>Sheet1!O171/Sheet1!M171</f>
        <v>0.62415005861664707</v>
      </c>
      <c r="E171" s="1">
        <f>Sheet1!O171/Sheet1!Q171</f>
        <v>0.17005238277756485</v>
      </c>
      <c r="F171" s="1">
        <f>Sheet1!Q171/Sheet1!O171</f>
        <v>5.8805409466566489</v>
      </c>
      <c r="G171" s="1">
        <f>Sheet1!Q171/Sheet1!M171</f>
        <v>3.6703399765533411</v>
      </c>
    </row>
    <row r="172" spans="1:7" x14ac:dyDescent="0.25">
      <c r="A172">
        <v>170</v>
      </c>
      <c r="B172" s="1">
        <f>Sheet1!M172/Sheet1!O172</f>
        <v>2.0562634777494608</v>
      </c>
      <c r="C172" s="1">
        <f>Sheet1!M172/Sheet1!Q172</f>
        <v>0.35733996525057066</v>
      </c>
      <c r="D172" s="1">
        <f>Sheet1!O172/Sheet1!M172</f>
        <v>0.48631900085804175</v>
      </c>
      <c r="E172" s="1">
        <f>Sheet1!O172/Sheet1!Q172</f>
        <v>0.17378121486730488</v>
      </c>
      <c r="F172" s="1">
        <f>Sheet1!Q172/Sheet1!O172</f>
        <v>5.7543618898255247</v>
      </c>
      <c r="G172" s="1">
        <f>Sheet1!Q172/Sheet1!M172</f>
        <v>2.7984555248355418</v>
      </c>
    </row>
    <row r="173" spans="1:7" x14ac:dyDescent="0.25">
      <c r="A173">
        <v>171</v>
      </c>
      <c r="B173" s="1">
        <f>Sheet1!M173/Sheet1!O173</f>
        <v>0.99037469920935028</v>
      </c>
      <c r="C173" s="1">
        <f>Sheet1!M173/Sheet1!Q173</f>
        <v>0.23933541017653168</v>
      </c>
      <c r="D173" s="1">
        <f>Sheet1!O173/Sheet1!M173</f>
        <v>1.0097188476223533</v>
      </c>
      <c r="E173" s="1">
        <f>Sheet1!O173/Sheet1!Q173</f>
        <v>0.24166147455867082</v>
      </c>
      <c r="F173" s="1">
        <f>Sheet1!Q173/Sheet1!O173</f>
        <v>4.1380199381230662</v>
      </c>
      <c r="G173" s="1">
        <f>Sheet1!Q173/Sheet1!M173</f>
        <v>4.1782367233599444</v>
      </c>
    </row>
    <row r="174" spans="1:7" x14ac:dyDescent="0.25">
      <c r="A174">
        <v>172</v>
      </c>
      <c r="B174" s="1">
        <f>Sheet1!M174/Sheet1!O174</f>
        <v>1.8845852895148669</v>
      </c>
      <c r="C174" s="1">
        <f>Sheet1!M174/Sheet1!Q174</f>
        <v>0.26954283476022606</v>
      </c>
      <c r="D174" s="1">
        <f>Sheet1!O174/Sheet1!M174</f>
        <v>0.53062071828939172</v>
      </c>
      <c r="E174" s="1">
        <f>Sheet1!O174/Sheet1!Q174</f>
        <v>0.14302501259022998</v>
      </c>
      <c r="F174" s="1">
        <f>Sheet1!Q174/Sheet1!O174</f>
        <v>6.991784037558685</v>
      </c>
      <c r="G174" s="1">
        <f>Sheet1!Q174/Sheet1!M174</f>
        <v>3.7099854681336932</v>
      </c>
    </row>
    <row r="175" spans="1:7" x14ac:dyDescent="0.25">
      <c r="A175">
        <v>173</v>
      </c>
      <c r="B175" s="1">
        <f>Sheet1!M175/Sheet1!O175</f>
        <v>1.4928352922234744</v>
      </c>
      <c r="C175" s="1">
        <f>Sheet1!M175/Sheet1!Q175</f>
        <v>0.31672075149444917</v>
      </c>
      <c r="D175" s="1">
        <f>Sheet1!O175/Sheet1!M175</f>
        <v>0.66986626402070748</v>
      </c>
      <c r="E175" s="1">
        <f>Sheet1!O175/Sheet1!Q175</f>
        <v>0.21216054654141758</v>
      </c>
      <c r="F175" s="1">
        <f>Sheet1!Q175/Sheet1!O175</f>
        <v>4.7134116889389794</v>
      </c>
      <c r="G175" s="1">
        <f>Sheet1!Q175/Sheet1!M175</f>
        <v>3.1573554788610871</v>
      </c>
    </row>
    <row r="176" spans="1:7" x14ac:dyDescent="0.25">
      <c r="A176">
        <v>174</v>
      </c>
      <c r="B176" s="1">
        <f>Sheet1!M176/Sheet1!O176</f>
        <v>1.7702312138728324</v>
      </c>
      <c r="C176" s="1">
        <f>Sheet1!M176/Sheet1!Q176</f>
        <v>0.25132329407902837</v>
      </c>
      <c r="D176" s="1">
        <f>Sheet1!O176/Sheet1!M176</f>
        <v>0.56489795918367347</v>
      </c>
      <c r="E176" s="1">
        <f>Sheet1!O176/Sheet1!Q176</f>
        <v>0.14197201592056133</v>
      </c>
      <c r="F176" s="1">
        <f>Sheet1!Q176/Sheet1!O176</f>
        <v>7.0436416184971096</v>
      </c>
      <c r="G176" s="1">
        <f>Sheet1!Q176/Sheet1!M176</f>
        <v>3.9789387755102039</v>
      </c>
    </row>
    <row r="177" spans="1:7" x14ac:dyDescent="0.25">
      <c r="A177">
        <v>175</v>
      </c>
      <c r="B177" s="1">
        <f>Sheet1!M177/Sheet1!O177</f>
        <v>2.426320272572402</v>
      </c>
      <c r="C177" s="1">
        <f>Sheet1!M177/Sheet1!Q177</f>
        <v>0.38731388945543543</v>
      </c>
      <c r="D177" s="1">
        <f>Sheet1!O177/Sheet1!M177</f>
        <v>0.41214674390029843</v>
      </c>
      <c r="E177" s="1">
        <f>Sheet1!O177/Sheet1!Q177</f>
        <v>0.15963015840641784</v>
      </c>
      <c r="F177" s="1">
        <f>Sheet1!Q177/Sheet1!O177</f>
        <v>6.2644804088586028</v>
      </c>
      <c r="G177" s="1">
        <f>Sheet1!Q177/Sheet1!M177</f>
        <v>2.5818852027382833</v>
      </c>
    </row>
    <row r="178" spans="1:7" x14ac:dyDescent="0.25">
      <c r="A178">
        <v>176</v>
      </c>
      <c r="B178" s="1">
        <f>Sheet1!M178/Sheet1!O178</f>
        <v>1.1795933057405075</v>
      </c>
      <c r="C178" s="1">
        <f>Sheet1!M178/Sheet1!Q178</f>
        <v>0.19583532504780116</v>
      </c>
      <c r="D178" s="1">
        <f>Sheet1!O178/Sheet1!M178</f>
        <v>0.8477498093058734</v>
      </c>
      <c r="E178" s="1">
        <f>Sheet1!O178/Sheet1!Q178</f>
        <v>0.16601935946462715</v>
      </c>
      <c r="F178" s="1">
        <f>Sheet1!Q178/Sheet1!O178</f>
        <v>6.0233939175814291</v>
      </c>
      <c r="G178" s="1">
        <f>Sheet1!Q178/Sheet1!M178</f>
        <v>5.106331045003814</v>
      </c>
    </row>
    <row r="179" spans="1:7" x14ac:dyDescent="0.25">
      <c r="A179">
        <v>177</v>
      </c>
      <c r="B179" s="1">
        <f>Sheet1!M179/Sheet1!O179</f>
        <v>1.311353363467163</v>
      </c>
      <c r="C179" s="1">
        <f>Sheet1!M179/Sheet1!Q179</f>
        <v>0.22779548288762644</v>
      </c>
      <c r="D179" s="1">
        <f>Sheet1!O179/Sheet1!M179</f>
        <v>0.76257096512570965</v>
      </c>
      <c r="E179" s="1">
        <f>Sheet1!O179/Sheet1!Q179</f>
        <v>0.17371022123689436</v>
      </c>
      <c r="F179" s="1">
        <f>Sheet1!Q179/Sheet1!O179</f>
        <v>5.7567136399893641</v>
      </c>
      <c r="G179" s="1">
        <f>Sheet1!Q179/Sheet1!M179</f>
        <v>4.3899026763990268</v>
      </c>
    </row>
    <row r="180" spans="1:7" x14ac:dyDescent="0.25">
      <c r="A180">
        <v>178</v>
      </c>
      <c r="B180" s="1">
        <f>Sheet1!M180/Sheet1!O180</f>
        <v>1.0947276940903823</v>
      </c>
      <c r="C180" s="1">
        <f>Sheet1!M180/Sheet1!Q180</f>
        <v>0.22798021235521235</v>
      </c>
      <c r="D180" s="1">
        <f>Sheet1!O180/Sheet1!M180</f>
        <v>0.91346917173855513</v>
      </c>
      <c r="E180" s="1">
        <f>Sheet1!O180/Sheet1!Q180</f>
        <v>0.20825289575289574</v>
      </c>
      <c r="F180" s="1">
        <f>Sheet1!Q180/Sheet1!O180</f>
        <v>4.8018539976825032</v>
      </c>
      <c r="G180" s="1">
        <f>Sheet1!Q180/Sheet1!M180</f>
        <v>4.3863455940725062</v>
      </c>
    </row>
    <row r="181" spans="1:7" x14ac:dyDescent="0.25">
      <c r="A181">
        <v>179</v>
      </c>
      <c r="B181" s="1">
        <f>Sheet1!M181/Sheet1!O181</f>
        <v>1.9305873379099923</v>
      </c>
      <c r="C181" s="1">
        <f>Sheet1!M181/Sheet1!Q181</f>
        <v>0.31181470986817789</v>
      </c>
      <c r="D181" s="1">
        <f>Sheet1!O181/Sheet1!M181</f>
        <v>0.51797708415645993</v>
      </c>
      <c r="E181" s="1">
        <f>Sheet1!O181/Sheet1!Q181</f>
        <v>0.1615128742146113</v>
      </c>
      <c r="F181" s="1">
        <f>Sheet1!Q181/Sheet1!O181</f>
        <v>6.1914569031273841</v>
      </c>
      <c r="G181" s="1">
        <f>Sheet1!Q181/Sheet1!M181</f>
        <v>3.2070327933623073</v>
      </c>
    </row>
    <row r="182" spans="1:7" x14ac:dyDescent="0.25">
      <c r="A182">
        <v>180</v>
      </c>
      <c r="B182" s="1">
        <f>Sheet1!M182/Sheet1!O182</f>
        <v>1.4150869650185656</v>
      </c>
      <c r="C182" s="1">
        <f>Sheet1!M182/Sheet1!Q182</f>
        <v>0.30974889848996878</v>
      </c>
      <c r="D182" s="1">
        <f>Sheet1!O182/Sheet1!M182</f>
        <v>0.70667034939925422</v>
      </c>
      <c r="E182" s="1">
        <f>Sheet1!O182/Sheet1!Q182</f>
        <v>0.21889036232194037</v>
      </c>
      <c r="F182" s="1">
        <f>Sheet1!Q182/Sheet1!O182</f>
        <v>4.5684971663083838</v>
      </c>
      <c r="G182" s="1">
        <f>Sheet1!Q182/Sheet1!M182</f>
        <v>3.2284214887446487</v>
      </c>
    </row>
    <row r="183" spans="1:7" x14ac:dyDescent="0.25">
      <c r="A183">
        <v>181</v>
      </c>
      <c r="B183" s="1">
        <f>Sheet1!M183/Sheet1!O183</f>
        <v>1.0204532891100055</v>
      </c>
      <c r="C183" s="1">
        <f>Sheet1!M183/Sheet1!Q183</f>
        <v>0.20343839541547279</v>
      </c>
      <c r="D183" s="1">
        <f>Sheet1!O183/Sheet1!M183</f>
        <v>0.97995666305525464</v>
      </c>
      <c r="E183" s="1">
        <f>Sheet1!O183/Sheet1!Q183</f>
        <v>0.19936081110866211</v>
      </c>
      <c r="F183" s="1">
        <f>Sheet1!Q183/Sheet1!O183</f>
        <v>5.0160309563294634</v>
      </c>
      <c r="G183" s="1">
        <f>Sheet1!Q183/Sheet1!M183</f>
        <v>4.915492957746479</v>
      </c>
    </row>
    <row r="184" spans="1:7" x14ac:dyDescent="0.25">
      <c r="A184">
        <v>182</v>
      </c>
      <c r="B184" s="1">
        <f>Sheet1!M184/Sheet1!O184</f>
        <v>1.5546163849154746</v>
      </c>
      <c r="C184" s="1">
        <f>Sheet1!M184/Sheet1!Q184</f>
        <v>0.21596314807009093</v>
      </c>
      <c r="D184" s="1">
        <f>Sheet1!O184/Sheet1!M184</f>
        <v>0.64324550397323299</v>
      </c>
      <c r="E184" s="1">
        <f>Sheet1!O184/Sheet1!Q184</f>
        <v>0.13891732401999157</v>
      </c>
      <c r="F184" s="1">
        <f>Sheet1!Q184/Sheet1!O184</f>
        <v>7.1985262245340271</v>
      </c>
      <c r="G184" s="1">
        <f>Sheet1!Q184/Sheet1!M184</f>
        <v>4.6304196291649244</v>
      </c>
    </row>
    <row r="185" spans="1:7" x14ac:dyDescent="0.25">
      <c r="A185">
        <v>183</v>
      </c>
      <c r="B185" s="1">
        <f>Sheet1!M185/Sheet1!O185</f>
        <v>1.0550945136007377</v>
      </c>
      <c r="C185" s="1">
        <f>Sheet1!M185/Sheet1!Q185</f>
        <v>0.20970402272519015</v>
      </c>
      <c r="D185" s="1">
        <f>Sheet1!O185/Sheet1!M185</f>
        <v>0.94778239021192923</v>
      </c>
      <c r="E185" s="1">
        <f>Sheet1!O185/Sheet1!Q185</f>
        <v>0.19875377989553744</v>
      </c>
      <c r="F185" s="1">
        <f>Sheet1!Q185/Sheet1!O185</f>
        <v>5.0313508529276163</v>
      </c>
      <c r="G185" s="1">
        <f>Sheet1!Q185/Sheet1!M185</f>
        <v>4.7686257373825649</v>
      </c>
    </row>
    <row r="186" spans="1:7" x14ac:dyDescent="0.25">
      <c r="A186">
        <v>184</v>
      </c>
      <c r="B186" s="1">
        <f>Sheet1!M186/Sheet1!O186</f>
        <v>1.0066225165562914</v>
      </c>
      <c r="C186" s="1">
        <f>Sheet1!M186/Sheet1!Q186</f>
        <v>0.26619964973730298</v>
      </c>
      <c r="D186" s="1">
        <f>Sheet1!O186/Sheet1!M186</f>
        <v>0.99342105263157898</v>
      </c>
      <c r="E186" s="1">
        <f>Sheet1!O186/Sheet1!Q186</f>
        <v>0.26444833625218916</v>
      </c>
      <c r="F186" s="1">
        <f>Sheet1!Q186/Sheet1!O186</f>
        <v>3.7814569536423841</v>
      </c>
      <c r="G186" s="1">
        <f>Sheet1!Q186/Sheet1!M186</f>
        <v>3.7565789473684212</v>
      </c>
    </row>
    <row r="187" spans="1:7" x14ac:dyDescent="0.25">
      <c r="A187">
        <v>185</v>
      </c>
      <c r="B187" s="1">
        <f>Sheet1!M187/Sheet1!O187</f>
        <v>0.89139941690962099</v>
      </c>
      <c r="C187" s="1">
        <f>Sheet1!M187/Sheet1!Q187</f>
        <v>0.17711290042286973</v>
      </c>
      <c r="D187" s="1">
        <f>Sheet1!O187/Sheet1!M187</f>
        <v>1.1218315617334425</v>
      </c>
      <c r="E187" s="1">
        <f>Sheet1!O187/Sheet1!Q187</f>
        <v>0.19869084168452761</v>
      </c>
      <c r="F187" s="1">
        <f>Sheet1!Q187/Sheet1!O187</f>
        <v>5.0329446064139942</v>
      </c>
      <c r="G187" s="1">
        <f>Sheet1!Q187/Sheet1!M187</f>
        <v>5.6461161079313165</v>
      </c>
    </row>
    <row r="188" spans="1:7" x14ac:dyDescent="0.25">
      <c r="A188">
        <v>186</v>
      </c>
      <c r="B188" s="1">
        <f>Sheet1!M188/Sheet1!O188</f>
        <v>1.5499612703330752</v>
      </c>
      <c r="C188" s="1">
        <f>Sheet1!M188/Sheet1!Q188</f>
        <v>0.33471333584242879</v>
      </c>
      <c r="D188" s="1">
        <f>Sheet1!O188/Sheet1!M188</f>
        <v>0.6451774112943528</v>
      </c>
      <c r="E188" s="1">
        <f>Sheet1!O188/Sheet1!Q188</f>
        <v>0.21594948354451554</v>
      </c>
      <c r="F188" s="1">
        <f>Sheet1!Q188/Sheet1!O188</f>
        <v>4.6307126258714177</v>
      </c>
      <c r="G188" s="1">
        <f>Sheet1!Q188/Sheet1!M188</f>
        <v>2.9876311844077961</v>
      </c>
    </row>
    <row r="189" spans="1:7" x14ac:dyDescent="0.25">
      <c r="A189">
        <v>187</v>
      </c>
      <c r="B189" s="1">
        <f>Sheet1!M189/Sheet1!O189</f>
        <v>1.319686631286328</v>
      </c>
      <c r="C189" s="1">
        <f>Sheet1!M189/Sheet1!Q189</f>
        <v>0.27699978782092088</v>
      </c>
      <c r="D189" s="1">
        <f>Sheet1!O189/Sheet1!M189</f>
        <v>0.75775564917656069</v>
      </c>
      <c r="E189" s="1">
        <f>Sheet1!O189/Sheet1!Q189</f>
        <v>0.20989815404201145</v>
      </c>
      <c r="F189" s="1">
        <f>Sheet1!Q189/Sheet1!O189</f>
        <v>4.7642153146322972</v>
      </c>
      <c r="G189" s="1">
        <f>Sheet1!Q189/Sheet1!M189</f>
        <v>3.6101110685561086</v>
      </c>
    </row>
    <row r="190" spans="1:7" x14ac:dyDescent="0.25">
      <c r="A190">
        <v>188</v>
      </c>
      <c r="B190" s="1">
        <f>Sheet1!M190/Sheet1!O190</f>
        <v>1.5221854880807377</v>
      </c>
      <c r="C190" s="1">
        <f>Sheet1!M190/Sheet1!Q190</f>
        <v>0.29628124364966468</v>
      </c>
      <c r="D190" s="1">
        <f>Sheet1!O190/Sheet1!M190</f>
        <v>0.6569501600365798</v>
      </c>
      <c r="E190" s="1">
        <f>Sheet1!O190/Sheet1!Q190</f>
        <v>0.1946420104314841</v>
      </c>
      <c r="F190" s="1">
        <f>Sheet1!Q190/Sheet1!O190</f>
        <v>5.1376370280146162</v>
      </c>
      <c r="G190" s="1">
        <f>Sheet1!Q190/Sheet1!M190</f>
        <v>3.3751714677640603</v>
      </c>
    </row>
    <row r="191" spans="1:7" x14ac:dyDescent="0.25">
      <c r="A191">
        <v>189</v>
      </c>
      <c r="B191" s="1">
        <f>Sheet1!M191/Sheet1!O191</f>
        <v>1.3986965689093349</v>
      </c>
      <c r="C191" s="1">
        <f>Sheet1!M191/Sheet1!Q191</f>
        <v>0.33356189431340283</v>
      </c>
      <c r="D191" s="1">
        <f>Sheet1!O191/Sheet1!M191</f>
        <v>0.71495134986980946</v>
      </c>
      <c r="E191" s="1">
        <f>Sheet1!O191/Sheet1!Q191</f>
        <v>0.23848052660449809</v>
      </c>
      <c r="F191" s="1">
        <f>Sheet1!Q191/Sheet1!O191</f>
        <v>4.1932144910868319</v>
      </c>
      <c r="G191" s="1">
        <f>Sheet1!Q191/Sheet1!M191</f>
        <v>2.9979443606961764</v>
      </c>
    </row>
    <row r="192" spans="1:7" x14ac:dyDescent="0.25">
      <c r="A192">
        <v>190</v>
      </c>
      <c r="B192" s="1">
        <f>Sheet1!M192/Sheet1!O192</f>
        <v>1.2837684449489217</v>
      </c>
      <c r="C192" s="1">
        <f>Sheet1!M192/Sheet1!Q192</f>
        <v>0.276714172120619</v>
      </c>
      <c r="D192" s="1">
        <f>Sheet1!O192/Sheet1!M192</f>
        <v>0.77895667550839964</v>
      </c>
      <c r="E192" s="1">
        <f>Sheet1!O192/Sheet1!Q192</f>
        <v>0.21554835158113647</v>
      </c>
      <c r="F192" s="1">
        <f>Sheet1!Q192/Sheet1!O192</f>
        <v>4.6393303064699207</v>
      </c>
      <c r="G192" s="1">
        <f>Sheet1!Q192/Sheet1!M192</f>
        <v>3.6138373121131742</v>
      </c>
    </row>
    <row r="193" spans="1:7" x14ac:dyDescent="0.25">
      <c r="A193">
        <v>191</v>
      </c>
      <c r="B193" s="1">
        <f>Sheet1!M193/Sheet1!O193</f>
        <v>1.3057982525814138</v>
      </c>
      <c r="C193" s="1">
        <f>Sheet1!M193/Sheet1!Q193</f>
        <v>0.26715200364002728</v>
      </c>
      <c r="D193" s="1">
        <f>Sheet1!O193/Sheet1!M193</f>
        <v>0.76581508515815089</v>
      </c>
      <c r="E193" s="1">
        <f>Sheet1!O193/Sheet1!Q193</f>
        <v>0.20458903441775814</v>
      </c>
      <c r="F193" s="1">
        <f>Sheet1!Q193/Sheet1!O193</f>
        <v>4.8878474980142972</v>
      </c>
      <c r="G193" s="1">
        <f>Sheet1!Q193/Sheet1!M193</f>
        <v>3.7431873479318734</v>
      </c>
    </row>
    <row r="194" spans="1:7" x14ac:dyDescent="0.25">
      <c r="A194">
        <v>192</v>
      </c>
      <c r="B194" s="1">
        <f>Sheet1!M194/Sheet1!O194</f>
        <v>1.2657775660871635</v>
      </c>
      <c r="C194" s="1">
        <f>Sheet1!M194/Sheet1!Q194</f>
        <v>0.22237563281871051</v>
      </c>
      <c r="D194" s="1">
        <f>Sheet1!O194/Sheet1!M194</f>
        <v>0.79002822201317024</v>
      </c>
      <c r="E194" s="1">
        <f>Sheet1!O194/Sheet1!Q194</f>
        <v>0.17568302581481945</v>
      </c>
      <c r="F194" s="1">
        <f>Sheet1!Q194/Sheet1!O194</f>
        <v>5.6920695403667541</v>
      </c>
      <c r="G194" s="1">
        <f>Sheet1!Q194/Sheet1!M194</f>
        <v>4.4968955785512703</v>
      </c>
    </row>
    <row r="195" spans="1:7" x14ac:dyDescent="0.25">
      <c r="A195">
        <v>193</v>
      </c>
      <c r="B195" s="1">
        <f>Sheet1!M195/Sheet1!O195</f>
        <v>1.3281662269129288</v>
      </c>
      <c r="C195" s="1">
        <f>Sheet1!M195/Sheet1!Q195</f>
        <v>0.20845843254995342</v>
      </c>
      <c r="D195" s="1">
        <f>Sheet1!O195/Sheet1!M195</f>
        <v>0.75291780481748205</v>
      </c>
      <c r="E195" s="1">
        <f>Sheet1!O195/Sheet1!Q195</f>
        <v>0.15695206543120405</v>
      </c>
      <c r="F195" s="1">
        <f>Sheet1!Q195/Sheet1!O195</f>
        <v>6.3713720316622693</v>
      </c>
      <c r="G195" s="1">
        <f>Sheet1!Q195/Sheet1!M195</f>
        <v>4.7971194437546565</v>
      </c>
    </row>
    <row r="196" spans="1:7" x14ac:dyDescent="0.25">
      <c r="A196">
        <v>194</v>
      </c>
      <c r="B196" s="1">
        <f>Sheet1!M196/Sheet1!O196</f>
        <v>1.5404774726260995</v>
      </c>
      <c r="C196" s="1">
        <f>Sheet1!M196/Sheet1!Q196</f>
        <v>0.28996182045477581</v>
      </c>
      <c r="D196" s="1">
        <f>Sheet1!O196/Sheet1!M196</f>
        <v>0.64914938242833842</v>
      </c>
      <c r="E196" s="1">
        <f>Sheet1!O196/Sheet1!Q196</f>
        <v>0.18822853667601447</v>
      </c>
      <c r="F196" s="1">
        <f>Sheet1!Q196/Sheet1!O196</f>
        <v>5.312690719798959</v>
      </c>
      <c r="G196" s="1">
        <f>Sheet1!Q196/Sheet1!M196</f>
        <v>3.4487298997902589</v>
      </c>
    </row>
    <row r="197" spans="1:7" x14ac:dyDescent="0.25">
      <c r="A197">
        <v>195</v>
      </c>
      <c r="B197" s="1">
        <f>Sheet1!M197/Sheet1!O197</f>
        <v>1.1128964059196618</v>
      </c>
      <c r="C197" s="1">
        <f>Sheet1!M197/Sheet1!Q197</f>
        <v>0.23657363713990381</v>
      </c>
      <c r="D197" s="1">
        <f>Sheet1!O197/Sheet1!M197</f>
        <v>0.8985562310030395</v>
      </c>
      <c r="E197" s="1">
        <f>Sheet1!O197/Sheet1!Q197</f>
        <v>0.21257471574311268</v>
      </c>
      <c r="F197" s="1">
        <f>Sheet1!Q197/Sheet1!O197</f>
        <v>4.7042283298097249</v>
      </c>
      <c r="G197" s="1">
        <f>Sheet1!Q197/Sheet1!M197</f>
        <v>4.2270136778115504</v>
      </c>
    </row>
    <row r="198" spans="1:7" x14ac:dyDescent="0.25">
      <c r="A198">
        <v>196</v>
      </c>
      <c r="B198" s="1">
        <f>Sheet1!M198/Sheet1!O198</f>
        <v>1.8363769174579985</v>
      </c>
      <c r="C198" s="1">
        <f>Sheet1!M198/Sheet1!Q198</f>
        <v>0.29024995670495873</v>
      </c>
      <c r="D198" s="1">
        <f>Sheet1!O198/Sheet1!M198</f>
        <v>0.54455051710421642</v>
      </c>
      <c r="E198" s="1">
        <f>Sheet1!O198/Sheet1!Q198</f>
        <v>0.15805576401316168</v>
      </c>
      <c r="F198" s="1">
        <f>Sheet1!Q198/Sheet1!O198</f>
        <v>6.3268809349890427</v>
      </c>
      <c r="G198" s="1">
        <f>Sheet1!Q198/Sheet1!M198</f>
        <v>3.4453062848050915</v>
      </c>
    </row>
    <row r="199" spans="1:7" x14ac:dyDescent="0.25">
      <c r="A199">
        <v>197</v>
      </c>
      <c r="B199" s="1">
        <f>Sheet1!M199/Sheet1!O199</f>
        <v>2.1754539106145252</v>
      </c>
      <c r="C199" s="1">
        <f>Sheet1!M199/Sheet1!Q199</f>
        <v>0.38379327337686336</v>
      </c>
      <c r="D199" s="1">
        <f>Sheet1!O199/Sheet1!M199</f>
        <v>0.45967418345237138</v>
      </c>
      <c r="E199" s="1">
        <f>Sheet1!O199/Sheet1!Q199</f>
        <v>0.17641985955402242</v>
      </c>
      <c r="F199" s="1">
        <f>Sheet1!Q199/Sheet1!O199</f>
        <v>5.6682960893854748</v>
      </c>
      <c r="G199" s="1">
        <f>Sheet1!Q199/Sheet1!M199</f>
        <v>2.6055693764545382</v>
      </c>
    </row>
    <row r="200" spans="1:7" x14ac:dyDescent="0.25">
      <c r="A200">
        <v>198</v>
      </c>
      <c r="B200" s="1">
        <f>Sheet1!M200/Sheet1!O200</f>
        <v>0.81979651664080011</v>
      </c>
      <c r="C200" s="1">
        <f>Sheet1!M200/Sheet1!Q200</f>
        <v>0.19998317348140671</v>
      </c>
      <c r="D200" s="1">
        <f>Sheet1!O200/Sheet1!M200</f>
        <v>1.2198148927219183</v>
      </c>
      <c r="E200" s="1">
        <f>Sheet1!O200/Sheet1!Q200</f>
        <v>0.2439424533064109</v>
      </c>
      <c r="F200" s="1">
        <f>Sheet1!Q200/Sheet1!O200</f>
        <v>4.0993274702534919</v>
      </c>
      <c r="G200" s="1">
        <f>Sheet1!Q200/Sheet1!M200</f>
        <v>5.0004206983592763</v>
      </c>
    </row>
    <row r="201" spans="1:7" x14ac:dyDescent="0.25">
      <c r="A201">
        <v>199</v>
      </c>
      <c r="B201" s="1">
        <f>Sheet1!M201/Sheet1!O201</f>
        <v>1.2468097447795823</v>
      </c>
      <c r="C201" s="1">
        <f>Sheet1!M201/Sheet1!Q201</f>
        <v>0.23671603986564616</v>
      </c>
      <c r="D201" s="1">
        <f>Sheet1!O201/Sheet1!M201</f>
        <v>0.80204698767155147</v>
      </c>
      <c r="E201" s="1">
        <f>Sheet1!O201/Sheet1!Q201</f>
        <v>0.18985738670778041</v>
      </c>
      <c r="F201" s="1">
        <f>Sheet1!Q201/Sheet1!O201</f>
        <v>5.2671113689095126</v>
      </c>
      <c r="G201" s="1">
        <f>Sheet1!Q201/Sheet1!M201</f>
        <v>4.2244708071644572</v>
      </c>
    </row>
    <row r="202" spans="1:7" x14ac:dyDescent="0.25">
      <c r="A202">
        <v>200</v>
      </c>
      <c r="B202" s="1">
        <f>Sheet1!M202/Sheet1!O202</f>
        <v>2.1745967741935486</v>
      </c>
      <c r="C202" s="1">
        <f>Sheet1!M202/Sheet1!Q202</f>
        <v>0.34215201116609567</v>
      </c>
      <c r="D202" s="1">
        <f>Sheet1!O202/Sheet1!M202</f>
        <v>0.45985536806971999</v>
      </c>
      <c r="E202" s="1">
        <f>Sheet1!O202/Sheet1!Q202</f>
        <v>0.15734043903057987</v>
      </c>
      <c r="F202" s="1">
        <f>Sheet1!Q202/Sheet1!O202</f>
        <v>6.3556451612903224</v>
      </c>
      <c r="G202" s="1">
        <f>Sheet1!Q202/Sheet1!M202</f>
        <v>2.9226775449656963</v>
      </c>
    </row>
    <row r="203" spans="1:7" x14ac:dyDescent="0.25">
      <c r="A203">
        <v>201</v>
      </c>
      <c r="B203" s="1">
        <f>Sheet1!M203/Sheet1!O203</f>
        <v>1.2219218481199312</v>
      </c>
      <c r="C203" s="1">
        <f>Sheet1!M203/Sheet1!Q203</f>
        <v>0.20231119791666666</v>
      </c>
      <c r="D203" s="1">
        <f>Sheet1!O203/Sheet1!M203</f>
        <v>0.81838294448913917</v>
      </c>
      <c r="E203" s="1">
        <f>Sheet1!O203/Sheet1!Q203</f>
        <v>0.16556803385416666</v>
      </c>
      <c r="F203" s="1">
        <f>Sheet1!Q203/Sheet1!O203</f>
        <v>6.0398132219218486</v>
      </c>
      <c r="G203" s="1">
        <f>Sheet1!Q203/Sheet1!M203</f>
        <v>4.9428801287208364</v>
      </c>
    </row>
    <row r="204" spans="1:7" x14ac:dyDescent="0.25">
      <c r="A204">
        <v>202</v>
      </c>
      <c r="B204" s="1">
        <f>Sheet1!M204/Sheet1!O204</f>
        <v>1.4066401816118048</v>
      </c>
      <c r="C204" s="1">
        <f>Sheet1!M204/Sheet1!Q204</f>
        <v>0.28023065181751372</v>
      </c>
      <c r="D204" s="1">
        <f>Sheet1!O204/Sheet1!M204</f>
        <v>0.71091385918902561</v>
      </c>
      <c r="E204" s="1">
        <f>Sheet1!O204/Sheet1!Q204</f>
        <v>0.19921985414664481</v>
      </c>
      <c r="F204" s="1">
        <f>Sheet1!Q204/Sheet1!O204</f>
        <v>5.0195800227014757</v>
      </c>
      <c r="G204" s="1">
        <f>Sheet1!Q204/Sheet1!M204</f>
        <v>3.568489005446843</v>
      </c>
    </row>
    <row r="205" spans="1:7" x14ac:dyDescent="0.25">
      <c r="A205">
        <v>203</v>
      </c>
      <c r="B205" s="1" t="e">
        <f>Sheet1!M205/Sheet1!O205</f>
        <v>#DIV/0!</v>
      </c>
      <c r="C205" s="1">
        <f>Sheet1!M205/Sheet1!Q205</f>
        <v>0.20789863523182148</v>
      </c>
      <c r="D205" s="1">
        <f>Sheet1!O205/Sheet1!M205</f>
        <v>0</v>
      </c>
      <c r="E205" s="1">
        <f>Sheet1!O205/Sheet1!Q205</f>
        <v>0</v>
      </c>
      <c r="F205" s="1" t="e">
        <f>Sheet1!Q205/Sheet1!O205</f>
        <v>#DIV/0!</v>
      </c>
      <c r="G205" s="1">
        <f>Sheet1!Q205/Sheet1!M205</f>
        <v>4.8100363856882957</v>
      </c>
    </row>
    <row r="206" spans="1:7" x14ac:dyDescent="0.25">
      <c r="A206">
        <v>204</v>
      </c>
      <c r="B206" s="1" t="e">
        <f>Sheet1!M206/Sheet1!O206</f>
        <v>#DIV/0!</v>
      </c>
      <c r="C206" s="1">
        <f>Sheet1!M206/Sheet1!Q206</f>
        <v>0.27059394724065383</v>
      </c>
      <c r="D206" s="1">
        <f>Sheet1!O206/Sheet1!M206</f>
        <v>0</v>
      </c>
      <c r="E206" s="1">
        <f>Sheet1!O206/Sheet1!Q206</f>
        <v>0</v>
      </c>
      <c r="F206" s="1" t="e">
        <f>Sheet1!Q206/Sheet1!O206</f>
        <v>#DIV/0!</v>
      </c>
      <c r="G206" s="1">
        <f>Sheet1!Q206/Sheet1!M206</f>
        <v>3.6955741626794256</v>
      </c>
    </row>
    <row r="207" spans="1:7" x14ac:dyDescent="0.25">
      <c r="A207">
        <v>205</v>
      </c>
      <c r="B207" s="1" t="e">
        <f>Sheet1!M207/Sheet1!O207</f>
        <v>#DIV/0!</v>
      </c>
      <c r="C207" s="1">
        <f>Sheet1!M207/Sheet1!Q207</f>
        <v>0</v>
      </c>
      <c r="D207" s="1" t="e">
        <f>Sheet1!O207/Sheet1!M207</f>
        <v>#DIV/0!</v>
      </c>
      <c r="E207" s="1">
        <f>Sheet1!O207/Sheet1!Q207</f>
        <v>0</v>
      </c>
      <c r="F207" s="1" t="e">
        <f>Sheet1!Q207/Sheet1!O207</f>
        <v>#DIV/0!</v>
      </c>
      <c r="G207" s="1" t="e">
        <f>Sheet1!Q207/Sheet1!M207</f>
        <v>#DIV/0!</v>
      </c>
    </row>
    <row r="208" spans="1:7" x14ac:dyDescent="0.25">
      <c r="A208">
        <v>206</v>
      </c>
      <c r="B208" s="1" t="e">
        <f>Sheet1!M208/Sheet1!O208</f>
        <v>#DIV/0!</v>
      </c>
      <c r="C208" s="1">
        <f>Sheet1!M208/Sheet1!Q208</f>
        <v>0</v>
      </c>
      <c r="D208" s="1" t="e">
        <f>Sheet1!O208/Sheet1!M208</f>
        <v>#DIV/0!</v>
      </c>
      <c r="E208" s="1">
        <f>Sheet1!O208/Sheet1!Q208</f>
        <v>0</v>
      </c>
      <c r="F208" s="1" t="e">
        <f>Sheet1!Q208/Sheet1!O208</f>
        <v>#DIV/0!</v>
      </c>
      <c r="G208" s="1" t="e">
        <f>Sheet1!Q208/Sheet1!M208</f>
        <v>#DIV/0!</v>
      </c>
    </row>
    <row r="209" spans="1:7" x14ac:dyDescent="0.25">
      <c r="A209">
        <v>207</v>
      </c>
      <c r="B209" s="1" t="e">
        <f>Sheet1!M209/Sheet1!O209</f>
        <v>#DIV/0!</v>
      </c>
      <c r="C209" s="1">
        <f>Sheet1!M209/Sheet1!Q209</f>
        <v>0</v>
      </c>
      <c r="D209" s="1" t="e">
        <f>Sheet1!O209/Sheet1!M209</f>
        <v>#DIV/0!</v>
      </c>
      <c r="E209" s="1">
        <f>Sheet1!O209/Sheet1!Q209</f>
        <v>0</v>
      </c>
      <c r="F209" s="1" t="e">
        <f>Sheet1!Q209/Sheet1!O209</f>
        <v>#DIV/0!</v>
      </c>
      <c r="G209" s="1" t="e">
        <f>Sheet1!Q209/Sheet1!M209</f>
        <v>#DIV/0!</v>
      </c>
    </row>
    <row r="210" spans="1:7" x14ac:dyDescent="0.25">
      <c r="A210">
        <v>208</v>
      </c>
      <c r="B210" s="1" t="e">
        <f>Sheet1!M210/Sheet1!O210</f>
        <v>#DIV/0!</v>
      </c>
      <c r="C210" s="1">
        <f>Sheet1!M210/Sheet1!Q210</f>
        <v>0</v>
      </c>
      <c r="D210" s="1" t="e">
        <f>Sheet1!O210/Sheet1!M210</f>
        <v>#DIV/0!</v>
      </c>
      <c r="E210" s="1">
        <f>Sheet1!O210/Sheet1!Q210</f>
        <v>0</v>
      </c>
      <c r="F210" s="1" t="e">
        <f>Sheet1!Q210/Sheet1!O210</f>
        <v>#DIV/0!</v>
      </c>
      <c r="G210" s="1" t="e">
        <f>Sheet1!Q210/Sheet1!M210</f>
        <v>#DIV/0!</v>
      </c>
    </row>
    <row r="211" spans="1:7" x14ac:dyDescent="0.25">
      <c r="A211">
        <v>209</v>
      </c>
      <c r="B211" s="1" t="e">
        <f>Sheet1!M211/Sheet1!O211</f>
        <v>#DIV/0!</v>
      </c>
      <c r="C211" s="1">
        <f>Sheet1!M211/Sheet1!Q211</f>
        <v>0</v>
      </c>
      <c r="D211" s="1" t="e">
        <f>Sheet1!O211/Sheet1!M211</f>
        <v>#DIV/0!</v>
      </c>
      <c r="E211" s="1">
        <f>Sheet1!O211/Sheet1!Q211</f>
        <v>0</v>
      </c>
      <c r="F211" s="1" t="e">
        <f>Sheet1!Q211/Sheet1!O211</f>
        <v>#DIV/0!</v>
      </c>
      <c r="G211" s="1" t="e">
        <f>Sheet1!Q211/Sheet1!M211</f>
        <v>#DIV/0!</v>
      </c>
    </row>
    <row r="212" spans="1:7" x14ac:dyDescent="0.25">
      <c r="A212">
        <v>210</v>
      </c>
      <c r="B212" s="1" t="e">
        <f>Sheet1!M212/Sheet1!O212</f>
        <v>#DIV/0!</v>
      </c>
      <c r="C212" s="1">
        <f>Sheet1!M212/Sheet1!Q212</f>
        <v>0</v>
      </c>
      <c r="D212" s="1" t="e">
        <f>Sheet1!O212/Sheet1!M212</f>
        <v>#DIV/0!</v>
      </c>
      <c r="E212" s="1">
        <f>Sheet1!O212/Sheet1!Q212</f>
        <v>0</v>
      </c>
      <c r="F212" s="1" t="e">
        <f>Sheet1!Q212/Sheet1!O212</f>
        <v>#DIV/0!</v>
      </c>
      <c r="G212" s="1" t="e">
        <f>Sheet1!Q212/Sheet1!M212</f>
        <v>#DIV/0!</v>
      </c>
    </row>
    <row r="213" spans="1:7" x14ac:dyDescent="0.25">
      <c r="A213">
        <v>211</v>
      </c>
      <c r="B213" s="1">
        <f>Sheet1!M213/Sheet1!O213</f>
        <v>2.1463414634146343</v>
      </c>
      <c r="C213" s="1">
        <f>Sheet1!M213/Sheet1!Q213</f>
        <v>0.26190476190476192</v>
      </c>
      <c r="D213" s="1">
        <f>Sheet1!O213/Sheet1!M213</f>
        <v>0.46590909090909088</v>
      </c>
      <c r="E213" s="1">
        <f>Sheet1!O213/Sheet1!Q213</f>
        <v>0.12202380952380952</v>
      </c>
      <c r="F213" s="1">
        <f>Sheet1!Q213/Sheet1!O213</f>
        <v>8.1951219512195124</v>
      </c>
      <c r="G213" s="1">
        <f>Sheet1!Q213/Sheet1!M213</f>
        <v>3.8181818181818183</v>
      </c>
    </row>
    <row r="214" spans="1:7" x14ac:dyDescent="0.25">
      <c r="A214">
        <v>212</v>
      </c>
      <c r="B214" s="1">
        <f>Sheet1!M214/Sheet1!O214</f>
        <v>1.8679245283018868</v>
      </c>
      <c r="C214" s="1">
        <f>Sheet1!M214/Sheet1!Q214</f>
        <v>0.35231316725978645</v>
      </c>
      <c r="D214" s="1">
        <f>Sheet1!O214/Sheet1!M214</f>
        <v>0.53535353535353536</v>
      </c>
      <c r="E214" s="1">
        <f>Sheet1!O214/Sheet1!Q214</f>
        <v>0.18861209964412812</v>
      </c>
      <c r="F214" s="1">
        <f>Sheet1!Q214/Sheet1!O214</f>
        <v>5.3018867924528301</v>
      </c>
      <c r="G214" s="1">
        <f>Sheet1!Q214/Sheet1!M214</f>
        <v>2.8383838383838382</v>
      </c>
    </row>
    <row r="215" spans="1:7" x14ac:dyDescent="0.25">
      <c r="A215">
        <v>213</v>
      </c>
      <c r="B215" s="1">
        <f>Sheet1!M215/Sheet1!O215</f>
        <v>6.916666666666667</v>
      </c>
      <c r="C215" s="1">
        <f>Sheet1!M215/Sheet1!Q215</f>
        <v>0.61029411764705888</v>
      </c>
      <c r="D215" s="1">
        <f>Sheet1!O215/Sheet1!M215</f>
        <v>0.14457831325301204</v>
      </c>
      <c r="E215" s="1">
        <f>Sheet1!O215/Sheet1!Q215</f>
        <v>8.8235294117647065E-2</v>
      </c>
      <c r="F215" s="1">
        <f>Sheet1!Q215/Sheet1!O215</f>
        <v>11.333333333333334</v>
      </c>
      <c r="G215" s="1">
        <f>Sheet1!Q215/Sheet1!M215</f>
        <v>1.6385542168674698</v>
      </c>
    </row>
    <row r="216" spans="1:7" x14ac:dyDescent="0.25">
      <c r="A216">
        <v>214</v>
      </c>
      <c r="B216" s="1">
        <f>Sheet1!M216/Sheet1!O216</f>
        <v>3.1749999999999998</v>
      </c>
      <c r="C216" s="1">
        <f>Sheet1!M216/Sheet1!Q216</f>
        <v>0.450354609929078</v>
      </c>
      <c r="D216" s="1">
        <f>Sheet1!O216/Sheet1!M216</f>
        <v>0.31496062992125984</v>
      </c>
      <c r="E216" s="1">
        <f>Sheet1!O216/Sheet1!Q216</f>
        <v>0.14184397163120568</v>
      </c>
      <c r="F216" s="1">
        <f>Sheet1!Q216/Sheet1!O216</f>
        <v>7.05</v>
      </c>
      <c r="G216" s="1">
        <f>Sheet1!Q216/Sheet1!M216</f>
        <v>2.2204724409448819</v>
      </c>
    </row>
    <row r="217" spans="1:7" x14ac:dyDescent="0.25">
      <c r="A217">
        <v>215</v>
      </c>
      <c r="B217" s="1">
        <f>Sheet1!M217/Sheet1!O217</f>
        <v>0.70642201834862384</v>
      </c>
      <c r="C217" s="1">
        <f>Sheet1!M217/Sheet1!Q217</f>
        <v>0.23987538940809969</v>
      </c>
      <c r="D217" s="1">
        <f>Sheet1!O217/Sheet1!M217</f>
        <v>1.4155844155844155</v>
      </c>
      <c r="E217" s="1">
        <f>Sheet1!O217/Sheet1!Q217</f>
        <v>0.33956386292834889</v>
      </c>
      <c r="F217" s="1">
        <f>Sheet1!Q217/Sheet1!O217</f>
        <v>2.9449541284403669</v>
      </c>
      <c r="G217" s="1">
        <f>Sheet1!Q217/Sheet1!M217</f>
        <v>4.1688311688311686</v>
      </c>
    </row>
    <row r="218" spans="1:7" x14ac:dyDescent="0.25">
      <c r="A218">
        <v>216</v>
      </c>
      <c r="B218" s="1">
        <f>Sheet1!M218/Sheet1!O218</f>
        <v>1.4684210526315788</v>
      </c>
      <c r="C218" s="1">
        <f>Sheet1!M218/Sheet1!Q218</f>
        <v>0.53653846153846152</v>
      </c>
      <c r="D218" s="1">
        <f>Sheet1!O218/Sheet1!M218</f>
        <v>0.68100358422939067</v>
      </c>
      <c r="E218" s="1">
        <f>Sheet1!O218/Sheet1!Q218</f>
        <v>0.36538461538461536</v>
      </c>
      <c r="F218" s="1">
        <f>Sheet1!Q218/Sheet1!O218</f>
        <v>2.736842105263158</v>
      </c>
      <c r="G218" s="1">
        <f>Sheet1!Q218/Sheet1!M218</f>
        <v>1.8637992831541219</v>
      </c>
    </row>
    <row r="219" spans="1:7" x14ac:dyDescent="0.25">
      <c r="A219">
        <v>217</v>
      </c>
      <c r="B219" s="1">
        <f>Sheet1!M219/Sheet1!O219</f>
        <v>1.8165137614678899</v>
      </c>
      <c r="C219" s="1">
        <f>Sheet1!M219/Sheet1!Q219</f>
        <v>0.6073619631901841</v>
      </c>
      <c r="D219" s="1">
        <f>Sheet1!O219/Sheet1!M219</f>
        <v>0.5505050505050505</v>
      </c>
      <c r="E219" s="1">
        <f>Sheet1!O219/Sheet1!Q219</f>
        <v>0.33435582822085891</v>
      </c>
      <c r="F219" s="1">
        <f>Sheet1!Q219/Sheet1!O219</f>
        <v>2.9908256880733943</v>
      </c>
      <c r="G219" s="1">
        <f>Sheet1!Q219/Sheet1!M219</f>
        <v>1.6464646464646464</v>
      </c>
    </row>
    <row r="220" spans="1:7" x14ac:dyDescent="0.25">
      <c r="A220">
        <v>218</v>
      </c>
      <c r="B220" s="1">
        <f>Sheet1!M220/Sheet1!O220</f>
        <v>1.3181818181818181</v>
      </c>
      <c r="C220" s="1">
        <f>Sheet1!M220/Sheet1!Q220</f>
        <v>0.33206106870229007</v>
      </c>
      <c r="D220" s="1">
        <f>Sheet1!O220/Sheet1!M220</f>
        <v>0.75862068965517238</v>
      </c>
      <c r="E220" s="1">
        <f>Sheet1!O220/Sheet1!Q220</f>
        <v>0.25190839694656486</v>
      </c>
      <c r="F220" s="1">
        <f>Sheet1!Q220/Sheet1!O220</f>
        <v>3.9696969696969697</v>
      </c>
      <c r="G220" s="1">
        <f>Sheet1!Q220/Sheet1!M220</f>
        <v>3.0114942528735633</v>
      </c>
    </row>
    <row r="221" spans="1:7" x14ac:dyDescent="0.25">
      <c r="A221">
        <v>219</v>
      </c>
      <c r="B221" s="1">
        <f>Sheet1!M221/Sheet1!O221</f>
        <v>1.2606382978723405</v>
      </c>
      <c r="C221" s="1">
        <f>Sheet1!M221/Sheet1!Q221</f>
        <v>0.38349514563106796</v>
      </c>
      <c r="D221" s="1">
        <f>Sheet1!O221/Sheet1!M221</f>
        <v>0.7932489451476793</v>
      </c>
      <c r="E221" s="1">
        <f>Sheet1!O221/Sheet1!Q221</f>
        <v>0.30420711974110032</v>
      </c>
      <c r="F221" s="1">
        <f>Sheet1!Q221/Sheet1!O221</f>
        <v>3.2872340425531914</v>
      </c>
      <c r="G221" s="1">
        <f>Sheet1!Q221/Sheet1!M221</f>
        <v>2.6075949367088609</v>
      </c>
    </row>
    <row r="222" spans="1:7" x14ac:dyDescent="0.25">
      <c r="A222">
        <v>220</v>
      </c>
      <c r="B222" s="1">
        <f>Sheet1!M222/Sheet1!O222</f>
        <v>1.7678571428571428</v>
      </c>
      <c r="C222" s="1">
        <f>Sheet1!M222/Sheet1!Q222</f>
        <v>0.38372093023255816</v>
      </c>
      <c r="D222" s="1">
        <f>Sheet1!O222/Sheet1!M222</f>
        <v>0.56565656565656564</v>
      </c>
      <c r="E222" s="1">
        <f>Sheet1!O222/Sheet1!Q222</f>
        <v>0.21705426356589147</v>
      </c>
      <c r="F222" s="1">
        <f>Sheet1!Q222/Sheet1!O222</f>
        <v>4.6071428571428568</v>
      </c>
      <c r="G222" s="1">
        <f>Sheet1!Q222/Sheet1!M222</f>
        <v>2.606060606060606</v>
      </c>
    </row>
    <row r="223" spans="1:7" x14ac:dyDescent="0.25">
      <c r="A223">
        <v>221</v>
      </c>
      <c r="B223" s="1">
        <f>Sheet1!M223/Sheet1!O223</f>
        <v>1.2118330692023243</v>
      </c>
      <c r="C223" s="1">
        <f>Sheet1!M223/Sheet1!Q223</f>
        <v>0.7626329787234043</v>
      </c>
      <c r="D223" s="1">
        <f>Sheet1!O223/Sheet1!M223</f>
        <v>0.82519616390584127</v>
      </c>
      <c r="E223" s="1">
        <f>Sheet1!O223/Sheet1!Q223</f>
        <v>0.62932180851063835</v>
      </c>
      <c r="F223" s="1">
        <f>Sheet1!Q223/Sheet1!O223</f>
        <v>1.5890121500264132</v>
      </c>
      <c r="G223" s="1">
        <f>Sheet1!Q223/Sheet1!M223</f>
        <v>1.3112467306015694</v>
      </c>
    </row>
    <row r="224" spans="1:7" x14ac:dyDescent="0.25">
      <c r="A224">
        <v>222</v>
      </c>
      <c r="B224" s="1">
        <f>Sheet1!M224/Sheet1!O224</f>
        <v>1.0533070088845016</v>
      </c>
      <c r="C224" s="1">
        <f>Sheet1!M224/Sheet1!Q224</f>
        <v>0.83850687622789788</v>
      </c>
      <c r="D224" s="1">
        <f>Sheet1!O224/Sheet1!M224</f>
        <v>0.94939081537019676</v>
      </c>
      <c r="E224" s="1">
        <f>Sheet1!O224/Sheet1!Q224</f>
        <v>0.79607072691552061</v>
      </c>
      <c r="F224" s="1">
        <f>Sheet1!Q224/Sheet1!O224</f>
        <v>1.2561697926949655</v>
      </c>
      <c r="G224" s="1">
        <f>Sheet1!Q224/Sheet1!M224</f>
        <v>1.1925960637300843</v>
      </c>
    </row>
    <row r="225" spans="1:7" x14ac:dyDescent="0.25">
      <c r="A225">
        <v>223</v>
      </c>
      <c r="B225" s="1">
        <f>Sheet1!M225/Sheet1!O225</f>
        <v>0.912481352560915</v>
      </c>
      <c r="C225" s="1">
        <f>Sheet1!M225/Sheet1!Q225</f>
        <v>0.72386587771203159</v>
      </c>
      <c r="D225" s="1">
        <f>Sheet1!O225/Sheet1!M225</f>
        <v>1.0959128065395096</v>
      </c>
      <c r="E225" s="1">
        <f>Sheet1!O225/Sheet1!Q225</f>
        <v>0.79329388560157788</v>
      </c>
      <c r="F225" s="1">
        <f>Sheet1!Q225/Sheet1!O225</f>
        <v>1.260566882148185</v>
      </c>
      <c r="G225" s="1">
        <f>Sheet1!Q225/Sheet1!M225</f>
        <v>1.3814713896457766</v>
      </c>
    </row>
    <row r="226" spans="1:7" x14ac:dyDescent="0.25">
      <c r="A226">
        <v>224</v>
      </c>
      <c r="B226" s="1">
        <f>Sheet1!M226/Sheet1!O226</f>
        <v>0.96727272727272728</v>
      </c>
      <c r="C226" s="1">
        <f>Sheet1!M226/Sheet1!Q226</f>
        <v>0.74183266932270919</v>
      </c>
      <c r="D226" s="1">
        <f>Sheet1!O226/Sheet1!M226</f>
        <v>1.0338345864661653</v>
      </c>
      <c r="E226" s="1">
        <f>Sheet1!O226/Sheet1!Q226</f>
        <v>0.76693227091633465</v>
      </c>
      <c r="F226" s="1">
        <f>Sheet1!Q226/Sheet1!O226</f>
        <v>1.3038961038961039</v>
      </c>
      <c r="G226" s="1">
        <f>Sheet1!Q226/Sheet1!M226</f>
        <v>1.3480128893662728</v>
      </c>
    </row>
    <row r="227" spans="1:7" x14ac:dyDescent="0.25">
      <c r="A227">
        <v>225</v>
      </c>
      <c r="B227" s="1">
        <f>Sheet1!M227/Sheet1!O227</f>
        <v>1.0658105939004816</v>
      </c>
      <c r="C227" s="1">
        <f>Sheet1!M227/Sheet1!Q227</f>
        <v>0.69046793760831893</v>
      </c>
      <c r="D227" s="1">
        <f>Sheet1!O227/Sheet1!M227</f>
        <v>0.93825301204819278</v>
      </c>
      <c r="E227" s="1">
        <f>Sheet1!O227/Sheet1!Q227</f>
        <v>0.64783362218370888</v>
      </c>
      <c r="F227" s="1">
        <f>Sheet1!Q227/Sheet1!O227</f>
        <v>1.5436062065275549</v>
      </c>
      <c r="G227" s="1">
        <f>Sheet1!Q227/Sheet1!M227</f>
        <v>1.4482931726907631</v>
      </c>
    </row>
    <row r="228" spans="1:7" x14ac:dyDescent="0.25">
      <c r="A228">
        <v>226</v>
      </c>
      <c r="B228" s="1">
        <f>Sheet1!M228/Sheet1!O228</f>
        <v>0.91314351452401499</v>
      </c>
      <c r="C228" s="1">
        <f>Sheet1!M228/Sheet1!Q228</f>
        <v>0.56575196008553097</v>
      </c>
      <c r="D228" s="1">
        <f>Sheet1!O228/Sheet1!M228</f>
        <v>1.0951181102362204</v>
      </c>
      <c r="E228" s="1">
        <f>Sheet1!O228/Sheet1!Q228</f>
        <v>0.61956521739130432</v>
      </c>
      <c r="F228" s="1">
        <f>Sheet1!Q228/Sheet1!O228</f>
        <v>1.6140350877192982</v>
      </c>
      <c r="G228" s="1">
        <f>Sheet1!Q228/Sheet1!M228</f>
        <v>1.7675590551181102</v>
      </c>
    </row>
    <row r="229" spans="1:7" x14ac:dyDescent="0.25">
      <c r="A229">
        <v>227</v>
      </c>
      <c r="B229" s="1">
        <f>Sheet1!M229/Sheet1!O229</f>
        <v>0.99783883914788518</v>
      </c>
      <c r="C229" s="1">
        <f>Sheet1!M229/Sheet1!Q229</f>
        <v>0.5885995264979057</v>
      </c>
      <c r="D229" s="1">
        <f>Sheet1!O229/Sheet1!M229</f>
        <v>1.0021658415841583</v>
      </c>
      <c r="E229" s="1">
        <f>Sheet1!O229/Sheet1!Q229</f>
        <v>0.58987433982881077</v>
      </c>
      <c r="F229" s="1">
        <f>Sheet1!Q229/Sheet1!O229</f>
        <v>1.6952763198518062</v>
      </c>
      <c r="G229" s="1">
        <f>Sheet1!Q229/Sheet1!M229</f>
        <v>1.6989480198019802</v>
      </c>
    </row>
    <row r="230" spans="1:7" x14ac:dyDescent="0.25">
      <c r="A230">
        <v>228</v>
      </c>
      <c r="B230" s="1">
        <f>Sheet1!M230/Sheet1!O230</f>
        <v>1.0088607594936709</v>
      </c>
      <c r="C230" s="1">
        <f>Sheet1!M230/Sheet1!Q230</f>
        <v>0.77794045876037088</v>
      </c>
      <c r="D230" s="1">
        <f>Sheet1!O230/Sheet1!M230</f>
        <v>0.99121706398996234</v>
      </c>
      <c r="E230" s="1">
        <f>Sheet1!O230/Sheet1!Q230</f>
        <v>0.77110785749145927</v>
      </c>
      <c r="F230" s="1">
        <f>Sheet1!Q230/Sheet1!O230</f>
        <v>1.2968354430379747</v>
      </c>
      <c r="G230" s="1">
        <f>Sheet1!Q230/Sheet1!M230</f>
        <v>1.2854454203262233</v>
      </c>
    </row>
    <row r="231" spans="1:7" x14ac:dyDescent="0.25">
      <c r="A231">
        <v>229</v>
      </c>
      <c r="B231" s="1">
        <f>Sheet1!M231/Sheet1!O231</f>
        <v>1.1735565425350187</v>
      </c>
      <c r="C231" s="1">
        <f>Sheet1!M231/Sheet1!Q231</f>
        <v>0.75827814569536423</v>
      </c>
      <c r="D231" s="1">
        <f>Sheet1!O231/Sheet1!M231</f>
        <v>0.85211062590975251</v>
      </c>
      <c r="E231" s="1">
        <f>Sheet1!O231/Sheet1!Q231</f>
        <v>0.6461368653421633</v>
      </c>
      <c r="F231" s="1">
        <f>Sheet1!Q231/Sheet1!O231</f>
        <v>1.5476597198496755</v>
      </c>
      <c r="G231" s="1">
        <f>Sheet1!Q231/Sheet1!M231</f>
        <v>1.3187772925764192</v>
      </c>
    </row>
    <row r="232" spans="1:7" x14ac:dyDescent="0.25">
      <c r="A232">
        <v>230</v>
      </c>
      <c r="B232" s="1">
        <f>Sheet1!M232/Sheet1!O232</f>
        <v>1.1652862801584443</v>
      </c>
      <c r="C232" s="1">
        <f>Sheet1!M232/Sheet1!Q232</f>
        <v>0.61968594408272692</v>
      </c>
      <c r="D232" s="1">
        <f>Sheet1!O232/Sheet1!M232</f>
        <v>0.85815822002472186</v>
      </c>
      <c r="E232" s="1">
        <f>Sheet1!O232/Sheet1!Q232</f>
        <v>0.53178858674837226</v>
      </c>
      <c r="F232" s="1">
        <f>Sheet1!Q232/Sheet1!O232</f>
        <v>1.8804465250270075</v>
      </c>
      <c r="G232" s="1">
        <f>Sheet1!Q232/Sheet1!M232</f>
        <v>1.6137206427688504</v>
      </c>
    </row>
    <row r="233" spans="1:7" x14ac:dyDescent="0.25">
      <c r="A233">
        <v>231</v>
      </c>
      <c r="B233" s="1">
        <f>Sheet1!M233/Sheet1!O233</f>
        <v>1.0475936541794428</v>
      </c>
      <c r="C233" s="1">
        <f>Sheet1!M233/Sheet1!Q233</f>
        <v>0.83250344316135183</v>
      </c>
      <c r="D233" s="1">
        <f>Sheet1!O233/Sheet1!M233</f>
        <v>0.95456859251717996</v>
      </c>
      <c r="E233" s="1">
        <f>Sheet1!O233/Sheet1!Q233</f>
        <v>0.79468164000423769</v>
      </c>
      <c r="F233" s="1">
        <f>Sheet1!Q233/Sheet1!O233</f>
        <v>1.258365551259832</v>
      </c>
      <c r="G233" s="1">
        <f>Sheet1!Q233/Sheet1!M233</f>
        <v>1.2011962331382031</v>
      </c>
    </row>
    <row r="234" spans="1:7" x14ac:dyDescent="0.25">
      <c r="A234">
        <v>232</v>
      </c>
      <c r="B234" s="1">
        <f>Sheet1!M234/Sheet1!O234</f>
        <v>0.96495044718394973</v>
      </c>
      <c r="C234" s="1">
        <f>Sheet1!M234/Sheet1!Q234</f>
        <v>0.79127849355797819</v>
      </c>
      <c r="D234" s="1">
        <f>Sheet1!O234/Sheet1!M234</f>
        <v>1.0363226452905812</v>
      </c>
      <c r="E234" s="1">
        <f>Sheet1!O234/Sheet1!Q234</f>
        <v>0.82001982160555009</v>
      </c>
      <c r="F234" s="1">
        <f>Sheet1!Q234/Sheet1!O234</f>
        <v>1.2194827169446458</v>
      </c>
      <c r="G234" s="1">
        <f>Sheet1!Q234/Sheet1!M234</f>
        <v>1.2637775551102204</v>
      </c>
    </row>
    <row r="235" spans="1:7" x14ac:dyDescent="0.25">
      <c r="A235">
        <v>233</v>
      </c>
      <c r="B235" s="1">
        <f>Sheet1!M235/Sheet1!O235</f>
        <v>1.0876308646762312</v>
      </c>
      <c r="C235" s="1">
        <f>Sheet1!M235/Sheet1!Q235</f>
        <v>0.88822039265357822</v>
      </c>
      <c r="D235" s="1">
        <f>Sheet1!O235/Sheet1!M235</f>
        <v>0.91942959001782532</v>
      </c>
      <c r="E235" s="1">
        <f>Sheet1!O235/Sheet1!Q235</f>
        <v>0.81665611146295125</v>
      </c>
      <c r="F235" s="1">
        <f>Sheet1!Q235/Sheet1!O235</f>
        <v>1.2245056223342381</v>
      </c>
      <c r="G235" s="1">
        <f>Sheet1!Q235/Sheet1!M235</f>
        <v>1.1258467023172904</v>
      </c>
    </row>
    <row r="236" spans="1:7" x14ac:dyDescent="0.25">
      <c r="A236">
        <v>234</v>
      </c>
      <c r="B236" s="1">
        <f>Sheet1!M236/Sheet1!O236</f>
        <v>0.94300722258699932</v>
      </c>
      <c r="C236" s="1">
        <f>Sheet1!M236/Sheet1!Q236</f>
        <v>0.76900835296637393</v>
      </c>
      <c r="D236" s="1">
        <f>Sheet1!O236/Sheet1!M236</f>
        <v>1.0604372650048739</v>
      </c>
      <c r="E236" s="1">
        <f>Sheet1!O236/Sheet1!Q236</f>
        <v>0.81548511458556439</v>
      </c>
      <c r="F236" s="1">
        <f>Sheet1!Q236/Sheet1!O236</f>
        <v>1.2262639527248851</v>
      </c>
      <c r="G236" s="1">
        <f>Sheet1!Q236/Sheet1!M236</f>
        <v>1.3003759922016431</v>
      </c>
    </row>
    <row r="237" spans="1:7" x14ac:dyDescent="0.25">
      <c r="A237">
        <v>235</v>
      </c>
      <c r="B237" s="1">
        <f>Sheet1!M237/Sheet1!O237</f>
        <v>1.0083333333333333</v>
      </c>
      <c r="C237" s="1">
        <f>Sheet1!M237/Sheet1!Q237</f>
        <v>0.76439519469759731</v>
      </c>
      <c r="D237" s="1">
        <f>Sheet1!O237/Sheet1!M237</f>
        <v>0.99173553719008267</v>
      </c>
      <c r="E237" s="1">
        <f>Sheet1!O237/Sheet1!Q237</f>
        <v>0.75807787903893953</v>
      </c>
      <c r="F237" s="1">
        <f>Sheet1!Q237/Sheet1!O237</f>
        <v>1.3191256830601092</v>
      </c>
      <c r="G237" s="1">
        <f>Sheet1!Q237/Sheet1!M237</f>
        <v>1.3082238179108523</v>
      </c>
    </row>
    <row r="238" spans="1:7" x14ac:dyDescent="0.25">
      <c r="A238">
        <v>236</v>
      </c>
      <c r="B238" s="1">
        <f>Sheet1!M238/Sheet1!O238</f>
        <v>1.0064366172000716</v>
      </c>
      <c r="C238" s="1">
        <f>Sheet1!M238/Sheet1!Q238</f>
        <v>0.76315075921908893</v>
      </c>
      <c r="D238" s="1">
        <f>Sheet1!O238/Sheet1!M238</f>
        <v>0.9936045478770652</v>
      </c>
      <c r="E238" s="1">
        <f>Sheet1!O238/Sheet1!Q238</f>
        <v>0.75827006507592187</v>
      </c>
      <c r="F238" s="1">
        <f>Sheet1!Q238/Sheet1!O238</f>
        <v>1.3187913463257643</v>
      </c>
      <c r="G238" s="1">
        <f>Sheet1!Q238/Sheet1!M238</f>
        <v>1.3103570794101973</v>
      </c>
    </row>
    <row r="239" spans="1:7" x14ac:dyDescent="0.25">
      <c r="A239">
        <v>237</v>
      </c>
      <c r="B239" s="1">
        <f>Sheet1!M239/Sheet1!O239</f>
        <v>1.0695254764683002</v>
      </c>
      <c r="C239" s="1">
        <f>Sheet1!M239/Sheet1!Q239</f>
        <v>0.76212583148558755</v>
      </c>
      <c r="D239" s="1">
        <f>Sheet1!O239/Sheet1!M239</f>
        <v>0.93499409037185199</v>
      </c>
      <c r="E239" s="1">
        <f>Sheet1!O239/Sheet1!Q239</f>
        <v>0.71258314855875826</v>
      </c>
      <c r="F239" s="1">
        <f>Sheet1!Q239/Sheet1!O239</f>
        <v>1.4033450019447686</v>
      </c>
      <c r="G239" s="1">
        <f>Sheet1!Q239/Sheet1!M239</f>
        <v>1.3121192835712336</v>
      </c>
    </row>
    <row r="240" spans="1:7" x14ac:dyDescent="0.25">
      <c r="A240">
        <v>238</v>
      </c>
      <c r="B240" s="1">
        <f>Sheet1!M240/Sheet1!O240</f>
        <v>0.98449294387922548</v>
      </c>
      <c r="C240" s="1">
        <f>Sheet1!M240/Sheet1!Q240</f>
        <v>0.77618215925997802</v>
      </c>
      <c r="D240" s="1">
        <f>Sheet1!O240/Sheet1!M240</f>
        <v>1.015751312609384</v>
      </c>
      <c r="E240" s="1">
        <f>Sheet1!O240/Sheet1!Q240</f>
        <v>0.78840804709230872</v>
      </c>
      <c r="F240" s="1">
        <f>Sheet1!Q240/Sheet1!O240</f>
        <v>1.2683787331801772</v>
      </c>
      <c r="G240" s="1">
        <f>Sheet1!Q240/Sheet1!M240</f>
        <v>1.2883573631135927</v>
      </c>
    </row>
    <row r="241" spans="1:7" x14ac:dyDescent="0.25">
      <c r="A241">
        <v>239</v>
      </c>
      <c r="B241" s="1">
        <f>Sheet1!M241/Sheet1!O241</f>
        <v>1.0609028960817717</v>
      </c>
      <c r="C241" s="1">
        <f>Sheet1!M241/Sheet1!Q241</f>
        <v>0.7715418447624357</v>
      </c>
      <c r="D241" s="1">
        <f>Sheet1!O241/Sheet1!M241</f>
        <v>0.94259333600963469</v>
      </c>
      <c r="E241" s="1">
        <f>Sheet1!O241/Sheet1!Q241</f>
        <v>0.72725020132565199</v>
      </c>
      <c r="F241" s="1">
        <f>Sheet1!Q241/Sheet1!O241</f>
        <v>1.3750425894378193</v>
      </c>
      <c r="G241" s="1">
        <f>Sheet1!Q241/Sheet1!M241</f>
        <v>1.2961059815335207</v>
      </c>
    </row>
    <row r="242" spans="1:7" x14ac:dyDescent="0.25">
      <c r="A242">
        <v>240</v>
      </c>
      <c r="B242" s="1">
        <f>Sheet1!M242/Sheet1!O242</f>
        <v>0.96681266846361191</v>
      </c>
      <c r="C242" s="1">
        <f>Sheet1!M242/Sheet1!Q242</f>
        <v>0.79377593360995846</v>
      </c>
      <c r="D242" s="1">
        <f>Sheet1!O242/Sheet1!M242</f>
        <v>1.0343265377243422</v>
      </c>
      <c r="E242" s="1">
        <f>Sheet1!O242/Sheet1!Q242</f>
        <v>0.82102351313969568</v>
      </c>
      <c r="F242" s="1">
        <f>Sheet1!Q242/Sheet1!O242</f>
        <v>1.2179919137466306</v>
      </c>
      <c r="G242" s="1">
        <f>Sheet1!Q242/Sheet1!M242</f>
        <v>1.2598013591217982</v>
      </c>
    </row>
    <row r="243" spans="1:7" x14ac:dyDescent="0.25">
      <c r="A243">
        <v>241</v>
      </c>
      <c r="B243" s="1">
        <f>Sheet1!M243/Sheet1!O243</f>
        <v>1.2213740458015268</v>
      </c>
      <c r="C243" s="1">
        <f>Sheet1!M243/Sheet1!Q243</f>
        <v>0.40660736975857686</v>
      </c>
      <c r="D243" s="1">
        <f>Sheet1!O243/Sheet1!M243</f>
        <v>0.81874999999999998</v>
      </c>
      <c r="E243" s="1">
        <f>Sheet1!O243/Sheet1!Q243</f>
        <v>0.33290978398983484</v>
      </c>
      <c r="F243" s="1">
        <f>Sheet1!Q243/Sheet1!O243</f>
        <v>3.0038167938931299</v>
      </c>
      <c r="G243" s="1">
        <f>Sheet1!Q243/Sheet1!M243</f>
        <v>2.4593750000000001</v>
      </c>
    </row>
    <row r="244" spans="1:7" x14ac:dyDescent="0.25">
      <c r="A244">
        <v>242</v>
      </c>
      <c r="B244" s="1">
        <f>Sheet1!M244/Sheet1!O244</f>
        <v>0.78008298755186722</v>
      </c>
      <c r="C244" s="1">
        <f>Sheet1!M244/Sheet1!Q244</f>
        <v>0.36015325670498083</v>
      </c>
      <c r="D244" s="1">
        <f>Sheet1!O244/Sheet1!M244</f>
        <v>1.2819148936170213</v>
      </c>
      <c r="E244" s="1">
        <f>Sheet1!O244/Sheet1!Q244</f>
        <v>0.46168582375478928</v>
      </c>
      <c r="F244" s="1">
        <f>Sheet1!Q244/Sheet1!O244</f>
        <v>2.1659751037344397</v>
      </c>
      <c r="G244" s="1">
        <f>Sheet1!Q244/Sheet1!M244</f>
        <v>2.7765957446808511</v>
      </c>
    </row>
    <row r="245" spans="1:7" x14ac:dyDescent="0.25">
      <c r="A245">
        <v>243</v>
      </c>
      <c r="B245" s="1">
        <f>Sheet1!M245/Sheet1!O245</f>
        <v>1.5472972972972974</v>
      </c>
      <c r="C245" s="1">
        <f>Sheet1!M245/Sheet1!Q245</f>
        <v>0.45557029177718833</v>
      </c>
      <c r="D245" s="1">
        <f>Sheet1!O245/Sheet1!M245</f>
        <v>0.64628820960698685</v>
      </c>
      <c r="E245" s="1">
        <f>Sheet1!O245/Sheet1!Q245</f>
        <v>0.29442970822281167</v>
      </c>
      <c r="F245" s="1">
        <f>Sheet1!Q245/Sheet1!O245</f>
        <v>3.3963963963963963</v>
      </c>
      <c r="G245" s="1">
        <f>Sheet1!Q245/Sheet1!M245</f>
        <v>2.1950509461426493</v>
      </c>
    </row>
    <row r="246" spans="1:7" x14ac:dyDescent="0.25">
      <c r="A246">
        <v>244</v>
      </c>
      <c r="B246" s="1">
        <f>Sheet1!M246/Sheet1!O246</f>
        <v>1.1595547309833023</v>
      </c>
      <c r="C246" s="1">
        <f>Sheet1!M246/Sheet1!Q246</f>
        <v>0.41010498687664043</v>
      </c>
      <c r="D246" s="1">
        <f>Sheet1!O246/Sheet1!M246</f>
        <v>0.86240000000000006</v>
      </c>
      <c r="E246" s="1">
        <f>Sheet1!O246/Sheet1!Q246</f>
        <v>0.35367454068241472</v>
      </c>
      <c r="F246" s="1">
        <f>Sheet1!Q246/Sheet1!O246</f>
        <v>2.8274582560296846</v>
      </c>
      <c r="G246" s="1">
        <f>Sheet1!Q246/Sheet1!M246</f>
        <v>2.4384000000000001</v>
      </c>
    </row>
    <row r="247" spans="1:7" x14ac:dyDescent="0.25">
      <c r="A247">
        <v>245</v>
      </c>
      <c r="B247" s="1">
        <f>Sheet1!M247/Sheet1!O247</f>
        <v>0.87221095334685594</v>
      </c>
      <c r="C247" s="1">
        <f>Sheet1!M247/Sheet1!Q247</f>
        <v>0.29614325068870523</v>
      </c>
      <c r="D247" s="1">
        <f>Sheet1!O247/Sheet1!M247</f>
        <v>1.1465116279069767</v>
      </c>
      <c r="E247" s="1">
        <f>Sheet1!O247/Sheet1!Q247</f>
        <v>0.33953168044077137</v>
      </c>
      <c r="F247" s="1">
        <f>Sheet1!Q247/Sheet1!O247</f>
        <v>2.945233265720081</v>
      </c>
      <c r="G247" s="1">
        <f>Sheet1!Q247/Sheet1!M247</f>
        <v>3.3767441860465115</v>
      </c>
    </row>
    <row r="248" spans="1:7" x14ac:dyDescent="0.25">
      <c r="A248">
        <v>246</v>
      </c>
      <c r="B248" s="1">
        <f>Sheet1!M248/Sheet1!O248</f>
        <v>1.0728831725616292</v>
      </c>
      <c r="C248" s="1">
        <f>Sheet1!M248/Sheet1!Q248</f>
        <v>0.37504683402023231</v>
      </c>
      <c r="D248" s="1">
        <f>Sheet1!O248/Sheet1!M248</f>
        <v>0.93206793206793204</v>
      </c>
      <c r="E248" s="1">
        <f>Sheet1!O248/Sheet1!Q248</f>
        <v>0.34956912701386289</v>
      </c>
      <c r="F248" s="1">
        <f>Sheet1!Q248/Sheet1!O248</f>
        <v>2.8606645230439445</v>
      </c>
      <c r="G248" s="1">
        <f>Sheet1!Q248/Sheet1!M248</f>
        <v>2.6663336663336663</v>
      </c>
    </row>
    <row r="249" spans="1:7" x14ac:dyDescent="0.25">
      <c r="A249">
        <v>247</v>
      </c>
      <c r="B249" s="1">
        <f>Sheet1!M249/Sheet1!O249</f>
        <v>1.1292270531400965</v>
      </c>
      <c r="C249" s="1">
        <f>Sheet1!M249/Sheet1!Q249</f>
        <v>0.35510824154956322</v>
      </c>
      <c r="D249" s="1">
        <f>Sheet1!O249/Sheet1!M249</f>
        <v>0.88556149732620326</v>
      </c>
      <c r="E249" s="1">
        <f>Sheet1!O249/Sheet1!Q249</f>
        <v>0.31447018609950628</v>
      </c>
      <c r="F249" s="1">
        <f>Sheet1!Q249/Sheet1!O249</f>
        <v>3.1799516908212562</v>
      </c>
      <c r="G249" s="1">
        <f>Sheet1!Q249/Sheet1!M249</f>
        <v>2.816042780748663</v>
      </c>
    </row>
    <row r="250" spans="1:7" x14ac:dyDescent="0.25">
      <c r="A250">
        <v>248</v>
      </c>
      <c r="B250" s="1">
        <f>Sheet1!M250/Sheet1!O250</f>
        <v>0.89750957854406133</v>
      </c>
      <c r="C250" s="1">
        <f>Sheet1!M250/Sheet1!Q250</f>
        <v>0.34949645654606493</v>
      </c>
      <c r="D250" s="1">
        <f>Sheet1!O250/Sheet1!M250</f>
        <v>1.1141942369263607</v>
      </c>
      <c r="E250" s="1">
        <f>Sheet1!O250/Sheet1!Q250</f>
        <v>0.38940693770980978</v>
      </c>
      <c r="F250" s="1">
        <f>Sheet1!Q250/Sheet1!O250</f>
        <v>2.5680076628352491</v>
      </c>
      <c r="G250" s="1">
        <f>Sheet1!Q250/Sheet1!M250</f>
        <v>2.8612593383137672</v>
      </c>
    </row>
    <row r="251" spans="1:7" x14ac:dyDescent="0.25">
      <c r="A251">
        <v>249</v>
      </c>
      <c r="B251" s="1">
        <f>Sheet1!M251/Sheet1!O251</f>
        <v>0.84761904761904761</v>
      </c>
      <c r="C251" s="1">
        <f>Sheet1!M251/Sheet1!Q251</f>
        <v>0.32449453099105069</v>
      </c>
      <c r="D251" s="1">
        <f>Sheet1!O251/Sheet1!M251</f>
        <v>1.1797752808988764</v>
      </c>
      <c r="E251" s="1">
        <f>Sheet1!O251/Sheet1!Q251</f>
        <v>0.38283062645011601</v>
      </c>
      <c r="F251" s="1">
        <f>Sheet1!Q251/Sheet1!O251</f>
        <v>2.6121212121212123</v>
      </c>
      <c r="G251" s="1">
        <f>Sheet1!Q251/Sheet1!M251</f>
        <v>3.0817160367722165</v>
      </c>
    </row>
    <row r="252" spans="1:7" x14ac:dyDescent="0.25">
      <c r="A252">
        <v>250</v>
      </c>
      <c r="B252" s="1">
        <f>Sheet1!M252/Sheet1!O252</f>
        <v>0.90655021834061134</v>
      </c>
      <c r="C252" s="1">
        <f>Sheet1!M252/Sheet1!Q252</f>
        <v>0.38876404494382022</v>
      </c>
      <c r="D252" s="1">
        <f>Sheet1!O252/Sheet1!M252</f>
        <v>1.1030828516377649</v>
      </c>
      <c r="E252" s="1">
        <f>Sheet1!O252/Sheet1!Q252</f>
        <v>0.42883895131086142</v>
      </c>
      <c r="F252" s="1">
        <f>Sheet1!Q252/Sheet1!O252</f>
        <v>2.3318777292576418</v>
      </c>
      <c r="G252" s="1">
        <f>Sheet1!Q252/Sheet1!M252</f>
        <v>2.5722543352601157</v>
      </c>
    </row>
    <row r="253" spans="1:7" x14ac:dyDescent="0.25">
      <c r="A253">
        <v>251</v>
      </c>
      <c r="B253" s="1">
        <f>Sheet1!M253/Sheet1!O253</f>
        <v>0.96611470555982015</v>
      </c>
      <c r="C253" s="1">
        <f>Sheet1!M253/Sheet1!Q253</f>
        <v>0.63344837503595053</v>
      </c>
      <c r="D253" s="1">
        <f>Sheet1!O253/Sheet1!M253</f>
        <v>1.0350737797956868</v>
      </c>
      <c r="E253" s="1">
        <f>Sheet1!O253/Sheet1!Q253</f>
        <v>0.65566580385389706</v>
      </c>
      <c r="F253" s="1">
        <f>Sheet1!Q253/Sheet1!O253</f>
        <v>1.5251672332492598</v>
      </c>
      <c r="G253" s="1">
        <f>Sheet1!Q253/Sheet1!M253</f>
        <v>1.5786606129398411</v>
      </c>
    </row>
    <row r="254" spans="1:7" x14ac:dyDescent="0.25">
      <c r="A254">
        <v>252</v>
      </c>
      <c r="B254" s="1">
        <f>Sheet1!M254/Sheet1!O254</f>
        <v>1.0558769088385007</v>
      </c>
      <c r="C254" s="1">
        <f>Sheet1!M254/Sheet1!Q254</f>
        <v>0.62054664128365511</v>
      </c>
      <c r="D254" s="1">
        <f>Sheet1!O254/Sheet1!M254</f>
        <v>0.94708009203462251</v>
      </c>
      <c r="E254" s="1">
        <f>Sheet1!O254/Sheet1!Q254</f>
        <v>0.5877073701387</v>
      </c>
      <c r="F254" s="1">
        <f>Sheet1!Q254/Sheet1!O254</f>
        <v>1.7015270708005552</v>
      </c>
      <c r="G254" s="1">
        <f>Sheet1!Q254/Sheet1!M254</f>
        <v>1.6114824148131917</v>
      </c>
    </row>
    <row r="255" spans="1:7" x14ac:dyDescent="0.25">
      <c r="A255">
        <v>253</v>
      </c>
      <c r="B255" s="1">
        <f>Sheet1!M255/Sheet1!O255</f>
        <v>0.99382854578096946</v>
      </c>
      <c r="C255" s="1">
        <f>Sheet1!M255/Sheet1!Q255</f>
        <v>0.61434417701324828</v>
      </c>
      <c r="D255" s="1">
        <f>Sheet1!O255/Sheet1!M255</f>
        <v>1.0062097775770578</v>
      </c>
      <c r="E255" s="1">
        <f>Sheet1!O255/Sheet1!Q255</f>
        <v>0.61815911770826104</v>
      </c>
      <c r="F255" s="1">
        <f>Sheet1!Q255/Sheet1!O255</f>
        <v>1.6177064631956912</v>
      </c>
      <c r="G255" s="1">
        <f>Sheet1!Q255/Sheet1!M255</f>
        <v>1.6277520605171052</v>
      </c>
    </row>
    <row r="256" spans="1:7" x14ac:dyDescent="0.25">
      <c r="A256">
        <v>254</v>
      </c>
      <c r="B256" s="1">
        <f>Sheet1!M256/Sheet1!O256</f>
        <v>0.95917690009956857</v>
      </c>
      <c r="C256" s="1">
        <f>Sheet1!M256/Sheet1!Q256</f>
        <v>0.65173269187401339</v>
      </c>
      <c r="D256" s="1">
        <f>Sheet1!O256/Sheet1!M256</f>
        <v>1.0425605536332181</v>
      </c>
      <c r="E256" s="1">
        <f>Sheet1!O256/Sheet1!Q256</f>
        <v>0.67947079606103888</v>
      </c>
      <c r="F256" s="1">
        <f>Sheet1!Q256/Sheet1!O256</f>
        <v>1.4717335988494302</v>
      </c>
      <c r="G256" s="1">
        <f>Sheet1!Q256/Sheet1!M256</f>
        <v>1.5343713956170704</v>
      </c>
    </row>
    <row r="257" spans="1:7" x14ac:dyDescent="0.25">
      <c r="A257">
        <v>255</v>
      </c>
      <c r="B257" s="1">
        <f>Sheet1!M257/Sheet1!O257</f>
        <v>1.0325769490002246</v>
      </c>
      <c r="C257" s="1">
        <f>Sheet1!M257/Sheet1!Q257</f>
        <v>0.6388657214345288</v>
      </c>
      <c r="D257" s="1">
        <f>Sheet1!O257/Sheet1!M257</f>
        <v>0.96845082680591821</v>
      </c>
      <c r="E257" s="1">
        <f>Sheet1!O257/Sheet1!Q257</f>
        <v>0.61871003614122877</v>
      </c>
      <c r="F257" s="1">
        <f>Sheet1!Q257/Sheet1!O257</f>
        <v>1.616266007638733</v>
      </c>
      <c r="G257" s="1">
        <f>Sheet1!Q257/Sheet1!M257</f>
        <v>1.5652741514360313</v>
      </c>
    </row>
    <row r="258" spans="1:7" x14ac:dyDescent="0.25">
      <c r="A258">
        <v>256</v>
      </c>
      <c r="B258" s="1">
        <f>Sheet1!M258/Sheet1!O258</f>
        <v>1.0293563907677288</v>
      </c>
      <c r="C258" s="1">
        <f>Sheet1!M258/Sheet1!Q258</f>
        <v>0.644066317626527</v>
      </c>
      <c r="D258" s="1">
        <f>Sheet1!O258/Sheet1!M258</f>
        <v>0.97148082915594092</v>
      </c>
      <c r="E258" s="1">
        <f>Sheet1!O258/Sheet1!Q258</f>
        <v>0.62569808027923213</v>
      </c>
      <c r="F258" s="1">
        <f>Sheet1!Q258/Sheet1!O258</f>
        <v>1.5982149083048602</v>
      </c>
      <c r="G258" s="1">
        <f>Sheet1!Q258/Sheet1!M258</f>
        <v>1.5526351442893918</v>
      </c>
    </row>
    <row r="259" spans="1:7" x14ac:dyDescent="0.25">
      <c r="A259">
        <v>257</v>
      </c>
      <c r="B259" s="1">
        <f>Sheet1!M259/Sheet1!O259</f>
        <v>1.0066075870646767</v>
      </c>
      <c r="C259" s="1">
        <f>Sheet1!M259/Sheet1!Q259</f>
        <v>0.61797270210938249</v>
      </c>
      <c r="D259" s="1">
        <f>Sheet1!O259/Sheet1!M259</f>
        <v>0.99343578654722375</v>
      </c>
      <c r="E259" s="1">
        <f>Sheet1!O259/Sheet1!Q259</f>
        <v>0.61391619738474756</v>
      </c>
      <c r="F259" s="1">
        <f>Sheet1!Q259/Sheet1!O259</f>
        <v>1.628886815920398</v>
      </c>
      <c r="G259" s="1">
        <f>Sheet1!Q259/Sheet1!M259</f>
        <v>1.6181944551702834</v>
      </c>
    </row>
    <row r="260" spans="1:7" x14ac:dyDescent="0.25">
      <c r="A260">
        <v>258</v>
      </c>
      <c r="B260" s="1">
        <f>Sheet1!M260/Sheet1!O260</f>
        <v>1.0247435542001664</v>
      </c>
      <c r="C260" s="1">
        <f>Sheet1!M260/Sheet1!Q260</f>
        <v>0.59128174365126973</v>
      </c>
      <c r="D260" s="1">
        <f>Sheet1!O260/Sheet1!M260</f>
        <v>0.97585390598579647</v>
      </c>
      <c r="E260" s="1">
        <f>Sheet1!O260/Sheet1!Q260</f>
        <v>0.57700459908018398</v>
      </c>
      <c r="F260" s="1">
        <f>Sheet1!Q260/Sheet1!O260</f>
        <v>1.7330884391461048</v>
      </c>
      <c r="G260" s="1">
        <f>Sheet1!Q260/Sheet1!M260</f>
        <v>1.6912411227595536</v>
      </c>
    </row>
    <row r="261" spans="1:7" x14ac:dyDescent="0.25">
      <c r="A261">
        <v>259</v>
      </c>
      <c r="B261" s="1">
        <f>Sheet1!M261/Sheet1!O261</f>
        <v>0.99087115284298388</v>
      </c>
      <c r="C261" s="1">
        <f>Sheet1!M261/Sheet1!Q261</f>
        <v>0.62894747733951406</v>
      </c>
      <c r="D261" s="1">
        <f>Sheet1!O261/Sheet1!M261</f>
        <v>1.0092129507765202</v>
      </c>
      <c r="E261" s="1">
        <f>Sheet1!O261/Sheet1!Q261</f>
        <v>0.6347419394892595</v>
      </c>
      <c r="F261" s="1">
        <f>Sheet1!Q261/Sheet1!O261</f>
        <v>1.5754434011476266</v>
      </c>
      <c r="G261" s="1">
        <f>Sheet1!Q261/Sheet1!M261</f>
        <v>1.589957883653593</v>
      </c>
    </row>
    <row r="262" spans="1:7" x14ac:dyDescent="0.25">
      <c r="A262">
        <v>260</v>
      </c>
      <c r="B262" s="1">
        <f>Sheet1!M262/Sheet1!O262</f>
        <v>1.001386779370006</v>
      </c>
      <c r="C262" s="1">
        <f>Sheet1!M262/Sheet1!Q262</f>
        <v>0.62552594670406736</v>
      </c>
      <c r="D262" s="1">
        <f>Sheet1!O262/Sheet1!M262</f>
        <v>0.99861514112371408</v>
      </c>
      <c r="E262" s="1">
        <f>Sheet1!O262/Sheet1!Q262</f>
        <v>0.62465968154442708</v>
      </c>
      <c r="F262" s="1">
        <f>Sheet1!Q262/Sheet1!O262</f>
        <v>1.600871689889718</v>
      </c>
      <c r="G262" s="1">
        <f>Sheet1!Q262/Sheet1!M262</f>
        <v>1.5986547085201794</v>
      </c>
    </row>
    <row r="263" spans="1:7" x14ac:dyDescent="0.25">
      <c r="A263">
        <v>261</v>
      </c>
      <c r="B263" s="1">
        <f>Sheet1!M263/Sheet1!O263</f>
        <v>1.0137053653739783</v>
      </c>
      <c r="C263" s="1">
        <f>Sheet1!M263/Sheet1!Q263</f>
        <v>0.7628165105792577</v>
      </c>
      <c r="D263" s="1">
        <f>Sheet1!O263/Sheet1!M263</f>
        <v>0.98647993209651996</v>
      </c>
      <c r="E263" s="1">
        <f>Sheet1!O263/Sheet1!Q263</f>
        <v>0.75250317955833046</v>
      </c>
      <c r="F263" s="1">
        <f>Sheet1!Q263/Sheet1!O263</f>
        <v>1.328898039456702</v>
      </c>
      <c r="G263" s="1">
        <f>Sheet1!Q263/Sheet1!M263</f>
        <v>1.3109312477264459</v>
      </c>
    </row>
    <row r="264" spans="1:7" x14ac:dyDescent="0.25">
      <c r="A264">
        <v>262</v>
      </c>
      <c r="B264" s="1">
        <f>Sheet1!M264/Sheet1!O264</f>
        <v>0.9965733191539643</v>
      </c>
      <c r="C264" s="1">
        <f>Sheet1!M264/Sheet1!Q264</f>
        <v>0.73478099884564285</v>
      </c>
      <c r="D264" s="1">
        <f>Sheet1!O264/Sheet1!M264</f>
        <v>1.0034384633625801</v>
      </c>
      <c r="E264" s="1">
        <f>Sheet1!O264/Sheet1!Q264</f>
        <v>0.7373075163896935</v>
      </c>
      <c r="F264" s="1">
        <f>Sheet1!Q264/Sheet1!O264</f>
        <v>1.3562861869313483</v>
      </c>
      <c r="G264" s="1">
        <f>Sheet1!Q264/Sheet1!M264</f>
        <v>1.360949727294285</v>
      </c>
    </row>
    <row r="265" spans="1:7" x14ac:dyDescent="0.25">
      <c r="A265">
        <v>263</v>
      </c>
      <c r="B265" s="1">
        <f>Sheet1!M265/Sheet1!O265</f>
        <v>1.0052170784360759</v>
      </c>
      <c r="C265" s="1">
        <f>Sheet1!M265/Sheet1!Q265</f>
        <v>0.73224855301954783</v>
      </c>
      <c r="D265" s="1">
        <f>Sheet1!O265/Sheet1!M265</f>
        <v>0.99480999821034422</v>
      </c>
      <c r="E265" s="1">
        <f>Sheet1!O265/Sheet1!Q265</f>
        <v>0.72844818171890358</v>
      </c>
      <c r="F265" s="1">
        <f>Sheet1!Q265/Sheet1!O265</f>
        <v>1.3727812425041976</v>
      </c>
      <c r="G265" s="1">
        <f>Sheet1!Q265/Sheet1!M265</f>
        <v>1.365656505398795</v>
      </c>
    </row>
    <row r="266" spans="1:7" x14ac:dyDescent="0.25">
      <c r="A266">
        <v>264</v>
      </c>
      <c r="B266" s="1">
        <f>Sheet1!M266/Sheet1!O266</f>
        <v>1.0004592723813273</v>
      </c>
      <c r="C266" s="1">
        <f>Sheet1!M266/Sheet1!Q266</f>
        <v>0.70834301110233655</v>
      </c>
      <c r="D266" s="1">
        <f>Sheet1!O266/Sheet1!M266</f>
        <v>0.99954093845296255</v>
      </c>
      <c r="E266" s="1">
        <f>Sheet1!O266/Sheet1!Q266</f>
        <v>0.70801783806382679</v>
      </c>
      <c r="F266" s="1">
        <f>Sheet1!Q266/Sheet1!O266</f>
        <v>1.412393793261818</v>
      </c>
      <c r="G266" s="1">
        <f>Sheet1!Q266/Sheet1!M266</f>
        <v>1.4117454175820572</v>
      </c>
    </row>
    <row r="267" spans="1:7" x14ac:dyDescent="0.25">
      <c r="A267">
        <v>265</v>
      </c>
      <c r="B267" s="1">
        <f>Sheet1!M267/Sheet1!O267</f>
        <v>1.0368337335870006</v>
      </c>
      <c r="C267" s="1">
        <f>Sheet1!M267/Sheet1!Q267</f>
        <v>0.79695066404564419</v>
      </c>
      <c r="D267" s="1">
        <f>Sheet1!O267/Sheet1!M267</f>
        <v>0.96447479244374923</v>
      </c>
      <c r="E267" s="1">
        <f>Sheet1!O267/Sheet1!Q267</f>
        <v>0.7686388262933308</v>
      </c>
      <c r="F267" s="1">
        <f>Sheet1!Q267/Sheet1!O267</f>
        <v>1.3010011539781057</v>
      </c>
      <c r="G267" s="1">
        <f>Sheet1!Q267/Sheet1!M267</f>
        <v>1.2547828179521117</v>
      </c>
    </row>
    <row r="268" spans="1:7" x14ac:dyDescent="0.25">
      <c r="A268">
        <v>266</v>
      </c>
      <c r="B268" s="1">
        <f>Sheet1!M268/Sheet1!O268</f>
        <v>1.0078559393428812</v>
      </c>
      <c r="C268" s="1">
        <f>Sheet1!M268/Sheet1!Q268</f>
        <v>0.74933057734767694</v>
      </c>
      <c r="D268" s="1">
        <f>Sheet1!O268/Sheet1!M268</f>
        <v>0.99220529538377944</v>
      </c>
      <c r="E268" s="1">
        <f>Sheet1!O268/Sheet1!Q268</f>
        <v>0.74348976683734991</v>
      </c>
      <c r="F268" s="1">
        <f>Sheet1!Q268/Sheet1!O268</f>
        <v>1.3450084245998315</v>
      </c>
      <c r="G268" s="1">
        <f>Sheet1!Q268/Sheet1!M268</f>
        <v>1.3345244812237478</v>
      </c>
    </row>
    <row r="269" spans="1:7" x14ac:dyDescent="0.25">
      <c r="A269">
        <v>267</v>
      </c>
      <c r="B269" s="1">
        <f>Sheet1!M269/Sheet1!O269</f>
        <v>1.0224307667680486</v>
      </c>
      <c r="C269" s="1">
        <f>Sheet1!M269/Sheet1!Q269</f>
        <v>0.78387665874050783</v>
      </c>
      <c r="D269" s="1">
        <f>Sheet1!O269/Sheet1!M269</f>
        <v>0.97806133432491149</v>
      </c>
      <c r="E269" s="1">
        <f>Sheet1!O269/Sheet1!Q269</f>
        <v>0.76667945079389432</v>
      </c>
      <c r="F269" s="1">
        <f>Sheet1!Q269/Sheet1!O269</f>
        <v>1.3043260765167279</v>
      </c>
      <c r="G269" s="1">
        <f>Sheet1!Q269/Sheet1!M269</f>
        <v>1.2757109027927276</v>
      </c>
    </row>
    <row r="270" spans="1:7" x14ac:dyDescent="0.25">
      <c r="A270">
        <v>268</v>
      </c>
      <c r="B270" s="1">
        <f>Sheet1!M270/Sheet1!O270</f>
        <v>1.0289501367557332</v>
      </c>
      <c r="C270" s="1">
        <f>Sheet1!M270/Sheet1!Q270</f>
        <v>0.72772454020594013</v>
      </c>
      <c r="D270" s="1">
        <f>Sheet1!O270/Sheet1!M270</f>
        <v>0.97186439291702453</v>
      </c>
      <c r="E270" s="1">
        <f>Sheet1!O270/Sheet1!Q270</f>
        <v>0.70724956847806675</v>
      </c>
      <c r="F270" s="1">
        <f>Sheet1!Q270/Sheet1!O270</f>
        <v>1.4139280454449821</v>
      </c>
      <c r="G270" s="1">
        <f>Sheet1!Q270/Sheet1!M270</f>
        <v>1.3741463215147425</v>
      </c>
    </row>
    <row r="271" spans="1:7" x14ac:dyDescent="0.25">
      <c r="A271">
        <v>269</v>
      </c>
      <c r="B271" s="1">
        <f>Sheet1!M271/Sheet1!O271</f>
        <v>1.0168946580129805</v>
      </c>
      <c r="C271" s="1">
        <f>Sheet1!M271/Sheet1!Q271</f>
        <v>0.73501349615323541</v>
      </c>
      <c r="D271" s="1">
        <f>Sheet1!O271/Sheet1!M271</f>
        <v>0.9833860293395652</v>
      </c>
      <c r="E271" s="1">
        <f>Sheet1!O271/Sheet1!Q271</f>
        <v>0.72280200349312196</v>
      </c>
      <c r="F271" s="1">
        <f>Sheet1!Q271/Sheet1!O271</f>
        <v>1.3835047428856715</v>
      </c>
      <c r="G271" s="1">
        <f>Sheet1!Q271/Sheet1!M271</f>
        <v>1.3605192356787965</v>
      </c>
    </row>
    <row r="272" spans="1:7" x14ac:dyDescent="0.25">
      <c r="A272">
        <v>270</v>
      </c>
      <c r="B272" s="1">
        <f>Sheet1!M272/Sheet1!O272</f>
        <v>0.97855743280712781</v>
      </c>
      <c r="C272" s="1">
        <f>Sheet1!M272/Sheet1!Q272</f>
        <v>0.76662853170752898</v>
      </c>
      <c r="D272" s="1">
        <f>Sheet1!O272/Sheet1!M272</f>
        <v>1.0219124258566625</v>
      </c>
      <c r="E272" s="1">
        <f>Sheet1!O272/Sheet1!Q272</f>
        <v>0.78342722256817232</v>
      </c>
      <c r="F272" s="1">
        <f>Sheet1!Q272/Sheet1!O272</f>
        <v>1.2764427520425894</v>
      </c>
      <c r="G272" s="1">
        <f>Sheet1!Q272/Sheet1!M272</f>
        <v>1.3044127092069968</v>
      </c>
    </row>
    <row r="273" spans="1:7" x14ac:dyDescent="0.25">
      <c r="A273">
        <v>271</v>
      </c>
      <c r="B273" s="1">
        <f>Sheet1!M273/Sheet1!O273</f>
        <v>1.0209205020920502</v>
      </c>
      <c r="C273" s="1">
        <f>Sheet1!M273/Sheet1!Q273</f>
        <v>0.32382216323822161</v>
      </c>
      <c r="D273" s="1">
        <f>Sheet1!O273/Sheet1!M273</f>
        <v>0.97950819672131151</v>
      </c>
      <c r="E273" s="1">
        <f>Sheet1!O273/Sheet1!Q273</f>
        <v>0.31718646317186461</v>
      </c>
      <c r="F273" s="1">
        <f>Sheet1!Q273/Sheet1!O273</f>
        <v>3.1527196652719667</v>
      </c>
      <c r="G273" s="1">
        <f>Sheet1!Q273/Sheet1!M273</f>
        <v>3.0881147540983607</v>
      </c>
    </row>
    <row r="274" spans="1:7" x14ac:dyDescent="0.25">
      <c r="A274">
        <v>272</v>
      </c>
      <c r="B274" s="1">
        <f>Sheet1!M274/Sheet1!O274</f>
        <v>1.3409090909090908</v>
      </c>
      <c r="C274" s="1">
        <f>Sheet1!M274/Sheet1!Q274</f>
        <v>0.46788263283108644</v>
      </c>
      <c r="D274" s="1">
        <f>Sheet1!O274/Sheet1!M274</f>
        <v>0.74576271186440679</v>
      </c>
      <c r="E274" s="1">
        <f>Sheet1!O274/Sheet1!Q274</f>
        <v>0.34892942109436953</v>
      </c>
      <c r="F274" s="1">
        <f>Sheet1!Q274/Sheet1!O274</f>
        <v>2.8659090909090907</v>
      </c>
      <c r="G274" s="1">
        <f>Sheet1!Q274/Sheet1!M274</f>
        <v>2.1372881355932205</v>
      </c>
    </row>
    <row r="275" spans="1:7" x14ac:dyDescent="0.25">
      <c r="A275">
        <v>273</v>
      </c>
      <c r="B275" s="1">
        <f>Sheet1!M275/Sheet1!O275</f>
        <v>1.5972602739726027</v>
      </c>
      <c r="C275" s="1">
        <f>Sheet1!M275/Sheet1!Q275</f>
        <v>0.49074074074074076</v>
      </c>
      <c r="D275" s="1">
        <f>Sheet1!O275/Sheet1!M275</f>
        <v>0.62607204116638082</v>
      </c>
      <c r="E275" s="1">
        <f>Sheet1!O275/Sheet1!Q275</f>
        <v>0.30723905723905726</v>
      </c>
      <c r="F275" s="1">
        <f>Sheet1!Q275/Sheet1!O275</f>
        <v>3.2547945205479452</v>
      </c>
      <c r="G275" s="1">
        <f>Sheet1!Q275/Sheet1!M275</f>
        <v>2.0377358490566038</v>
      </c>
    </row>
    <row r="276" spans="1:7" x14ac:dyDescent="0.25">
      <c r="A276">
        <v>274</v>
      </c>
      <c r="B276" s="1">
        <f>Sheet1!M276/Sheet1!O276</f>
        <v>0.98736842105263156</v>
      </c>
      <c r="C276" s="1">
        <f>Sheet1!M276/Sheet1!Q276</f>
        <v>0.37610264635124296</v>
      </c>
      <c r="D276" s="1">
        <f>Sheet1!O276/Sheet1!M276</f>
        <v>1.0127931769722816</v>
      </c>
      <c r="E276" s="1">
        <f>Sheet1!O276/Sheet1!Q276</f>
        <v>0.38091419406575783</v>
      </c>
      <c r="F276" s="1">
        <f>Sheet1!Q276/Sheet1!O276</f>
        <v>2.6252631578947367</v>
      </c>
      <c r="G276" s="1">
        <f>Sheet1!Q276/Sheet1!M276</f>
        <v>2.6588486140724945</v>
      </c>
    </row>
    <row r="277" spans="1:7" x14ac:dyDescent="0.25">
      <c r="A277">
        <v>275</v>
      </c>
      <c r="B277" s="1">
        <f>Sheet1!M277/Sheet1!O277</f>
        <v>0.86514886164623472</v>
      </c>
      <c r="C277" s="1">
        <f>Sheet1!M277/Sheet1!Q277</f>
        <v>0.3619047619047619</v>
      </c>
      <c r="D277" s="1">
        <f>Sheet1!O277/Sheet1!M277</f>
        <v>1.1558704453441295</v>
      </c>
      <c r="E277" s="1">
        <f>Sheet1!O277/Sheet1!Q277</f>
        <v>0.41831501831501833</v>
      </c>
      <c r="F277" s="1">
        <f>Sheet1!Q277/Sheet1!O277</f>
        <v>2.3905429071803854</v>
      </c>
      <c r="G277" s="1">
        <f>Sheet1!Q277/Sheet1!M277</f>
        <v>2.763157894736842</v>
      </c>
    </row>
    <row r="278" spans="1:7" x14ac:dyDescent="0.25">
      <c r="A278">
        <v>276</v>
      </c>
      <c r="B278" s="1">
        <f>Sheet1!M278/Sheet1!O278</f>
        <v>1.3005524861878452</v>
      </c>
      <c r="C278" s="1">
        <f>Sheet1!M278/Sheet1!Q278</f>
        <v>0.47497982243744957</v>
      </c>
      <c r="D278" s="1">
        <f>Sheet1!O278/Sheet1!M278</f>
        <v>0.76890399320305858</v>
      </c>
      <c r="E278" s="1">
        <f>Sheet1!O278/Sheet1!Q278</f>
        <v>0.36521388216303469</v>
      </c>
      <c r="F278" s="1">
        <f>Sheet1!Q278/Sheet1!O278</f>
        <v>2.738121546961326</v>
      </c>
      <c r="G278" s="1">
        <f>Sheet1!Q278/Sheet1!M278</f>
        <v>2.1053525913339</v>
      </c>
    </row>
    <row r="279" spans="1:7" x14ac:dyDescent="0.25">
      <c r="A279">
        <v>277</v>
      </c>
      <c r="B279" s="1">
        <f>Sheet1!M279/Sheet1!O279</f>
        <v>1.3005649717514125</v>
      </c>
      <c r="C279" s="1">
        <f>Sheet1!M279/Sheet1!Q279</f>
        <v>0.56064296151972726</v>
      </c>
      <c r="D279" s="1">
        <f>Sheet1!O279/Sheet1!M279</f>
        <v>0.76889661164205036</v>
      </c>
      <c r="E279" s="1">
        <f>Sheet1!O279/Sheet1!Q279</f>
        <v>0.43107647345348271</v>
      </c>
      <c r="F279" s="1">
        <f>Sheet1!Q279/Sheet1!O279</f>
        <v>2.3197740112994349</v>
      </c>
      <c r="G279" s="1">
        <f>Sheet1!Q279/Sheet1!M279</f>
        <v>1.7836663770634231</v>
      </c>
    </row>
    <row r="280" spans="1:7" x14ac:dyDescent="0.25">
      <c r="A280">
        <v>278</v>
      </c>
      <c r="B280" s="1">
        <f>Sheet1!M280/Sheet1!O280</f>
        <v>1.2041078305519897</v>
      </c>
      <c r="C280" s="1">
        <f>Sheet1!M280/Sheet1!Q280</f>
        <v>0.52460850111856827</v>
      </c>
      <c r="D280" s="1">
        <f>Sheet1!O280/Sheet1!M280</f>
        <v>0.83049040511727079</v>
      </c>
      <c r="E280" s="1">
        <f>Sheet1!O280/Sheet1!Q280</f>
        <v>0.43568232662192391</v>
      </c>
      <c r="F280" s="1">
        <f>Sheet1!Q280/Sheet1!O280</f>
        <v>2.2952503209242621</v>
      </c>
      <c r="G280" s="1">
        <f>Sheet1!Q280/Sheet1!M280</f>
        <v>1.9061833688699361</v>
      </c>
    </row>
    <row r="281" spans="1:7" x14ac:dyDescent="0.25">
      <c r="A281">
        <v>279</v>
      </c>
      <c r="B281" s="1">
        <f>Sheet1!M281/Sheet1!O281</f>
        <v>1.2274678111587982</v>
      </c>
      <c r="C281" s="1">
        <f>Sheet1!M281/Sheet1!Q281</f>
        <v>0.42814371257485029</v>
      </c>
      <c r="D281" s="1">
        <f>Sheet1!O281/Sheet1!M281</f>
        <v>0.81468531468531469</v>
      </c>
      <c r="E281" s="1">
        <f>Sheet1!O281/Sheet1!Q281</f>
        <v>0.34880239520958084</v>
      </c>
      <c r="F281" s="1">
        <f>Sheet1!Q281/Sheet1!O281</f>
        <v>2.866952789699571</v>
      </c>
      <c r="G281" s="1">
        <f>Sheet1!Q281/Sheet1!M281</f>
        <v>2.3356643356643358</v>
      </c>
    </row>
    <row r="282" spans="1:7" x14ac:dyDescent="0.25">
      <c r="A282">
        <v>280</v>
      </c>
      <c r="B282" s="1">
        <f>Sheet1!M282/Sheet1!O282</f>
        <v>1.110867178924259</v>
      </c>
      <c r="C282" s="1">
        <f>Sheet1!M282/Sheet1!Q282</f>
        <v>0.51606323304436508</v>
      </c>
      <c r="D282" s="1">
        <f>Sheet1!O282/Sheet1!M282</f>
        <v>0.90019762845849804</v>
      </c>
      <c r="E282" s="1">
        <f>Sheet1!O282/Sheet1!Q282</f>
        <v>0.46455889852116267</v>
      </c>
      <c r="F282" s="1">
        <f>Sheet1!Q282/Sheet1!O282</f>
        <v>2.1525795828759606</v>
      </c>
      <c r="G282" s="1">
        <f>Sheet1!Q282/Sheet1!M282</f>
        <v>1.9377470355731226</v>
      </c>
    </row>
    <row r="283" spans="1:7" x14ac:dyDescent="0.25">
      <c r="A283">
        <v>281</v>
      </c>
      <c r="B283" s="1">
        <f>Sheet1!M283/Sheet1!O283</f>
        <v>1.0514635316698657</v>
      </c>
      <c r="C283" s="1">
        <f>Sheet1!M283/Sheet1!Q283</f>
        <v>0.64619581244470659</v>
      </c>
      <c r="D283" s="1">
        <f>Sheet1!O283/Sheet1!M283</f>
        <v>0.95105533371363382</v>
      </c>
      <c r="E283" s="1">
        <f>Sheet1!O283/Sheet1!Q283</f>
        <v>0.61456797404895314</v>
      </c>
      <c r="F283" s="1">
        <f>Sheet1!Q283/Sheet1!O283</f>
        <v>1.6271593090211132</v>
      </c>
      <c r="G283" s="1">
        <f>Sheet1!Q283/Sheet1!M283</f>
        <v>1.5475185396463207</v>
      </c>
    </row>
    <row r="284" spans="1:7" x14ac:dyDescent="0.25">
      <c r="A284">
        <v>282</v>
      </c>
      <c r="B284" s="1">
        <f>Sheet1!M284/Sheet1!O284</f>
        <v>0.99953980671882192</v>
      </c>
      <c r="C284" s="1">
        <f>Sheet1!M284/Sheet1!Q284</f>
        <v>0.64047180243273127</v>
      </c>
      <c r="D284" s="1">
        <f>Sheet1!O284/Sheet1!M284</f>
        <v>1.0004604051565378</v>
      </c>
      <c r="E284" s="1">
        <f>Sheet1!O284/Sheet1!Q284</f>
        <v>0.6407666789531884</v>
      </c>
      <c r="F284" s="1">
        <f>Sheet1!Q284/Sheet1!O284</f>
        <v>1.5606304647952141</v>
      </c>
      <c r="G284" s="1">
        <f>Sheet1!Q284/Sheet1!M284</f>
        <v>1.5613489871086557</v>
      </c>
    </row>
    <row r="285" spans="1:7" x14ac:dyDescent="0.25">
      <c r="A285">
        <v>283</v>
      </c>
      <c r="B285" s="1">
        <f>Sheet1!M285/Sheet1!O285</f>
        <v>1.0392525431225121</v>
      </c>
      <c r="C285" s="1">
        <f>Sheet1!M285/Sheet1!Q285</f>
        <v>0.65352523988318734</v>
      </c>
      <c r="D285" s="1">
        <f>Sheet1!O285/Sheet1!M285</f>
        <v>0.96223002447068839</v>
      </c>
      <c r="E285" s="1">
        <f>Sheet1!O285/Sheet1!Q285</f>
        <v>0.62884160756501184</v>
      </c>
      <c r="F285" s="1">
        <f>Sheet1!Q285/Sheet1!O285</f>
        <v>1.5902255639097744</v>
      </c>
      <c r="G285" s="1">
        <f>Sheet1!Q285/Sheet1!M285</f>
        <v>1.5301627832748164</v>
      </c>
    </row>
    <row r="286" spans="1:7" x14ac:dyDescent="0.25">
      <c r="A286">
        <v>284</v>
      </c>
      <c r="B286" s="1">
        <f>Sheet1!M286/Sheet1!O286</f>
        <v>1.0886317681419906</v>
      </c>
      <c r="C286" s="1">
        <f>Sheet1!M286/Sheet1!Q286</f>
        <v>0.73869959600579316</v>
      </c>
      <c r="D286" s="1">
        <f>Sheet1!O286/Sheet1!M286</f>
        <v>0.91858425343101846</v>
      </c>
      <c r="E286" s="1">
        <f>Sheet1!O286/Sheet1!Q286</f>
        <v>0.67855781690677641</v>
      </c>
      <c r="F286" s="1">
        <f>Sheet1!Q286/Sheet1!O286</f>
        <v>1.4737137721860256</v>
      </c>
      <c r="G286" s="1">
        <f>Sheet1!Q286/Sheet1!M286</f>
        <v>1.3537302651945105</v>
      </c>
    </row>
    <row r="287" spans="1:7" x14ac:dyDescent="0.25">
      <c r="A287">
        <v>285</v>
      </c>
      <c r="B287" s="1">
        <f>Sheet1!M287/Sheet1!O287</f>
        <v>1.0184573316622991</v>
      </c>
      <c r="C287" s="1">
        <f>Sheet1!M287/Sheet1!Q287</f>
        <v>0.69737868622249966</v>
      </c>
      <c r="D287" s="1">
        <f>Sheet1!O287/Sheet1!M287</f>
        <v>0.98187716746839693</v>
      </c>
      <c r="E287" s="1">
        <f>Sheet1!O287/Sheet1!Q287</f>
        <v>0.68474020908097988</v>
      </c>
      <c r="F287" s="1">
        <f>Sheet1!Q287/Sheet1!O287</f>
        <v>1.4604078842429076</v>
      </c>
      <c r="G287" s="1">
        <f>Sheet1!Q287/Sheet1!M287</f>
        <v>1.4339411567289406</v>
      </c>
    </row>
    <row r="288" spans="1:7" x14ac:dyDescent="0.25">
      <c r="A288">
        <v>286</v>
      </c>
      <c r="B288" s="1">
        <f>Sheet1!M288/Sheet1!O288</f>
        <v>1.0189179505553565</v>
      </c>
      <c r="C288" s="1">
        <f>Sheet1!M288/Sheet1!Q288</f>
        <v>0.76573859658570731</v>
      </c>
      <c r="D288" s="1">
        <f>Sheet1!O288/Sheet1!M288</f>
        <v>0.98143329348055419</v>
      </c>
      <c r="E288" s="1">
        <f>Sheet1!O288/Sheet1!Q288</f>
        <v>0.75152135279228827</v>
      </c>
      <c r="F288" s="1">
        <f>Sheet1!Q288/Sheet1!O288</f>
        <v>1.3306341812970262</v>
      </c>
      <c r="G288" s="1">
        <f>Sheet1!Q288/Sheet1!M288</f>
        <v>1.3059286869681412</v>
      </c>
    </row>
    <row r="289" spans="1:7" x14ac:dyDescent="0.25">
      <c r="A289">
        <v>287</v>
      </c>
      <c r="B289" s="1">
        <f>Sheet1!M289/Sheet1!O289</f>
        <v>0.99794536184460847</v>
      </c>
      <c r="C289" s="1">
        <f>Sheet1!M289/Sheet1!Q289</f>
        <v>0.71028543573633751</v>
      </c>
      <c r="D289" s="1">
        <f>Sheet1!O289/Sheet1!M289</f>
        <v>1.0020588683849321</v>
      </c>
      <c r="E289" s="1">
        <f>Sheet1!O289/Sheet1!Q289</f>
        <v>0.71174781996425285</v>
      </c>
      <c r="F289" s="1">
        <f>Sheet1!Q289/Sheet1!O289</f>
        <v>1.4049920097405069</v>
      </c>
      <c r="G289" s="1">
        <f>Sheet1!Q289/Sheet1!M289</f>
        <v>1.4078847033704438</v>
      </c>
    </row>
    <row r="290" spans="1:7" x14ac:dyDescent="0.25">
      <c r="A290">
        <v>288</v>
      </c>
      <c r="B290" s="1">
        <f>Sheet1!M290/Sheet1!O290</f>
        <v>1.1019727891156463</v>
      </c>
      <c r="C290" s="1">
        <f>Sheet1!M290/Sheet1!Q290</f>
        <v>0.85379223106519786</v>
      </c>
      <c r="D290" s="1">
        <f>Sheet1!O290/Sheet1!M290</f>
        <v>0.90746342366812771</v>
      </c>
      <c r="E290" s="1">
        <f>Sheet1!O290/Sheet1!Q290</f>
        <v>0.77478522110367365</v>
      </c>
      <c r="F290" s="1">
        <f>Sheet1!Q290/Sheet1!O290</f>
        <v>1.2906802721088435</v>
      </c>
      <c r="G290" s="1">
        <f>Sheet1!Q290/Sheet1!M290</f>
        <v>1.1712451385888019</v>
      </c>
    </row>
    <row r="291" spans="1:7" x14ac:dyDescent="0.25">
      <c r="A291">
        <v>289</v>
      </c>
      <c r="B291" s="1">
        <f>Sheet1!M291/Sheet1!O291</f>
        <v>1.0095055515616262</v>
      </c>
      <c r="C291" s="1">
        <f>Sheet1!M291/Sheet1!Q291</f>
        <v>0.75329319902247127</v>
      </c>
      <c r="D291" s="1">
        <f>Sheet1!O291/Sheet1!M291</f>
        <v>0.99058395315714509</v>
      </c>
      <c r="E291" s="1">
        <f>Sheet1!O291/Sheet1!Q291</f>
        <v>0.74620015497407166</v>
      </c>
      <c r="F291" s="1">
        <f>Sheet1!Q291/Sheet1!O291</f>
        <v>1.3401230130202093</v>
      </c>
      <c r="G291" s="1">
        <f>Sheet1!Q291/Sheet1!M291</f>
        <v>1.3275043519544232</v>
      </c>
    </row>
    <row r="292" spans="1:7" x14ac:dyDescent="0.25">
      <c r="A292">
        <v>290</v>
      </c>
      <c r="B292" s="1">
        <f>Sheet1!M292/Sheet1!O292</f>
        <v>0.98635794743429284</v>
      </c>
      <c r="C292" s="1">
        <f>Sheet1!M292/Sheet1!Q292</f>
        <v>0.76355180933003919</v>
      </c>
      <c r="D292" s="1">
        <f>Sheet1!O292/Sheet1!M292</f>
        <v>1.0138307321405913</v>
      </c>
      <c r="E292" s="1">
        <f>Sheet1!O292/Sheet1!Q292</f>
        <v>0.77411228988034686</v>
      </c>
      <c r="F292" s="1">
        <f>Sheet1!Q292/Sheet1!O292</f>
        <v>1.29180225281602</v>
      </c>
      <c r="G292" s="1">
        <f>Sheet1!Q292/Sheet1!M292</f>
        <v>1.3096688237533307</v>
      </c>
    </row>
    <row r="293" spans="1:7" x14ac:dyDescent="0.25">
      <c r="A293">
        <v>291</v>
      </c>
      <c r="B293" s="1">
        <f>Sheet1!M293/Sheet1!O293</f>
        <v>1.0201164955263315</v>
      </c>
      <c r="C293" s="1">
        <f>Sheet1!M293/Sheet1!Q293</f>
        <v>0.80228576825899078</v>
      </c>
      <c r="D293" s="1">
        <f>Sheet1!O293/Sheet1!M293</f>
        <v>0.98028019778667297</v>
      </c>
      <c r="E293" s="1">
        <f>Sheet1!O293/Sheet1!Q293</f>
        <v>0.78646485159035628</v>
      </c>
      <c r="F293" s="1">
        <f>Sheet1!Q293/Sheet1!O293</f>
        <v>1.2715126403650994</v>
      </c>
      <c r="G293" s="1">
        <f>Sheet1!Q293/Sheet1!M293</f>
        <v>1.2464386625853543</v>
      </c>
    </row>
    <row r="294" spans="1:7" x14ac:dyDescent="0.25">
      <c r="A294">
        <v>292</v>
      </c>
      <c r="B294" s="1">
        <f>Sheet1!M294/Sheet1!O294</f>
        <v>0.99170379474573667</v>
      </c>
      <c r="C294" s="1">
        <f>Sheet1!M294/Sheet1!Q294</f>
        <v>0.7895251840798454</v>
      </c>
      <c r="D294" s="1">
        <f>Sheet1!O294/Sheet1!M294</f>
        <v>1.0083656080557708</v>
      </c>
      <c r="E294" s="1">
        <f>Sheet1!O294/Sheet1!Q294</f>
        <v>0.79613004232001761</v>
      </c>
      <c r="F294" s="1">
        <f>Sheet1!Q294/Sheet1!O294</f>
        <v>1.2560762021815948</v>
      </c>
      <c r="G294" s="1">
        <f>Sheet1!Q294/Sheet1!M294</f>
        <v>1.2665840433772269</v>
      </c>
    </row>
    <row r="295" spans="1:7" x14ac:dyDescent="0.25">
      <c r="A295">
        <v>293</v>
      </c>
      <c r="B295" s="1">
        <f>Sheet1!M295/Sheet1!O295</f>
        <v>1.0149375833232335</v>
      </c>
      <c r="C295" s="1">
        <f>Sheet1!M295/Sheet1!Q295</f>
        <v>0.79567210622580109</v>
      </c>
      <c r="D295" s="1">
        <f>Sheet1!O295/Sheet1!M295</f>
        <v>0.98528226408335073</v>
      </c>
      <c r="E295" s="1">
        <f>Sheet1!O295/Sheet1!Q295</f>
        <v>0.78396161429012567</v>
      </c>
      <c r="F295" s="1">
        <f>Sheet1!Q295/Sheet1!O295</f>
        <v>1.2755726578596533</v>
      </c>
      <c r="G295" s="1">
        <f>Sheet1!Q295/Sheet1!M295</f>
        <v>1.2567991163387766</v>
      </c>
    </row>
    <row r="296" spans="1:7" x14ac:dyDescent="0.25">
      <c r="A296">
        <v>294</v>
      </c>
      <c r="B296" s="1">
        <f>Sheet1!M296/Sheet1!O296</f>
        <v>0.95010845986984815</v>
      </c>
      <c r="C296" s="1">
        <f>Sheet1!M296/Sheet1!Q296</f>
        <v>0.79923065542239979</v>
      </c>
      <c r="D296" s="1">
        <f>Sheet1!O296/Sheet1!M296</f>
        <v>1.0525114155251141</v>
      </c>
      <c r="E296" s="1">
        <f>Sheet1!O296/Sheet1!Q296</f>
        <v>0.84119938846969478</v>
      </c>
      <c r="F296" s="1">
        <f>Sheet1!Q296/Sheet1!O296</f>
        <v>1.1887788004924664</v>
      </c>
      <c r="G296" s="1">
        <f>Sheet1!Q296/Sheet1!M296</f>
        <v>1.2512032580525732</v>
      </c>
    </row>
    <row r="297" spans="1:7" x14ac:dyDescent="0.25">
      <c r="A297">
        <v>295</v>
      </c>
      <c r="B297" s="1">
        <f>Sheet1!M297/Sheet1!O297</f>
        <v>1.0081242001001613</v>
      </c>
      <c r="C297" s="1">
        <f>Sheet1!M297/Sheet1!Q297</f>
        <v>0.81036834924965895</v>
      </c>
      <c r="D297" s="1">
        <f>Sheet1!O297/Sheet1!M297</f>
        <v>0.9919412706297952</v>
      </c>
      <c r="E297" s="1">
        <f>Sheet1!O297/Sheet1!Q297</f>
        <v>0.80383781003287635</v>
      </c>
      <c r="F297" s="1">
        <f>Sheet1!Q297/Sheet1!O297</f>
        <v>1.2440320516387513</v>
      </c>
      <c r="G297" s="1">
        <f>Sheet1!Q297/Sheet1!M297</f>
        <v>1.234006734006734</v>
      </c>
    </row>
    <row r="298" spans="1:7" x14ac:dyDescent="0.25">
      <c r="A298">
        <v>296</v>
      </c>
      <c r="B298" s="1">
        <f>Sheet1!M298/Sheet1!O298</f>
        <v>0.96739455578821421</v>
      </c>
      <c r="C298" s="1">
        <f>Sheet1!M298/Sheet1!Q298</f>
        <v>0.86490630627418119</v>
      </c>
      <c r="D298" s="1">
        <f>Sheet1!O298/Sheet1!M298</f>
        <v>1.0337043908472481</v>
      </c>
      <c r="E298" s="1">
        <f>Sheet1!O298/Sheet1!Q298</f>
        <v>0.89405744646709573</v>
      </c>
      <c r="F298" s="1">
        <f>Sheet1!Q298/Sheet1!O298</f>
        <v>1.1184963605543923</v>
      </c>
      <c r="G298" s="1">
        <f>Sheet1!Q298/Sheet1!M298</f>
        <v>1.1561945990517419</v>
      </c>
    </row>
    <row r="299" spans="1:7" x14ac:dyDescent="0.25">
      <c r="A299">
        <v>297</v>
      </c>
      <c r="B299" s="1">
        <f>Sheet1!M299/Sheet1!O299</f>
        <v>1.0257609877310141</v>
      </c>
      <c r="C299" s="1">
        <f>Sheet1!M299/Sheet1!Q299</f>
        <v>0.84913301300078747</v>
      </c>
      <c r="D299" s="1">
        <f>Sheet1!O299/Sheet1!M299</f>
        <v>0.97488597437498814</v>
      </c>
      <c r="E299" s="1">
        <f>Sheet1!O299/Sheet1!Q299</f>
        <v>0.8278078647532422</v>
      </c>
      <c r="F299" s="1">
        <f>Sheet1!Q299/Sheet1!O299</f>
        <v>1.2080097841279702</v>
      </c>
      <c r="G299" s="1">
        <f>Sheet1!Q299/Sheet1!M299</f>
        <v>1.1776717954541154</v>
      </c>
    </row>
    <row r="300" spans="1:7" x14ac:dyDescent="0.25">
      <c r="A300">
        <v>298</v>
      </c>
      <c r="B300" s="1">
        <f>Sheet1!M300/Sheet1!O300</f>
        <v>1.0031355948811413</v>
      </c>
      <c r="C300" s="1">
        <f>Sheet1!M300/Sheet1!Q300</f>
        <v>0.87800819911147709</v>
      </c>
      <c r="D300" s="1">
        <f>Sheet1!O300/Sheet1!M300</f>
        <v>0.99687420634145385</v>
      </c>
      <c r="E300" s="1">
        <f>Sheet1!O300/Sheet1!Q300</f>
        <v>0.87526372665054286</v>
      </c>
      <c r="F300" s="1">
        <f>Sheet1!Q300/Sheet1!O300</f>
        <v>1.1425127873478746</v>
      </c>
      <c r="G300" s="1">
        <f>Sheet1!Q300/Sheet1!M300</f>
        <v>1.1389415281223749</v>
      </c>
    </row>
    <row r="301" spans="1:7" x14ac:dyDescent="0.25">
      <c r="A301">
        <v>299</v>
      </c>
      <c r="B301" s="1">
        <f>Sheet1!M301/Sheet1!O301</f>
        <v>1.0034220453936382</v>
      </c>
      <c r="C301" s="1">
        <f>Sheet1!M301/Sheet1!Q301</f>
        <v>0.8457862728062554</v>
      </c>
      <c r="D301" s="1">
        <f>Sheet1!O301/Sheet1!M301</f>
        <v>0.99658962506420135</v>
      </c>
      <c r="E301" s="1">
        <f>Sheet1!O301/Sheet1!Q301</f>
        <v>0.84290182450043438</v>
      </c>
      <c r="F301" s="1">
        <f>Sheet1!Q301/Sheet1!O301</f>
        <v>1.1863777855655651</v>
      </c>
      <c r="G301" s="1">
        <f>Sheet1!Q301/Sheet1!M301</f>
        <v>1.182331792501284</v>
      </c>
    </row>
    <row r="302" spans="1:7" x14ac:dyDescent="0.25">
      <c r="A302">
        <v>300</v>
      </c>
      <c r="B302" s="1">
        <f>Sheet1!M302/Sheet1!O302</f>
        <v>0.99728746928746925</v>
      </c>
      <c r="C302" s="1">
        <f>Sheet1!M302/Sheet1!Q302</f>
        <v>0.8386558233330027</v>
      </c>
      <c r="D302" s="1">
        <f>Sheet1!O302/Sheet1!M302</f>
        <v>1.0027199085480025</v>
      </c>
      <c r="E302" s="1">
        <f>Sheet1!O302/Sheet1!Q302</f>
        <v>0.84093689047571818</v>
      </c>
      <c r="F302" s="1">
        <f>Sheet1!Q302/Sheet1!O302</f>
        <v>1.1891498771498772</v>
      </c>
      <c r="G302" s="1">
        <f>Sheet1!Q302/Sheet1!M302</f>
        <v>1.1923842560655931</v>
      </c>
    </row>
    <row r="303" spans="1:7" x14ac:dyDescent="0.25">
      <c r="A303">
        <v>301</v>
      </c>
      <c r="B303" s="1">
        <f>Sheet1!M303/Sheet1!O303</f>
        <v>1.0297409657818997</v>
      </c>
      <c r="C303" s="1">
        <f>Sheet1!M303/Sheet1!Q303</f>
        <v>0.56392294220665495</v>
      </c>
      <c r="D303" s="1">
        <f>Sheet1!O303/Sheet1!M303</f>
        <v>0.97111801242236029</v>
      </c>
      <c r="E303" s="1">
        <f>Sheet1!O303/Sheet1!Q303</f>
        <v>0.54763572679509631</v>
      </c>
      <c r="F303" s="1">
        <f>Sheet1!Q303/Sheet1!O303</f>
        <v>1.8260313399424368</v>
      </c>
      <c r="G303" s="1">
        <f>Sheet1!Q303/Sheet1!M303</f>
        <v>1.7732919254658386</v>
      </c>
    </row>
    <row r="304" spans="1:7" x14ac:dyDescent="0.25">
      <c r="A304">
        <v>302</v>
      </c>
      <c r="B304" s="1">
        <f>Sheet1!M304/Sheet1!O304</f>
        <v>1.0495820121072355</v>
      </c>
      <c r="C304" s="1">
        <f>Sheet1!M304/Sheet1!Q304</f>
        <v>0.70836575875486385</v>
      </c>
      <c r="D304" s="1">
        <f>Sheet1!O304/Sheet1!M304</f>
        <v>0.95276023070585003</v>
      </c>
      <c r="E304" s="1">
        <f>Sheet1!O304/Sheet1!Q304</f>
        <v>0.67490272373540861</v>
      </c>
      <c r="F304" s="1">
        <f>Sheet1!Q304/Sheet1!O304</f>
        <v>1.4816950129720381</v>
      </c>
      <c r="G304" s="1">
        <f>Sheet1!Q304/Sheet1!M304</f>
        <v>1.4117000823949464</v>
      </c>
    </row>
    <row r="305" spans="1:7" x14ac:dyDescent="0.25">
      <c r="A305">
        <v>303</v>
      </c>
      <c r="B305" s="1">
        <f>Sheet1!M305/Sheet1!O305</f>
        <v>0.97703856343832796</v>
      </c>
      <c r="C305" s="1">
        <f>Sheet1!M305/Sheet1!Q305</f>
        <v>0.58952042628774426</v>
      </c>
      <c r="D305" s="1">
        <f>Sheet1!O305/Sheet1!M305</f>
        <v>1.0235010545344982</v>
      </c>
      <c r="E305" s="1">
        <f>Sheet1!O305/Sheet1!Q305</f>
        <v>0.60337477797513317</v>
      </c>
      <c r="F305" s="1">
        <f>Sheet1!Q305/Sheet1!O305</f>
        <v>1.657344715925817</v>
      </c>
      <c r="G305" s="1">
        <f>Sheet1!Q305/Sheet1!M305</f>
        <v>1.6962940644772522</v>
      </c>
    </row>
    <row r="306" spans="1:7" x14ac:dyDescent="0.25">
      <c r="A306">
        <v>304</v>
      </c>
      <c r="B306" s="1">
        <f>Sheet1!M306/Sheet1!O306</f>
        <v>1.1137071651090342</v>
      </c>
      <c r="C306" s="1">
        <f>Sheet1!M306/Sheet1!Q306</f>
        <v>0.64160086145010764</v>
      </c>
      <c r="D306" s="1">
        <f>Sheet1!O306/Sheet1!M306</f>
        <v>0.89790209790209785</v>
      </c>
      <c r="E306" s="1">
        <f>Sheet1!O306/Sheet1!Q306</f>
        <v>0.57609475951184497</v>
      </c>
      <c r="F306" s="1">
        <f>Sheet1!Q306/Sheet1!O306</f>
        <v>1.7358255451713396</v>
      </c>
      <c r="G306" s="1">
        <f>Sheet1!Q306/Sheet1!M306</f>
        <v>1.5586013986013987</v>
      </c>
    </row>
    <row r="307" spans="1:7" x14ac:dyDescent="0.25">
      <c r="A307">
        <v>305</v>
      </c>
      <c r="B307" s="1">
        <f>Sheet1!M307/Sheet1!O307</f>
        <v>1.2761377613776137</v>
      </c>
      <c r="C307" s="1">
        <f>Sheet1!M307/Sheet1!Q307</f>
        <v>0.76653121536756552</v>
      </c>
      <c r="D307" s="1">
        <f>Sheet1!O307/Sheet1!M307</f>
        <v>0.78361445783132533</v>
      </c>
      <c r="E307" s="1">
        <f>Sheet1!O307/Sheet1!Q307</f>
        <v>0.60066494274104176</v>
      </c>
      <c r="F307" s="1">
        <f>Sheet1!Q307/Sheet1!O307</f>
        <v>1.6648216482164822</v>
      </c>
      <c r="G307" s="1">
        <f>Sheet1!Q307/Sheet1!M307</f>
        <v>1.304578313253012</v>
      </c>
    </row>
    <row r="308" spans="1:7" x14ac:dyDescent="0.25">
      <c r="A308">
        <v>306</v>
      </c>
      <c r="B308" s="1">
        <f>Sheet1!M308/Sheet1!O308</f>
        <v>0.92472620700293073</v>
      </c>
      <c r="C308" s="1">
        <f>Sheet1!M308/Sheet1!Q308</f>
        <v>0.60415197017031141</v>
      </c>
      <c r="D308" s="1">
        <f>Sheet1!O308/Sheet1!M308</f>
        <v>1.0814011676396997</v>
      </c>
      <c r="E308" s="1">
        <f>Sheet1!O308/Sheet1!Q308</f>
        <v>0.65333064597399981</v>
      </c>
      <c r="F308" s="1">
        <f>Sheet1!Q308/Sheet1!O308</f>
        <v>1.5306185407990127</v>
      </c>
      <c r="G308" s="1">
        <f>Sheet1!Q308/Sheet1!M308</f>
        <v>1.6552126772310258</v>
      </c>
    </row>
    <row r="309" spans="1:7" x14ac:dyDescent="0.25">
      <c r="A309">
        <v>307</v>
      </c>
      <c r="B309" s="1">
        <f>Sheet1!M309/Sheet1!O309</f>
        <v>1.2212898979927609</v>
      </c>
      <c r="C309" s="1">
        <f>Sheet1!M309/Sheet1!Q309</f>
        <v>0.71313286578922086</v>
      </c>
      <c r="D309" s="1">
        <f>Sheet1!O309/Sheet1!M309</f>
        <v>0.81880641250168396</v>
      </c>
      <c r="E309" s="1">
        <f>Sheet1!O309/Sheet1!Q309</f>
        <v>0.58391776347391677</v>
      </c>
      <c r="F309" s="1">
        <f>Sheet1!Q309/Sheet1!O309</f>
        <v>1.7125699243172097</v>
      </c>
      <c r="G309" s="1">
        <f>Sheet1!Q309/Sheet1!M309</f>
        <v>1.4022632358884548</v>
      </c>
    </row>
    <row r="310" spans="1:7" x14ac:dyDescent="0.25">
      <c r="A310">
        <v>308</v>
      </c>
      <c r="B310" s="1">
        <f>Sheet1!M310/Sheet1!O310</f>
        <v>1.0480943738656987</v>
      </c>
      <c r="C310" s="1">
        <f>Sheet1!M310/Sheet1!Q310</f>
        <v>0.59115569659125811</v>
      </c>
      <c r="D310" s="1">
        <f>Sheet1!O310/Sheet1!M310</f>
        <v>0.95411255411255413</v>
      </c>
      <c r="E310" s="1">
        <f>Sheet1!O310/Sheet1!Q310</f>
        <v>0.5640290715528713</v>
      </c>
      <c r="F310" s="1">
        <f>Sheet1!Q310/Sheet1!O310</f>
        <v>1.7729582577132486</v>
      </c>
      <c r="G310" s="1">
        <f>Sheet1!Q310/Sheet1!M310</f>
        <v>1.6916017316017316</v>
      </c>
    </row>
    <row r="311" spans="1:7" x14ac:dyDescent="0.25">
      <c r="A311">
        <v>309</v>
      </c>
      <c r="B311" s="1">
        <f>Sheet1!M311/Sheet1!O311</f>
        <v>1.1550760932382971</v>
      </c>
      <c r="C311" s="1">
        <f>Sheet1!M311/Sheet1!Q311</f>
        <v>0.64148924788702255</v>
      </c>
      <c r="D311" s="1">
        <f>Sheet1!O311/Sheet1!M311</f>
        <v>0.86574382921947968</v>
      </c>
      <c r="E311" s="1">
        <f>Sheet1!O311/Sheet1!Q311</f>
        <v>0.5553653578688349</v>
      </c>
      <c r="F311" s="1">
        <f>Sheet1!Q311/Sheet1!O311</f>
        <v>1.800616451550761</v>
      </c>
      <c r="G311" s="1">
        <f>Sheet1!Q311/Sheet1!M311</f>
        <v>1.5588725817211475</v>
      </c>
    </row>
    <row r="312" spans="1:7" x14ac:dyDescent="0.25">
      <c r="A312">
        <v>310</v>
      </c>
      <c r="B312" s="1">
        <f>Sheet1!M312/Sheet1!O312</f>
        <v>1.0668409870893938</v>
      </c>
      <c r="C312" s="1">
        <f>Sheet1!M312/Sheet1!Q312</f>
        <v>0.60776464016385812</v>
      </c>
      <c r="D312" s="1">
        <f>Sheet1!O312/Sheet1!M312</f>
        <v>0.93734681372549022</v>
      </c>
      <c r="E312" s="1">
        <f>Sheet1!O312/Sheet1!Q312</f>
        <v>0.56968624895261144</v>
      </c>
      <c r="F312" s="1">
        <f>Sheet1!Q312/Sheet1!O312</f>
        <v>1.7553521817290407</v>
      </c>
      <c r="G312" s="1">
        <f>Sheet1!Q312/Sheet1!M312</f>
        <v>1.6453737745098038</v>
      </c>
    </row>
    <row r="313" spans="1:7" x14ac:dyDescent="0.25">
      <c r="A313">
        <v>311</v>
      </c>
      <c r="B313" s="1">
        <f>Sheet1!M313/Sheet1!O313</f>
        <v>0.98685525789684125</v>
      </c>
      <c r="C313" s="1">
        <f>Sheet1!M313/Sheet1!Q313</f>
        <v>0.86322600389096549</v>
      </c>
      <c r="D313" s="1">
        <f>Sheet1!O313/Sheet1!M313</f>
        <v>1.0133198278045075</v>
      </c>
      <c r="E313" s="1">
        <f>Sheet1!O313/Sheet1!Q313</f>
        <v>0.87472402561916629</v>
      </c>
      <c r="F313" s="1">
        <f>Sheet1!Q313/Sheet1!O313</f>
        <v>1.143217712914834</v>
      </c>
      <c r="G313" s="1">
        <f>Sheet1!Q313/Sheet1!M313</f>
        <v>1.1584451759939225</v>
      </c>
    </row>
    <row r="314" spans="1:7" x14ac:dyDescent="0.25">
      <c r="A314">
        <v>312</v>
      </c>
      <c r="B314" s="1">
        <f>Sheet1!M314/Sheet1!O314</f>
        <v>1.0402814965760727</v>
      </c>
      <c r="C314" s="1">
        <f>Sheet1!M314/Sheet1!Q314</f>
        <v>0.82508926893441081</v>
      </c>
      <c r="D314" s="1">
        <f>Sheet1!O314/Sheet1!M314</f>
        <v>0.96127827255540621</v>
      </c>
      <c r="E314" s="1">
        <f>Sheet1!O314/Sheet1!Q314</f>
        <v>0.79314038714527346</v>
      </c>
      <c r="F314" s="1">
        <f>Sheet1!Q314/Sheet1!O314</f>
        <v>1.2608108428310782</v>
      </c>
      <c r="G314" s="1">
        <f>Sheet1!Q314/Sheet1!M314</f>
        <v>1.2119900690157848</v>
      </c>
    </row>
    <row r="315" spans="1:7" x14ac:dyDescent="0.25">
      <c r="A315">
        <v>313</v>
      </c>
      <c r="B315" s="1">
        <f>Sheet1!M315/Sheet1!O315</f>
        <v>1.029247250663633</v>
      </c>
      <c r="C315" s="1">
        <f>Sheet1!M315/Sheet1!Q315</f>
        <v>0.88860241456926536</v>
      </c>
      <c r="D315" s="1">
        <f>Sheet1!O315/Sheet1!M315</f>
        <v>0.97158384378022378</v>
      </c>
      <c r="E315" s="1">
        <f>Sheet1!O315/Sheet1!Q315</f>
        <v>0.86335174953959481</v>
      </c>
      <c r="F315" s="1">
        <f>Sheet1!Q315/Sheet1!O315</f>
        <v>1.1582764505119454</v>
      </c>
      <c r="G315" s="1">
        <f>Sheet1!Q315/Sheet1!M315</f>
        <v>1.1253626859485102</v>
      </c>
    </row>
    <row r="316" spans="1:7" x14ac:dyDescent="0.25">
      <c r="A316">
        <v>314</v>
      </c>
      <c r="B316" s="1">
        <f>Sheet1!M316/Sheet1!O316</f>
        <v>1.028047602095306</v>
      </c>
      <c r="C316" s="1">
        <f>Sheet1!M316/Sheet1!Q316</f>
        <v>0.80916259706989035</v>
      </c>
      <c r="D316" s="1">
        <f>Sheet1!O316/Sheet1!M316</f>
        <v>0.97271760370031413</v>
      </c>
      <c r="E316" s="1">
        <f>Sheet1!O316/Sheet1!Q316</f>
        <v>0.78708670242574652</v>
      </c>
      <c r="F316" s="1">
        <f>Sheet1!Q316/Sheet1!O316</f>
        <v>1.2705080608248995</v>
      </c>
      <c r="G316" s="1">
        <f>Sheet1!Q316/Sheet1!M316</f>
        <v>1.2358455564075292</v>
      </c>
    </row>
    <row r="317" spans="1:7" x14ac:dyDescent="0.25">
      <c r="A317">
        <v>315</v>
      </c>
      <c r="B317" s="1">
        <f>Sheet1!M317/Sheet1!O317</f>
        <v>0.99754287799537766</v>
      </c>
      <c r="C317" s="1">
        <f>Sheet1!M317/Sheet1!Q317</f>
        <v>0.82868171621430453</v>
      </c>
      <c r="D317" s="1">
        <f>Sheet1!O317/Sheet1!M317</f>
        <v>1.0024631743244561</v>
      </c>
      <c r="E317" s="1">
        <f>Sheet1!O317/Sheet1!Q317</f>
        <v>0.8307229037408298</v>
      </c>
      <c r="F317" s="1">
        <f>Sheet1!Q317/Sheet1!O317</f>
        <v>1.2037708307991728</v>
      </c>
      <c r="G317" s="1">
        <f>Sheet1!Q317/Sheet1!M317</f>
        <v>1.2067359282021266</v>
      </c>
    </row>
    <row r="318" spans="1:7" x14ac:dyDescent="0.25">
      <c r="A318">
        <v>316</v>
      </c>
      <c r="B318" s="1">
        <f>Sheet1!M318/Sheet1!O318</f>
        <v>1.0070642698250465</v>
      </c>
      <c r="C318" s="1">
        <f>Sheet1!M318/Sheet1!Q318</f>
        <v>0.79465344655818593</v>
      </c>
      <c r="D318" s="1">
        <f>Sheet1!O318/Sheet1!M318</f>
        <v>0.99298528402137254</v>
      </c>
      <c r="E318" s="1">
        <f>Sheet1!O318/Sheet1!Q318</f>
        <v>0.78907917832914276</v>
      </c>
      <c r="F318" s="1">
        <f>Sheet1!Q318/Sheet1!O318</f>
        <v>1.2672999458906993</v>
      </c>
      <c r="G318" s="1">
        <f>Sheet1!Q318/Sheet1!M318</f>
        <v>1.2584101967105459</v>
      </c>
    </row>
    <row r="319" spans="1:7" x14ac:dyDescent="0.25">
      <c r="A319">
        <v>317</v>
      </c>
      <c r="B319" s="1">
        <f>Sheet1!M319/Sheet1!O319</f>
        <v>0.99576431186485204</v>
      </c>
      <c r="C319" s="1">
        <f>Sheet1!M319/Sheet1!Q319</f>
        <v>0.77378324934617593</v>
      </c>
      <c r="D319" s="1">
        <f>Sheet1!O319/Sheet1!M319</f>
        <v>1.0042537055050864</v>
      </c>
      <c r="E319" s="1">
        <f>Sheet1!O319/Sheet1!Q319</f>
        <v>0.77707469541366336</v>
      </c>
      <c r="F319" s="1">
        <f>Sheet1!Q319/Sheet1!O319</f>
        <v>1.2868775754789776</v>
      </c>
      <c r="G319" s="1">
        <f>Sheet1!Q319/Sheet1!M319</f>
        <v>1.2923515737061646</v>
      </c>
    </row>
    <row r="320" spans="1:7" x14ac:dyDescent="0.25">
      <c r="A320">
        <v>318</v>
      </c>
      <c r="B320" s="1">
        <f>Sheet1!M320/Sheet1!O320</f>
        <v>1.0032124478548157</v>
      </c>
      <c r="C320" s="1">
        <f>Sheet1!M320/Sheet1!Q320</f>
        <v>0.78788277354632741</v>
      </c>
      <c r="D320" s="1">
        <f>Sheet1!O320/Sheet1!M320</f>
        <v>0.99679783892067442</v>
      </c>
      <c r="E320" s="1">
        <f>Sheet1!O320/Sheet1!Q320</f>
        <v>0.78535984599380626</v>
      </c>
      <c r="F320" s="1">
        <f>Sheet1!Q320/Sheet1!O320</f>
        <v>1.2733016656009257</v>
      </c>
      <c r="G320" s="1">
        <f>Sheet1!Q320/Sheet1!M320</f>
        <v>1.269224348565098</v>
      </c>
    </row>
    <row r="321" spans="1:7" x14ac:dyDescent="0.25">
      <c r="A321">
        <v>319</v>
      </c>
      <c r="B321" s="1">
        <f>Sheet1!M321/Sheet1!O321</f>
        <v>1.0095214731451527</v>
      </c>
      <c r="C321" s="1">
        <f>Sheet1!M321/Sheet1!Q321</f>
        <v>0.79661714175095577</v>
      </c>
      <c r="D321" s="1">
        <f>Sheet1!O321/Sheet1!M321</f>
        <v>0.99056833024513224</v>
      </c>
      <c r="E321" s="1">
        <f>Sheet1!O321/Sheet1!Q321</f>
        <v>0.78910371194889417</v>
      </c>
      <c r="F321" s="1">
        <f>Sheet1!Q321/Sheet1!O321</f>
        <v>1.2672605449165146</v>
      </c>
      <c r="G321" s="1">
        <f>Sheet1!Q321/Sheet1!M321</f>
        <v>1.2553081619634883</v>
      </c>
    </row>
    <row r="322" spans="1:7" x14ac:dyDescent="0.25">
      <c r="A322">
        <v>320</v>
      </c>
      <c r="B322" s="1">
        <f>Sheet1!M322/Sheet1!O322</f>
        <v>1.0154024376315489</v>
      </c>
      <c r="C322" s="1">
        <f>Sheet1!M322/Sheet1!Q322</f>
        <v>0.78817852529192733</v>
      </c>
      <c r="D322" s="1">
        <f>Sheet1!O322/Sheet1!M322</f>
        <v>0.98483119888162229</v>
      </c>
      <c r="E322" s="1">
        <f>Sheet1!O322/Sheet1!Q322</f>
        <v>0.77622280199599791</v>
      </c>
      <c r="F322" s="1">
        <f>Sheet1!Q322/Sheet1!O322</f>
        <v>1.2882899052032175</v>
      </c>
      <c r="G322" s="1">
        <f>Sheet1!Q322/Sheet1!M322</f>
        <v>1.2687480918483762</v>
      </c>
    </row>
    <row r="323" spans="1:7" x14ac:dyDescent="0.25">
      <c r="A323">
        <v>321</v>
      </c>
      <c r="B323" s="1">
        <f>Sheet1!M323/Sheet1!O323</f>
        <v>1.0128236537613484</v>
      </c>
      <c r="C323" s="1">
        <f>Sheet1!M323/Sheet1!Q323</f>
        <v>0.87559530653369722</v>
      </c>
      <c r="D323" s="1">
        <f>Sheet1!O323/Sheet1!M323</f>
        <v>0.98733871023477293</v>
      </c>
      <c r="E323" s="1">
        <f>Sheet1!O323/Sheet1!Q323</f>
        <v>0.86450914064060125</v>
      </c>
      <c r="F323" s="1">
        <f>Sheet1!Q323/Sheet1!O323</f>
        <v>1.1567257684042531</v>
      </c>
      <c r="G323" s="1">
        <f>Sheet1!Q323/Sheet1!M323</f>
        <v>1.142080128271582</v>
      </c>
    </row>
    <row r="324" spans="1:7" x14ac:dyDescent="0.25">
      <c r="A324">
        <v>322</v>
      </c>
      <c r="B324" s="1">
        <f>Sheet1!M324/Sheet1!O324</f>
        <v>1.00126204198393</v>
      </c>
      <c r="C324" s="1">
        <f>Sheet1!M324/Sheet1!Q324</f>
        <v>0.89357628242832288</v>
      </c>
      <c r="D324" s="1">
        <f>Sheet1!O324/Sheet1!M324</f>
        <v>0.9987395487584555</v>
      </c>
      <c r="E324" s="1">
        <f>Sheet1!O324/Sheet1!Q324</f>
        <v>0.89244997309372143</v>
      </c>
      <c r="F324" s="1">
        <f>Sheet1!Q324/Sheet1!O324</f>
        <v>1.1205109867766045</v>
      </c>
      <c r="G324" s="1">
        <f>Sheet1!Q324/Sheet1!M324</f>
        <v>1.1190986373121579</v>
      </c>
    </row>
    <row r="325" spans="1:7" x14ac:dyDescent="0.25">
      <c r="A325">
        <v>323</v>
      </c>
      <c r="B325" s="1">
        <f>Sheet1!M325/Sheet1!O325</f>
        <v>1.0159547311095984</v>
      </c>
      <c r="C325" s="1">
        <f>Sheet1!M325/Sheet1!Q325</f>
        <v>0.88794273496327969</v>
      </c>
      <c r="D325" s="1">
        <f>Sheet1!O325/Sheet1!M325</f>
        <v>0.98429582478328237</v>
      </c>
      <c r="E325" s="1">
        <f>Sheet1!O325/Sheet1!Q325</f>
        <v>0.87399832667100497</v>
      </c>
      <c r="F325" s="1">
        <f>Sheet1!Q325/Sheet1!O325</f>
        <v>1.1441669503063308</v>
      </c>
      <c r="G325" s="1">
        <f>Sheet1!Q325/Sheet1!M325</f>
        <v>1.1261987520415428</v>
      </c>
    </row>
    <row r="326" spans="1:7" x14ac:dyDescent="0.25">
      <c r="A326">
        <v>324</v>
      </c>
      <c r="B326" s="1">
        <f>Sheet1!M326/Sheet1!O326</f>
        <v>1.0088144236022583</v>
      </c>
      <c r="C326" s="1">
        <f>Sheet1!M326/Sheet1!Q326</f>
        <v>0.88291361173095317</v>
      </c>
      <c r="D326" s="1">
        <f>Sheet1!O326/Sheet1!M326</f>
        <v>0.9912625916164205</v>
      </c>
      <c r="E326" s="1">
        <f>Sheet1!O326/Sheet1!Q326</f>
        <v>0.87519923493783869</v>
      </c>
      <c r="F326" s="1">
        <f>Sheet1!Q326/Sheet1!O326</f>
        <v>1.1425969768712438</v>
      </c>
      <c r="G326" s="1">
        <f>Sheet1!Q326/Sheet1!M326</f>
        <v>1.1326136404664766</v>
      </c>
    </row>
    <row r="327" spans="1:7" x14ac:dyDescent="0.25">
      <c r="A327">
        <v>325</v>
      </c>
      <c r="B327" s="1">
        <f>Sheet1!M327/Sheet1!O327</f>
        <v>0.98460525958694056</v>
      </c>
      <c r="C327" s="1">
        <f>Sheet1!M327/Sheet1!Q327</f>
        <v>0.89257860552083845</v>
      </c>
      <c r="D327" s="1">
        <f>Sheet1!O327/Sheet1!M327</f>
        <v>1.0156354440149118</v>
      </c>
      <c r="E327" s="1">
        <f>Sheet1!O327/Sheet1!Q327</f>
        <v>0.90653446833636764</v>
      </c>
      <c r="F327" s="1">
        <f>Sheet1!Q327/Sheet1!O327</f>
        <v>1.1031020164463865</v>
      </c>
      <c r="G327" s="1">
        <f>Sheet1!Q327/Sheet1!M327</f>
        <v>1.1203495062672704</v>
      </c>
    </row>
    <row r="328" spans="1:7" x14ac:dyDescent="0.25">
      <c r="A328">
        <v>326</v>
      </c>
      <c r="B328" s="1">
        <f>Sheet1!M328/Sheet1!O328</f>
        <v>0.9961628121942312</v>
      </c>
      <c r="C328" s="1">
        <f>Sheet1!M328/Sheet1!Q328</f>
        <v>0.82103901799086521</v>
      </c>
      <c r="D328" s="1">
        <f>Sheet1!O328/Sheet1!M328</f>
        <v>1.0038519685324498</v>
      </c>
      <c r="E328" s="1">
        <f>Sheet1!O328/Sheet1!Q328</f>
        <v>0.8242016344520795</v>
      </c>
      <c r="F328" s="1">
        <f>Sheet1!Q328/Sheet1!O328</f>
        <v>1.2132953372080963</v>
      </c>
      <c r="G328" s="1">
        <f>Sheet1!Q328/Sheet1!M328</f>
        <v>1.2179689126675901</v>
      </c>
    </row>
    <row r="329" spans="1:7" x14ac:dyDescent="0.25">
      <c r="A329">
        <v>327</v>
      </c>
      <c r="B329" s="1">
        <f>Sheet1!M329/Sheet1!O329</f>
        <v>1.0005578948766654</v>
      </c>
      <c r="C329" s="1">
        <f>Sheet1!M329/Sheet1!Q329</f>
        <v>0.86221698221194565</v>
      </c>
      <c r="D329" s="1">
        <f>Sheet1!O329/Sheet1!M329</f>
        <v>0.99944241619648189</v>
      </c>
      <c r="E329" s="1">
        <f>Sheet1!O329/Sheet1!Q329</f>
        <v>0.86173622398754612</v>
      </c>
      <c r="F329" s="1">
        <f>Sheet1!Q329/Sheet1!O329</f>
        <v>1.1604479098866942</v>
      </c>
      <c r="G329" s="1">
        <f>Sheet1!Q329/Sheet1!M329</f>
        <v>1.1598008629273149</v>
      </c>
    </row>
    <row r="330" spans="1:7" x14ac:dyDescent="0.25">
      <c r="A330">
        <v>328</v>
      </c>
      <c r="B330" s="1">
        <f>Sheet1!M330/Sheet1!O330</f>
        <v>1.0016324454310026</v>
      </c>
      <c r="C330" s="1">
        <f>Sheet1!M330/Sheet1!Q330</f>
        <v>0.83409261576971216</v>
      </c>
      <c r="D330" s="1">
        <f>Sheet1!O330/Sheet1!M330</f>
        <v>0.99837021510390456</v>
      </c>
      <c r="E330" s="1">
        <f>Sheet1!O330/Sheet1!Q330</f>
        <v>0.83273322422258589</v>
      </c>
      <c r="F330" s="1">
        <f>Sheet1!Q330/Sheet1!O330</f>
        <v>1.2008647798742138</v>
      </c>
      <c r="G330" s="1">
        <f>Sheet1!Q330/Sheet1!M330</f>
        <v>1.1989076285937219</v>
      </c>
    </row>
    <row r="331" spans="1:7" x14ac:dyDescent="0.25">
      <c r="A331">
        <v>329</v>
      </c>
      <c r="B331" s="1">
        <f>Sheet1!M331/Sheet1!O331</f>
        <v>1.0086400087632419</v>
      </c>
      <c r="C331" s="1">
        <f>Sheet1!M331/Sheet1!Q331</f>
        <v>0.84210085090329878</v>
      </c>
      <c r="D331" s="1">
        <f>Sheet1!O331/Sheet1!M331</f>
        <v>0.99143400153853112</v>
      </c>
      <c r="E331" s="1">
        <f>Sheet1!O331/Sheet1!Q331</f>
        <v>0.83488741631005958</v>
      </c>
      <c r="F331" s="1">
        <f>Sheet1!Q331/Sheet1!O331</f>
        <v>1.1977662861654883</v>
      </c>
      <c r="G331" s="1">
        <f>Sheet1!Q331/Sheet1!M331</f>
        <v>1.1875062220009955</v>
      </c>
    </row>
    <row r="332" spans="1:7" x14ac:dyDescent="0.25">
      <c r="A332">
        <v>330</v>
      </c>
      <c r="B332" s="1">
        <f>Sheet1!M332/Sheet1!O332</f>
        <v>0.981965636815336</v>
      </c>
      <c r="C332" s="1">
        <f>Sheet1!M332/Sheet1!Q332</f>
        <v>0.86853488085709007</v>
      </c>
      <c r="D332" s="1">
        <f>Sheet1!O332/Sheet1!M332</f>
        <v>1.018365574627593</v>
      </c>
      <c r="E332" s="1">
        <f>Sheet1!O332/Sheet1!Q332</f>
        <v>0.88448602302813861</v>
      </c>
      <c r="F332" s="1">
        <f>Sheet1!Q332/Sheet1!O332</f>
        <v>1.1306001157331871</v>
      </c>
      <c r="G332" s="1">
        <f>Sheet1!Q332/Sheet1!M332</f>
        <v>1.1513642365326504</v>
      </c>
    </row>
    <row r="333" spans="1:7" x14ac:dyDescent="0.25">
      <c r="A333">
        <v>331</v>
      </c>
      <c r="B333" s="1">
        <f>Sheet1!M333/Sheet1!O333</f>
        <v>1.2690058479532165</v>
      </c>
      <c r="C333" s="1">
        <f>Sheet1!M333/Sheet1!Q333</f>
        <v>0.73809523809523814</v>
      </c>
      <c r="D333" s="1">
        <f>Sheet1!O333/Sheet1!M333</f>
        <v>0.78801843317972353</v>
      </c>
      <c r="E333" s="1">
        <f>Sheet1!O333/Sheet1!Q333</f>
        <v>0.58163265306122447</v>
      </c>
      <c r="F333" s="1">
        <f>Sheet1!Q333/Sheet1!O333</f>
        <v>1.7192982456140351</v>
      </c>
      <c r="G333" s="1">
        <f>Sheet1!Q333/Sheet1!M333</f>
        <v>1.3548387096774193</v>
      </c>
    </row>
    <row r="334" spans="1:7" x14ac:dyDescent="0.25">
      <c r="A334">
        <v>332</v>
      </c>
      <c r="B334" s="1">
        <f>Sheet1!M334/Sheet1!O334</f>
        <v>1.5419847328244274</v>
      </c>
      <c r="C334" s="1">
        <f>Sheet1!M334/Sheet1!Q334</f>
        <v>0.54594594594594592</v>
      </c>
      <c r="D334" s="1">
        <f>Sheet1!O334/Sheet1!M334</f>
        <v>0.64851485148514854</v>
      </c>
      <c r="E334" s="1">
        <f>Sheet1!O334/Sheet1!Q334</f>
        <v>0.35405405405405405</v>
      </c>
      <c r="F334" s="1">
        <f>Sheet1!Q334/Sheet1!O334</f>
        <v>2.8244274809160306</v>
      </c>
      <c r="G334" s="1">
        <f>Sheet1!Q334/Sheet1!M334</f>
        <v>1.8316831683168318</v>
      </c>
    </row>
    <row r="335" spans="1:7" x14ac:dyDescent="0.25">
      <c r="A335">
        <v>333</v>
      </c>
      <c r="B335" s="1">
        <f>Sheet1!M335/Sheet1!O335</f>
        <v>1.3809523809523809</v>
      </c>
      <c r="C335" s="1">
        <f>Sheet1!M335/Sheet1!Q335</f>
        <v>0.33105022831050229</v>
      </c>
      <c r="D335" s="1">
        <f>Sheet1!O335/Sheet1!M335</f>
        <v>0.72413793103448276</v>
      </c>
      <c r="E335" s="1">
        <f>Sheet1!O335/Sheet1!Q335</f>
        <v>0.23972602739726026</v>
      </c>
      <c r="F335" s="1">
        <f>Sheet1!Q335/Sheet1!O335</f>
        <v>4.1714285714285717</v>
      </c>
      <c r="G335" s="1">
        <f>Sheet1!Q335/Sheet1!M335</f>
        <v>3.0206896551724136</v>
      </c>
    </row>
    <row r="336" spans="1:7" x14ac:dyDescent="0.25">
      <c r="A336">
        <v>334</v>
      </c>
      <c r="B336" s="1">
        <f>Sheet1!M336/Sheet1!O336</f>
        <v>0.87398373983739841</v>
      </c>
      <c r="C336" s="1">
        <f>Sheet1!M336/Sheet1!Q336</f>
        <v>0.46536796536796537</v>
      </c>
      <c r="D336" s="1">
        <f>Sheet1!O336/Sheet1!M336</f>
        <v>1.1441860465116278</v>
      </c>
      <c r="E336" s="1">
        <f>Sheet1!O336/Sheet1!Q336</f>
        <v>0.53246753246753242</v>
      </c>
      <c r="F336" s="1">
        <f>Sheet1!Q336/Sheet1!O336</f>
        <v>1.8780487804878048</v>
      </c>
      <c r="G336" s="1">
        <f>Sheet1!Q336/Sheet1!M336</f>
        <v>2.1488372093023256</v>
      </c>
    </row>
    <row r="337" spans="1:7" x14ac:dyDescent="0.25">
      <c r="A337">
        <v>335</v>
      </c>
      <c r="B337" s="1">
        <f>Sheet1!M337/Sheet1!O337</f>
        <v>1.020979020979021</v>
      </c>
      <c r="C337" s="1">
        <f>Sheet1!M337/Sheet1!Q337</f>
        <v>0.5703125</v>
      </c>
      <c r="D337" s="1">
        <f>Sheet1!O337/Sheet1!M337</f>
        <v>0.97945205479452058</v>
      </c>
      <c r="E337" s="1">
        <f>Sheet1!O337/Sheet1!Q337</f>
        <v>0.55859375</v>
      </c>
      <c r="F337" s="1">
        <f>Sheet1!Q337/Sheet1!O337</f>
        <v>1.7902097902097902</v>
      </c>
      <c r="G337" s="1">
        <f>Sheet1!Q337/Sheet1!M337</f>
        <v>1.7534246575342465</v>
      </c>
    </row>
    <row r="338" spans="1:7" x14ac:dyDescent="0.25">
      <c r="A338">
        <v>336</v>
      </c>
      <c r="B338" s="1">
        <f>Sheet1!M338/Sheet1!O338</f>
        <v>1.0941915227629513</v>
      </c>
      <c r="C338" s="1">
        <f>Sheet1!M338/Sheet1!Q338</f>
        <v>0.5361538461538462</v>
      </c>
      <c r="D338" s="1">
        <f>Sheet1!O338/Sheet1!M338</f>
        <v>0.91391678622668582</v>
      </c>
      <c r="E338" s="1">
        <f>Sheet1!O338/Sheet1!Q338</f>
        <v>0.49</v>
      </c>
      <c r="F338" s="1">
        <f>Sheet1!Q338/Sheet1!O338</f>
        <v>2.0408163265306123</v>
      </c>
      <c r="G338" s="1">
        <f>Sheet1!Q338/Sheet1!M338</f>
        <v>1.8651362984218078</v>
      </c>
    </row>
    <row r="339" spans="1:7" x14ac:dyDescent="0.25">
      <c r="A339">
        <v>337</v>
      </c>
      <c r="B339" s="1">
        <f>Sheet1!M339/Sheet1!O339</f>
        <v>0.8743633276740238</v>
      </c>
      <c r="C339" s="1">
        <f>Sheet1!M339/Sheet1!Q339</f>
        <v>0.35010197144799454</v>
      </c>
      <c r="D339" s="1">
        <f>Sheet1!O339/Sheet1!M339</f>
        <v>1.1436893203883496</v>
      </c>
      <c r="E339" s="1">
        <f>Sheet1!O339/Sheet1!Q339</f>
        <v>0.40040788579197822</v>
      </c>
      <c r="F339" s="1">
        <f>Sheet1!Q339/Sheet1!O339</f>
        <v>2.4974533106960952</v>
      </c>
      <c r="G339" s="1">
        <f>Sheet1!Q339/Sheet1!M339</f>
        <v>2.8563106796116506</v>
      </c>
    </row>
    <row r="340" spans="1:7" x14ac:dyDescent="0.25">
      <c r="A340">
        <v>338</v>
      </c>
      <c r="B340" s="1">
        <f>Sheet1!M340/Sheet1!O340</f>
        <v>0.78273381294964028</v>
      </c>
      <c r="C340" s="1">
        <f>Sheet1!M340/Sheet1!Q340</f>
        <v>0.43977364591754242</v>
      </c>
      <c r="D340" s="1">
        <f>Sheet1!O340/Sheet1!M340</f>
        <v>1.2775735294117647</v>
      </c>
      <c r="E340" s="1">
        <f>Sheet1!O340/Sheet1!Q340</f>
        <v>0.56184316895715436</v>
      </c>
      <c r="F340" s="1">
        <f>Sheet1!Q340/Sheet1!O340</f>
        <v>1.7798561151079137</v>
      </c>
      <c r="G340" s="1">
        <f>Sheet1!Q340/Sheet1!M340</f>
        <v>2.2738970588235294</v>
      </c>
    </row>
    <row r="341" spans="1:7" x14ac:dyDescent="0.25">
      <c r="A341">
        <v>339</v>
      </c>
      <c r="B341" s="1">
        <f>Sheet1!M341/Sheet1!O341</f>
        <v>0.95049504950495045</v>
      </c>
      <c r="C341" s="1">
        <f>Sheet1!M341/Sheet1!Q341</f>
        <v>0.42761692650334077</v>
      </c>
      <c r="D341" s="1">
        <f>Sheet1!O341/Sheet1!M341</f>
        <v>1.0520833333333333</v>
      </c>
      <c r="E341" s="1">
        <f>Sheet1!O341/Sheet1!Q341</f>
        <v>0.44988864142538976</v>
      </c>
      <c r="F341" s="1">
        <f>Sheet1!Q341/Sheet1!O341</f>
        <v>2.222772277227723</v>
      </c>
      <c r="G341" s="1">
        <f>Sheet1!Q341/Sheet1!M341</f>
        <v>2.3385416666666665</v>
      </c>
    </row>
    <row r="342" spans="1:7" x14ac:dyDescent="0.25">
      <c r="A342">
        <v>340</v>
      </c>
      <c r="B342" s="1">
        <f>Sheet1!M342/Sheet1!O342</f>
        <v>1.1979522184300342</v>
      </c>
      <c r="C342" s="1">
        <f>Sheet1!M342/Sheet1!Q342</f>
        <v>0.53141559424678275</v>
      </c>
      <c r="D342" s="1">
        <f>Sheet1!O342/Sheet1!M342</f>
        <v>0.83475783475783472</v>
      </c>
      <c r="E342" s="1">
        <f>Sheet1!O342/Sheet1!Q342</f>
        <v>0.44360333080999242</v>
      </c>
      <c r="F342" s="1">
        <f>Sheet1!Q342/Sheet1!O342</f>
        <v>2.2542662116040955</v>
      </c>
      <c r="G342" s="1">
        <f>Sheet1!Q342/Sheet1!M342</f>
        <v>1.8817663817663817</v>
      </c>
    </row>
    <row r="343" spans="1:7" x14ac:dyDescent="0.25">
      <c r="A343">
        <v>341</v>
      </c>
      <c r="B343" s="1">
        <f>Sheet1!M343/Sheet1!O343</f>
        <v>0.87664567830566686</v>
      </c>
      <c r="C343" s="1">
        <f>Sheet1!M343/Sheet1!Q343</f>
        <v>0.68340026773761708</v>
      </c>
      <c r="D343" s="1">
        <f>Sheet1!O343/Sheet1!M343</f>
        <v>1.1407117205354227</v>
      </c>
      <c r="E343" s="1">
        <f>Sheet1!O343/Sheet1!Q343</f>
        <v>0.77956269522534583</v>
      </c>
      <c r="F343" s="1">
        <f>Sheet1!Q343/Sheet1!O343</f>
        <v>1.2827704636519748</v>
      </c>
      <c r="G343" s="1">
        <f>Sheet1!Q343/Sheet1!M343</f>
        <v>1.4632713026444661</v>
      </c>
    </row>
    <row r="344" spans="1:7" x14ac:dyDescent="0.25">
      <c r="A344">
        <v>342</v>
      </c>
      <c r="B344" s="1">
        <f>Sheet1!M344/Sheet1!O344</f>
        <v>1.0346975088967971</v>
      </c>
      <c r="C344" s="1">
        <f>Sheet1!M344/Sheet1!Q344</f>
        <v>0.78001341381623068</v>
      </c>
      <c r="D344" s="1">
        <f>Sheet1!O344/Sheet1!M344</f>
        <v>0.96646603611349957</v>
      </c>
      <c r="E344" s="1">
        <f>Sheet1!O344/Sheet1!Q344</f>
        <v>0.75385647216633134</v>
      </c>
      <c r="F344" s="1">
        <f>Sheet1!Q344/Sheet1!O344</f>
        <v>1.3265124555160142</v>
      </c>
      <c r="G344" s="1">
        <f>Sheet1!Q344/Sheet1!M344</f>
        <v>1.2820292347377471</v>
      </c>
    </row>
    <row r="345" spans="1:7" x14ac:dyDescent="0.25">
      <c r="A345">
        <v>343</v>
      </c>
      <c r="B345" s="1">
        <f>Sheet1!M345/Sheet1!O345</f>
        <v>1.1437928883343731</v>
      </c>
      <c r="C345" s="1">
        <f>Sheet1!M345/Sheet1!Q345</f>
        <v>0.85978898007033999</v>
      </c>
      <c r="D345" s="1">
        <f>Sheet1!O345/Sheet1!M345</f>
        <v>0.87428415598581943</v>
      </c>
      <c r="E345" s="1">
        <f>Sheet1!O345/Sheet1!Q345</f>
        <v>0.75169988276670574</v>
      </c>
      <c r="F345" s="1">
        <f>Sheet1!Q345/Sheet1!O345</f>
        <v>1.3303181534622583</v>
      </c>
      <c r="G345" s="1">
        <f>Sheet1!Q345/Sheet1!M345</f>
        <v>1.1630760839923644</v>
      </c>
    </row>
    <row r="346" spans="1:7" x14ac:dyDescent="0.25">
      <c r="A346">
        <v>344</v>
      </c>
      <c r="B346" s="1">
        <f>Sheet1!M346/Sheet1!O346</f>
        <v>1.011044776119403</v>
      </c>
      <c r="C346" s="1">
        <f>Sheet1!M346/Sheet1!Q346</f>
        <v>0.72791747259832362</v>
      </c>
      <c r="D346" s="1">
        <f>Sheet1!O346/Sheet1!M346</f>
        <v>0.98907587835842925</v>
      </c>
      <c r="E346" s="1">
        <f>Sheet1!O346/Sheet1!Q346</f>
        <v>0.71996561358263489</v>
      </c>
      <c r="F346" s="1">
        <f>Sheet1!Q346/Sheet1!O346</f>
        <v>1.3889552238805971</v>
      </c>
      <c r="G346" s="1">
        <f>Sheet1!Q346/Sheet1!M346</f>
        <v>1.3737821080602304</v>
      </c>
    </row>
    <row r="347" spans="1:7" x14ac:dyDescent="0.25">
      <c r="A347">
        <v>345</v>
      </c>
      <c r="B347" s="1">
        <f>Sheet1!M347/Sheet1!O347</f>
        <v>1.0020074562661314</v>
      </c>
      <c r="C347" s="1">
        <f>Sheet1!M347/Sheet1!Q347</f>
        <v>0.84847013113161729</v>
      </c>
      <c r="D347" s="1">
        <f>Sheet1!O347/Sheet1!M347</f>
        <v>0.99799656554092731</v>
      </c>
      <c r="E347" s="1">
        <f>Sheet1!O347/Sheet1!Q347</f>
        <v>0.84677027683341433</v>
      </c>
      <c r="F347" s="1">
        <f>Sheet1!Q347/Sheet1!O347</f>
        <v>1.1809578434184111</v>
      </c>
      <c r="G347" s="1">
        <f>Sheet1!Q347/Sheet1!M347</f>
        <v>1.1785918717801946</v>
      </c>
    </row>
    <row r="348" spans="1:7" x14ac:dyDescent="0.25">
      <c r="A348">
        <v>346</v>
      </c>
      <c r="B348" s="1">
        <f>Sheet1!M348/Sheet1!O348</f>
        <v>1.1134677672134574</v>
      </c>
      <c r="C348" s="1">
        <f>Sheet1!M348/Sheet1!Q348</f>
        <v>0.83160358954350366</v>
      </c>
      <c r="D348" s="1">
        <f>Sheet1!O348/Sheet1!M348</f>
        <v>0.89809514872853524</v>
      </c>
      <c r="E348" s="1">
        <f>Sheet1!O348/Sheet1!Q348</f>
        <v>0.74685914943425669</v>
      </c>
      <c r="F348" s="1">
        <f>Sheet1!Q348/Sheet1!O348</f>
        <v>1.3389405495768467</v>
      </c>
      <c r="G348" s="1">
        <f>Sheet1!Q348/Sheet1!M348</f>
        <v>1.202496012010885</v>
      </c>
    </row>
    <row r="349" spans="1:7" x14ac:dyDescent="0.25">
      <c r="A349">
        <v>347</v>
      </c>
      <c r="B349" s="1">
        <f>Sheet1!M349/Sheet1!O349</f>
        <v>1.1122459401491165</v>
      </c>
      <c r="C349" s="1">
        <f>Sheet1!M349/Sheet1!Q349</f>
        <v>0.856401384083045</v>
      </c>
      <c r="D349" s="1">
        <f>Sheet1!O349/Sheet1!M349</f>
        <v>0.8990817263544536</v>
      </c>
      <c r="E349" s="1">
        <f>Sheet1!O349/Sheet1!Q349</f>
        <v>0.76997483485372764</v>
      </c>
      <c r="F349" s="1">
        <f>Sheet1!Q349/Sheet1!O349</f>
        <v>1.2987437442549279</v>
      </c>
      <c r="G349" s="1">
        <f>Sheet1!Q349/Sheet1!M349</f>
        <v>1.1676767676767676</v>
      </c>
    </row>
    <row r="350" spans="1:7" x14ac:dyDescent="0.25">
      <c r="A350">
        <v>348</v>
      </c>
      <c r="B350" s="1">
        <f>Sheet1!M350/Sheet1!O350</f>
        <v>1.0490186408916067</v>
      </c>
      <c r="C350" s="1">
        <f>Sheet1!M350/Sheet1!Q350</f>
        <v>0.80399123138559225</v>
      </c>
      <c r="D350" s="1">
        <f>Sheet1!O350/Sheet1!M350</f>
        <v>0.95327190673185414</v>
      </c>
      <c r="E350" s="1">
        <f>Sheet1!O350/Sheet1!Q350</f>
        <v>0.76642225413863485</v>
      </c>
      <c r="F350" s="1">
        <f>Sheet1!Q350/Sheet1!O350</f>
        <v>1.3047637834105927</v>
      </c>
      <c r="G350" s="1">
        <f>Sheet1!Q350/Sheet1!M350</f>
        <v>1.2437946596464837</v>
      </c>
    </row>
    <row r="351" spans="1:7" x14ac:dyDescent="0.25">
      <c r="A351">
        <v>349</v>
      </c>
      <c r="B351" s="1">
        <f>Sheet1!M351/Sheet1!O351</f>
        <v>1.0949799196787149</v>
      </c>
      <c r="C351" s="1">
        <f>Sheet1!M351/Sheet1!Q351</f>
        <v>0.85296417957140624</v>
      </c>
      <c r="D351" s="1">
        <f>Sheet1!O351/Sheet1!M351</f>
        <v>0.91325875664771683</v>
      </c>
      <c r="E351" s="1">
        <f>Sheet1!O351/Sheet1!Q351</f>
        <v>0.77897700610042231</v>
      </c>
      <c r="F351" s="1">
        <f>Sheet1!Q351/Sheet1!O351</f>
        <v>1.2837349397590361</v>
      </c>
      <c r="G351" s="1">
        <f>Sheet1!Q351/Sheet1!M351</f>
        <v>1.1723821749495691</v>
      </c>
    </row>
    <row r="352" spans="1:7" x14ac:dyDescent="0.25">
      <c r="A352">
        <v>350</v>
      </c>
      <c r="B352" s="1">
        <f>Sheet1!M352/Sheet1!O352</f>
        <v>1.0514590524003766</v>
      </c>
      <c r="C352" s="1">
        <f>Sheet1!M352/Sheet1!Q352</f>
        <v>0.77253515715054177</v>
      </c>
      <c r="D352" s="1">
        <f>Sheet1!O352/Sheet1!M352</f>
        <v>0.95105938525813194</v>
      </c>
      <c r="E352" s="1">
        <f>Sheet1!O352/Sheet1!Q352</f>
        <v>0.73472681164988862</v>
      </c>
      <c r="F352" s="1">
        <f>Sheet1!Q352/Sheet1!O352</f>
        <v>1.3610500993619914</v>
      </c>
      <c r="G352" s="1">
        <f>Sheet1!Q352/Sheet1!M352</f>
        <v>1.2944394708047349</v>
      </c>
    </row>
    <row r="353" spans="1:7" x14ac:dyDescent="0.25">
      <c r="A353">
        <v>351</v>
      </c>
      <c r="B353" s="1">
        <f>Sheet1!M353/Sheet1!O353</f>
        <v>1.0079128799749295</v>
      </c>
      <c r="C353" s="1">
        <f>Sheet1!M353/Sheet1!Q353</f>
        <v>0.8890194181466381</v>
      </c>
      <c r="D353" s="1">
        <f>Sheet1!O353/Sheet1!M353</f>
        <v>0.99214924212980959</v>
      </c>
      <c r="E353" s="1">
        <f>Sheet1!O353/Sheet1!Q353</f>
        <v>0.88203994195287128</v>
      </c>
      <c r="F353" s="1">
        <f>Sheet1!Q353/Sheet1!O353</f>
        <v>1.1337355061109371</v>
      </c>
      <c r="G353" s="1">
        <f>Sheet1!Q353/Sheet1!M353</f>
        <v>1.1248348231636223</v>
      </c>
    </row>
    <row r="354" spans="1:7" x14ac:dyDescent="0.25">
      <c r="A354">
        <v>352</v>
      </c>
      <c r="B354" s="1">
        <f>Sheet1!M354/Sheet1!O354</f>
        <v>0.98924483367903515</v>
      </c>
      <c r="C354" s="1">
        <f>Sheet1!M354/Sheet1!Q354</f>
        <v>0.8510343004427996</v>
      </c>
      <c r="D354" s="1">
        <f>Sheet1!O354/Sheet1!M354</f>
        <v>1.0108720975382466</v>
      </c>
      <c r="E354" s="1">
        <f>Sheet1!O354/Sheet1!Q354</f>
        <v>0.86028682836560699</v>
      </c>
      <c r="F354" s="1">
        <f>Sheet1!Q354/Sheet1!O354</f>
        <v>1.1624030114465698</v>
      </c>
      <c r="G354" s="1">
        <f>Sheet1!Q354/Sheet1!M354</f>
        <v>1.1750407703657684</v>
      </c>
    </row>
    <row r="355" spans="1:7" x14ac:dyDescent="0.25">
      <c r="A355">
        <v>353</v>
      </c>
      <c r="B355" s="1">
        <f>Sheet1!M355/Sheet1!O355</f>
        <v>1.0472210953346857</v>
      </c>
      <c r="C355" s="1">
        <f>Sheet1!M355/Sheet1!Q355</f>
        <v>0.89551099701658221</v>
      </c>
      <c r="D355" s="1">
        <f>Sheet1!O355/Sheet1!M355</f>
        <v>0.95490818935461375</v>
      </c>
      <c r="E355" s="1">
        <f>Sheet1!O355/Sheet1!Q355</f>
        <v>0.85513078470824955</v>
      </c>
      <c r="F355" s="1">
        <f>Sheet1!Q355/Sheet1!O355</f>
        <v>1.1694117647058824</v>
      </c>
      <c r="G355" s="1">
        <f>Sheet1!Q355/Sheet1!M355</f>
        <v>1.1166808708452778</v>
      </c>
    </row>
    <row r="356" spans="1:7" x14ac:dyDescent="0.25">
      <c r="A356">
        <v>354</v>
      </c>
      <c r="B356" s="1">
        <f>Sheet1!M356/Sheet1!O356</f>
        <v>1.0428232904536221</v>
      </c>
      <c r="C356" s="1">
        <f>Sheet1!M356/Sheet1!Q356</f>
        <v>0.81295770930923006</v>
      </c>
      <c r="D356" s="1">
        <f>Sheet1!O356/Sheet1!M356</f>
        <v>0.9589352377860737</v>
      </c>
      <c r="E356" s="1">
        <f>Sheet1!O356/Sheet1!Q356</f>
        <v>0.77957379428646834</v>
      </c>
      <c r="F356" s="1">
        <f>Sheet1!Q356/Sheet1!O356</f>
        <v>1.2827522004062288</v>
      </c>
      <c r="G356" s="1">
        <f>Sheet1!Q356/Sheet1!M356</f>
        <v>1.2300762863171564</v>
      </c>
    </row>
    <row r="357" spans="1:7" x14ac:dyDescent="0.25">
      <c r="A357">
        <v>355</v>
      </c>
      <c r="B357" s="1">
        <f>Sheet1!M357/Sheet1!O357</f>
        <v>1.0015934985260138</v>
      </c>
      <c r="C357" s="1">
        <f>Sheet1!M357/Sheet1!Q357</f>
        <v>0.86505642719515552</v>
      </c>
      <c r="D357" s="1">
        <f>Sheet1!O357/Sheet1!M357</f>
        <v>0.99840903667170466</v>
      </c>
      <c r="E357" s="1">
        <f>Sheet1!O357/Sheet1!Q357</f>
        <v>0.86368015414258192</v>
      </c>
      <c r="F357" s="1">
        <f>Sheet1!Q357/Sheet1!O357</f>
        <v>1.1578360290016732</v>
      </c>
      <c r="G357" s="1">
        <f>Sheet1!Q357/Sheet1!M357</f>
        <v>1.1559939543393525</v>
      </c>
    </row>
    <row r="358" spans="1:7" x14ac:dyDescent="0.25">
      <c r="A358">
        <v>356</v>
      </c>
      <c r="B358" s="1">
        <f>Sheet1!M358/Sheet1!O358</f>
        <v>1.0078975808462882</v>
      </c>
      <c r="C358" s="1">
        <f>Sheet1!M358/Sheet1!Q358</f>
        <v>0.85851862342444418</v>
      </c>
      <c r="D358" s="1">
        <f>Sheet1!O358/Sheet1!M358</f>
        <v>0.99216430221049157</v>
      </c>
      <c r="E358" s="1">
        <f>Sheet1!O358/Sheet1!Q358</f>
        <v>0.85179153094462545</v>
      </c>
      <c r="F358" s="1">
        <f>Sheet1!Q358/Sheet1!O358</f>
        <v>1.1739961759082218</v>
      </c>
      <c r="G358" s="1">
        <f>Sheet1!Q358/Sheet1!M358</f>
        <v>1.1647970966677663</v>
      </c>
    </row>
    <row r="359" spans="1:7" x14ac:dyDescent="0.25">
      <c r="A359">
        <v>357</v>
      </c>
      <c r="B359" s="1">
        <f>Sheet1!M359/Sheet1!O359</f>
        <v>1.00208127943915</v>
      </c>
      <c r="C359" s="1">
        <f>Sheet1!M359/Sheet1!Q359</f>
        <v>0.86591887926546451</v>
      </c>
      <c r="D359" s="1">
        <f>Sheet1!O359/Sheet1!M359</f>
        <v>0.9979230432881504</v>
      </c>
      <c r="E359" s="1">
        <f>Sheet1!O359/Sheet1!Q359</f>
        <v>0.86412040323725681</v>
      </c>
      <c r="F359" s="1">
        <f>Sheet1!Q359/Sheet1!O359</f>
        <v>1.1572461386789352</v>
      </c>
      <c r="G359" s="1">
        <f>Sheet1!Q359/Sheet1!M359</f>
        <v>1.1548425885439439</v>
      </c>
    </row>
    <row r="360" spans="1:7" x14ac:dyDescent="0.25">
      <c r="A360">
        <v>358</v>
      </c>
      <c r="B360" s="1">
        <f>Sheet1!M360/Sheet1!O360</f>
        <v>1.0050289374613699</v>
      </c>
      <c r="C360" s="1">
        <f>Sheet1!M360/Sheet1!Q360</f>
        <v>0.82878854574519845</v>
      </c>
      <c r="D360" s="1">
        <f>Sheet1!O360/Sheet1!M360</f>
        <v>0.99499622620412043</v>
      </c>
      <c r="E360" s="1">
        <f>Sheet1!O360/Sheet1!Q360</f>
        <v>0.82464147533767351</v>
      </c>
      <c r="F360" s="1">
        <f>Sheet1!Q360/Sheet1!O360</f>
        <v>1.2126481991346856</v>
      </c>
      <c r="G360" s="1">
        <f>Sheet1!Q360/Sheet1!M360</f>
        <v>1.2065803818522349</v>
      </c>
    </row>
    <row r="361" spans="1:7" x14ac:dyDescent="0.25">
      <c r="A361">
        <v>359</v>
      </c>
      <c r="B361" s="1">
        <f>Sheet1!M361/Sheet1!O361</f>
        <v>1.0600023033513764</v>
      </c>
      <c r="C361" s="1">
        <f>Sheet1!M361/Sheet1!Q361</f>
        <v>0.93515202316543478</v>
      </c>
      <c r="D361" s="1">
        <f>Sheet1!O361/Sheet1!M361</f>
        <v>0.94339417644502388</v>
      </c>
      <c r="E361" s="1">
        <f>Sheet1!O361/Sheet1!Q361</f>
        <v>0.88221697274505317</v>
      </c>
      <c r="F361" s="1">
        <f>Sheet1!Q361/Sheet1!O361</f>
        <v>1.1335080041460324</v>
      </c>
      <c r="G361" s="1">
        <f>Sheet1!Q361/Sheet1!M361</f>
        <v>1.069344850065189</v>
      </c>
    </row>
    <row r="362" spans="1:7" x14ac:dyDescent="0.25">
      <c r="A362">
        <v>360</v>
      </c>
      <c r="B362" s="1">
        <f>Sheet1!M362/Sheet1!O362</f>
        <v>0.99160993248396845</v>
      </c>
      <c r="C362" s="1">
        <f>Sheet1!M362/Sheet1!Q362</f>
        <v>0.84787439613526572</v>
      </c>
      <c r="D362" s="1">
        <f>Sheet1!O362/Sheet1!M362</f>
        <v>1.0084610563500656</v>
      </c>
      <c r="E362" s="1">
        <f>Sheet1!O362/Sheet1!Q362</f>
        <v>0.85504830917874397</v>
      </c>
      <c r="F362" s="1">
        <f>Sheet1!Q362/Sheet1!O362</f>
        <v>1.1695245628407582</v>
      </c>
      <c r="G362" s="1">
        <f>Sheet1!Q362/Sheet1!M362</f>
        <v>1.1794199760697397</v>
      </c>
    </row>
    <row r="363" spans="1:7" x14ac:dyDescent="0.25">
      <c r="A363">
        <v>361</v>
      </c>
      <c r="B363" s="1">
        <f>Sheet1!M363/Sheet1!O363</f>
        <v>1.4914634146341463</v>
      </c>
      <c r="C363" s="1">
        <f>Sheet1!M363/Sheet1!Q363</f>
        <v>0.51150146382266837</v>
      </c>
      <c r="D363" s="1">
        <f>Sheet1!O363/Sheet1!M363</f>
        <v>0.67048242027800486</v>
      </c>
      <c r="E363" s="1">
        <f>Sheet1!O363/Sheet1!Q363</f>
        <v>0.34295273943956506</v>
      </c>
      <c r="F363" s="1">
        <f>Sheet1!Q363/Sheet1!O363</f>
        <v>2.9158536585365855</v>
      </c>
      <c r="G363" s="1">
        <f>Sheet1!Q363/Sheet1!M363</f>
        <v>1.9550286181520851</v>
      </c>
    </row>
    <row r="364" spans="1:7" x14ac:dyDescent="0.25">
      <c r="A364">
        <v>362</v>
      </c>
      <c r="B364" s="1">
        <f>Sheet1!M364/Sheet1!O364</f>
        <v>1.1911330049261084</v>
      </c>
      <c r="C364" s="1">
        <f>Sheet1!M364/Sheet1!Q364</f>
        <v>0.48052464228934816</v>
      </c>
      <c r="D364" s="1">
        <f>Sheet1!O364/Sheet1!M364</f>
        <v>0.8395368072787428</v>
      </c>
      <c r="E364" s="1">
        <f>Sheet1!O364/Sheet1!Q364</f>
        <v>0.40341812400635929</v>
      </c>
      <c r="F364" s="1">
        <f>Sheet1!Q364/Sheet1!O364</f>
        <v>2.4788177339901476</v>
      </c>
      <c r="G364" s="1">
        <f>Sheet1!Q364/Sheet1!M364</f>
        <v>2.0810587262200166</v>
      </c>
    </row>
    <row r="365" spans="1:7" x14ac:dyDescent="0.25">
      <c r="A365">
        <v>363</v>
      </c>
      <c r="B365" s="1">
        <f>Sheet1!M365/Sheet1!O365</f>
        <v>1.4222474460839956</v>
      </c>
      <c r="C365" s="1">
        <f>Sheet1!M365/Sheet1!Q365</f>
        <v>0.50893582453290009</v>
      </c>
      <c r="D365" s="1">
        <f>Sheet1!O365/Sheet1!M365</f>
        <v>0.70311252992817241</v>
      </c>
      <c r="E365" s="1">
        <f>Sheet1!O365/Sheet1!Q365</f>
        <v>0.35783915515840781</v>
      </c>
      <c r="F365" s="1">
        <f>Sheet1!Q365/Sheet1!O365</f>
        <v>2.7945516458569806</v>
      </c>
      <c r="G365" s="1">
        <f>Sheet1!Q365/Sheet1!M365</f>
        <v>1.9648842777334397</v>
      </c>
    </row>
    <row r="366" spans="1:7" x14ac:dyDescent="0.25">
      <c r="A366">
        <v>364</v>
      </c>
      <c r="B366" s="1">
        <f>Sheet1!M366/Sheet1!O366</f>
        <v>1.5162846803377563</v>
      </c>
      <c r="C366" s="1">
        <f>Sheet1!M366/Sheet1!Q366</f>
        <v>0.52859545836837674</v>
      </c>
      <c r="D366" s="1">
        <f>Sheet1!O366/Sheet1!M366</f>
        <v>0.6595067621320605</v>
      </c>
      <c r="E366" s="1">
        <f>Sheet1!O366/Sheet1!Q366</f>
        <v>0.34861227922624055</v>
      </c>
      <c r="F366" s="1">
        <f>Sheet1!Q366/Sheet1!O366</f>
        <v>2.8685162846803376</v>
      </c>
      <c r="G366" s="1">
        <f>Sheet1!Q366/Sheet1!M366</f>
        <v>1.8918058870326173</v>
      </c>
    </row>
    <row r="367" spans="1:7" x14ac:dyDescent="0.25">
      <c r="A367">
        <v>365</v>
      </c>
      <c r="B367" s="1">
        <f>Sheet1!M367/Sheet1!O367</f>
        <v>0.93731918997107044</v>
      </c>
      <c r="C367" s="1">
        <f>Sheet1!M367/Sheet1!Q367</f>
        <v>0.36665409279517164</v>
      </c>
      <c r="D367" s="1">
        <f>Sheet1!O367/Sheet1!M367</f>
        <v>1.0668724279835391</v>
      </c>
      <c r="E367" s="1">
        <f>Sheet1!O367/Sheet1!Q367</f>
        <v>0.3911731422104866</v>
      </c>
      <c r="F367" s="1">
        <f>Sheet1!Q367/Sheet1!O367</f>
        <v>2.5564127290260368</v>
      </c>
      <c r="G367" s="1">
        <f>Sheet1!Q367/Sheet1!M367</f>
        <v>2.727366255144033</v>
      </c>
    </row>
    <row r="368" spans="1:7" x14ac:dyDescent="0.25">
      <c r="A368">
        <v>366</v>
      </c>
      <c r="B368" s="1">
        <f>Sheet1!M368/Sheet1!O368</f>
        <v>1.0119968008531059</v>
      </c>
      <c r="C368" s="1">
        <f>Sheet1!M368/Sheet1!Q368</f>
        <v>0.51639232757447961</v>
      </c>
      <c r="D368" s="1">
        <f>Sheet1!O368/Sheet1!M368</f>
        <v>0.98814541622760799</v>
      </c>
      <c r="E368" s="1">
        <f>Sheet1!O368/Sheet1!Q368</f>
        <v>0.51027071146782754</v>
      </c>
      <c r="F368" s="1">
        <f>Sheet1!Q368/Sheet1!O368</f>
        <v>1.959744068248467</v>
      </c>
      <c r="G368" s="1">
        <f>Sheet1!Q368/Sheet1!M368</f>
        <v>1.9365121180189673</v>
      </c>
    </row>
    <row r="369" spans="1:7" x14ac:dyDescent="0.25">
      <c r="A369">
        <v>367</v>
      </c>
      <c r="B369" s="1">
        <f>Sheet1!M369/Sheet1!O369</f>
        <v>1.1579966795794134</v>
      </c>
      <c r="C369" s="1">
        <f>Sheet1!M369/Sheet1!Q369</f>
        <v>0.54132712456344589</v>
      </c>
      <c r="D369" s="1">
        <f>Sheet1!O369/Sheet1!M369</f>
        <v>0.86356033452807646</v>
      </c>
      <c r="E369" s="1">
        <f>Sheet1!O369/Sheet1!Q369</f>
        <v>0.46746863277713102</v>
      </c>
      <c r="F369" s="1">
        <f>Sheet1!Q369/Sheet1!O369</f>
        <v>2.1391809629219702</v>
      </c>
      <c r="G369" s="1">
        <f>Sheet1!Q369/Sheet1!M369</f>
        <v>1.8473118279569893</v>
      </c>
    </row>
    <row r="370" spans="1:7" x14ac:dyDescent="0.25">
      <c r="A370">
        <v>368</v>
      </c>
      <c r="B370" s="1">
        <f>Sheet1!M370/Sheet1!O370</f>
        <v>1.199225729600953</v>
      </c>
      <c r="C370" s="1">
        <f>Sheet1!M370/Sheet1!Q370</f>
        <v>0.4892479650103268</v>
      </c>
      <c r="D370" s="1">
        <f>Sheet1!O370/Sheet1!M370</f>
        <v>0.83387136826421648</v>
      </c>
      <c r="E370" s="1">
        <f>Sheet1!O370/Sheet1!Q370</f>
        <v>0.40796987000364476</v>
      </c>
      <c r="F370" s="1">
        <f>Sheet1!Q370/Sheet1!O370</f>
        <v>2.4511614055985707</v>
      </c>
      <c r="G370" s="1">
        <f>Sheet1!Q370/Sheet1!M370</f>
        <v>2.0439533151229203</v>
      </c>
    </row>
    <row r="371" spans="1:7" x14ac:dyDescent="0.25">
      <c r="A371">
        <v>369</v>
      </c>
      <c r="B371" s="1">
        <f>Sheet1!M371/Sheet1!O371</f>
        <v>1.0268817204301075</v>
      </c>
      <c r="C371" s="1">
        <f>Sheet1!M371/Sheet1!Q371</f>
        <v>0.53274007172267235</v>
      </c>
      <c r="D371" s="1">
        <f>Sheet1!O371/Sheet1!M371</f>
        <v>0.97382198952879584</v>
      </c>
      <c r="E371" s="1">
        <f>Sheet1!O371/Sheet1!Q371</f>
        <v>0.51879399654668612</v>
      </c>
      <c r="F371" s="1">
        <f>Sheet1!Q371/Sheet1!O371</f>
        <v>1.9275473630312341</v>
      </c>
      <c r="G371" s="1">
        <f>Sheet1!Q371/Sheet1!M371</f>
        <v>1.8770880079780603</v>
      </c>
    </row>
    <row r="372" spans="1:7" x14ac:dyDescent="0.25">
      <c r="A372">
        <v>370</v>
      </c>
      <c r="B372" s="1">
        <f>Sheet1!M372/Sheet1!O372</f>
        <v>0.99491298527443106</v>
      </c>
      <c r="C372" s="1">
        <f>Sheet1!M372/Sheet1!Q372</f>
        <v>0.51022930111217901</v>
      </c>
      <c r="D372" s="1">
        <f>Sheet1!O372/Sheet1!M372</f>
        <v>1.0051130247578042</v>
      </c>
      <c r="E372" s="1">
        <f>Sheet1!O372/Sheet1!Q372</f>
        <v>0.51283811616092267</v>
      </c>
      <c r="F372" s="1">
        <f>Sheet1!Q372/Sheet1!O372</f>
        <v>1.9499330655957161</v>
      </c>
      <c r="G372" s="1">
        <f>Sheet1!Q372/Sheet1!M372</f>
        <v>1.959903121636168</v>
      </c>
    </row>
    <row r="373" spans="1:7" x14ac:dyDescent="0.25">
      <c r="A373">
        <v>371</v>
      </c>
      <c r="B373" s="1">
        <f>Sheet1!M373/Sheet1!O373</f>
        <v>1.0804360832280795</v>
      </c>
      <c r="C373" s="1">
        <f>Sheet1!M373/Sheet1!Q373</f>
        <v>0.74531113862521203</v>
      </c>
      <c r="D373" s="1">
        <f>Sheet1!O373/Sheet1!M373</f>
        <v>0.92555220574663144</v>
      </c>
      <c r="E373" s="1">
        <f>Sheet1!O373/Sheet1!Q373</f>
        <v>0.68982436832209837</v>
      </c>
      <c r="F373" s="1">
        <f>Sheet1!Q373/Sheet1!O373</f>
        <v>1.4496443528551486</v>
      </c>
      <c r="G373" s="1">
        <f>Sheet1!Q373/Sheet1!M373</f>
        <v>1.3417215283332309</v>
      </c>
    </row>
    <row r="374" spans="1:7" x14ac:dyDescent="0.25">
      <c r="A374">
        <v>372</v>
      </c>
      <c r="B374" s="1">
        <f>Sheet1!M374/Sheet1!O374</f>
        <v>1.0178335993338421</v>
      </c>
      <c r="C374" s="1">
        <f>Sheet1!M374/Sheet1!Q374</f>
        <v>0.64662317051666374</v>
      </c>
      <c r="D374" s="1">
        <f>Sheet1!O374/Sheet1!M374</f>
        <v>0.98247886555767661</v>
      </c>
      <c r="E374" s="1">
        <f>Sheet1!O374/Sheet1!Q374</f>
        <v>0.63529359901251981</v>
      </c>
      <c r="F374" s="1">
        <f>Sheet1!Q374/Sheet1!O374</f>
        <v>1.5740753591006871</v>
      </c>
      <c r="G374" s="1">
        <f>Sheet1!Q374/Sheet1!M374</f>
        <v>1.5464957731115354</v>
      </c>
    </row>
    <row r="375" spans="1:7" x14ac:dyDescent="0.25">
      <c r="A375">
        <v>373</v>
      </c>
      <c r="B375" s="1">
        <f>Sheet1!M375/Sheet1!O375</f>
        <v>1.0326669280020906</v>
      </c>
      <c r="C375" s="1">
        <f>Sheet1!M375/Sheet1!Q375</f>
        <v>0.75446300715990455</v>
      </c>
      <c r="D375" s="1">
        <f>Sheet1!O375/Sheet1!M375</f>
        <v>0.96836644312286468</v>
      </c>
      <c r="E375" s="1">
        <f>Sheet1!O375/Sheet1!Q375</f>
        <v>0.73059665871121715</v>
      </c>
      <c r="F375" s="1">
        <f>Sheet1!Q375/Sheet1!O375</f>
        <v>1.3687442832875996</v>
      </c>
      <c r="G375" s="1">
        <f>Sheet1!Q375/Sheet1!M375</f>
        <v>1.3254460331519675</v>
      </c>
    </row>
    <row r="376" spans="1:7" x14ac:dyDescent="0.25">
      <c r="A376">
        <v>374</v>
      </c>
      <c r="B376" s="1">
        <f>Sheet1!M376/Sheet1!O376</f>
        <v>1.018280208539563</v>
      </c>
      <c r="C376" s="1">
        <f>Sheet1!M376/Sheet1!Q376</f>
        <v>0.69124630409461518</v>
      </c>
      <c r="D376" s="1">
        <f>Sheet1!O376/Sheet1!M376</f>
        <v>0.98204795852235904</v>
      </c>
      <c r="E376" s="1">
        <f>Sheet1!O376/Sheet1!Q376</f>
        <v>0.67883702177224259</v>
      </c>
      <c r="F376" s="1">
        <f>Sheet1!Q376/Sheet1!O376</f>
        <v>1.4731076354517256</v>
      </c>
      <c r="G376" s="1">
        <f>Sheet1!Q376/Sheet1!M376</f>
        <v>1.4466623460790669</v>
      </c>
    </row>
    <row r="377" spans="1:7" x14ac:dyDescent="0.25">
      <c r="A377">
        <v>375</v>
      </c>
      <c r="B377" s="1">
        <f>Sheet1!M377/Sheet1!O377</f>
        <v>1.0785534415221041</v>
      </c>
      <c r="C377" s="1">
        <f>Sheet1!M377/Sheet1!Q377</f>
        <v>0.68177396533427659</v>
      </c>
      <c r="D377" s="1">
        <f>Sheet1!O377/Sheet1!M377</f>
        <v>0.92716778001167388</v>
      </c>
      <c r="E377" s="1">
        <f>Sheet1!O377/Sheet1!Q377</f>
        <v>0.63211885390873723</v>
      </c>
      <c r="F377" s="1">
        <f>Sheet1!Q377/Sheet1!O377</f>
        <v>1.5819809736989368</v>
      </c>
      <c r="G377" s="1">
        <f>Sheet1!Q377/Sheet1!M377</f>
        <v>1.4667617874051495</v>
      </c>
    </row>
    <row r="378" spans="1:7" x14ac:dyDescent="0.25">
      <c r="A378">
        <v>376</v>
      </c>
      <c r="B378" s="1">
        <f>Sheet1!M378/Sheet1!O378</f>
        <v>1.0112167763960009</v>
      </c>
      <c r="C378" s="1">
        <f>Sheet1!M378/Sheet1!Q378</f>
        <v>0.6708185053380783</v>
      </c>
      <c r="D378" s="1">
        <f>Sheet1!O378/Sheet1!M378</f>
        <v>0.98890764408005782</v>
      </c>
      <c r="E378" s="1">
        <f>Sheet1!O378/Sheet1!Q378</f>
        <v>0.66337754771918478</v>
      </c>
      <c r="F378" s="1">
        <f>Sheet1!Q378/Sheet1!O378</f>
        <v>1.5074372104364788</v>
      </c>
      <c r="G378" s="1">
        <f>Sheet1!Q378/Sheet1!M378</f>
        <v>1.4907161803713529</v>
      </c>
    </row>
    <row r="379" spans="1:7" x14ac:dyDescent="0.25">
      <c r="A379">
        <v>377</v>
      </c>
      <c r="B379" s="1">
        <f>Sheet1!M379/Sheet1!O379</f>
        <v>0.99581008666504955</v>
      </c>
      <c r="C379" s="1">
        <f>Sheet1!M379/Sheet1!Q379</f>
        <v>0.67178922626043236</v>
      </c>
      <c r="D379" s="1">
        <f>Sheet1!O379/Sheet1!M379</f>
        <v>1.0042075425736874</v>
      </c>
      <c r="E379" s="1">
        <f>Sheet1!O379/Sheet1!Q379</f>
        <v>0.67461580803046761</v>
      </c>
      <c r="F379" s="1">
        <f>Sheet1!Q379/Sheet1!O379</f>
        <v>1.4823251813791432</v>
      </c>
      <c r="G379" s="1">
        <f>Sheet1!Q379/Sheet1!M379</f>
        <v>1.4885621276878447</v>
      </c>
    </row>
    <row r="380" spans="1:7" x14ac:dyDescent="0.25">
      <c r="A380">
        <v>378</v>
      </c>
      <c r="B380" s="1">
        <f>Sheet1!M380/Sheet1!O380</f>
        <v>1.048204032581119</v>
      </c>
      <c r="C380" s="1">
        <f>Sheet1!M380/Sheet1!Q380</f>
        <v>0.70003864332213672</v>
      </c>
      <c r="D380" s="1">
        <f>Sheet1!O380/Sheet1!M380</f>
        <v>0.95401273885350324</v>
      </c>
      <c r="E380" s="1">
        <f>Sheet1!O380/Sheet1!Q380</f>
        <v>0.66784578341904222</v>
      </c>
      <c r="F380" s="1">
        <f>Sheet1!Q380/Sheet1!O380</f>
        <v>1.4973516713401878</v>
      </c>
      <c r="G380" s="1">
        <f>Sheet1!Q380/Sheet1!M380</f>
        <v>1.4284925690021231</v>
      </c>
    </row>
    <row r="381" spans="1:7" x14ac:dyDescent="0.25">
      <c r="A381">
        <v>379</v>
      </c>
      <c r="B381" s="1">
        <f>Sheet1!M381/Sheet1!O381</f>
        <v>1.0100619890396192</v>
      </c>
      <c r="C381" s="1">
        <f>Sheet1!M381/Sheet1!Q381</f>
        <v>0.65510058413086858</v>
      </c>
      <c r="D381" s="1">
        <f>Sheet1!O381/Sheet1!M381</f>
        <v>0.99003824601974566</v>
      </c>
      <c r="E381" s="1">
        <f>Sheet1!O381/Sheet1!Q381</f>
        <v>0.64857463327943599</v>
      </c>
      <c r="F381" s="1">
        <f>Sheet1!Q381/Sheet1!O381</f>
        <v>1.5418426017428803</v>
      </c>
      <c r="G381" s="1">
        <f>Sheet1!Q381/Sheet1!M381</f>
        <v>1.5264831450680423</v>
      </c>
    </row>
    <row r="382" spans="1:7" x14ac:dyDescent="0.25">
      <c r="A382">
        <v>380</v>
      </c>
      <c r="B382" s="1">
        <f>Sheet1!M382/Sheet1!O382</f>
        <v>1.01852608050893</v>
      </c>
      <c r="C382" s="1">
        <f>Sheet1!M382/Sheet1!Q382</f>
        <v>0.70979675588239699</v>
      </c>
      <c r="D382" s="1">
        <f>Sheet1!O382/Sheet1!M382</f>
        <v>0.98181089236352892</v>
      </c>
      <c r="E382" s="1">
        <f>Sheet1!O382/Sheet1!Q382</f>
        <v>0.69688618628963406</v>
      </c>
      <c r="F382" s="1">
        <f>Sheet1!Q382/Sheet1!O382</f>
        <v>1.4349545444776377</v>
      </c>
      <c r="G382" s="1">
        <f>Sheet1!Q382/Sheet1!M382</f>
        <v>1.4088540018146904</v>
      </c>
    </row>
    <row r="383" spans="1:7" x14ac:dyDescent="0.25">
      <c r="A383">
        <v>381</v>
      </c>
      <c r="B383" s="1">
        <f>Sheet1!M383/Sheet1!O383</f>
        <v>0.98824804609504246</v>
      </c>
      <c r="C383" s="1">
        <f>Sheet1!M383/Sheet1!Q383</f>
        <v>0.74700301854247519</v>
      </c>
      <c r="D383" s="1">
        <f>Sheet1!O383/Sheet1!M383</f>
        <v>1.0118917046700917</v>
      </c>
      <c r="E383" s="1">
        <f>Sheet1!O383/Sheet1!Q383</f>
        <v>0.75588615782664936</v>
      </c>
      <c r="F383" s="1">
        <f>Sheet1!Q383/Sheet1!O383</f>
        <v>1.3229505391066234</v>
      </c>
      <c r="G383" s="1">
        <f>Sheet1!Q383/Sheet1!M383</f>
        <v>1.3386826762108179</v>
      </c>
    </row>
    <row r="384" spans="1:7" x14ac:dyDescent="0.25">
      <c r="A384">
        <v>382</v>
      </c>
      <c r="B384" s="1">
        <f>Sheet1!M384/Sheet1!O384</f>
        <v>1.0068112530390152</v>
      </c>
      <c r="C384" s="1">
        <f>Sheet1!M384/Sheet1!Q384</f>
        <v>0.75422797837587807</v>
      </c>
      <c r="D384" s="1">
        <f>Sheet1!O384/Sheet1!M384</f>
        <v>0.99323482627110526</v>
      </c>
      <c r="E384" s="1">
        <f>Sheet1!O384/Sheet1!Q384</f>
        <v>0.74912549507097226</v>
      </c>
      <c r="F384" s="1">
        <f>Sheet1!Q384/Sheet1!O384</f>
        <v>1.3348898236406437</v>
      </c>
      <c r="G384" s="1">
        <f>Sheet1!Q384/Sheet1!M384</f>
        <v>1.325859062074781</v>
      </c>
    </row>
    <row r="385" spans="1:7" x14ac:dyDescent="0.25">
      <c r="A385">
        <v>383</v>
      </c>
      <c r="B385" s="1">
        <f>Sheet1!M385/Sheet1!O385</f>
        <v>1.0092976192749001</v>
      </c>
      <c r="C385" s="1">
        <f>Sheet1!M385/Sheet1!Q385</f>
        <v>0.76219723183391008</v>
      </c>
      <c r="D385" s="1">
        <f>Sheet1!O385/Sheet1!M385</f>
        <v>0.99078803011387284</v>
      </c>
      <c r="E385" s="1">
        <f>Sheet1!O385/Sheet1!Q385</f>
        <v>0.7551758938869666</v>
      </c>
      <c r="F385" s="1">
        <f>Sheet1!Q385/Sheet1!O385</f>
        <v>1.324194810897497</v>
      </c>
      <c r="G385" s="1">
        <f>Sheet1!Q385/Sheet1!M385</f>
        <v>1.3119963681761435</v>
      </c>
    </row>
    <row r="386" spans="1:7" x14ac:dyDescent="0.25">
      <c r="A386">
        <v>384</v>
      </c>
      <c r="B386" s="1">
        <f>Sheet1!M386/Sheet1!O386</f>
        <v>1.0053879941434847</v>
      </c>
      <c r="C386" s="1">
        <f>Sheet1!M386/Sheet1!Q386</f>
        <v>0.75034967072673231</v>
      </c>
      <c r="D386" s="1">
        <f>Sheet1!O386/Sheet1!M386</f>
        <v>0.99464088075959689</v>
      </c>
      <c r="E386" s="1">
        <f>Sheet1!O386/Sheet1!Q386</f>
        <v>0.74632845736931053</v>
      </c>
      <c r="F386" s="1">
        <f>Sheet1!Q386/Sheet1!O386</f>
        <v>1.3398926305514884</v>
      </c>
      <c r="G386" s="1">
        <f>Sheet1!Q386/Sheet1!M386</f>
        <v>1.3327119861750256</v>
      </c>
    </row>
    <row r="387" spans="1:7" x14ac:dyDescent="0.25">
      <c r="A387">
        <v>385</v>
      </c>
      <c r="B387" s="1">
        <f>Sheet1!M387/Sheet1!O387</f>
        <v>0.98996890731418419</v>
      </c>
      <c r="C387" s="1">
        <f>Sheet1!M387/Sheet1!Q387</f>
        <v>0.78945038077808605</v>
      </c>
      <c r="D387" s="1">
        <f>Sheet1!O387/Sheet1!M387</f>
        <v>1.0101327350906713</v>
      </c>
      <c r="E387" s="1">
        <f>Sheet1!O387/Sheet1!Q387</f>
        <v>0.79744967235373987</v>
      </c>
      <c r="F387" s="1">
        <f>Sheet1!Q387/Sheet1!O387</f>
        <v>1.2539976310334617</v>
      </c>
      <c r="G387" s="1">
        <f>Sheet1!Q387/Sheet1!M387</f>
        <v>1.266704056833053</v>
      </c>
    </row>
    <row r="388" spans="1:7" x14ac:dyDescent="0.25">
      <c r="A388">
        <v>386</v>
      </c>
      <c r="B388" s="1">
        <f>Sheet1!M388/Sheet1!O388</f>
        <v>1.0027390766151334</v>
      </c>
      <c r="C388" s="1">
        <f>Sheet1!M388/Sheet1!Q388</f>
        <v>0.79734866333678889</v>
      </c>
      <c r="D388" s="1">
        <f>Sheet1!O388/Sheet1!M388</f>
        <v>0.99726840543167072</v>
      </c>
      <c r="E388" s="1">
        <f>Sheet1!O388/Sheet1!Q388</f>
        <v>0.7951706300589535</v>
      </c>
      <c r="F388" s="1">
        <f>Sheet1!Q388/Sheet1!O388</f>
        <v>1.2575917195606943</v>
      </c>
      <c r="G388" s="1">
        <f>Sheet1!Q388/Sheet1!M388</f>
        <v>1.2541564888503665</v>
      </c>
    </row>
    <row r="389" spans="1:7" x14ac:dyDescent="0.25">
      <c r="A389">
        <v>387</v>
      </c>
      <c r="B389" s="1">
        <f>Sheet1!M389/Sheet1!O389</f>
        <v>1.0019602261699898</v>
      </c>
      <c r="C389" s="1">
        <f>Sheet1!M389/Sheet1!Q389</f>
        <v>0.81060272997529625</v>
      </c>
      <c r="D389" s="1">
        <f>Sheet1!O389/Sheet1!M389</f>
        <v>0.9980436087992407</v>
      </c>
      <c r="E389" s="1">
        <f>Sheet1!O389/Sheet1!Q389</f>
        <v>0.80901687392706112</v>
      </c>
      <c r="F389" s="1">
        <f>Sheet1!Q389/Sheet1!O389</f>
        <v>1.236068161527812</v>
      </c>
      <c r="G389" s="1">
        <f>Sheet1!Q389/Sheet1!M389</f>
        <v>1.2336499286530602</v>
      </c>
    </row>
    <row r="390" spans="1:7" x14ac:dyDescent="0.25">
      <c r="A390">
        <v>388</v>
      </c>
      <c r="B390" s="1">
        <f>Sheet1!M390/Sheet1!O390</f>
        <v>1.0059536674984773</v>
      </c>
      <c r="C390" s="1">
        <f>Sheet1!M390/Sheet1!Q390</f>
        <v>0.79313389827882697</v>
      </c>
      <c r="D390" s="1">
        <f>Sheet1!O390/Sheet1!M390</f>
        <v>0.99408156887256816</v>
      </c>
      <c r="E390" s="1">
        <f>Sheet1!O390/Sheet1!Q390</f>
        <v>0.78843978992703223</v>
      </c>
      <c r="F390" s="1">
        <f>Sheet1!Q390/Sheet1!O390</f>
        <v>1.2683276678521604</v>
      </c>
      <c r="G390" s="1">
        <f>Sheet1!Q390/Sheet1!M390</f>
        <v>1.2608211579029611</v>
      </c>
    </row>
    <row r="391" spans="1:7" x14ac:dyDescent="0.25">
      <c r="A391">
        <v>389</v>
      </c>
      <c r="B391" s="1">
        <f>Sheet1!M391/Sheet1!O391</f>
        <v>1.0229809672468748</v>
      </c>
      <c r="C391" s="1">
        <f>Sheet1!M391/Sheet1!Q391</f>
        <v>0.79048647114570825</v>
      </c>
      <c r="D391" s="1">
        <f>Sheet1!O391/Sheet1!M391</f>
        <v>0.97753529343881829</v>
      </c>
      <c r="E391" s="1">
        <f>Sheet1!O391/Sheet1!Q391</f>
        <v>0.7727284245308359</v>
      </c>
      <c r="F391" s="1">
        <f>Sheet1!Q391/Sheet1!O391</f>
        <v>1.2941157180896414</v>
      </c>
      <c r="G391" s="1">
        <f>Sheet1!Q391/Sheet1!M391</f>
        <v>1.2650437882265448</v>
      </c>
    </row>
    <row r="392" spans="1:7" x14ac:dyDescent="0.25">
      <c r="A392">
        <v>390</v>
      </c>
      <c r="B392" s="1">
        <f>Sheet1!M392/Sheet1!O392</f>
        <v>1.0005028452127862</v>
      </c>
      <c r="C392" s="1">
        <f>Sheet1!M392/Sheet1!Q392</f>
        <v>0.79234697220976014</v>
      </c>
      <c r="D392" s="1">
        <f>Sheet1!O392/Sheet1!M392</f>
        <v>0.99949740751343963</v>
      </c>
      <c r="E392" s="1">
        <f>Sheet1!O392/Sheet1!Q392</f>
        <v>0.7919487445747786</v>
      </c>
      <c r="F392" s="1">
        <f>Sheet1!Q392/Sheet1!O392</f>
        <v>1.262707980599086</v>
      </c>
      <c r="G392" s="1">
        <f>Sheet1!Q392/Sheet1!M392</f>
        <v>1.262073353055317</v>
      </c>
    </row>
    <row r="393" spans="1:7" x14ac:dyDescent="0.25">
      <c r="A393">
        <v>391</v>
      </c>
      <c r="B393" s="1">
        <f>Sheet1!M393/Sheet1!O393</f>
        <v>1.003988035892323</v>
      </c>
      <c r="C393" s="1">
        <f>Sheet1!M393/Sheet1!Q393</f>
        <v>0.45710394916023606</v>
      </c>
      <c r="D393" s="1">
        <f>Sheet1!O393/Sheet1!M393</f>
        <v>0.99602780536246271</v>
      </c>
      <c r="E393" s="1">
        <f>Sheet1!O393/Sheet1!Q393</f>
        <v>0.45528824330458467</v>
      </c>
      <c r="F393" s="1">
        <f>Sheet1!Q393/Sheet1!O393</f>
        <v>2.1964107676969093</v>
      </c>
      <c r="G393" s="1">
        <f>Sheet1!Q393/Sheet1!M393</f>
        <v>2.1876861966236345</v>
      </c>
    </row>
    <row r="394" spans="1:7" x14ac:dyDescent="0.25">
      <c r="A394">
        <v>392</v>
      </c>
      <c r="B394" s="1">
        <f>Sheet1!M394/Sheet1!O394</f>
        <v>1.1519250780437045</v>
      </c>
      <c r="C394" s="1">
        <f>Sheet1!M394/Sheet1!Q394</f>
        <v>0.41710625470987189</v>
      </c>
      <c r="D394" s="1">
        <f>Sheet1!O394/Sheet1!M394</f>
        <v>0.86811201445347785</v>
      </c>
      <c r="E394" s="1">
        <f>Sheet1!O394/Sheet1!Q394</f>
        <v>0.36209495101733236</v>
      </c>
      <c r="F394" s="1">
        <f>Sheet1!Q394/Sheet1!O394</f>
        <v>2.761706555671176</v>
      </c>
      <c r="G394" s="1">
        <f>Sheet1!Q394/Sheet1!M394</f>
        <v>2.3974706413730802</v>
      </c>
    </row>
    <row r="395" spans="1:7" x14ac:dyDescent="0.25">
      <c r="A395">
        <v>393</v>
      </c>
      <c r="B395" s="1">
        <f>Sheet1!M395/Sheet1!O395</f>
        <v>0.98443113772455093</v>
      </c>
      <c r="C395" s="1">
        <f>Sheet1!M395/Sheet1!Q395</f>
        <v>0.34422110552763818</v>
      </c>
      <c r="D395" s="1">
        <f>Sheet1!O395/Sheet1!M395</f>
        <v>1.0158150851581509</v>
      </c>
      <c r="E395" s="1">
        <f>Sheet1!O395/Sheet1!Q395</f>
        <v>0.34966499162479064</v>
      </c>
      <c r="F395" s="1">
        <f>Sheet1!Q395/Sheet1!O395</f>
        <v>2.8598802395209582</v>
      </c>
      <c r="G395" s="1">
        <f>Sheet1!Q395/Sheet1!M395</f>
        <v>2.9051094890510947</v>
      </c>
    </row>
    <row r="396" spans="1:7" x14ac:dyDescent="0.25">
      <c r="A396">
        <v>394</v>
      </c>
      <c r="B396" s="1">
        <f>Sheet1!M396/Sheet1!O396</f>
        <v>0.88392089423903697</v>
      </c>
      <c r="C396" s="1">
        <f>Sheet1!M396/Sheet1!Q396</f>
        <v>0.41268566840626253</v>
      </c>
      <c r="D396" s="1">
        <f>Sheet1!O396/Sheet1!M396</f>
        <v>1.1313229571984436</v>
      </c>
      <c r="E396" s="1">
        <f>Sheet1!O396/Sheet1!Q396</f>
        <v>0.46688077077478923</v>
      </c>
      <c r="F396" s="1">
        <f>Sheet1!Q396/Sheet1!O396</f>
        <v>2.1418744625967325</v>
      </c>
      <c r="G396" s="1">
        <f>Sheet1!Q396/Sheet1!M396</f>
        <v>2.4231517509727625</v>
      </c>
    </row>
    <row r="397" spans="1:7" x14ac:dyDescent="0.25">
      <c r="A397">
        <v>395</v>
      </c>
      <c r="B397" s="1">
        <f>Sheet1!M397/Sheet1!O397</f>
        <v>0.86349848331648127</v>
      </c>
      <c r="C397" s="1">
        <f>Sheet1!M397/Sheet1!Q397</f>
        <v>0.35568513119533529</v>
      </c>
      <c r="D397" s="1">
        <f>Sheet1!O397/Sheet1!M397</f>
        <v>1.1580796252927401</v>
      </c>
      <c r="E397" s="1">
        <f>Sheet1!O397/Sheet1!Q397</f>
        <v>0.41191170345689299</v>
      </c>
      <c r="F397" s="1">
        <f>Sheet1!Q397/Sheet1!O397</f>
        <v>2.4277047522750252</v>
      </c>
      <c r="G397" s="1">
        <f>Sheet1!Q397/Sheet1!M397</f>
        <v>2.8114754098360657</v>
      </c>
    </row>
    <row r="398" spans="1:7" x14ac:dyDescent="0.25">
      <c r="A398">
        <v>396</v>
      </c>
      <c r="B398" s="1">
        <f>Sheet1!M398/Sheet1!O398</f>
        <v>0.90817610062893084</v>
      </c>
      <c r="C398" s="1">
        <f>Sheet1!M398/Sheet1!Q398</f>
        <v>0.45609602021478207</v>
      </c>
      <c r="D398" s="1">
        <f>Sheet1!O398/Sheet1!M398</f>
        <v>1.1011080332409973</v>
      </c>
      <c r="E398" s="1">
        <f>Sheet1!O398/Sheet1!Q398</f>
        <v>0.50221099178774475</v>
      </c>
      <c r="F398" s="1">
        <f>Sheet1!Q398/Sheet1!O398</f>
        <v>1.9911949685534591</v>
      </c>
      <c r="G398" s="1">
        <f>Sheet1!Q398/Sheet1!M398</f>
        <v>2.1925207756232687</v>
      </c>
    </row>
    <row r="399" spans="1:7" x14ac:dyDescent="0.25">
      <c r="A399">
        <v>397</v>
      </c>
      <c r="B399" s="1">
        <f>Sheet1!M399/Sheet1!O399</f>
        <v>0.95549132947976878</v>
      </c>
      <c r="C399" s="1">
        <f>Sheet1!M399/Sheet1!Q399</f>
        <v>0.40475024485798239</v>
      </c>
      <c r="D399" s="1">
        <f>Sheet1!O399/Sheet1!M399</f>
        <v>1.0465819721718088</v>
      </c>
      <c r="E399" s="1">
        <f>Sheet1!O399/Sheet1!Q399</f>
        <v>0.42360430950048972</v>
      </c>
      <c r="F399" s="1">
        <f>Sheet1!Q399/Sheet1!O399</f>
        <v>2.3606936416184969</v>
      </c>
      <c r="G399" s="1">
        <f>Sheet1!Q399/Sheet1!M399</f>
        <v>2.4706594071385362</v>
      </c>
    </row>
    <row r="400" spans="1:7" x14ac:dyDescent="0.25">
      <c r="A400">
        <v>398</v>
      </c>
      <c r="B400" s="1">
        <f>Sheet1!M400/Sheet1!O400</f>
        <v>0.93989696622781915</v>
      </c>
      <c r="C400" s="1">
        <f>Sheet1!M400/Sheet1!Q400</f>
        <v>0.41946608762294035</v>
      </c>
      <c r="D400" s="1">
        <f>Sheet1!O400/Sheet1!M400</f>
        <v>1.0639464068209501</v>
      </c>
      <c r="E400" s="1">
        <f>Sheet1!O400/Sheet1!Q400</f>
        <v>0.4462894367096692</v>
      </c>
      <c r="F400" s="1">
        <f>Sheet1!Q400/Sheet1!O400</f>
        <v>2.2406983400114484</v>
      </c>
      <c r="G400" s="1">
        <f>Sheet1!Q400/Sheet1!M400</f>
        <v>2.3839829476248475</v>
      </c>
    </row>
    <row r="401" spans="1:7" x14ac:dyDescent="0.25">
      <c r="A401">
        <v>399</v>
      </c>
      <c r="B401" s="1">
        <f>Sheet1!M401/Sheet1!O401</f>
        <v>0.9502955400322407</v>
      </c>
      <c r="C401" s="1">
        <f>Sheet1!M401/Sheet1!Q401</f>
        <v>0.47097203728362186</v>
      </c>
      <c r="D401" s="1">
        <f>Sheet1!O401/Sheet1!M401</f>
        <v>1.0523042126095561</v>
      </c>
      <c r="E401" s="1">
        <f>Sheet1!O401/Sheet1!Q401</f>
        <v>0.49560585885486019</v>
      </c>
      <c r="F401" s="1">
        <f>Sheet1!Q401/Sheet1!O401</f>
        <v>2.017732401934444</v>
      </c>
      <c r="G401" s="1">
        <f>Sheet1!Q401/Sheet1!M401</f>
        <v>2.1232683064744133</v>
      </c>
    </row>
    <row r="402" spans="1:7" x14ac:dyDescent="0.25">
      <c r="A402">
        <v>400</v>
      </c>
      <c r="B402" s="1">
        <f>Sheet1!M402/Sheet1!O402</f>
        <v>1.1328591749644381</v>
      </c>
      <c r="C402" s="1">
        <f>Sheet1!M402/Sheet1!Q402</f>
        <v>0.4953352407015798</v>
      </c>
      <c r="D402" s="1">
        <f>Sheet1!O402/Sheet1!M402</f>
        <v>0.88272225012556504</v>
      </c>
      <c r="E402" s="1">
        <f>Sheet1!O402/Sheet1!Q402</f>
        <v>0.43724343823858691</v>
      </c>
      <c r="F402" s="1">
        <f>Sheet1!Q402/Sheet1!O402</f>
        <v>2.2870554765291606</v>
      </c>
      <c r="G402" s="1">
        <f>Sheet1!Q402/Sheet1!M402</f>
        <v>2.0188347564038174</v>
      </c>
    </row>
    <row r="403" spans="1:7" x14ac:dyDescent="0.25">
      <c r="A403">
        <v>401</v>
      </c>
      <c r="B403" s="1">
        <f>Sheet1!M403/Sheet1!O403</f>
        <v>1.0488045701389379</v>
      </c>
      <c r="C403" s="1">
        <f>Sheet1!M403/Sheet1!Q403</f>
        <v>0.6591463144364168</v>
      </c>
      <c r="D403" s="1">
        <f>Sheet1!O403/Sheet1!M403</f>
        <v>0.95346647838074106</v>
      </c>
      <c r="E403" s="1">
        <f>Sheet1!O403/Sheet1!Q403</f>
        <v>0.62847391516333495</v>
      </c>
      <c r="F403" s="1">
        <f>Sheet1!Q403/Sheet1!O403</f>
        <v>1.5911559348332041</v>
      </c>
      <c r="G403" s="1">
        <f>Sheet1!Q403/Sheet1!M403</f>
        <v>1.5171138457400308</v>
      </c>
    </row>
    <row r="404" spans="1:7" x14ac:dyDescent="0.25">
      <c r="A404">
        <v>402</v>
      </c>
      <c r="B404" s="1">
        <f>Sheet1!M404/Sheet1!O404</f>
        <v>1.0853551986020566</v>
      </c>
      <c r="C404" s="1">
        <f>Sheet1!M404/Sheet1!Q404</f>
        <v>0.72864684383883049</v>
      </c>
      <c r="D404" s="1">
        <f>Sheet1!O404/Sheet1!M404</f>
        <v>0.92135735958882903</v>
      </c>
      <c r="E404" s="1">
        <f>Sheet1!O404/Sheet1!Q404</f>
        <v>0.67134413211207866</v>
      </c>
      <c r="F404" s="1">
        <f>Sheet1!Q404/Sheet1!O404</f>
        <v>1.4895490288325828</v>
      </c>
      <c r="G404" s="1">
        <f>Sheet1!Q404/Sheet1!M404</f>
        <v>1.3724069601832931</v>
      </c>
    </row>
    <row r="405" spans="1:7" x14ac:dyDescent="0.25">
      <c r="A405">
        <v>403</v>
      </c>
      <c r="B405" s="1">
        <f>Sheet1!M405/Sheet1!O405</f>
        <v>1.0197894456289978</v>
      </c>
      <c r="C405" s="1">
        <f>Sheet1!M405/Sheet1!Q405</f>
        <v>0.70010521019166549</v>
      </c>
      <c r="D405" s="1">
        <f>Sheet1!O405/Sheet1!M405</f>
        <v>0.98059457693564189</v>
      </c>
      <c r="E405" s="1">
        <f>Sheet1!O405/Sheet1!Q405</f>
        <v>0.68651937239833494</v>
      </c>
      <c r="F405" s="1">
        <f>Sheet1!Q405/Sheet1!O405</f>
        <v>1.4566231343283582</v>
      </c>
      <c r="G405" s="1">
        <f>Sheet1!Q405/Sheet1!M405</f>
        <v>1.4283567461613851</v>
      </c>
    </row>
    <row r="406" spans="1:7" x14ac:dyDescent="0.25">
      <c r="A406">
        <v>404</v>
      </c>
      <c r="B406" s="1">
        <f>Sheet1!M406/Sheet1!O406</f>
        <v>1.0162799263351749</v>
      </c>
      <c r="C406" s="1">
        <f>Sheet1!M406/Sheet1!Q406</f>
        <v>0.60313019148378066</v>
      </c>
      <c r="D406" s="1">
        <f>Sheet1!O406/Sheet1!M406</f>
        <v>0.98398086401855611</v>
      </c>
      <c r="E406" s="1">
        <f>Sheet1!O406/Sheet1!Q406</f>
        <v>0.59346856693188776</v>
      </c>
      <c r="F406" s="1">
        <f>Sheet1!Q406/Sheet1!O406</f>
        <v>1.6850092081031307</v>
      </c>
      <c r="G406" s="1">
        <f>Sheet1!Q406/Sheet1!M406</f>
        <v>1.6580168164685416</v>
      </c>
    </row>
    <row r="407" spans="1:7" x14ac:dyDescent="0.25">
      <c r="A407">
        <v>405</v>
      </c>
      <c r="B407" s="1">
        <f>Sheet1!M407/Sheet1!O407</f>
        <v>1.0073706688709789</v>
      </c>
      <c r="C407" s="1">
        <f>Sheet1!M407/Sheet1!Q407</f>
        <v>0.64100990619794862</v>
      </c>
      <c r="D407" s="1">
        <f>Sheet1!O407/Sheet1!M407</f>
        <v>0.99268326039387311</v>
      </c>
      <c r="E407" s="1">
        <f>Sheet1!O407/Sheet1!Q407</f>
        <v>0.63631980362935037</v>
      </c>
      <c r="F407" s="1">
        <f>Sheet1!Q407/Sheet1!O407</f>
        <v>1.5715368189019769</v>
      </c>
      <c r="G407" s="1">
        <f>Sheet1!Q407/Sheet1!M407</f>
        <v>1.5600382932166301</v>
      </c>
    </row>
    <row r="408" spans="1:7" x14ac:dyDescent="0.25">
      <c r="A408">
        <v>406</v>
      </c>
      <c r="B408" s="1">
        <f>Sheet1!M408/Sheet1!O408</f>
        <v>1.0272454004732769</v>
      </c>
      <c r="C408" s="1">
        <f>Sheet1!M408/Sheet1!Q408</f>
        <v>0.71894303363074807</v>
      </c>
      <c r="D408" s="1">
        <f>Sheet1!O408/Sheet1!M408</f>
        <v>0.97347722320224139</v>
      </c>
      <c r="E408" s="1">
        <f>Sheet1!O408/Sheet1!Q408</f>
        <v>0.6998746680194563</v>
      </c>
      <c r="F408" s="1">
        <f>Sheet1!Q408/Sheet1!O408</f>
        <v>1.4288272539279852</v>
      </c>
      <c r="G408" s="1">
        <f>Sheet1!Q408/Sheet1!M408</f>
        <v>1.3909307875894987</v>
      </c>
    </row>
    <row r="409" spans="1:7" x14ac:dyDescent="0.25">
      <c r="A409">
        <v>407</v>
      </c>
      <c r="B409" s="1">
        <f>Sheet1!M409/Sheet1!O409</f>
        <v>1.0037297878408917</v>
      </c>
      <c r="C409" s="1">
        <f>Sheet1!M409/Sheet1!Q409</f>
        <v>0.68176263710061991</v>
      </c>
      <c r="D409" s="1">
        <f>Sheet1!O409/Sheet1!M409</f>
        <v>0.99628407178298983</v>
      </c>
      <c r="E409" s="1">
        <f>Sheet1!O409/Sheet1!Q409</f>
        <v>0.67922925608011442</v>
      </c>
      <c r="F409" s="1">
        <f>Sheet1!Q409/Sheet1!O409</f>
        <v>1.472256960442309</v>
      </c>
      <c r="G409" s="1">
        <f>Sheet1!Q409/Sheet1!M409</f>
        <v>1.4667861592603118</v>
      </c>
    </row>
    <row r="410" spans="1:7" x14ac:dyDescent="0.25">
      <c r="A410">
        <v>408</v>
      </c>
      <c r="B410" s="1">
        <f>Sheet1!M410/Sheet1!O410</f>
        <v>1.0452718471778026</v>
      </c>
      <c r="C410" s="1">
        <f>Sheet1!M410/Sheet1!Q410</f>
        <v>0.73884951426651191</v>
      </c>
      <c r="D410" s="1">
        <f>Sheet1!O410/Sheet1!M410</f>
        <v>0.95668892518244397</v>
      </c>
      <c r="E410" s="1">
        <f>Sheet1!O410/Sheet1!Q410</f>
        <v>0.70684914767520013</v>
      </c>
      <c r="F410" s="1">
        <f>Sheet1!Q410/Sheet1!O410</f>
        <v>1.4147290172011411</v>
      </c>
      <c r="G410" s="1">
        <f>Sheet1!Q410/Sheet1!M410</f>
        <v>1.353455582890575</v>
      </c>
    </row>
    <row r="411" spans="1:7" x14ac:dyDescent="0.25">
      <c r="A411">
        <v>409</v>
      </c>
      <c r="B411" s="1">
        <f>Sheet1!M411/Sheet1!O411</f>
        <v>0.99949899799599196</v>
      </c>
      <c r="C411" s="1">
        <f>Sheet1!M411/Sheet1!Q411</f>
        <v>0.66981490131963095</v>
      </c>
      <c r="D411" s="1">
        <f>Sheet1!O411/Sheet1!M411</f>
        <v>1.0005012531328321</v>
      </c>
      <c r="E411" s="1">
        <f>Sheet1!O411/Sheet1!Q411</f>
        <v>0.67015064813733505</v>
      </c>
      <c r="F411" s="1">
        <f>Sheet1!Q411/Sheet1!O411</f>
        <v>1.4922017948941362</v>
      </c>
      <c r="G411" s="1">
        <f>Sheet1!Q411/Sheet1!M411</f>
        <v>1.4929497657186444</v>
      </c>
    </row>
    <row r="412" spans="1:7" x14ac:dyDescent="0.25">
      <c r="A412">
        <v>410</v>
      </c>
      <c r="B412" s="1">
        <f>Sheet1!M412/Sheet1!O412</f>
        <v>1.0057530908762746</v>
      </c>
      <c r="C412" s="1">
        <f>Sheet1!M412/Sheet1!Q412</f>
        <v>0.66779016118401346</v>
      </c>
      <c r="D412" s="1">
        <f>Sheet1!O412/Sheet1!M412</f>
        <v>0.99427981785145469</v>
      </c>
      <c r="E412" s="1">
        <f>Sheet1!O412/Sheet1!Q412</f>
        <v>0.66397027982503443</v>
      </c>
      <c r="F412" s="1">
        <f>Sheet1!Q412/Sheet1!O412</f>
        <v>1.5060915079866437</v>
      </c>
      <c r="G412" s="1">
        <f>Sheet1!Q412/Sheet1!M412</f>
        <v>1.497476390228583</v>
      </c>
    </row>
    <row r="413" spans="1:7" x14ac:dyDescent="0.25">
      <c r="A413">
        <v>411</v>
      </c>
      <c r="B413" s="1">
        <f>Sheet1!M413/Sheet1!O413</f>
        <v>1.0428641877897229</v>
      </c>
      <c r="C413" s="1">
        <f>Sheet1!M413/Sheet1!Q413</f>
        <v>0.78106578811293159</v>
      </c>
      <c r="D413" s="1">
        <f>Sheet1!O413/Sheet1!M413</f>
        <v>0.95889763183778465</v>
      </c>
      <c r="E413" s="1">
        <f>Sheet1!O413/Sheet1!Q413</f>
        <v>0.74896213453100302</v>
      </c>
      <c r="F413" s="1">
        <f>Sheet1!Q413/Sheet1!O413</f>
        <v>1.33518098431798</v>
      </c>
      <c r="G413" s="1">
        <f>Sheet1!Q413/Sheet1!M413</f>
        <v>1.2803018839373534</v>
      </c>
    </row>
    <row r="414" spans="1:7" x14ac:dyDescent="0.25">
      <c r="A414">
        <v>412</v>
      </c>
      <c r="B414" s="1">
        <f>Sheet1!M414/Sheet1!O414</f>
        <v>1.0032776263887035</v>
      </c>
      <c r="C414" s="1">
        <f>Sheet1!M414/Sheet1!Q414</f>
        <v>0.73690619488844722</v>
      </c>
      <c r="D414" s="1">
        <f>Sheet1!O414/Sheet1!M414</f>
        <v>0.9967330813500731</v>
      </c>
      <c r="E414" s="1">
        <f>Sheet1!O414/Sheet1!Q414</f>
        <v>0.73449878229711951</v>
      </c>
      <c r="F414" s="1">
        <f>Sheet1!Q414/Sheet1!O414</f>
        <v>1.3614726451588315</v>
      </c>
      <c r="G414" s="1">
        <f>Sheet1!Q414/Sheet1!M414</f>
        <v>1.3570248247829968</v>
      </c>
    </row>
    <row r="415" spans="1:7" x14ac:dyDescent="0.25">
      <c r="A415">
        <v>413</v>
      </c>
      <c r="B415" s="1">
        <f>Sheet1!M415/Sheet1!O415</f>
        <v>1.0118795158112039</v>
      </c>
      <c r="C415" s="1">
        <f>Sheet1!M415/Sheet1!Q415</f>
        <v>0.81476668278529985</v>
      </c>
      <c r="D415" s="1">
        <f>Sheet1!O415/Sheet1!M415</f>
        <v>0.98825995029489222</v>
      </c>
      <c r="E415" s="1">
        <f>Sheet1!O415/Sheet1!Q415</f>
        <v>0.80520128143133463</v>
      </c>
      <c r="F415" s="1">
        <f>Sheet1!Q415/Sheet1!O415</f>
        <v>1.2419254949798255</v>
      </c>
      <c r="G415" s="1">
        <f>Sheet1!Q415/Sheet1!M415</f>
        <v>1.2273452279387218</v>
      </c>
    </row>
    <row r="416" spans="1:7" x14ac:dyDescent="0.25">
      <c r="A416">
        <v>414</v>
      </c>
      <c r="B416" s="1">
        <f>Sheet1!M416/Sheet1!O416</f>
        <v>1.0489625432676504</v>
      </c>
      <c r="C416" s="1">
        <f>Sheet1!M416/Sheet1!Q416</f>
        <v>0.78592022717723586</v>
      </c>
      <c r="D416" s="1">
        <f>Sheet1!O416/Sheet1!M416</f>
        <v>0.95332288690201861</v>
      </c>
      <c r="E416" s="1">
        <f>Sheet1!O416/Sheet1!Q416</f>
        <v>0.74923573984729286</v>
      </c>
      <c r="F416" s="1">
        <f>Sheet1!Q416/Sheet1!O416</f>
        <v>1.334693403979657</v>
      </c>
      <c r="G416" s="1">
        <f>Sheet1!Q416/Sheet1!M416</f>
        <v>1.2723937690109688</v>
      </c>
    </row>
    <row r="417" spans="1:7" x14ac:dyDescent="0.25">
      <c r="A417">
        <v>415</v>
      </c>
      <c r="B417" s="1">
        <f>Sheet1!M417/Sheet1!O417</f>
        <v>1.0051306570551133</v>
      </c>
      <c r="C417" s="1">
        <f>Sheet1!M417/Sheet1!Q417</f>
        <v>0.78087319275387168</v>
      </c>
      <c r="D417" s="1">
        <f>Sheet1!O417/Sheet1!M417</f>
        <v>0.99489553221852245</v>
      </c>
      <c r="E417" s="1">
        <f>Sheet1!O417/Sheet1!Q417</f>
        <v>0.77688725070004006</v>
      </c>
      <c r="F417" s="1">
        <f>Sheet1!Q417/Sheet1!O417</f>
        <v>1.2871880689236654</v>
      </c>
      <c r="G417" s="1">
        <f>Sheet1!Q417/Sheet1!M417</f>
        <v>1.2806176588971423</v>
      </c>
    </row>
    <row r="418" spans="1:7" x14ac:dyDescent="0.25">
      <c r="A418">
        <v>416</v>
      </c>
      <c r="B418" s="1">
        <f>Sheet1!M418/Sheet1!O418</f>
        <v>1.0167081723927627</v>
      </c>
      <c r="C418" s="1">
        <f>Sheet1!M418/Sheet1!Q418</f>
        <v>0.83480519751495774</v>
      </c>
      <c r="D418" s="1">
        <f>Sheet1!O418/Sheet1!M418</f>
        <v>0.98356640297929243</v>
      </c>
      <c r="E418" s="1">
        <f>Sheet1!O418/Sheet1!Q418</f>
        <v>0.82108634530820468</v>
      </c>
      <c r="F418" s="1">
        <f>Sheet1!Q418/Sheet1!O418</f>
        <v>1.2178987090872129</v>
      </c>
      <c r="G418" s="1">
        <f>Sheet1!Q418/Sheet1!M418</f>
        <v>1.1978842524900337</v>
      </c>
    </row>
    <row r="419" spans="1:7" x14ac:dyDescent="0.25">
      <c r="A419">
        <v>417</v>
      </c>
      <c r="B419" s="1">
        <f>Sheet1!M419/Sheet1!O419</f>
        <v>1.002862521095677</v>
      </c>
      <c r="C419" s="1">
        <f>Sheet1!M419/Sheet1!Q419</f>
        <v>0.7779193184564569</v>
      </c>
      <c r="D419" s="1">
        <f>Sheet1!O419/Sheet1!M419</f>
        <v>0.99714564954272145</v>
      </c>
      <c r="E419" s="1">
        <f>Sheet1!O419/Sheet1!Q419</f>
        <v>0.77569886409409494</v>
      </c>
      <c r="F419" s="1">
        <f>Sheet1!Q419/Sheet1!O419</f>
        <v>1.2891600675061665</v>
      </c>
      <c r="G419" s="1">
        <f>Sheet1!Q419/Sheet1!M419</f>
        <v>1.2854803528779748</v>
      </c>
    </row>
    <row r="420" spans="1:7" x14ac:dyDescent="0.25">
      <c r="A420">
        <v>418</v>
      </c>
      <c r="B420" s="1">
        <f>Sheet1!M420/Sheet1!O420</f>
        <v>0.99600320761681704</v>
      </c>
      <c r="C420" s="1">
        <f>Sheet1!M420/Sheet1!Q420</f>
        <v>0.79408362086462347</v>
      </c>
      <c r="D420" s="1">
        <f>Sheet1!O420/Sheet1!M420</f>
        <v>1.0040128308348988</v>
      </c>
      <c r="E420" s="1">
        <f>Sheet1!O420/Sheet1!Q420</f>
        <v>0.79727014410391717</v>
      </c>
      <c r="F420" s="1">
        <f>Sheet1!Q420/Sheet1!O420</f>
        <v>1.2542800045823097</v>
      </c>
      <c r="G420" s="1">
        <f>Sheet1!Q420/Sheet1!M420</f>
        <v>1.2593132180602946</v>
      </c>
    </row>
    <row r="421" spans="1:7" x14ac:dyDescent="0.25">
      <c r="A421">
        <v>419</v>
      </c>
      <c r="B421" s="1">
        <f>Sheet1!M421/Sheet1!O421</f>
        <v>1.0084044683317526</v>
      </c>
      <c r="C421" s="1">
        <f>Sheet1!M421/Sheet1!Q421</f>
        <v>0.77816858455658111</v>
      </c>
      <c r="D421" s="1">
        <f>Sheet1!O421/Sheet1!M421</f>
        <v>0.99166557805355982</v>
      </c>
      <c r="E421" s="1">
        <f>Sheet1!O421/Sheet1!Q421</f>
        <v>0.77168299922742245</v>
      </c>
      <c r="F421" s="1">
        <f>Sheet1!Q421/Sheet1!O421</f>
        <v>1.295868900832543</v>
      </c>
      <c r="G421" s="1">
        <f>Sheet1!Q421/Sheet1!M421</f>
        <v>1.2850685826257349</v>
      </c>
    </row>
    <row r="422" spans="1:7" x14ac:dyDescent="0.25">
      <c r="A422">
        <v>420</v>
      </c>
      <c r="B422" s="1">
        <f>Sheet1!M422/Sheet1!O422</f>
        <v>0.99666499916624984</v>
      </c>
      <c r="C422" s="1">
        <f>Sheet1!M422/Sheet1!Q422</f>
        <v>0.78489822718319102</v>
      </c>
      <c r="D422" s="1">
        <f>Sheet1!O422/Sheet1!M422</f>
        <v>1.0033461602810774</v>
      </c>
      <c r="E422" s="1">
        <f>Sheet1!O422/Sheet1!Q422</f>
        <v>0.78752462245567956</v>
      </c>
      <c r="F422" s="1">
        <f>Sheet1!Q422/Sheet1!O422</f>
        <v>1.269801567450392</v>
      </c>
      <c r="G422" s="1">
        <f>Sheet1!Q422/Sheet1!M422</f>
        <v>1.2740505270202442</v>
      </c>
    </row>
    <row r="423" spans="1:7" x14ac:dyDescent="0.25">
      <c r="A423">
        <v>421</v>
      </c>
      <c r="B423" s="1">
        <f>Sheet1!M423/Sheet1!O423</f>
        <v>1.1295801526717557</v>
      </c>
      <c r="C423" s="1">
        <f>Sheet1!M423/Sheet1!Q423</f>
        <v>0.70716845878136203</v>
      </c>
      <c r="D423" s="1">
        <f>Sheet1!O423/Sheet1!M423</f>
        <v>0.88528467646561915</v>
      </c>
      <c r="E423" s="1">
        <f>Sheet1!O423/Sheet1!Q423</f>
        <v>0.62604540023894861</v>
      </c>
      <c r="F423" s="1">
        <f>Sheet1!Q423/Sheet1!O423</f>
        <v>1.5973282442748091</v>
      </c>
      <c r="G423" s="1">
        <f>Sheet1!Q423/Sheet1!M423</f>
        <v>1.4140902179422199</v>
      </c>
    </row>
    <row r="424" spans="1:7" x14ac:dyDescent="0.25">
      <c r="A424">
        <v>422</v>
      </c>
      <c r="B424" s="1">
        <f>Sheet1!M424/Sheet1!O424</f>
        <v>1.0355761794276876</v>
      </c>
      <c r="C424" s="1">
        <f>Sheet1!M424/Sheet1!Q424</f>
        <v>0.72124966334500407</v>
      </c>
      <c r="D424" s="1">
        <f>Sheet1!O424/Sheet1!M424</f>
        <v>0.96564600448095594</v>
      </c>
      <c r="E424" s="1">
        <f>Sheet1!O424/Sheet1!Q424</f>
        <v>0.69647185564233771</v>
      </c>
      <c r="F424" s="1">
        <f>Sheet1!Q424/Sheet1!O424</f>
        <v>1.4358081979891724</v>
      </c>
      <c r="G424" s="1">
        <f>Sheet1!Q424/Sheet1!M424</f>
        <v>1.3864824495892456</v>
      </c>
    </row>
    <row r="425" spans="1:7" x14ac:dyDescent="0.25">
      <c r="A425">
        <v>423</v>
      </c>
      <c r="B425" s="1">
        <f>Sheet1!M425/Sheet1!O425</f>
        <v>0.96973818429105751</v>
      </c>
      <c r="C425" s="1">
        <f>Sheet1!M425/Sheet1!Q425</f>
        <v>0.64524886877828058</v>
      </c>
      <c r="D425" s="1">
        <f>Sheet1!O425/Sheet1!M425</f>
        <v>1.0312061711079943</v>
      </c>
      <c r="E425" s="1">
        <f>Sheet1!O425/Sheet1!Q425</f>
        <v>0.66538461538461535</v>
      </c>
      <c r="F425" s="1">
        <f>Sheet1!Q425/Sheet1!O425</f>
        <v>1.5028901734104045</v>
      </c>
      <c r="G425" s="1">
        <f>Sheet1!Q425/Sheet1!M425</f>
        <v>1.5497896213183731</v>
      </c>
    </row>
    <row r="426" spans="1:7" x14ac:dyDescent="0.25">
      <c r="A426">
        <v>424</v>
      </c>
      <c r="B426" s="1">
        <f>Sheet1!M426/Sheet1!O426</f>
        <v>1.0089358245329001</v>
      </c>
      <c r="C426" s="1">
        <f>Sheet1!M426/Sheet1!Q426</f>
        <v>0.5839896555777595</v>
      </c>
      <c r="D426" s="1">
        <f>Sheet1!O426/Sheet1!M426</f>
        <v>0.99114331723027371</v>
      </c>
      <c r="E426" s="1">
        <f>Sheet1!O426/Sheet1!Q426</f>
        <v>0.5788174444575056</v>
      </c>
      <c r="F426" s="1">
        <f>Sheet1!Q426/Sheet1!O426</f>
        <v>1.7276604386677499</v>
      </c>
      <c r="G426" s="1">
        <f>Sheet1!Q426/Sheet1!M426</f>
        <v>1.7123590982286634</v>
      </c>
    </row>
    <row r="427" spans="1:7" x14ac:dyDescent="0.25">
      <c r="A427">
        <v>425</v>
      </c>
      <c r="B427" s="1">
        <f>Sheet1!M427/Sheet1!O427</f>
        <v>1.0101496645449854</v>
      </c>
      <c r="C427" s="1">
        <f>Sheet1!M427/Sheet1!Q427</f>
        <v>0.78293333333333337</v>
      </c>
      <c r="D427" s="1">
        <f>Sheet1!O427/Sheet1!M427</f>
        <v>0.9899523160762943</v>
      </c>
      <c r="E427" s="1">
        <f>Sheet1!O427/Sheet1!Q427</f>
        <v>0.77506666666666668</v>
      </c>
      <c r="F427" s="1">
        <f>Sheet1!Q427/Sheet1!O427</f>
        <v>1.2902115947015311</v>
      </c>
      <c r="G427" s="1">
        <f>Sheet1!Q427/Sheet1!M427</f>
        <v>1.2772479564032697</v>
      </c>
    </row>
    <row r="428" spans="1:7" x14ac:dyDescent="0.25">
      <c r="A428">
        <v>426</v>
      </c>
      <c r="B428" s="1">
        <f>Sheet1!M428/Sheet1!O428</f>
        <v>1.0576337212205964</v>
      </c>
      <c r="C428" s="1">
        <f>Sheet1!M428/Sheet1!Q428</f>
        <v>0.78352079325144297</v>
      </c>
      <c r="D428" s="1">
        <f>Sheet1!O428/Sheet1!M428</f>
        <v>0.94550691788260854</v>
      </c>
      <c r="E428" s="1">
        <f>Sheet1!O428/Sheet1!Q428</f>
        <v>0.74082433032410833</v>
      </c>
      <c r="F428" s="1">
        <f>Sheet1!Q428/Sheet1!O428</f>
        <v>1.3498476751735504</v>
      </c>
      <c r="G428" s="1">
        <f>Sheet1!Q428/Sheet1!M428</f>
        <v>1.2762903149643481</v>
      </c>
    </row>
    <row r="429" spans="1:7" x14ac:dyDescent="0.25">
      <c r="A429">
        <v>427</v>
      </c>
      <c r="B429" s="1">
        <f>Sheet1!M429/Sheet1!O429</f>
        <v>1.0486974464792365</v>
      </c>
      <c r="C429" s="1">
        <f>Sheet1!M429/Sheet1!Q429</f>
        <v>0.78209517947139617</v>
      </c>
      <c r="D429" s="1">
        <f>Sheet1!O429/Sheet1!M429</f>
        <v>0.9535638742682867</v>
      </c>
      <c r="E429" s="1">
        <f>Sheet1!O429/Sheet1!Q429</f>
        <v>0.74577770938329546</v>
      </c>
      <c r="F429" s="1">
        <f>Sheet1!Q429/Sheet1!O429</f>
        <v>1.3408821253546557</v>
      </c>
      <c r="G429" s="1">
        <f>Sheet1!Q429/Sheet1!M429</f>
        <v>1.27861675439028</v>
      </c>
    </row>
    <row r="430" spans="1:7" x14ac:dyDescent="0.25">
      <c r="A430">
        <v>428</v>
      </c>
      <c r="B430" s="1">
        <f>Sheet1!M430/Sheet1!O430</f>
        <v>0.92308443619670855</v>
      </c>
      <c r="C430" s="1">
        <f>Sheet1!M430/Sheet1!Q430</f>
        <v>0.74151661370679844</v>
      </c>
      <c r="D430" s="1">
        <f>Sheet1!O430/Sheet1!M430</f>
        <v>1.0833245159242408</v>
      </c>
      <c r="E430" s="1">
        <f>Sheet1!O430/Sheet1!Q430</f>
        <v>0.80330312659369973</v>
      </c>
      <c r="F430" s="1">
        <f>Sheet1!Q430/Sheet1!O430</f>
        <v>1.2448600869267958</v>
      </c>
      <c r="G430" s="1">
        <f>Sheet1!Q430/Sheet1!M430</f>
        <v>1.3485874510633795</v>
      </c>
    </row>
    <row r="431" spans="1:7" x14ac:dyDescent="0.25">
      <c r="A431">
        <v>429</v>
      </c>
      <c r="B431" s="1">
        <f>Sheet1!M431/Sheet1!O431</f>
        <v>1.1035996488147497</v>
      </c>
      <c r="C431" s="1">
        <f>Sheet1!M431/Sheet1!Q431</f>
        <v>0.81542394871403501</v>
      </c>
      <c r="D431" s="1">
        <f>Sheet1!O431/Sheet1!M431</f>
        <v>0.9061256961018298</v>
      </c>
      <c r="E431" s="1">
        <f>Sheet1!O431/Sheet1!Q431</f>
        <v>0.7388765931466077</v>
      </c>
      <c r="F431" s="1">
        <f>Sheet1!Q431/Sheet1!O431</f>
        <v>1.3534059804782317</v>
      </c>
      <c r="G431" s="1">
        <f>Sheet1!Q431/Sheet1!M431</f>
        <v>1.2263559361692171</v>
      </c>
    </row>
    <row r="432" spans="1:7" x14ac:dyDescent="0.25">
      <c r="A432">
        <v>430</v>
      </c>
      <c r="B432" s="1">
        <f>Sheet1!M432/Sheet1!O432</f>
        <v>1.02724667882261</v>
      </c>
      <c r="C432" s="1">
        <f>Sheet1!M432/Sheet1!Q432</f>
        <v>0.75093304897555035</v>
      </c>
      <c r="D432" s="1">
        <f>Sheet1!O432/Sheet1!M432</f>
        <v>0.97347601176589915</v>
      </c>
      <c r="E432" s="1">
        <f>Sheet1!O432/Sheet1!Q432</f>
        <v>0.73101530961992534</v>
      </c>
      <c r="F432" s="1">
        <f>Sheet1!Q432/Sheet1!O432</f>
        <v>1.3679604063558217</v>
      </c>
      <c r="G432" s="1">
        <f>Sheet1!Q432/Sheet1!M432</f>
        <v>1.3316766406329241</v>
      </c>
    </row>
    <row r="433" spans="1:7" x14ac:dyDescent="0.25">
      <c r="A433">
        <v>431</v>
      </c>
      <c r="B433" s="1">
        <f>Sheet1!M433/Sheet1!O433</f>
        <v>1.0083890058265459</v>
      </c>
      <c r="C433" s="1">
        <f>Sheet1!M433/Sheet1!Q433</f>
        <v>0.83858038001978741</v>
      </c>
      <c r="D433" s="1">
        <f>Sheet1!O433/Sheet1!M433</f>
        <v>0.99168078412391092</v>
      </c>
      <c r="E433" s="1">
        <f>Sheet1!O433/Sheet1!Q433</f>
        <v>0.83160404880895</v>
      </c>
      <c r="F433" s="1">
        <f>Sheet1!Q433/Sheet1!O433</f>
        <v>1.2024953479149507</v>
      </c>
      <c r="G433" s="1">
        <f>Sheet1!Q433/Sheet1!M433</f>
        <v>1.1924915295256535</v>
      </c>
    </row>
    <row r="434" spans="1:7" x14ac:dyDescent="0.25">
      <c r="A434">
        <v>432</v>
      </c>
      <c r="B434" s="1">
        <f>Sheet1!M434/Sheet1!O434</f>
        <v>0.97721818989779297</v>
      </c>
      <c r="C434" s="1">
        <f>Sheet1!M434/Sheet1!Q434</f>
        <v>0.83382204246713854</v>
      </c>
      <c r="D434" s="1">
        <f>Sheet1!O434/Sheet1!M434</f>
        <v>1.0233129206329958</v>
      </c>
      <c r="E434" s="1">
        <f>Sheet1!O434/Sheet1!Q434</f>
        <v>0.85326086956521741</v>
      </c>
      <c r="F434" s="1">
        <f>Sheet1!Q434/Sheet1!O434</f>
        <v>1.1719745222929936</v>
      </c>
      <c r="G434" s="1">
        <f>Sheet1!Q434/Sheet1!M434</f>
        <v>1.1992966713151034</v>
      </c>
    </row>
    <row r="435" spans="1:7" x14ac:dyDescent="0.25">
      <c r="A435">
        <v>433</v>
      </c>
      <c r="B435" s="1">
        <f>Sheet1!M435/Sheet1!O435</f>
        <v>0.99649335863377608</v>
      </c>
      <c r="C435" s="1">
        <f>Sheet1!M435/Sheet1!Q435</f>
        <v>0.89247209495193947</v>
      </c>
      <c r="D435" s="1">
        <f>Sheet1!O435/Sheet1!M435</f>
        <v>1.0035189811711658</v>
      </c>
      <c r="E435" s="1">
        <f>Sheet1!O435/Sheet1!Q435</f>
        <v>0.89561268744986611</v>
      </c>
      <c r="F435" s="1">
        <f>Sheet1!Q435/Sheet1!O435</f>
        <v>1.1165540796963946</v>
      </c>
      <c r="G435" s="1">
        <f>Sheet1!Q435/Sheet1!M435</f>
        <v>1.1204832124794346</v>
      </c>
    </row>
    <row r="436" spans="1:7" x14ac:dyDescent="0.25">
      <c r="A436">
        <v>434</v>
      </c>
      <c r="B436" s="1">
        <f>Sheet1!M436/Sheet1!O436</f>
        <v>1.0485762921696069</v>
      </c>
      <c r="C436" s="1">
        <f>Sheet1!M436/Sheet1!Q436</f>
        <v>0.8555429292929293</v>
      </c>
      <c r="D436" s="1">
        <f>Sheet1!O436/Sheet1!M436</f>
        <v>0.95367405067961453</v>
      </c>
      <c r="E436" s="1">
        <f>Sheet1!O436/Sheet1!Q436</f>
        <v>0.81590909090909092</v>
      </c>
      <c r="F436" s="1">
        <f>Sheet1!Q436/Sheet1!O436</f>
        <v>1.2256267409470751</v>
      </c>
      <c r="G436" s="1">
        <f>Sheet1!Q436/Sheet1!M436</f>
        <v>1.1688484186602517</v>
      </c>
    </row>
    <row r="437" spans="1:7" x14ac:dyDescent="0.25">
      <c r="A437">
        <v>435</v>
      </c>
      <c r="B437" s="1">
        <f>Sheet1!M437/Sheet1!O437</f>
        <v>1.0027414087545317</v>
      </c>
      <c r="C437" s="1">
        <f>Sheet1!M437/Sheet1!Q437</f>
        <v>0.87296225775320169</v>
      </c>
      <c r="D437" s="1">
        <f>Sheet1!O437/Sheet1!M437</f>
        <v>0.99726608602118405</v>
      </c>
      <c r="E437" s="1">
        <f>Sheet1!O437/Sheet1!Q437</f>
        <v>0.87057565403375148</v>
      </c>
      <c r="F437" s="1">
        <f>Sheet1!Q437/Sheet1!O437</f>
        <v>1.1486652485244331</v>
      </c>
      <c r="G437" s="1">
        <f>Sheet1!Q437/Sheet1!M437</f>
        <v>1.145524896544512</v>
      </c>
    </row>
    <row r="438" spans="1:7" x14ac:dyDescent="0.25">
      <c r="A438">
        <v>436</v>
      </c>
      <c r="B438" s="1">
        <f>Sheet1!M438/Sheet1!O438</f>
        <v>1.0316413100612587</v>
      </c>
      <c r="C438" s="1">
        <f>Sheet1!M438/Sheet1!Q438</f>
        <v>0.87868885383498541</v>
      </c>
      <c r="D438" s="1">
        <f>Sheet1!O438/Sheet1!M438</f>
        <v>0.96932915563513078</v>
      </c>
      <c r="E438" s="1">
        <f>Sheet1!O438/Sheet1!Q438</f>
        <v>0.85173872475386725</v>
      </c>
      <c r="F438" s="1">
        <f>Sheet1!Q438/Sheet1!O438</f>
        <v>1.1740689614517372</v>
      </c>
      <c r="G438" s="1">
        <f>Sheet1!Q438/Sheet1!M438</f>
        <v>1.1380592750614273</v>
      </c>
    </row>
    <row r="439" spans="1:7" x14ac:dyDescent="0.25">
      <c r="A439">
        <v>437</v>
      </c>
      <c r="B439" s="1">
        <f>Sheet1!M439/Sheet1!O439</f>
        <v>1.0029490695685512</v>
      </c>
      <c r="C439" s="1">
        <f>Sheet1!M439/Sheet1!Q439</f>
        <v>0.86984359747130058</v>
      </c>
      <c r="D439" s="1">
        <f>Sheet1!O439/Sheet1!M439</f>
        <v>0.99705960187009324</v>
      </c>
      <c r="E439" s="1">
        <f>Sheet1!O439/Sheet1!Q439</f>
        <v>0.86728591098398466</v>
      </c>
      <c r="F439" s="1">
        <f>Sheet1!Q439/Sheet1!O439</f>
        <v>1.1530223047961701</v>
      </c>
      <c r="G439" s="1">
        <f>Sheet1!Q439/Sheet1!M439</f>
        <v>1.1496319601674068</v>
      </c>
    </row>
    <row r="440" spans="1:7" x14ac:dyDescent="0.25">
      <c r="A440">
        <v>438</v>
      </c>
      <c r="B440" s="1">
        <f>Sheet1!M440/Sheet1!O440</f>
        <v>1.0302285070191619</v>
      </c>
      <c r="C440" s="1">
        <f>Sheet1!M440/Sheet1!Q440</f>
        <v>0.87952344254441694</v>
      </c>
      <c r="D440" s="1">
        <f>Sheet1!O440/Sheet1!M440</f>
        <v>0.97065844440023874</v>
      </c>
      <c r="E440" s="1">
        <f>Sheet1!O440/Sheet1!Q440</f>
        <v>0.85371685655370644</v>
      </c>
      <c r="F440" s="1">
        <f>Sheet1!Q440/Sheet1!O440</f>
        <v>1.1713485476166079</v>
      </c>
      <c r="G440" s="1">
        <f>Sheet1!Q440/Sheet1!M440</f>
        <v>1.1369793590800155</v>
      </c>
    </row>
    <row r="441" spans="1:7" x14ac:dyDescent="0.25">
      <c r="A441">
        <v>439</v>
      </c>
      <c r="B441" s="1">
        <f>Sheet1!M441/Sheet1!O441</f>
        <v>0.99823795259616255</v>
      </c>
      <c r="C441" s="1">
        <f>Sheet1!M441/Sheet1!Q441</f>
        <v>0.86719428746369676</v>
      </c>
      <c r="D441" s="1">
        <f>Sheet1!O441/Sheet1!M441</f>
        <v>1.0017651576953719</v>
      </c>
      <c r="E441" s="1">
        <f>Sheet1!O441/Sheet1!Q441</f>
        <v>0.86872502213359593</v>
      </c>
      <c r="F441" s="1">
        <f>Sheet1!Q441/Sheet1!O441</f>
        <v>1.1511122328950438</v>
      </c>
      <c r="G441" s="1">
        <f>Sheet1!Q441/Sheet1!M441</f>
        <v>1.1531441275111753</v>
      </c>
    </row>
    <row r="442" spans="1:7" x14ac:dyDescent="0.25">
      <c r="A442">
        <v>440</v>
      </c>
      <c r="B442" s="1">
        <f>Sheet1!M442/Sheet1!O442</f>
        <v>1.0253720277754896</v>
      </c>
      <c r="C442" s="1">
        <f>Sheet1!M442/Sheet1!Q442</f>
        <v>0.88742246769749511</v>
      </c>
      <c r="D442" s="1">
        <f>Sheet1!O442/Sheet1!M442</f>
        <v>0.97525578318092676</v>
      </c>
      <c r="E442" s="1">
        <f>Sheet1!O442/Sheet1!Q442</f>
        <v>0.86546389374667121</v>
      </c>
      <c r="F442" s="1">
        <f>Sheet1!Q442/Sheet1!O442</f>
        <v>1.1554497041706846</v>
      </c>
      <c r="G442" s="1">
        <f>Sheet1!Q442/Sheet1!M442</f>
        <v>1.1268590061671511</v>
      </c>
    </row>
    <row r="443" spans="1:7" x14ac:dyDescent="0.25">
      <c r="A443">
        <v>441</v>
      </c>
      <c r="B443" s="1">
        <f>Sheet1!M443/Sheet1!O443</f>
        <v>0.99457105594730211</v>
      </c>
      <c r="C443" s="1">
        <f>Sheet1!M443/Sheet1!Q443</f>
        <v>0.89175658212895503</v>
      </c>
      <c r="D443" s="1">
        <f>Sheet1!O443/Sheet1!M443</f>
        <v>1.005458578369272</v>
      </c>
      <c r="E443" s="1">
        <f>Sheet1!O443/Sheet1!Q443</f>
        <v>0.89662430531881998</v>
      </c>
      <c r="F443" s="1">
        <f>Sheet1!Q443/Sheet1!O443</f>
        <v>1.1152943256924335</v>
      </c>
      <c r="G443" s="1">
        <f>Sheet1!Q443/Sheet1!M443</f>
        <v>1.12138224717403</v>
      </c>
    </row>
    <row r="444" spans="1:7" x14ac:dyDescent="0.25">
      <c r="A444">
        <v>442</v>
      </c>
      <c r="B444" s="1">
        <f>Sheet1!M444/Sheet1!O444</f>
        <v>0.99626374015086527</v>
      </c>
      <c r="C444" s="1">
        <f>Sheet1!M444/Sheet1!Q444</f>
        <v>0.89871564756092692</v>
      </c>
      <c r="D444" s="1">
        <f>Sheet1!O444/Sheet1!M444</f>
        <v>1.003750271839231</v>
      </c>
      <c r="E444" s="1">
        <f>Sheet1!O444/Sheet1!Q444</f>
        <v>0.90208607554545095</v>
      </c>
      <c r="F444" s="1">
        <f>Sheet1!Q444/Sheet1!O444</f>
        <v>1.1085416648243294</v>
      </c>
      <c r="G444" s="1">
        <f>Sheet1!Q444/Sheet1!M444</f>
        <v>1.1126989974125343</v>
      </c>
    </row>
    <row r="445" spans="1:7" x14ac:dyDescent="0.25">
      <c r="A445">
        <v>443</v>
      </c>
      <c r="B445" s="1">
        <f>Sheet1!M445/Sheet1!O445</f>
        <v>1.0213406242545462</v>
      </c>
      <c r="C445" s="1">
        <f>Sheet1!M445/Sheet1!Q445</f>
        <v>0.90031218155055559</v>
      </c>
      <c r="D445" s="1">
        <f>Sheet1!O445/Sheet1!M445</f>
        <v>0.97910528206970893</v>
      </c>
      <c r="E445" s="1">
        <f>Sheet1!O445/Sheet1!Q445</f>
        <v>0.88150041246785182</v>
      </c>
      <c r="F445" s="1">
        <f>Sheet1!Q445/Sheet1!O445</f>
        <v>1.1344294181331083</v>
      </c>
      <c r="G445" s="1">
        <f>Sheet1!Q445/Sheet1!M445</f>
        <v>1.1107258354293927</v>
      </c>
    </row>
    <row r="446" spans="1:7" x14ac:dyDescent="0.25">
      <c r="A446">
        <v>444</v>
      </c>
      <c r="B446" s="1">
        <f>Sheet1!M446/Sheet1!O446</f>
        <v>1.0232342306331639</v>
      </c>
      <c r="C446" s="1">
        <f>Sheet1!M446/Sheet1!Q446</f>
        <v>0.89237130916652974</v>
      </c>
      <c r="D446" s="1">
        <f>Sheet1!O446/Sheet1!M446</f>
        <v>0.97729334111624988</v>
      </c>
      <c r="E446" s="1">
        <f>Sheet1!O446/Sheet1!Q446</f>
        <v>0.87210853825163981</v>
      </c>
      <c r="F446" s="1">
        <f>Sheet1!Q446/Sheet1!O446</f>
        <v>1.1466462672235163</v>
      </c>
      <c r="G446" s="1">
        <f>Sheet1!Q446/Sheet1!M446</f>
        <v>1.1206097615733466</v>
      </c>
    </row>
    <row r="447" spans="1:7" x14ac:dyDescent="0.25">
      <c r="A447">
        <v>445</v>
      </c>
      <c r="B447" s="1">
        <f>Sheet1!M447/Sheet1!O447</f>
        <v>1.0322365040898076</v>
      </c>
      <c r="C447" s="1">
        <f>Sheet1!M447/Sheet1!Q447</f>
        <v>0.91010294565687988</v>
      </c>
      <c r="D447" s="1">
        <f>Sheet1!O447/Sheet1!M447</f>
        <v>0.96877023437740883</v>
      </c>
      <c r="E447" s="1">
        <f>Sheet1!O447/Sheet1!Q447</f>
        <v>0.88168064397158574</v>
      </c>
      <c r="F447" s="1">
        <f>Sheet1!Q447/Sheet1!O447</f>
        <v>1.134197520198966</v>
      </c>
      <c r="G447" s="1">
        <f>Sheet1!Q447/Sheet1!M447</f>
        <v>1.0987767974734284</v>
      </c>
    </row>
    <row r="448" spans="1:7" x14ac:dyDescent="0.25">
      <c r="A448">
        <v>446</v>
      </c>
      <c r="B448" s="1">
        <f>Sheet1!M448/Sheet1!O448</f>
        <v>1.0004108450790916</v>
      </c>
      <c r="C448" s="1">
        <f>Sheet1!M448/Sheet1!Q448</f>
        <v>0.89870436132463949</v>
      </c>
      <c r="D448" s="1">
        <f>Sheet1!O448/Sheet1!M448</f>
        <v>0.99958932364526787</v>
      </c>
      <c r="E448" s="1">
        <f>Sheet1!O448/Sheet1!Q448</f>
        <v>0.89833528469354895</v>
      </c>
      <c r="F448" s="1">
        <f>Sheet1!Q448/Sheet1!O448</f>
        <v>1.1131701237151475</v>
      </c>
      <c r="G448" s="1">
        <f>Sheet1!Q448/Sheet1!M448</f>
        <v>1.1127129710665433</v>
      </c>
    </row>
    <row r="449" spans="1:7" x14ac:dyDescent="0.25">
      <c r="A449">
        <v>447</v>
      </c>
      <c r="B449" s="1">
        <f>Sheet1!M449/Sheet1!O449</f>
        <v>1.0048587775860502</v>
      </c>
      <c r="C449" s="1">
        <f>Sheet1!M449/Sheet1!Q449</f>
        <v>0.91054352537128369</v>
      </c>
      <c r="D449" s="1">
        <f>Sheet1!O449/Sheet1!M449</f>
        <v>0.99516471598355105</v>
      </c>
      <c r="E449" s="1">
        <f>Sheet1!O449/Sheet1!Q449</f>
        <v>0.90614078881677484</v>
      </c>
      <c r="F449" s="1">
        <f>Sheet1!Q449/Sheet1!O449</f>
        <v>1.1035812672176308</v>
      </c>
      <c r="G449" s="1">
        <f>Sheet1!Q449/Sheet1!M449</f>
        <v>1.0982451383554008</v>
      </c>
    </row>
    <row r="450" spans="1:7" x14ac:dyDescent="0.25">
      <c r="A450">
        <v>448</v>
      </c>
      <c r="B450" s="1">
        <f>Sheet1!M450/Sheet1!O450</f>
        <v>0.99995004155634182</v>
      </c>
      <c r="C450" s="1">
        <f>Sheet1!M450/Sheet1!Q450</f>
        <v>0.89112725879435628</v>
      </c>
      <c r="D450" s="1">
        <f>Sheet1!O450/Sheet1!M450</f>
        <v>1.0000499609396289</v>
      </c>
      <c r="E450" s="1">
        <f>Sheet1!O450/Sheet1!Q450</f>
        <v>0.8911717803495347</v>
      </c>
      <c r="F450" s="1">
        <f>Sheet1!Q450/Sheet1!O450</f>
        <v>1.1221181168997303</v>
      </c>
      <c r="G450" s="1">
        <f>Sheet1!Q450/Sheet1!M450</f>
        <v>1.1221741789752255</v>
      </c>
    </row>
    <row r="451" spans="1:7" x14ac:dyDescent="0.25">
      <c r="A451">
        <v>449</v>
      </c>
      <c r="B451" s="1">
        <f>Sheet1!M451/Sheet1!O451</f>
        <v>1.0020780617979217</v>
      </c>
      <c r="C451" s="1">
        <f>Sheet1!M451/Sheet1!Q451</f>
        <v>0.90503784182835001</v>
      </c>
      <c r="D451" s="1">
        <f>Sheet1!O451/Sheet1!M451</f>
        <v>0.99792624758774462</v>
      </c>
      <c r="E451" s="1">
        <f>Sheet1!O451/Sheet1!Q451</f>
        <v>0.903161017420676</v>
      </c>
      <c r="F451" s="1">
        <f>Sheet1!Q451/Sheet1!O451</f>
        <v>1.1072222789861823</v>
      </c>
      <c r="G451" s="1">
        <f>Sheet1!Q451/Sheet1!M451</f>
        <v>1.1049261741142318</v>
      </c>
    </row>
    <row r="452" spans="1:7" x14ac:dyDescent="0.25">
      <c r="A452">
        <v>450</v>
      </c>
      <c r="B452" s="1">
        <f>Sheet1!M452/Sheet1!O452</f>
        <v>1.0024494398917374</v>
      </c>
      <c r="C452" s="1">
        <f>Sheet1!M452/Sheet1!Q452</f>
        <v>0.89627992455255168</v>
      </c>
      <c r="D452" s="1">
        <f>Sheet1!O452/Sheet1!M452</f>
        <v>0.99755654520391368</v>
      </c>
      <c r="E452" s="1">
        <f>Sheet1!O452/Sheet1!Q452</f>
        <v>0.89408990507226793</v>
      </c>
      <c r="F452" s="1">
        <f>Sheet1!Q452/Sheet1!O452</f>
        <v>1.1184557552063754</v>
      </c>
      <c r="G452" s="1">
        <f>Sheet1!Q452/Sheet1!M452</f>
        <v>1.1157228591271062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ratio_crossing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2021-07-18T19:59:35Z</dcterms:created>
  <dcterms:modified xsi:type="dcterms:W3CDTF">2021-07-19T13:50:00Z</dcterms:modified>
</cp:coreProperties>
</file>