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Populacao e gastos recent" sheetId="1" r:id="rId4"/>
  </sheets>
  <definedNames/>
  <calcPr/>
</workbook>
</file>

<file path=xl/sharedStrings.xml><?xml version="1.0" encoding="utf-8"?>
<sst xmlns="http://schemas.openxmlformats.org/spreadsheetml/2006/main" count="34" uniqueCount="34">
  <si>
    <t>uf</t>
  </si>
  <si>
    <t>populacao</t>
  </si>
  <si>
    <t>2021/Ago</t>
  </si>
  <si>
    <t>gastos</t>
  </si>
  <si>
    <t>gasto_por_habitante</t>
  </si>
  <si>
    <t>2021/Ago_gastos</t>
  </si>
  <si>
    <t>2021/Ago_gasto_por_habitante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</si>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</sst>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890000.0</v>
      </c>
      <c r="C2" s="1">
        <v>5.5E7</v>
      </c>
      <c r="D2" s="2">
        <f t="shared" ref="D2:D28" si="1">C2-B2</f>
        <v>54110000</v>
      </c>
      <c r="E2" s="2">
        <f t="shared" ref="E2:E28" si="2">C2/B2</f>
        <v>61.79775281</v>
      </c>
      <c r="F2" s="1">
        <f t="shared" ref="F2:F28" si="3">D2/B2</f>
        <v>60.79775281</v>
      </c>
      <c r="G2" s="2">
        <f t="shared" ref="G2:G28" si="4">F2/2</f>
        <v>30.3988764</v>
      </c>
    </row>
    <row r="3">
      <c r="A3" s="1" t="s">
        <v>8</v>
      </c>
      <c r="B3" s="1">
        <v>3350000.0</v>
      </c>
      <c r="C3" s="1">
        <v>2.8E7</v>
      </c>
      <c r="D3" s="2">
        <f t="shared" si="1"/>
        <v>24650000</v>
      </c>
      <c r="E3" s="2">
        <f t="shared" si="2"/>
        <v>8.358208955</v>
      </c>
      <c r="F3" s="1">
        <f t="shared" si="3"/>
        <v>7.358208955</v>
      </c>
      <c r="G3" s="2">
        <f t="shared" si="4"/>
        <v>3.679104478</v>
      </c>
    </row>
    <row r="4">
      <c r="A4" s="1" t="s">
        <v>9</v>
      </c>
      <c r="B4" s="1">
        <v>890000.0</v>
      </c>
      <c r="C4" s="1">
        <v>2.2E7</v>
      </c>
      <c r="D4" s="2">
        <f t="shared" si="1"/>
        <v>21110000</v>
      </c>
      <c r="E4" s="2">
        <f t="shared" si="2"/>
        <v>24.71910112</v>
      </c>
      <c r="F4" s="1">
        <f t="shared" si="3"/>
        <v>23.71910112</v>
      </c>
      <c r="G4" s="2">
        <f t="shared" si="4"/>
        <v>11.85955056</v>
      </c>
    </row>
    <row r="5">
      <c r="A5" s="1" t="s">
        <v>10</v>
      </c>
      <c r="B5" s="1">
        <v>4250000.0</v>
      </c>
      <c r="C5" s="1">
        <v>2.0E7</v>
      </c>
      <c r="D5" s="2">
        <f t="shared" si="1"/>
        <v>15750000</v>
      </c>
      <c r="E5" s="2">
        <f t="shared" si="2"/>
        <v>4.705882353</v>
      </c>
      <c r="F5" s="1">
        <f t="shared" si="3"/>
        <v>3.705882353</v>
      </c>
      <c r="G5" s="2">
        <f t="shared" si="4"/>
        <v>1.852941176</v>
      </c>
    </row>
    <row r="6">
      <c r="A6" s="1" t="s">
        <v>11</v>
      </c>
      <c r="B6" s="1">
        <v>1.5E7</v>
      </c>
      <c r="C6" s="1">
        <v>1.45E7</v>
      </c>
      <c r="D6" s="2">
        <f t="shared" si="1"/>
        <v>-500000</v>
      </c>
      <c r="E6" s="2">
        <f t="shared" si="2"/>
        <v>0.9666666667</v>
      </c>
      <c r="F6" s="1">
        <f t="shared" si="3"/>
        <v>-0.03333333333</v>
      </c>
      <c r="G6" s="2">
        <f t="shared" si="4"/>
        <v>-0.01666666667</v>
      </c>
    </row>
    <row r="7">
      <c r="A7" s="1" t="s">
        <v>12</v>
      </c>
      <c r="B7" s="1">
        <v>9200000.0</v>
      </c>
      <c r="C7" s="1">
        <v>1.4E7</v>
      </c>
      <c r="D7" s="2">
        <f t="shared" si="1"/>
        <v>4800000</v>
      </c>
      <c r="E7" s="2">
        <f t="shared" si="2"/>
        <v>1.52173913</v>
      </c>
      <c r="F7" s="1">
        <f t="shared" si="3"/>
        <v>0.5217391304</v>
      </c>
      <c r="G7" s="2">
        <f t="shared" si="4"/>
        <v>0.2608695652</v>
      </c>
    </row>
    <row r="8">
      <c r="A8" s="1" t="s">
        <v>13</v>
      </c>
      <c r="B8" s="1">
        <v>3100000.0</v>
      </c>
      <c r="C8" s="1">
        <v>1.3E7</v>
      </c>
      <c r="D8" s="2">
        <f t="shared" si="1"/>
        <v>9900000</v>
      </c>
      <c r="E8" s="2">
        <f t="shared" si="2"/>
        <v>4.193548387</v>
      </c>
      <c r="F8" s="1">
        <f t="shared" si="3"/>
        <v>3.193548387</v>
      </c>
      <c r="G8" s="2">
        <f t="shared" si="4"/>
        <v>1.596774194</v>
      </c>
    </row>
    <row r="9">
      <c r="A9" s="1" t="s">
        <v>14</v>
      </c>
      <c r="B9" s="1">
        <v>4100000.0</v>
      </c>
      <c r="C9" s="1">
        <v>1.2E7</v>
      </c>
      <c r="D9" s="2">
        <f t="shared" si="1"/>
        <v>7900000</v>
      </c>
      <c r="E9" s="2">
        <f t="shared" si="2"/>
        <v>2.926829268</v>
      </c>
      <c r="F9" s="1">
        <f t="shared" si="3"/>
        <v>1.926829268</v>
      </c>
      <c r="G9" s="2">
        <f t="shared" si="4"/>
        <v>0.9634146341</v>
      </c>
    </row>
    <row r="10">
      <c r="A10" s="1" t="s">
        <v>15</v>
      </c>
      <c r="B10" s="1">
        <v>7200000.0</v>
      </c>
      <c r="C10" s="1">
        <v>1.1E7</v>
      </c>
      <c r="D10" s="2">
        <f t="shared" si="1"/>
        <v>3800000</v>
      </c>
      <c r="E10" s="2">
        <f t="shared" si="2"/>
        <v>1.527777778</v>
      </c>
      <c r="F10" s="1">
        <f t="shared" si="3"/>
        <v>0.5277777778</v>
      </c>
      <c r="G10" s="2">
        <f t="shared" si="4"/>
        <v>0.2638888889</v>
      </c>
    </row>
    <row r="11">
      <c r="A11" s="1" t="s">
        <v>16</v>
      </c>
      <c r="B11" s="1">
        <v>7100000.0</v>
      </c>
      <c r="C11" s="1">
        <v>1.1E7</v>
      </c>
      <c r="D11" s="2">
        <f t="shared" si="1"/>
        <v>3900000</v>
      </c>
      <c r="E11" s="2">
        <f t="shared" si="2"/>
        <v>1.549295775</v>
      </c>
      <c r="F11" s="1">
        <f t="shared" si="3"/>
        <v>0.5492957746</v>
      </c>
      <c r="G11" s="2">
        <f t="shared" si="4"/>
        <v>0.2746478873</v>
      </c>
    </row>
    <row r="12">
      <c r="A12" s="1" t="s">
        <v>17</v>
      </c>
      <c r="B12" s="1">
        <v>3600000.0</v>
      </c>
      <c r="C12" s="1">
        <v>9.8E7</v>
      </c>
      <c r="D12" s="2">
        <f t="shared" si="1"/>
        <v>94400000</v>
      </c>
      <c r="E12" s="2">
        <f t="shared" si="2"/>
        <v>27.22222222</v>
      </c>
      <c r="F12" s="1">
        <f t="shared" si="3"/>
        <v>26.22222222</v>
      </c>
      <c r="G12" s="2">
        <f t="shared" si="4"/>
        <v>13.11111111</v>
      </c>
    </row>
    <row r="13">
      <c r="A13" s="1" t="s">
        <v>18</v>
      </c>
      <c r="B13" s="1">
        <v>2800000.0</v>
      </c>
      <c r="C13" s="1">
        <v>9.5E7</v>
      </c>
      <c r="D13" s="2">
        <f t="shared" si="1"/>
        <v>92200000</v>
      </c>
      <c r="E13" s="2">
        <f t="shared" si="2"/>
        <v>33.92857143</v>
      </c>
      <c r="F13" s="1">
        <f t="shared" si="3"/>
        <v>32.92857143</v>
      </c>
      <c r="G13" s="2">
        <f t="shared" si="4"/>
        <v>16.46428571</v>
      </c>
    </row>
    <row r="14">
      <c r="A14" s="1" t="s">
        <v>19</v>
      </c>
      <c r="B14" s="1">
        <v>2.15E7</v>
      </c>
      <c r="C14" s="1">
        <v>9.0E7</v>
      </c>
      <c r="D14" s="2">
        <f t="shared" si="1"/>
        <v>68500000</v>
      </c>
      <c r="E14" s="2">
        <f t="shared" si="2"/>
        <v>4.186046512</v>
      </c>
      <c r="F14" s="1">
        <f t="shared" si="3"/>
        <v>3.186046512</v>
      </c>
      <c r="G14" s="2">
        <f t="shared" si="4"/>
        <v>1.593023256</v>
      </c>
    </row>
    <row r="15">
      <c r="A15" s="1" t="s">
        <v>20</v>
      </c>
      <c r="B15" s="1">
        <v>8700000.0</v>
      </c>
      <c r="C15" s="1">
        <v>5.5E7</v>
      </c>
      <c r="D15" s="2">
        <f t="shared" si="1"/>
        <v>46300000</v>
      </c>
      <c r="E15" s="2">
        <f t="shared" si="2"/>
        <v>6.32183908</v>
      </c>
      <c r="F15" s="1">
        <f t="shared" si="3"/>
        <v>5.32183908</v>
      </c>
      <c r="G15" s="2">
        <f t="shared" si="4"/>
        <v>2.66091954</v>
      </c>
    </row>
    <row r="16">
      <c r="A16" s="1" t="s">
        <v>21</v>
      </c>
      <c r="B16" s="1">
        <v>4050000.0</v>
      </c>
      <c r="C16" s="1">
        <v>5.5E7</v>
      </c>
      <c r="D16" s="2">
        <f t="shared" si="1"/>
        <v>50950000</v>
      </c>
      <c r="E16" s="2">
        <f t="shared" si="2"/>
        <v>13.58024691</v>
      </c>
      <c r="F16" s="1">
        <f t="shared" si="3"/>
        <v>12.58024691</v>
      </c>
      <c r="G16" s="2">
        <f t="shared" si="4"/>
        <v>6.290123457</v>
      </c>
    </row>
    <row r="17">
      <c r="A17" s="1" t="s">
        <v>22</v>
      </c>
      <c r="B17" s="1">
        <v>1.15E7</v>
      </c>
      <c r="C17" s="1">
        <v>4.8E7</v>
      </c>
      <c r="D17" s="2">
        <f t="shared" si="1"/>
        <v>36500000</v>
      </c>
      <c r="E17" s="2">
        <f t="shared" si="2"/>
        <v>4.173913043</v>
      </c>
      <c r="F17" s="1">
        <f t="shared" si="3"/>
        <v>3.173913043</v>
      </c>
      <c r="G17" s="2">
        <f t="shared" si="4"/>
        <v>1.586956522</v>
      </c>
    </row>
    <row r="18">
      <c r="A18" s="1" t="s">
        <v>23</v>
      </c>
      <c r="B18" s="1">
        <v>9700000.0</v>
      </c>
      <c r="C18" s="1">
        <v>4.5E7</v>
      </c>
      <c r="D18" s="2">
        <f t="shared" si="1"/>
        <v>35300000</v>
      </c>
      <c r="E18" s="2">
        <f t="shared" si="2"/>
        <v>4.639175258</v>
      </c>
      <c r="F18" s="1">
        <f t="shared" si="3"/>
        <v>3.639175258</v>
      </c>
      <c r="G18" s="2">
        <f t="shared" si="4"/>
        <v>1.819587629</v>
      </c>
    </row>
    <row r="19">
      <c r="A19" s="1" t="s">
        <v>24</v>
      </c>
      <c r="B19" s="1">
        <v>3200000.0</v>
      </c>
      <c r="C19" s="1">
        <v>4.5E7</v>
      </c>
      <c r="D19" s="2">
        <f t="shared" si="1"/>
        <v>41800000</v>
      </c>
      <c r="E19" s="2">
        <f t="shared" si="2"/>
        <v>14.0625</v>
      </c>
      <c r="F19" s="1">
        <f t="shared" si="3"/>
        <v>13.0625</v>
      </c>
      <c r="G19" s="2">
        <f t="shared" si="4"/>
        <v>6.53125</v>
      </c>
    </row>
    <row r="20">
      <c r="A20" s="1" t="s">
        <v>25</v>
      </c>
      <c r="B20" s="1">
        <v>1.75E7</v>
      </c>
      <c r="C20" s="1">
        <v>4.2E7</v>
      </c>
      <c r="D20" s="2">
        <f t="shared" si="1"/>
        <v>24500000</v>
      </c>
      <c r="E20" s="2">
        <f t="shared" si="2"/>
        <v>2.4</v>
      </c>
      <c r="F20" s="1">
        <f t="shared" si="3"/>
        <v>1.4</v>
      </c>
      <c r="G20" s="2">
        <f t="shared" si="4"/>
        <v>0.7</v>
      </c>
    </row>
    <row r="21">
      <c r="A21" s="1" t="s">
        <v>26</v>
      </c>
      <c r="B21" s="1">
        <v>3500000.0</v>
      </c>
      <c r="C21" s="1">
        <v>4.0E7</v>
      </c>
      <c r="D21" s="2">
        <f t="shared" si="1"/>
        <v>36500000</v>
      </c>
      <c r="E21" s="2">
        <f t="shared" si="2"/>
        <v>11.42857143</v>
      </c>
      <c r="F21" s="1">
        <f t="shared" si="3"/>
        <v>10.42857143</v>
      </c>
      <c r="G21" s="2">
        <f t="shared" si="4"/>
        <v>5.214285714</v>
      </c>
    </row>
    <row r="22">
      <c r="A22" s="1" t="s">
        <v>27</v>
      </c>
      <c r="B22" s="1">
        <v>1.14E7</v>
      </c>
      <c r="C22" s="1">
        <v>3.5E7</v>
      </c>
      <c r="D22" s="2">
        <f t="shared" si="1"/>
        <v>23600000</v>
      </c>
      <c r="E22" s="2">
        <f t="shared" si="2"/>
        <v>3.070175439</v>
      </c>
      <c r="F22" s="1">
        <f t="shared" si="3"/>
        <v>2.070175439</v>
      </c>
      <c r="G22" s="2">
        <f t="shared" si="4"/>
        <v>1.035087719</v>
      </c>
    </row>
    <row r="23">
      <c r="A23" s="1" t="s">
        <v>28</v>
      </c>
      <c r="B23" s="1">
        <v>1800000.0</v>
      </c>
      <c r="C23" s="1">
        <v>3.2E7</v>
      </c>
      <c r="D23" s="2">
        <f t="shared" si="1"/>
        <v>30200000</v>
      </c>
      <c r="E23" s="2">
        <f t="shared" si="2"/>
        <v>17.77777778</v>
      </c>
      <c r="F23" s="1">
        <f t="shared" si="3"/>
        <v>16.77777778</v>
      </c>
      <c r="G23" s="2">
        <f t="shared" si="4"/>
        <v>8.388888889</v>
      </c>
    </row>
    <row r="24">
      <c r="A24" s="1" t="s">
        <v>29</v>
      </c>
      <c r="B24" s="1">
        <v>700000.0</v>
      </c>
      <c r="C24" s="1">
        <v>2.3E7</v>
      </c>
      <c r="D24" s="2">
        <f t="shared" si="1"/>
        <v>22300000</v>
      </c>
      <c r="E24" s="2">
        <f t="shared" si="2"/>
        <v>32.85714286</v>
      </c>
      <c r="F24" s="1">
        <f t="shared" si="3"/>
        <v>31.85714286</v>
      </c>
      <c r="G24" s="2">
        <f t="shared" si="4"/>
        <v>15.92857143</v>
      </c>
    </row>
    <row r="25">
      <c r="A25" s="1" t="s">
        <v>30</v>
      </c>
      <c r="B25" s="1">
        <v>7400000.0</v>
      </c>
      <c r="C25" s="1">
        <v>2.0E7</v>
      </c>
      <c r="D25" s="2">
        <f t="shared" si="1"/>
        <v>12600000</v>
      </c>
      <c r="E25" s="2">
        <f t="shared" si="2"/>
        <v>2.702702703</v>
      </c>
      <c r="F25" s="1">
        <f t="shared" si="3"/>
        <v>1.702702703</v>
      </c>
      <c r="G25" s="2">
        <f t="shared" si="4"/>
        <v>0.8513513514</v>
      </c>
    </row>
    <row r="26">
      <c r="A26" s="1" t="s">
        <v>31</v>
      </c>
      <c r="B26" s="1">
        <v>4.67E7</v>
      </c>
      <c r="C26" s="1">
        <v>1.1E7</v>
      </c>
      <c r="D26" s="2">
        <f t="shared" si="1"/>
        <v>-35700000</v>
      </c>
      <c r="E26" s="2">
        <f t="shared" si="2"/>
        <v>0.2355460385</v>
      </c>
      <c r="F26" s="1">
        <f t="shared" si="3"/>
        <v>-0.7644539615</v>
      </c>
      <c r="G26" s="2">
        <f t="shared" si="4"/>
        <v>-0.3822269807</v>
      </c>
    </row>
    <row r="27">
      <c r="A27" s="1" t="s">
        <v>32</v>
      </c>
      <c r="B27" s="1">
        <v>2300000.0</v>
      </c>
      <c r="C27" s="1">
        <v>1.0E7</v>
      </c>
      <c r="D27" s="2">
        <f t="shared" si="1"/>
        <v>7700000</v>
      </c>
      <c r="E27" s="2">
        <f t="shared" si="2"/>
        <v>4.347826087</v>
      </c>
      <c r="F27" s="1">
        <f t="shared" si="3"/>
        <v>3.347826087</v>
      </c>
      <c r="G27" s="2">
        <f t="shared" si="4"/>
        <v>1.673913043</v>
      </c>
    </row>
    <row r="28">
      <c r="A28" s="1" t="s">
        <v>33</v>
      </c>
      <c r="B28" s="1">
        <v>1600000.0</v>
      </c>
      <c r="C28" s="1">
        <v>8.0E7</v>
      </c>
      <c r="D28" s="2">
        <f t="shared" si="1"/>
        <v>78400000</v>
      </c>
      <c r="E28" s="2">
        <f t="shared" si="2"/>
        <v>50</v>
      </c>
      <c r="F28" s="1">
        <f t="shared" si="3"/>
        <v>49</v>
      </c>
      <c r="G28" s="2">
        <f t="shared" si="4"/>
        <v>24.5</v>
      </c>
    </row>
  </sheetData>
  <drawing r:id="rId1"/>
</worksheet>
</file>