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60480b7c3f4da170/Área de Trabalho/SOLAR_AI_GROUP/paper_solar_physics^Mai/"/>
    </mc:Choice>
  </mc:AlternateContent>
  <xr:revisionPtr revIDLastSave="748" documentId="8_{A13086ED-0CF8-4B36-AC83-602009CB7C45}" xr6:coauthVersionLast="47" xr6:coauthVersionMax="47" xr10:uidLastSave="{5ED7F3A5-BD30-4BB7-A07C-5061B9E6F2BC}"/>
  <bookViews>
    <workbookView xWindow="1170" yWindow="1170" windowWidth="15375" windowHeight="7785" activeTab="1" xr2:uid="{DCFC98F5-751A-4FE6-AEF1-235A5A5639E7}"/>
  </bookViews>
  <sheets>
    <sheet name="qtd_flare_per_day" sheetId="1" r:id="rId1"/>
    <sheet name="Class_flare_per_day" sheetId="2" r:id="rId2"/>
    <sheet name="time_flare_interval_AR13663" sheetId="3" r:id="rId3"/>
    <sheet name="time_flare_interval_AR13664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3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2" i="2"/>
  <c r="E17" i="2"/>
  <c r="J17" i="2"/>
  <c r="I17" i="2"/>
  <c r="H17" i="2"/>
  <c r="K17" i="2" s="1"/>
  <c r="D17" i="2"/>
  <c r="C17" i="2"/>
  <c r="B17" i="2"/>
  <c r="G20" i="1"/>
  <c r="B20" i="1"/>
</calcChain>
</file>

<file path=xl/sharedStrings.xml><?xml version="1.0" encoding="utf-8"?>
<sst xmlns="http://schemas.openxmlformats.org/spreadsheetml/2006/main" count="16" uniqueCount="9">
  <si>
    <t>AR</t>
  </si>
  <si>
    <t>AR13663</t>
  </si>
  <si>
    <t>C-Class</t>
  </si>
  <si>
    <t>M-Class</t>
  </si>
  <si>
    <t>X-Class</t>
  </si>
  <si>
    <t>Total</t>
  </si>
  <si>
    <t>AR13664</t>
  </si>
  <si>
    <t>Recurrence Time</t>
  </si>
  <si>
    <t>Quantities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</si>
</sst>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sz val="14"/>
      <name val="Arial"/>
      <family val="2"/>
      <charset val="1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14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46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pt-BR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Comparison</a:t>
            </a:r>
            <a:r>
              <a:rPr lang="pt-BR" baseline="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of flare Activity per Day (AR13663 vs AR13664)</a:t>
            </a:r>
            <a:endParaRPr lang="pt-BR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3798148925506633E-2"/>
          <c:y val="0.13392318073805443"/>
          <c:w val="0.87312539261355049"/>
          <c:h val="0.74360250709986175"/>
        </c:manualLayout>
      </c:layout>
      <c:lineChart>
        <c:grouping val="standard"/>
        <c:varyColors val="0"/>
        <c:ser>
          <c:idx val="0"/>
          <c:order val="0"/>
          <c:tx>
            <c:v>AR13663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(qtd_flare_per_day!$A$5:$A$19,qtd_flare_per_day!$F$5:$F$19)</c:f>
              <c:numCache>
                <c:formatCode>d\-mmm</c:formatCode>
                <c:ptCount val="30"/>
                <c:pt idx="0">
                  <c:v>45413</c:v>
                </c:pt>
                <c:pt idx="1">
                  <c:v>45414</c:v>
                </c:pt>
                <c:pt idx="2">
                  <c:v>45415</c:v>
                </c:pt>
                <c:pt idx="3">
                  <c:v>45416</c:v>
                </c:pt>
                <c:pt idx="4">
                  <c:v>45417</c:v>
                </c:pt>
                <c:pt idx="5">
                  <c:v>45418</c:v>
                </c:pt>
                <c:pt idx="6">
                  <c:v>45419</c:v>
                </c:pt>
                <c:pt idx="7">
                  <c:v>45420</c:v>
                </c:pt>
                <c:pt idx="8">
                  <c:v>45421</c:v>
                </c:pt>
                <c:pt idx="9">
                  <c:v>45422</c:v>
                </c:pt>
                <c:pt idx="10">
                  <c:v>45423</c:v>
                </c:pt>
                <c:pt idx="11">
                  <c:v>45424</c:v>
                </c:pt>
                <c:pt idx="12">
                  <c:v>45425</c:v>
                </c:pt>
                <c:pt idx="13">
                  <c:v>45426</c:v>
                </c:pt>
                <c:pt idx="14">
                  <c:v>45427</c:v>
                </c:pt>
                <c:pt idx="15">
                  <c:v>45413</c:v>
                </c:pt>
                <c:pt idx="16">
                  <c:v>45414</c:v>
                </c:pt>
                <c:pt idx="17">
                  <c:v>45415</c:v>
                </c:pt>
                <c:pt idx="18">
                  <c:v>45416</c:v>
                </c:pt>
                <c:pt idx="19">
                  <c:v>45417</c:v>
                </c:pt>
                <c:pt idx="20">
                  <c:v>45418</c:v>
                </c:pt>
                <c:pt idx="21">
                  <c:v>45419</c:v>
                </c:pt>
                <c:pt idx="22">
                  <c:v>45420</c:v>
                </c:pt>
                <c:pt idx="23">
                  <c:v>45421</c:v>
                </c:pt>
                <c:pt idx="24">
                  <c:v>45422</c:v>
                </c:pt>
                <c:pt idx="25">
                  <c:v>45423</c:v>
                </c:pt>
                <c:pt idx="26">
                  <c:v>45424</c:v>
                </c:pt>
                <c:pt idx="27">
                  <c:v>45425</c:v>
                </c:pt>
                <c:pt idx="28">
                  <c:v>45426</c:v>
                </c:pt>
                <c:pt idx="29">
                  <c:v>45427</c:v>
                </c:pt>
              </c:numCache>
            </c:numRef>
          </c:cat>
          <c:val>
            <c:numRef>
              <c:f>qtd_flare_per_day!$B$5:$B$19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18</c:v>
                </c:pt>
                <c:pt idx="4">
                  <c:v>15</c:v>
                </c:pt>
                <c:pt idx="5">
                  <c:v>16</c:v>
                </c:pt>
                <c:pt idx="6">
                  <c:v>7</c:v>
                </c:pt>
                <c:pt idx="7">
                  <c:v>6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6-4890-BF2A-30EA3863E56B}"/>
            </c:ext>
          </c:extLst>
        </c:ser>
        <c:ser>
          <c:idx val="1"/>
          <c:order val="1"/>
          <c:tx>
            <c:v>AR13664</c:v>
          </c:tx>
          <c:spPr>
            <a:ln w="1905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(qtd_flare_per_day!$A$5:$A$19,qtd_flare_per_day!$F$5:$F$19)</c:f>
              <c:numCache>
                <c:formatCode>d\-mmm</c:formatCode>
                <c:ptCount val="30"/>
                <c:pt idx="0">
                  <c:v>45413</c:v>
                </c:pt>
                <c:pt idx="1">
                  <c:v>45414</c:v>
                </c:pt>
                <c:pt idx="2">
                  <c:v>45415</c:v>
                </c:pt>
                <c:pt idx="3">
                  <c:v>45416</c:v>
                </c:pt>
                <c:pt idx="4">
                  <c:v>45417</c:v>
                </c:pt>
                <c:pt idx="5">
                  <c:v>45418</c:v>
                </c:pt>
                <c:pt idx="6">
                  <c:v>45419</c:v>
                </c:pt>
                <c:pt idx="7">
                  <c:v>45420</c:v>
                </c:pt>
                <c:pt idx="8">
                  <c:v>45421</c:v>
                </c:pt>
                <c:pt idx="9">
                  <c:v>45422</c:v>
                </c:pt>
                <c:pt idx="10">
                  <c:v>45423</c:v>
                </c:pt>
                <c:pt idx="11">
                  <c:v>45424</c:v>
                </c:pt>
                <c:pt idx="12">
                  <c:v>45425</c:v>
                </c:pt>
                <c:pt idx="13">
                  <c:v>45426</c:v>
                </c:pt>
                <c:pt idx="14">
                  <c:v>45427</c:v>
                </c:pt>
                <c:pt idx="15">
                  <c:v>45413</c:v>
                </c:pt>
                <c:pt idx="16">
                  <c:v>45414</c:v>
                </c:pt>
                <c:pt idx="17">
                  <c:v>45415</c:v>
                </c:pt>
                <c:pt idx="18">
                  <c:v>45416</c:v>
                </c:pt>
                <c:pt idx="19">
                  <c:v>45417</c:v>
                </c:pt>
                <c:pt idx="20">
                  <c:v>45418</c:v>
                </c:pt>
                <c:pt idx="21">
                  <c:v>45419</c:v>
                </c:pt>
                <c:pt idx="22">
                  <c:v>45420</c:v>
                </c:pt>
                <c:pt idx="23">
                  <c:v>45421</c:v>
                </c:pt>
                <c:pt idx="24">
                  <c:v>45422</c:v>
                </c:pt>
                <c:pt idx="25">
                  <c:v>45423</c:v>
                </c:pt>
                <c:pt idx="26">
                  <c:v>45424</c:v>
                </c:pt>
                <c:pt idx="27">
                  <c:v>45425</c:v>
                </c:pt>
                <c:pt idx="28">
                  <c:v>45426</c:v>
                </c:pt>
                <c:pt idx="29">
                  <c:v>45427</c:v>
                </c:pt>
              </c:numCache>
            </c:numRef>
          </c:cat>
          <c:val>
            <c:numRef>
              <c:f>qtd_flare_per_day!$G$5:$G$19</c:f>
              <c:numCache>
                <c:formatCode>General</c:formatCode>
                <c:ptCount val="15"/>
                <c:pt idx="0">
                  <c:v>0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9</c:v>
                </c:pt>
                <c:pt idx="8">
                  <c:v>9</c:v>
                </c:pt>
                <c:pt idx="9">
                  <c:v>13</c:v>
                </c:pt>
                <c:pt idx="10">
                  <c:v>8</c:v>
                </c:pt>
                <c:pt idx="11">
                  <c:v>7</c:v>
                </c:pt>
                <c:pt idx="12">
                  <c:v>13</c:v>
                </c:pt>
                <c:pt idx="13">
                  <c:v>4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6-4890-BF2A-30EA3863E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60463"/>
        <c:axId val="78959023"/>
      </c:lineChart>
      <c:dateAx>
        <c:axId val="7896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pt-BR"/>
          </a:p>
        </c:txPr>
        <c:crossAx val="78959023"/>
        <c:crosses val="autoZero"/>
        <c:auto val="1"/>
        <c:lblOffset val="100"/>
        <c:baseTimeUnit val="days"/>
      </c:dateAx>
      <c:valAx>
        <c:axId val="789590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pt-BR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Number of Flares</a:t>
                </a:r>
              </a:p>
            </c:rich>
          </c:tx>
          <c:layout>
            <c:manualLayout>
              <c:xMode val="edge"/>
              <c:yMode val="edge"/>
              <c:x val="0"/>
              <c:y val="0.38265398213235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pt-BR"/>
          </a:p>
        </c:txPr>
        <c:crossAx val="7896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78985078339879111"/>
          <c:y val="0.15685805417779264"/>
          <c:w val="0.11264783700307143"/>
          <c:h val="0.10005009180385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pt-BR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Number of Flares per Day by Class (AR13663)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C-Class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Class_flare_per_day!$A$2:$A$16</c:f>
              <c:numCache>
                <c:formatCode>d\-mmm</c:formatCode>
                <c:ptCount val="15"/>
                <c:pt idx="0" formatCode="m/d/yyyy">
                  <c:v>45413</c:v>
                </c:pt>
                <c:pt idx="1">
                  <c:v>45414</c:v>
                </c:pt>
                <c:pt idx="2">
                  <c:v>45415</c:v>
                </c:pt>
                <c:pt idx="3">
                  <c:v>45416</c:v>
                </c:pt>
                <c:pt idx="4">
                  <c:v>45417</c:v>
                </c:pt>
                <c:pt idx="5">
                  <c:v>45418</c:v>
                </c:pt>
                <c:pt idx="6">
                  <c:v>45419</c:v>
                </c:pt>
                <c:pt idx="7">
                  <c:v>45420</c:v>
                </c:pt>
                <c:pt idx="8">
                  <c:v>45421</c:v>
                </c:pt>
                <c:pt idx="9">
                  <c:v>45422</c:v>
                </c:pt>
                <c:pt idx="10">
                  <c:v>45423</c:v>
                </c:pt>
                <c:pt idx="11">
                  <c:v>45424</c:v>
                </c:pt>
                <c:pt idx="12">
                  <c:v>45425</c:v>
                </c:pt>
                <c:pt idx="13">
                  <c:v>45426</c:v>
                </c:pt>
                <c:pt idx="14">
                  <c:v>45427</c:v>
                </c:pt>
              </c:numCache>
            </c:numRef>
          </c:cat>
          <c:val>
            <c:numRef>
              <c:f>Class_flare_per_day!$B$2:$B$16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13</c:v>
                </c:pt>
                <c:pt idx="4">
                  <c:v>7</c:v>
                </c:pt>
                <c:pt idx="5">
                  <c:v>12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F-48BC-9B1A-C145E8FC6134}"/>
            </c:ext>
          </c:extLst>
        </c:ser>
        <c:ser>
          <c:idx val="1"/>
          <c:order val="1"/>
          <c:tx>
            <c:v>M-Class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Class_flare_per_day!$A$2:$A$16</c:f>
              <c:numCache>
                <c:formatCode>d\-mmm</c:formatCode>
                <c:ptCount val="15"/>
                <c:pt idx="0" formatCode="m/d/yyyy">
                  <c:v>45413</c:v>
                </c:pt>
                <c:pt idx="1">
                  <c:v>45414</c:v>
                </c:pt>
                <c:pt idx="2">
                  <c:v>45415</c:v>
                </c:pt>
                <c:pt idx="3">
                  <c:v>45416</c:v>
                </c:pt>
                <c:pt idx="4">
                  <c:v>45417</c:v>
                </c:pt>
                <c:pt idx="5">
                  <c:v>45418</c:v>
                </c:pt>
                <c:pt idx="6">
                  <c:v>45419</c:v>
                </c:pt>
                <c:pt idx="7">
                  <c:v>45420</c:v>
                </c:pt>
                <c:pt idx="8">
                  <c:v>45421</c:v>
                </c:pt>
                <c:pt idx="9">
                  <c:v>45422</c:v>
                </c:pt>
                <c:pt idx="10">
                  <c:v>45423</c:v>
                </c:pt>
                <c:pt idx="11">
                  <c:v>45424</c:v>
                </c:pt>
                <c:pt idx="12">
                  <c:v>45425</c:v>
                </c:pt>
                <c:pt idx="13">
                  <c:v>45426</c:v>
                </c:pt>
                <c:pt idx="14">
                  <c:v>45427</c:v>
                </c:pt>
              </c:numCache>
            </c:numRef>
          </c:cat>
          <c:val>
            <c:numRef>
              <c:f>Class_flare_per_day!$C$2:$C$16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6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8F-48BC-9B1A-C145E8FC6134}"/>
            </c:ext>
          </c:extLst>
        </c:ser>
        <c:ser>
          <c:idx val="2"/>
          <c:order val="2"/>
          <c:tx>
            <c:v>X-Class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Class_flare_per_day!$A$2:$A$16</c:f>
              <c:numCache>
                <c:formatCode>d\-mmm</c:formatCode>
                <c:ptCount val="15"/>
                <c:pt idx="0" formatCode="m/d/yyyy">
                  <c:v>45413</c:v>
                </c:pt>
                <c:pt idx="1">
                  <c:v>45414</c:v>
                </c:pt>
                <c:pt idx="2">
                  <c:v>45415</c:v>
                </c:pt>
                <c:pt idx="3">
                  <c:v>45416</c:v>
                </c:pt>
                <c:pt idx="4">
                  <c:v>45417</c:v>
                </c:pt>
                <c:pt idx="5">
                  <c:v>45418</c:v>
                </c:pt>
                <c:pt idx="6">
                  <c:v>45419</c:v>
                </c:pt>
                <c:pt idx="7">
                  <c:v>45420</c:v>
                </c:pt>
                <c:pt idx="8">
                  <c:v>45421</c:v>
                </c:pt>
                <c:pt idx="9">
                  <c:v>45422</c:v>
                </c:pt>
                <c:pt idx="10">
                  <c:v>45423</c:v>
                </c:pt>
                <c:pt idx="11">
                  <c:v>45424</c:v>
                </c:pt>
                <c:pt idx="12">
                  <c:v>45425</c:v>
                </c:pt>
                <c:pt idx="13">
                  <c:v>45426</c:v>
                </c:pt>
                <c:pt idx="14">
                  <c:v>45427</c:v>
                </c:pt>
              </c:numCache>
            </c:numRef>
          </c:cat>
          <c:val>
            <c:numRef>
              <c:f>Class_flare_per_day!$D$2:$D$16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8F-48BC-9B1A-C145E8FC6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141167"/>
        <c:axId val="205144527"/>
      </c:barChart>
      <c:dateAx>
        <c:axId val="205141167"/>
        <c:scaling>
          <c:orientation val="minMax"/>
          <c:max val="45422"/>
          <c:min val="45413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pt-BR"/>
          </a:p>
        </c:txPr>
        <c:crossAx val="205144527"/>
        <c:crosses val="autoZero"/>
        <c:auto val="1"/>
        <c:lblOffset val="100"/>
        <c:baseTimeUnit val="days"/>
      </c:dateAx>
      <c:valAx>
        <c:axId val="20514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pt-BR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number of flares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pt-BR"/>
          </a:p>
        </c:txPr>
        <c:crossAx val="20514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pt-BR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Number of Flares per Day by Class</a:t>
            </a:r>
            <a:r>
              <a:rPr lang="pt-BR" baseline="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(AR13664)</a:t>
            </a:r>
            <a:endParaRPr lang="pt-BR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C-Class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Class_flare_per_day!$G$2:$G$16</c:f>
              <c:numCache>
                <c:formatCode>d\-mmm</c:formatCode>
                <c:ptCount val="15"/>
                <c:pt idx="0" formatCode="m/d/yyyy">
                  <c:v>45413</c:v>
                </c:pt>
                <c:pt idx="1">
                  <c:v>45414</c:v>
                </c:pt>
                <c:pt idx="2">
                  <c:v>45415</c:v>
                </c:pt>
                <c:pt idx="3">
                  <c:v>45416</c:v>
                </c:pt>
                <c:pt idx="4">
                  <c:v>45417</c:v>
                </c:pt>
                <c:pt idx="5">
                  <c:v>45418</c:v>
                </c:pt>
                <c:pt idx="6">
                  <c:v>45419</c:v>
                </c:pt>
                <c:pt idx="7">
                  <c:v>45420</c:v>
                </c:pt>
                <c:pt idx="8">
                  <c:v>45421</c:v>
                </c:pt>
                <c:pt idx="9">
                  <c:v>45422</c:v>
                </c:pt>
                <c:pt idx="10">
                  <c:v>45423</c:v>
                </c:pt>
                <c:pt idx="11">
                  <c:v>45424</c:v>
                </c:pt>
                <c:pt idx="12">
                  <c:v>45425</c:v>
                </c:pt>
                <c:pt idx="13">
                  <c:v>45426</c:v>
                </c:pt>
                <c:pt idx="14">
                  <c:v>45427</c:v>
                </c:pt>
              </c:numCache>
            </c:numRef>
          </c:cat>
          <c:val>
            <c:numRef>
              <c:f>Class_flare_per_day!$H$2:$H$16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7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C-46DD-A70E-9DDD75115109}"/>
            </c:ext>
          </c:extLst>
        </c:ser>
        <c:ser>
          <c:idx val="1"/>
          <c:order val="1"/>
          <c:tx>
            <c:v>M-Class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Class_flare_per_day!$G$2:$G$16</c:f>
              <c:numCache>
                <c:formatCode>d\-mmm</c:formatCode>
                <c:ptCount val="15"/>
                <c:pt idx="0" formatCode="m/d/yyyy">
                  <c:v>45413</c:v>
                </c:pt>
                <c:pt idx="1">
                  <c:v>45414</c:v>
                </c:pt>
                <c:pt idx="2">
                  <c:v>45415</c:v>
                </c:pt>
                <c:pt idx="3">
                  <c:v>45416</c:v>
                </c:pt>
                <c:pt idx="4">
                  <c:v>45417</c:v>
                </c:pt>
                <c:pt idx="5">
                  <c:v>45418</c:v>
                </c:pt>
                <c:pt idx="6">
                  <c:v>45419</c:v>
                </c:pt>
                <c:pt idx="7">
                  <c:v>45420</c:v>
                </c:pt>
                <c:pt idx="8">
                  <c:v>45421</c:v>
                </c:pt>
                <c:pt idx="9">
                  <c:v>45422</c:v>
                </c:pt>
                <c:pt idx="10">
                  <c:v>45423</c:v>
                </c:pt>
                <c:pt idx="11">
                  <c:v>45424</c:v>
                </c:pt>
                <c:pt idx="12">
                  <c:v>45425</c:v>
                </c:pt>
                <c:pt idx="13">
                  <c:v>45426</c:v>
                </c:pt>
                <c:pt idx="14">
                  <c:v>45427</c:v>
                </c:pt>
              </c:numCache>
            </c:numRef>
          </c:cat>
          <c:val>
            <c:numRef>
              <c:f>Class_flare_per_day!$I$2:$I$16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7</c:v>
                </c:pt>
                <c:pt idx="9">
                  <c:v>9</c:v>
                </c:pt>
                <c:pt idx="10">
                  <c:v>5</c:v>
                </c:pt>
                <c:pt idx="11">
                  <c:v>4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2C-46DD-A70E-9DDD75115109}"/>
            </c:ext>
          </c:extLst>
        </c:ser>
        <c:ser>
          <c:idx val="2"/>
          <c:order val="2"/>
          <c:tx>
            <c:v>X-Class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Class_flare_per_day!$G$2:$G$16</c:f>
              <c:numCache>
                <c:formatCode>d\-mmm</c:formatCode>
                <c:ptCount val="15"/>
                <c:pt idx="0" formatCode="m/d/yyyy">
                  <c:v>45413</c:v>
                </c:pt>
                <c:pt idx="1">
                  <c:v>45414</c:v>
                </c:pt>
                <c:pt idx="2">
                  <c:v>45415</c:v>
                </c:pt>
                <c:pt idx="3">
                  <c:v>45416</c:v>
                </c:pt>
                <c:pt idx="4">
                  <c:v>45417</c:v>
                </c:pt>
                <c:pt idx="5">
                  <c:v>45418</c:v>
                </c:pt>
                <c:pt idx="6">
                  <c:v>45419</c:v>
                </c:pt>
                <c:pt idx="7">
                  <c:v>45420</c:v>
                </c:pt>
                <c:pt idx="8">
                  <c:v>45421</c:v>
                </c:pt>
                <c:pt idx="9">
                  <c:v>45422</c:v>
                </c:pt>
                <c:pt idx="10">
                  <c:v>45423</c:v>
                </c:pt>
                <c:pt idx="11">
                  <c:v>45424</c:v>
                </c:pt>
                <c:pt idx="12">
                  <c:v>45425</c:v>
                </c:pt>
                <c:pt idx="13">
                  <c:v>45426</c:v>
                </c:pt>
                <c:pt idx="14">
                  <c:v>45427</c:v>
                </c:pt>
              </c:numCache>
            </c:numRef>
          </c:cat>
          <c:val>
            <c:numRef>
              <c:f>Class_flare_per_day!$J$2:$J$16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2C-46DD-A70E-9DDD75115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564239"/>
        <c:axId val="1325556079"/>
      </c:barChart>
      <c:dateAx>
        <c:axId val="13255642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pt-BR"/>
          </a:p>
        </c:txPr>
        <c:crossAx val="1325556079"/>
        <c:crosses val="autoZero"/>
        <c:auto val="1"/>
        <c:lblOffset val="100"/>
        <c:baseTimeUnit val="days"/>
      </c:dateAx>
      <c:valAx>
        <c:axId val="13255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pt-BR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Number of flares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pt-BR"/>
          </a:p>
        </c:txPr>
        <c:crossAx val="132556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pt-BR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AR 13663</a:t>
            </a:r>
          </a:p>
          <a:p>
            <a:pPr>
              <a:defRPr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pt-BR" baseline="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80 flares</a:t>
            </a:r>
            <a:endParaRPr lang="pt-BR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time_flare_interval_AR13663!$D$2:$D$41</c:f>
              <c:numCache>
                <c:formatCode>0</c:formatCode>
                <c:ptCount val="40"/>
              </c:numCache>
            </c:numRef>
          </c:cat>
          <c:val>
            <c:numRef>
              <c:f>time_flare_interval_AR13663!$B$2:$B$41</c:f>
              <c:numCache>
                <c:formatCode>0</c:formatCode>
                <c:ptCount val="40"/>
                <c:pt idx="0">
                  <c:v>37</c:v>
                </c:pt>
                <c:pt idx="1">
                  <c:v>14</c:v>
                </c:pt>
                <c:pt idx="2">
                  <c:v>9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C-4A25-85F4-A736C614B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01532576"/>
        <c:axId val="1501534496"/>
      </c:barChart>
      <c:catAx>
        <c:axId val="150153257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pt-BR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Flare Recurrence Time [hrs]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pt-BR"/>
          </a:p>
        </c:txPr>
        <c:crossAx val="1501534496"/>
        <c:crosses val="autoZero"/>
        <c:auto val="1"/>
        <c:lblAlgn val="ctr"/>
        <c:lblOffset val="100"/>
        <c:tickLblSkip val="2"/>
        <c:noMultiLvlLbl val="0"/>
      </c:catAx>
      <c:valAx>
        <c:axId val="1501534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pt-BR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# of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pt-BR"/>
          </a:p>
        </c:txPr>
        <c:crossAx val="150153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pt-BR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AR 13664</a:t>
            </a:r>
          </a:p>
          <a:p>
            <a:pPr>
              <a:defRPr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pt-BR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82 Flares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time_flare_interval_AR13664!$A$2:$A$39</c:f>
              <c:numCache>
                <c:formatCode>0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time_flare_interval_AR13664!$B$2:$B$39</c:f>
              <c:numCache>
                <c:formatCode>0</c:formatCode>
                <c:ptCount val="38"/>
                <c:pt idx="0">
                  <c:v>32</c:v>
                </c:pt>
                <c:pt idx="1">
                  <c:v>14</c:v>
                </c:pt>
                <c:pt idx="2">
                  <c:v>7</c:v>
                </c:pt>
                <c:pt idx="3">
                  <c:v>8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7-4A83-8561-79679A9BB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632202496"/>
        <c:axId val="1632219776"/>
      </c:barChart>
      <c:catAx>
        <c:axId val="163220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pt-BR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Flare Recurrence Time [hrs]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pt-BR"/>
          </a:p>
        </c:txPr>
        <c:crossAx val="1632219776"/>
        <c:crosses val="autoZero"/>
        <c:auto val="1"/>
        <c:lblAlgn val="ctr"/>
        <c:lblOffset val="100"/>
        <c:noMultiLvlLbl val="0"/>
      </c:catAx>
      <c:valAx>
        <c:axId val="1632219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pt-BR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#</a:t>
                </a:r>
                <a:r>
                  <a:rPr lang="pt-BR" baseline="0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 of events</a:t>
                </a:r>
                <a:endParaRPr lang="pt-BR"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pt-BR"/>
          </a:p>
        </c:txPr>
        <c:crossAx val="163220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335492</xdr:colOff>
      <xdr:row>1</xdr:row>
      <xdr:rowOff>197908</xdr:rowOff>
    </xdr:from>
    <xdr:to>
      <xdr:col>18</xdr:col>
      <xdr:colOff>568325</xdr:colOff>
      <xdr:row>23</xdr:row>
      <xdr:rowOff>81492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FAFB908-8F1B-D437-2B5E-6BB5C0011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674233</xdr:colOff>
      <xdr:row>17</xdr:row>
      <xdr:rowOff>176212</xdr:rowOff>
    </xdr:from>
    <xdr:to>
      <xdr:col>11</xdr:col>
      <xdr:colOff>163285</xdr:colOff>
      <xdr:row>35</xdr:row>
      <xdr:rowOff>122464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53A0BB-D8DB-9EE7-FB7F-AFF632B67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138792</xdr:colOff>
      <xdr:row>17</xdr:row>
      <xdr:rowOff>167368</xdr:rowOff>
    </xdr:from>
    <xdr:to>
      <xdr:col>20</xdr:col>
      <xdr:colOff>674914</xdr:colOff>
      <xdr:row>35</xdr:row>
      <xdr:rowOff>112939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9E697DC-FBDA-DA1B-FFC0-DC338A50DCC8}"/>
            </a:ext>
            <a:ext uri="{147F2762-F138-4A5C-976F-8EAC2B608ADB}">
              <a16:predDERef xmlns:a16="http://schemas.microsoft.com/office/drawing/2014/main" pred="{B953A0BB-D8DB-9EE7-FB7F-AFF632B67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798368</xdr:colOff>
      <xdr:row>2</xdr:row>
      <xdr:rowOff>115166</xdr:rowOff>
    </xdr:from>
    <xdr:to>
      <xdr:col>6</xdr:col>
      <xdr:colOff>586223</xdr:colOff>
      <xdr:row>19</xdr:row>
      <xdr:rowOff>149803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9215DC8-F576-9D81-52B0-029EBF103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266701</xdr:colOff>
      <xdr:row>0</xdr:row>
      <xdr:rowOff>190500</xdr:rowOff>
    </xdr:from>
    <xdr:to>
      <xdr:col>12</xdr:col>
      <xdr:colOff>457200</xdr:colOff>
      <xdr:row>17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7A17E5-ED1D-9580-1D46-1E7FA9620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F9B6F6A-B292-415F-8172-8679FFE18DDF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D0-EC_qBimPqO2-3iMH1l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A0BA2-C5D6-4473-92FC-A2EAEC587A5C}">
  <dimension ref="A1:P20"/>
  <sheetViews>
    <sheetView topLeftCell="D1" zoomScale="90" zoomScaleNormal="90" workbookViewId="0">
      <selection activeCell="S8" sqref="S8"/>
    </sheetView>
  </sheetViews>
  <sheetFormatPr defaultRowHeight="15.75" x14ac:dyDescent="0.25"/>
  <sheetData>
    <row r="1" spans="1:16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4" spans="1:16" x14ac:dyDescent="0.25">
      <c r="A4" t="s">
        <v>0</v>
      </c>
      <c r="B4">
        <v>13663</v>
      </c>
      <c r="F4" t="s">
        <v>0</v>
      </c>
      <c r="G4">
        <v>13664</v>
      </c>
    </row>
    <row r="5" spans="1:16" x14ac:dyDescent="0.25">
      <c r="A5" s="1">
        <v>45413</v>
      </c>
      <c r="B5">
        <v>4</v>
      </c>
      <c r="F5" s="1">
        <v>45413</v>
      </c>
      <c r="G5">
        <v>0</v>
      </c>
    </row>
    <row r="6" spans="1:16" x14ac:dyDescent="0.25">
      <c r="A6" s="1">
        <v>45414</v>
      </c>
      <c r="B6">
        <v>5</v>
      </c>
      <c r="E6" s="1"/>
      <c r="F6" s="1">
        <v>45414</v>
      </c>
      <c r="G6">
        <v>6</v>
      </c>
    </row>
    <row r="7" spans="1:16" x14ac:dyDescent="0.25">
      <c r="A7" s="1">
        <v>45415</v>
      </c>
      <c r="B7">
        <v>8</v>
      </c>
      <c r="E7" s="1"/>
      <c r="F7" s="1">
        <v>45415</v>
      </c>
      <c r="G7">
        <v>4</v>
      </c>
    </row>
    <row r="8" spans="1:16" x14ac:dyDescent="0.25">
      <c r="A8" s="1">
        <v>45416</v>
      </c>
      <c r="B8">
        <v>18</v>
      </c>
      <c r="E8" s="1"/>
      <c r="F8" s="1">
        <v>45416</v>
      </c>
      <c r="G8">
        <v>1</v>
      </c>
    </row>
    <row r="9" spans="1:16" x14ac:dyDescent="0.25">
      <c r="A9" s="1">
        <v>45417</v>
      </c>
      <c r="B9">
        <v>15</v>
      </c>
      <c r="E9" s="1"/>
      <c r="F9" s="1">
        <v>45417</v>
      </c>
      <c r="G9">
        <v>5</v>
      </c>
    </row>
    <row r="10" spans="1:16" x14ac:dyDescent="0.25">
      <c r="A10" s="1">
        <v>45418</v>
      </c>
      <c r="B10">
        <v>16</v>
      </c>
      <c r="E10" s="1"/>
      <c r="F10" s="1">
        <v>45418</v>
      </c>
      <c r="G10">
        <v>0</v>
      </c>
    </row>
    <row r="11" spans="1:16" x14ac:dyDescent="0.25">
      <c r="A11" s="1">
        <v>45419</v>
      </c>
      <c r="B11">
        <v>7</v>
      </c>
      <c r="E11" s="1"/>
      <c r="F11" s="1">
        <v>45419</v>
      </c>
      <c r="G11">
        <v>2</v>
      </c>
    </row>
    <row r="12" spans="1:16" x14ac:dyDescent="0.25">
      <c r="A12" s="1">
        <v>45420</v>
      </c>
      <c r="B12">
        <v>6</v>
      </c>
      <c r="E12" s="1"/>
      <c r="F12" s="1">
        <v>45420</v>
      </c>
      <c r="G12">
        <v>9</v>
      </c>
    </row>
    <row r="13" spans="1:16" x14ac:dyDescent="0.25">
      <c r="A13" s="1">
        <v>45421</v>
      </c>
      <c r="B13">
        <v>0</v>
      </c>
      <c r="E13" s="1"/>
      <c r="F13" s="1">
        <v>45421</v>
      </c>
      <c r="G13">
        <v>9</v>
      </c>
    </row>
    <row r="14" spans="1:16" x14ac:dyDescent="0.25">
      <c r="A14" s="1">
        <v>45422</v>
      </c>
      <c r="B14">
        <v>1</v>
      </c>
      <c r="E14" s="1"/>
      <c r="F14" s="1">
        <v>45422</v>
      </c>
      <c r="G14">
        <v>13</v>
      </c>
    </row>
    <row r="15" spans="1:16" x14ac:dyDescent="0.25">
      <c r="A15" s="1">
        <v>45423</v>
      </c>
      <c r="B15">
        <v>0</v>
      </c>
      <c r="E15" s="1"/>
      <c r="F15" s="1">
        <v>45423</v>
      </c>
      <c r="G15">
        <v>8</v>
      </c>
    </row>
    <row r="16" spans="1:16" x14ac:dyDescent="0.25">
      <c r="A16" s="1">
        <v>45424</v>
      </c>
      <c r="B16">
        <v>0</v>
      </c>
      <c r="E16" s="1"/>
      <c r="F16" s="1">
        <v>45424</v>
      </c>
      <c r="G16">
        <v>7</v>
      </c>
    </row>
    <row r="17" spans="1:7" x14ac:dyDescent="0.25">
      <c r="A17" s="1">
        <v>45425</v>
      </c>
      <c r="B17">
        <v>0</v>
      </c>
      <c r="E17" s="1"/>
      <c r="F17" s="1">
        <v>45425</v>
      </c>
      <c r="G17">
        <v>13</v>
      </c>
    </row>
    <row r="18" spans="1:7" x14ac:dyDescent="0.25">
      <c r="A18" s="1">
        <v>45426</v>
      </c>
      <c r="B18">
        <v>0</v>
      </c>
      <c r="E18" s="1"/>
      <c r="F18" s="1">
        <v>45426</v>
      </c>
      <c r="G18">
        <v>4</v>
      </c>
    </row>
    <row r="19" spans="1:7" x14ac:dyDescent="0.25">
      <c r="A19" s="1">
        <v>45427</v>
      </c>
      <c r="B19">
        <v>0</v>
      </c>
      <c r="E19" s="1"/>
      <c r="F19" s="1">
        <v>45427</v>
      </c>
      <c r="G19">
        <v>1</v>
      </c>
    </row>
    <row r="20" spans="1:7" x14ac:dyDescent="0.25">
      <c r="B20">
        <f>SUM(B5:B19)</f>
        <v>80</v>
      </c>
      <c r="E20" s="1"/>
      <c r="G20">
        <f>SUM(G5:G19)</f>
        <v>82</v>
      </c>
    </row>
  </sheetData>
  <pageMargins left="0.511811024" right="0.511811024" top="0.78740157499999996" bottom="0.78740157499999996" header="0.31496062000000002" footer="0.31496062000000002"/>
  <ignoredErrors>
    <ignoredError sqref="G20 B20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801F4-0BF3-47CD-AAE5-B0CA01E93BE6}">
  <dimension ref="A1:K17"/>
  <sheetViews>
    <sheetView tabSelected="1" topLeftCell="A11" zoomScale="115" zoomScaleNormal="115" workbookViewId="0">
      <selection activeCell="M39" sqref="M39"/>
    </sheetView>
  </sheetViews>
  <sheetFormatPr defaultRowHeight="15.75" x14ac:dyDescent="0.25"/>
  <cols>
    <col min="1" max="1" width="10.125" bestFit="1" customWidth="1"/>
    <col min="7" max="7" width="10.125" bestFit="1" customWidth="1"/>
  </cols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s="3" t="s">
        <v>5</v>
      </c>
      <c r="G1" t="s">
        <v>6</v>
      </c>
      <c r="H1" t="s">
        <v>2</v>
      </c>
      <c r="I1" t="s">
        <v>3</v>
      </c>
      <c r="J1" t="s">
        <v>4</v>
      </c>
      <c r="K1" s="3" t="s">
        <v>5</v>
      </c>
    </row>
    <row r="2" spans="1:11" x14ac:dyDescent="0.25">
      <c r="A2" s="2">
        <v>45413</v>
      </c>
      <c r="B2">
        <v>4</v>
      </c>
      <c r="C2">
        <v>0</v>
      </c>
      <c r="D2">
        <v>0</v>
      </c>
      <c r="E2">
        <f>B2+C2+D2</f>
        <v>4</v>
      </c>
      <c r="G2" s="2">
        <v>45413</v>
      </c>
      <c r="H2">
        <v>0</v>
      </c>
      <c r="I2">
        <v>0</v>
      </c>
      <c r="J2">
        <v>0</v>
      </c>
      <c r="K2">
        <f>H2+I2+J2</f>
        <v>0</v>
      </c>
    </row>
    <row r="3" spans="1:11" x14ac:dyDescent="0.25">
      <c r="A3" s="1">
        <v>45414</v>
      </c>
      <c r="B3">
        <v>4</v>
      </c>
      <c r="C3">
        <v>1</v>
      </c>
      <c r="D3">
        <v>0</v>
      </c>
      <c r="E3">
        <f t="shared" ref="E3:E16" si="0">B3+C3+D3</f>
        <v>5</v>
      </c>
      <c r="G3" s="1">
        <v>45414</v>
      </c>
      <c r="H3">
        <v>5</v>
      </c>
      <c r="I3">
        <v>1</v>
      </c>
      <c r="J3">
        <v>0</v>
      </c>
      <c r="K3">
        <f t="shared" ref="K3:K16" si="1">H3+I3+J3</f>
        <v>6</v>
      </c>
    </row>
    <row r="4" spans="1:11" x14ac:dyDescent="0.25">
      <c r="A4" s="1">
        <v>45415</v>
      </c>
      <c r="B4">
        <v>6</v>
      </c>
      <c r="C4">
        <v>1</v>
      </c>
      <c r="D4">
        <v>1</v>
      </c>
      <c r="E4">
        <f t="shared" si="0"/>
        <v>8</v>
      </c>
      <c r="G4" s="1">
        <v>45415</v>
      </c>
      <c r="H4">
        <v>3</v>
      </c>
      <c r="I4">
        <v>1</v>
      </c>
      <c r="J4">
        <v>0</v>
      </c>
      <c r="K4">
        <f t="shared" si="1"/>
        <v>4</v>
      </c>
    </row>
    <row r="5" spans="1:11" x14ac:dyDescent="0.25">
      <c r="A5" s="1">
        <v>45416</v>
      </c>
      <c r="B5">
        <v>13</v>
      </c>
      <c r="C5">
        <v>5</v>
      </c>
      <c r="D5">
        <v>0</v>
      </c>
      <c r="E5">
        <f t="shared" si="0"/>
        <v>18</v>
      </c>
      <c r="G5" s="1">
        <v>45416</v>
      </c>
      <c r="H5">
        <v>1</v>
      </c>
      <c r="I5">
        <v>0</v>
      </c>
      <c r="J5">
        <v>0</v>
      </c>
      <c r="K5">
        <f t="shared" si="1"/>
        <v>1</v>
      </c>
    </row>
    <row r="6" spans="1:11" x14ac:dyDescent="0.25">
      <c r="A6" s="1">
        <v>45417</v>
      </c>
      <c r="B6">
        <v>7</v>
      </c>
      <c r="C6">
        <v>6</v>
      </c>
      <c r="D6">
        <v>2</v>
      </c>
      <c r="E6">
        <f t="shared" si="0"/>
        <v>15</v>
      </c>
      <c r="G6" s="1">
        <v>45417</v>
      </c>
      <c r="H6">
        <v>2</v>
      </c>
      <c r="I6">
        <v>3</v>
      </c>
      <c r="J6">
        <v>0</v>
      </c>
      <c r="K6">
        <f t="shared" si="1"/>
        <v>5</v>
      </c>
    </row>
    <row r="7" spans="1:11" x14ac:dyDescent="0.25">
      <c r="A7" s="1">
        <v>45418</v>
      </c>
      <c r="B7">
        <v>12</v>
      </c>
      <c r="C7">
        <v>3</v>
      </c>
      <c r="D7">
        <v>1</v>
      </c>
      <c r="E7">
        <f t="shared" si="0"/>
        <v>16</v>
      </c>
      <c r="G7" s="1">
        <v>45418</v>
      </c>
      <c r="H7">
        <v>0</v>
      </c>
      <c r="I7">
        <v>0</v>
      </c>
      <c r="J7">
        <v>0</v>
      </c>
      <c r="K7">
        <f t="shared" si="1"/>
        <v>0</v>
      </c>
    </row>
    <row r="8" spans="1:11" x14ac:dyDescent="0.25">
      <c r="A8" s="1">
        <v>45419</v>
      </c>
      <c r="B8">
        <v>1</v>
      </c>
      <c r="C8">
        <v>6</v>
      </c>
      <c r="D8">
        <v>0</v>
      </c>
      <c r="E8">
        <f t="shared" si="0"/>
        <v>7</v>
      </c>
      <c r="G8" s="1">
        <v>45419</v>
      </c>
      <c r="H8">
        <v>0</v>
      </c>
      <c r="I8">
        <v>2</v>
      </c>
      <c r="J8">
        <v>0</v>
      </c>
      <c r="K8">
        <f t="shared" si="1"/>
        <v>2</v>
      </c>
    </row>
    <row r="9" spans="1:11" x14ac:dyDescent="0.25">
      <c r="A9" s="1">
        <v>45420</v>
      </c>
      <c r="B9">
        <v>0</v>
      </c>
      <c r="C9">
        <v>5</v>
      </c>
      <c r="D9">
        <v>1</v>
      </c>
      <c r="E9">
        <f t="shared" si="0"/>
        <v>6</v>
      </c>
      <c r="G9" s="1">
        <v>45420</v>
      </c>
      <c r="H9">
        <v>3</v>
      </c>
      <c r="I9">
        <v>4</v>
      </c>
      <c r="J9">
        <v>2</v>
      </c>
      <c r="K9">
        <f t="shared" si="1"/>
        <v>9</v>
      </c>
    </row>
    <row r="10" spans="1:11" x14ac:dyDescent="0.25">
      <c r="A10" s="1">
        <v>45421</v>
      </c>
      <c r="B10">
        <v>0</v>
      </c>
      <c r="C10">
        <v>0</v>
      </c>
      <c r="D10">
        <v>0</v>
      </c>
      <c r="E10">
        <f t="shared" si="0"/>
        <v>0</v>
      </c>
      <c r="G10" s="1">
        <v>45421</v>
      </c>
      <c r="H10">
        <v>0</v>
      </c>
      <c r="I10">
        <v>7</v>
      </c>
      <c r="J10">
        <v>2</v>
      </c>
      <c r="K10">
        <f t="shared" si="1"/>
        <v>9</v>
      </c>
    </row>
    <row r="11" spans="1:11" x14ac:dyDescent="0.25">
      <c r="A11" s="1">
        <v>45422</v>
      </c>
      <c r="B11">
        <v>1</v>
      </c>
      <c r="C11">
        <v>0</v>
      </c>
      <c r="D11">
        <v>0</v>
      </c>
      <c r="E11">
        <f t="shared" si="0"/>
        <v>1</v>
      </c>
      <c r="G11" s="1">
        <v>45422</v>
      </c>
      <c r="H11">
        <v>3</v>
      </c>
      <c r="I11">
        <v>9</v>
      </c>
      <c r="J11">
        <v>1</v>
      </c>
      <c r="K11">
        <f t="shared" si="1"/>
        <v>13</v>
      </c>
    </row>
    <row r="12" spans="1:11" x14ac:dyDescent="0.25">
      <c r="A12" s="1">
        <v>45423</v>
      </c>
      <c r="B12">
        <v>0</v>
      </c>
      <c r="C12">
        <v>0</v>
      </c>
      <c r="D12">
        <v>0</v>
      </c>
      <c r="E12">
        <f t="shared" si="0"/>
        <v>0</v>
      </c>
      <c r="G12" s="1">
        <v>45423</v>
      </c>
      <c r="H12">
        <v>1</v>
      </c>
      <c r="I12">
        <v>5</v>
      </c>
      <c r="J12">
        <v>2</v>
      </c>
      <c r="K12">
        <f t="shared" si="1"/>
        <v>8</v>
      </c>
    </row>
    <row r="13" spans="1:11" x14ac:dyDescent="0.25">
      <c r="A13" s="1">
        <v>45424</v>
      </c>
      <c r="B13">
        <v>0</v>
      </c>
      <c r="C13">
        <v>0</v>
      </c>
      <c r="D13">
        <v>0</v>
      </c>
      <c r="E13">
        <f t="shared" si="0"/>
        <v>0</v>
      </c>
      <c r="G13" s="1">
        <v>45424</v>
      </c>
      <c r="H13">
        <v>2</v>
      </c>
      <c r="I13">
        <v>4</v>
      </c>
      <c r="J13">
        <v>1</v>
      </c>
      <c r="K13">
        <f t="shared" si="1"/>
        <v>7</v>
      </c>
    </row>
    <row r="14" spans="1:11" x14ac:dyDescent="0.25">
      <c r="A14" s="1">
        <v>45425</v>
      </c>
      <c r="B14">
        <v>0</v>
      </c>
      <c r="C14">
        <v>0</v>
      </c>
      <c r="D14">
        <v>0</v>
      </c>
      <c r="E14">
        <f t="shared" si="0"/>
        <v>0</v>
      </c>
      <c r="G14" s="1">
        <v>45425</v>
      </c>
      <c r="H14">
        <v>7</v>
      </c>
      <c r="I14">
        <v>6</v>
      </c>
      <c r="J14">
        <v>0</v>
      </c>
      <c r="K14">
        <f t="shared" si="1"/>
        <v>13</v>
      </c>
    </row>
    <row r="15" spans="1:11" x14ac:dyDescent="0.25">
      <c r="A15" s="1">
        <v>45426</v>
      </c>
      <c r="B15">
        <v>0</v>
      </c>
      <c r="C15">
        <v>0</v>
      </c>
      <c r="D15">
        <v>0</v>
      </c>
      <c r="E15">
        <f t="shared" si="0"/>
        <v>0</v>
      </c>
      <c r="G15" s="1">
        <v>45426</v>
      </c>
      <c r="H15">
        <v>1</v>
      </c>
      <c r="I15">
        <v>0</v>
      </c>
      <c r="J15">
        <v>3</v>
      </c>
      <c r="K15">
        <f t="shared" si="1"/>
        <v>4</v>
      </c>
    </row>
    <row r="16" spans="1:11" x14ac:dyDescent="0.25">
      <c r="A16" s="1">
        <v>45427</v>
      </c>
      <c r="B16">
        <v>0</v>
      </c>
      <c r="C16">
        <v>0</v>
      </c>
      <c r="D16">
        <v>0</v>
      </c>
      <c r="E16">
        <f t="shared" si="0"/>
        <v>0</v>
      </c>
      <c r="G16" s="1">
        <v>45427</v>
      </c>
      <c r="H16">
        <v>0</v>
      </c>
      <c r="I16">
        <v>0</v>
      </c>
      <c r="J16">
        <v>1</v>
      </c>
      <c r="K16">
        <f t="shared" si="1"/>
        <v>1</v>
      </c>
    </row>
    <row r="17" spans="2:11" x14ac:dyDescent="0.25">
      <c r="B17">
        <f>SUM(B2:B16)</f>
        <v>48</v>
      </c>
      <c r="C17">
        <f>SUM(C2:C16)</f>
        <v>27</v>
      </c>
      <c r="D17">
        <f>SUM(D2:D16)</f>
        <v>5</v>
      </c>
      <c r="E17">
        <f>C17+B17+D17</f>
        <v>80</v>
      </c>
      <c r="H17">
        <f>SUM(H2:H16)</f>
        <v>28</v>
      </c>
      <c r="I17">
        <f>SUM(I2:I16)</f>
        <v>42</v>
      </c>
      <c r="J17">
        <f>SUM(J2:J16)</f>
        <v>12</v>
      </c>
      <c r="K17">
        <f>H17+I17+J17</f>
        <v>82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ABD2F-FAA5-4E3C-89EE-B7EA709B6759}">
  <dimension ref="A1:H41"/>
  <sheetViews>
    <sheetView topLeftCell="A36" zoomScale="110" zoomScaleNormal="110" workbookViewId="0">
      <selection activeCell="D2" sqref="D2"/>
    </sheetView>
  </sheetViews>
  <sheetFormatPr defaultRowHeight="15.75" x14ac:dyDescent="0.25"/>
  <cols>
    <col min="1" max="1" width="17.125" customWidth="1"/>
    <col min="2" max="2" width="12.25" customWidth="1"/>
    <col min="4" max="4" width="18.875" customWidth="1"/>
    <col min="5" max="5" width="22.375" customWidth="1"/>
    <col min="6" max="6" width="24.625" customWidth="1"/>
    <col min="7" max="7" width="23.625" customWidth="1"/>
    <col min="8" max="8" width="16.875" customWidth="1"/>
  </cols>
  <sheetData>
    <row r="1" spans="1:6" ht="18" x14ac:dyDescent="0.25">
      <c r="A1" s="4" t="s">
        <v>7</v>
      </c>
      <c r="B1" s="4" t="s">
        <v>8</v>
      </c>
      <c r="D1" s="5"/>
      <c r="E1" s="7"/>
      <c r="F1" s="7"/>
    </row>
    <row r="2" spans="1:6" x14ac:dyDescent="0.25">
      <c r="A2" s="5">
        <v>1</v>
      </c>
      <c r="B2" s="5">
        <v>37</v>
      </c>
      <c r="D2" s="5"/>
      <c r="E2" s="10"/>
      <c r="F2" s="9"/>
    </row>
    <row r="3" spans="1:6" x14ac:dyDescent="0.25">
      <c r="A3" s="5">
        <f>1+A2</f>
        <v>2</v>
      </c>
      <c r="B3" s="5">
        <v>14</v>
      </c>
      <c r="D3" s="5"/>
      <c r="E3" s="10"/>
      <c r="F3" s="9"/>
    </row>
    <row r="4" spans="1:6" x14ac:dyDescent="0.25">
      <c r="A4" s="5">
        <f t="shared" ref="A4:A41" si="0">1+A3</f>
        <v>3</v>
      </c>
      <c r="B4" s="5">
        <v>9</v>
      </c>
      <c r="D4" s="5"/>
      <c r="E4" s="10"/>
    </row>
    <row r="5" spans="1:6" x14ac:dyDescent="0.25">
      <c r="A5" s="5">
        <f t="shared" si="0"/>
        <v>4</v>
      </c>
      <c r="B5" s="5">
        <v>5</v>
      </c>
      <c r="D5" s="5"/>
      <c r="E5" s="10"/>
    </row>
    <row r="6" spans="1:6" x14ac:dyDescent="0.25">
      <c r="A6" s="5">
        <f t="shared" si="0"/>
        <v>5</v>
      </c>
      <c r="B6" s="5">
        <v>3</v>
      </c>
      <c r="D6" s="5"/>
      <c r="E6" s="10"/>
    </row>
    <row r="7" spans="1:6" x14ac:dyDescent="0.25">
      <c r="A7" s="5">
        <f t="shared" si="0"/>
        <v>6</v>
      </c>
      <c r="B7" s="5">
        <v>4</v>
      </c>
      <c r="D7" s="5"/>
      <c r="E7" s="10"/>
    </row>
    <row r="8" spans="1:6" x14ac:dyDescent="0.25">
      <c r="A8" s="5">
        <f t="shared" si="0"/>
        <v>7</v>
      </c>
      <c r="B8" s="5">
        <v>2</v>
      </c>
      <c r="D8" s="5"/>
      <c r="E8" s="10"/>
    </row>
    <row r="9" spans="1:6" x14ac:dyDescent="0.25">
      <c r="A9" s="5">
        <f t="shared" si="0"/>
        <v>8</v>
      </c>
      <c r="B9" s="5">
        <v>0</v>
      </c>
      <c r="D9" s="5"/>
      <c r="E9" s="10"/>
    </row>
    <row r="10" spans="1:6" x14ac:dyDescent="0.25">
      <c r="A10" s="5">
        <f t="shared" si="0"/>
        <v>9</v>
      </c>
      <c r="B10" s="5">
        <v>1</v>
      </c>
      <c r="D10" s="5"/>
      <c r="E10" s="10"/>
    </row>
    <row r="11" spans="1:6" x14ac:dyDescent="0.25">
      <c r="A11" s="5">
        <f t="shared" si="0"/>
        <v>10</v>
      </c>
      <c r="B11" s="5">
        <v>0</v>
      </c>
      <c r="D11" s="5"/>
      <c r="E11" s="10"/>
    </row>
    <row r="12" spans="1:6" x14ac:dyDescent="0.25">
      <c r="A12" s="5">
        <f t="shared" si="0"/>
        <v>11</v>
      </c>
      <c r="B12" s="5">
        <v>1</v>
      </c>
      <c r="D12" s="5"/>
      <c r="E12" s="10"/>
    </row>
    <row r="13" spans="1:6" x14ac:dyDescent="0.25">
      <c r="A13" s="5">
        <f t="shared" si="0"/>
        <v>12</v>
      </c>
      <c r="B13" s="5">
        <v>0</v>
      </c>
      <c r="D13" s="5"/>
      <c r="E13" s="10"/>
    </row>
    <row r="14" spans="1:6" x14ac:dyDescent="0.25">
      <c r="A14" s="5">
        <f t="shared" si="0"/>
        <v>13</v>
      </c>
      <c r="B14" s="5">
        <v>0</v>
      </c>
      <c r="D14" s="5"/>
      <c r="E14" s="10"/>
    </row>
    <row r="15" spans="1:6" x14ac:dyDescent="0.25">
      <c r="A15" s="5">
        <f t="shared" si="0"/>
        <v>14</v>
      </c>
      <c r="B15" s="5">
        <v>0</v>
      </c>
      <c r="D15" s="5"/>
      <c r="E15" s="10"/>
    </row>
    <row r="16" spans="1:6" x14ac:dyDescent="0.25">
      <c r="A16" s="5">
        <f t="shared" si="0"/>
        <v>15</v>
      </c>
      <c r="B16" s="5">
        <v>0</v>
      </c>
      <c r="D16" s="5"/>
      <c r="E16" s="10"/>
    </row>
    <row r="17" spans="1:8" x14ac:dyDescent="0.25">
      <c r="A17" s="5">
        <f t="shared" si="0"/>
        <v>16</v>
      </c>
      <c r="B17" s="5">
        <v>0</v>
      </c>
      <c r="D17" s="5"/>
      <c r="E17" s="10"/>
    </row>
    <row r="18" spans="1:8" x14ac:dyDescent="0.25">
      <c r="A18" s="5">
        <f t="shared" si="0"/>
        <v>17</v>
      </c>
      <c r="B18" s="5">
        <v>0</v>
      </c>
      <c r="D18" s="5"/>
      <c r="E18" s="10"/>
    </row>
    <row r="19" spans="1:8" x14ac:dyDescent="0.25">
      <c r="A19" s="5">
        <f t="shared" si="0"/>
        <v>18</v>
      </c>
      <c r="B19" s="5">
        <v>0</v>
      </c>
      <c r="D19" s="5"/>
      <c r="E19" s="10"/>
    </row>
    <row r="20" spans="1:8" x14ac:dyDescent="0.25">
      <c r="A20" s="5">
        <f t="shared" si="0"/>
        <v>19</v>
      </c>
      <c r="B20" s="5">
        <v>0</v>
      </c>
      <c r="D20" s="5"/>
      <c r="E20" s="10"/>
    </row>
    <row r="21" spans="1:8" x14ac:dyDescent="0.25">
      <c r="A21" s="5">
        <f t="shared" si="0"/>
        <v>20</v>
      </c>
      <c r="B21" s="5">
        <v>0</v>
      </c>
      <c r="D21" s="5"/>
      <c r="E21" s="10"/>
    </row>
    <row r="22" spans="1:8" ht="18" x14ac:dyDescent="0.25">
      <c r="A22" s="5">
        <f t="shared" si="0"/>
        <v>21</v>
      </c>
      <c r="B22" s="5">
        <v>0</v>
      </c>
      <c r="D22" s="5"/>
      <c r="E22" s="10"/>
      <c r="G22" s="7"/>
      <c r="H22" s="8"/>
    </row>
    <row r="23" spans="1:8" ht="18" x14ac:dyDescent="0.25">
      <c r="A23" s="5">
        <f t="shared" si="0"/>
        <v>22</v>
      </c>
      <c r="B23" s="5">
        <v>0</v>
      </c>
      <c r="D23" s="5"/>
      <c r="E23" s="10"/>
      <c r="G23" s="7"/>
      <c r="H23" s="8"/>
    </row>
    <row r="24" spans="1:8" x14ac:dyDescent="0.25">
      <c r="A24" s="5">
        <f t="shared" si="0"/>
        <v>23</v>
      </c>
      <c r="B24" s="5">
        <v>0</v>
      </c>
      <c r="D24" s="5"/>
      <c r="E24" s="10"/>
    </row>
    <row r="25" spans="1:8" x14ac:dyDescent="0.25">
      <c r="A25" s="5">
        <f t="shared" si="0"/>
        <v>24</v>
      </c>
      <c r="B25" s="5">
        <v>0</v>
      </c>
      <c r="D25" s="5"/>
      <c r="E25" s="10"/>
      <c r="G25" s="9"/>
    </row>
    <row r="26" spans="1:8" x14ac:dyDescent="0.25">
      <c r="A26" s="5">
        <f t="shared" si="0"/>
        <v>25</v>
      </c>
      <c r="B26" s="5">
        <v>0</v>
      </c>
      <c r="D26" s="5"/>
      <c r="E26" s="10"/>
      <c r="G26" s="9"/>
    </row>
    <row r="27" spans="1:8" x14ac:dyDescent="0.25">
      <c r="A27" s="5">
        <f t="shared" si="0"/>
        <v>26</v>
      </c>
      <c r="B27" s="5">
        <v>0</v>
      </c>
      <c r="D27" s="5"/>
      <c r="E27" s="10"/>
    </row>
    <row r="28" spans="1:8" x14ac:dyDescent="0.25">
      <c r="A28" s="5">
        <f t="shared" si="0"/>
        <v>27</v>
      </c>
      <c r="B28" s="5">
        <v>0</v>
      </c>
      <c r="D28" s="5"/>
      <c r="E28" s="10"/>
    </row>
    <row r="29" spans="1:8" x14ac:dyDescent="0.25">
      <c r="A29" s="5">
        <f t="shared" si="0"/>
        <v>28</v>
      </c>
      <c r="B29" s="5">
        <v>0</v>
      </c>
      <c r="D29" s="5"/>
      <c r="E29" s="10"/>
    </row>
    <row r="30" spans="1:8" x14ac:dyDescent="0.25">
      <c r="A30" s="5">
        <f t="shared" si="0"/>
        <v>29</v>
      </c>
      <c r="B30" s="5">
        <v>0</v>
      </c>
      <c r="D30" s="5"/>
      <c r="E30" s="10"/>
    </row>
    <row r="31" spans="1:8" x14ac:dyDescent="0.25">
      <c r="A31" s="5">
        <f t="shared" si="0"/>
        <v>30</v>
      </c>
      <c r="B31" s="5">
        <v>0</v>
      </c>
      <c r="D31" s="5"/>
      <c r="E31" s="10"/>
    </row>
    <row r="32" spans="1:8" x14ac:dyDescent="0.25">
      <c r="A32" s="5">
        <f t="shared" si="0"/>
        <v>31</v>
      </c>
      <c r="B32" s="5">
        <v>0</v>
      </c>
      <c r="D32" s="5"/>
      <c r="E32" s="10"/>
    </row>
    <row r="33" spans="1:5" x14ac:dyDescent="0.25">
      <c r="A33" s="5">
        <f t="shared" si="0"/>
        <v>32</v>
      </c>
      <c r="B33" s="5">
        <v>0</v>
      </c>
      <c r="D33" s="5"/>
      <c r="E33" s="10"/>
    </row>
    <row r="34" spans="1:5" x14ac:dyDescent="0.25">
      <c r="A34" s="5">
        <f t="shared" si="0"/>
        <v>33</v>
      </c>
      <c r="B34" s="5">
        <v>0</v>
      </c>
      <c r="D34" s="5"/>
      <c r="E34" s="10"/>
    </row>
    <row r="35" spans="1:5" x14ac:dyDescent="0.25">
      <c r="A35" s="5">
        <f t="shared" si="0"/>
        <v>34</v>
      </c>
      <c r="B35" s="5">
        <v>0</v>
      </c>
      <c r="D35" s="5"/>
      <c r="E35" s="10"/>
    </row>
    <row r="36" spans="1:5" x14ac:dyDescent="0.25">
      <c r="A36" s="5">
        <f t="shared" si="0"/>
        <v>35</v>
      </c>
      <c r="B36" s="5">
        <v>0</v>
      </c>
      <c r="D36" s="5"/>
      <c r="E36" s="10"/>
    </row>
    <row r="37" spans="1:5" x14ac:dyDescent="0.25">
      <c r="A37" s="5">
        <f t="shared" si="0"/>
        <v>36</v>
      </c>
      <c r="B37" s="5">
        <v>0</v>
      </c>
      <c r="D37" s="5"/>
      <c r="E37" s="10"/>
    </row>
    <row r="38" spans="1:5" x14ac:dyDescent="0.25">
      <c r="A38" s="5">
        <f t="shared" si="0"/>
        <v>37</v>
      </c>
      <c r="B38" s="5">
        <v>0</v>
      </c>
      <c r="D38" s="5"/>
      <c r="E38" s="10"/>
    </row>
    <row r="39" spans="1:5" x14ac:dyDescent="0.25">
      <c r="A39" s="5">
        <f t="shared" si="0"/>
        <v>38</v>
      </c>
      <c r="B39" s="5">
        <v>0</v>
      </c>
      <c r="D39" s="5"/>
      <c r="E39" s="10"/>
    </row>
    <row r="40" spans="1:5" x14ac:dyDescent="0.25">
      <c r="A40" s="5">
        <f t="shared" si="0"/>
        <v>39</v>
      </c>
      <c r="B40" s="5">
        <v>0</v>
      </c>
      <c r="D40" s="5"/>
      <c r="E40" s="10"/>
    </row>
    <row r="41" spans="1:5" x14ac:dyDescent="0.25">
      <c r="A41" s="5">
        <f t="shared" si="0"/>
        <v>40</v>
      </c>
      <c r="B41" s="5">
        <v>1</v>
      </c>
      <c r="D41" s="5"/>
      <c r="E41" s="10"/>
    </row>
  </sheetData>
  <phoneticPr fontId="3" type="noConversion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D5463-9426-4865-8C61-A702B3A6F40B}">
  <dimension ref="A1:E39"/>
  <sheetViews>
    <sheetView topLeftCell="D5" workbookViewId="0">
      <selection activeCell="D5" sqref="D5"/>
    </sheetView>
  </sheetViews>
  <sheetFormatPr defaultRowHeight="15.75" x14ac:dyDescent="0.25"/>
  <cols>
    <col min="1" max="1" width="19.25" customWidth="1"/>
    <col min="2" max="2" width="15.375" customWidth="1"/>
    <col min="3" max="3" width="11.375" customWidth="1"/>
    <col min="4" max="4" width="25.5" customWidth="1"/>
    <col min="5" max="5" width="22.875" customWidth="1"/>
  </cols>
  <sheetData>
    <row r="1" spans="1:5" x14ac:dyDescent="0.25">
      <c r="A1" s="4" t="s">
        <v>7</v>
      </c>
      <c r="B1" s="4" t="s">
        <v>8</v>
      </c>
      <c r="C1" s="6"/>
    </row>
    <row r="2" spans="1:5" x14ac:dyDescent="0.25">
      <c r="A2" s="5">
        <v>1</v>
      </c>
      <c r="B2" s="5">
        <v>32</v>
      </c>
      <c r="C2" s="5"/>
    </row>
    <row r="3" spans="1:5" x14ac:dyDescent="0.25">
      <c r="A3" s="5">
        <f>1+A2</f>
        <v>2</v>
      </c>
      <c r="B3" s="5">
        <v>14</v>
      </c>
    </row>
    <row r="4" spans="1:5" x14ac:dyDescent="0.25">
      <c r="A4" s="5">
        <f t="shared" ref="A4:A39" si="0">1+A3</f>
        <v>3</v>
      </c>
      <c r="B4" s="5">
        <v>7</v>
      </c>
    </row>
    <row r="5" spans="1:5" x14ac:dyDescent="0.25">
      <c r="A5" s="5">
        <f t="shared" si="0"/>
        <v>4</v>
      </c>
      <c r="B5" s="5">
        <v>8</v>
      </c>
    </row>
    <row r="6" spans="1:5" x14ac:dyDescent="0.25">
      <c r="A6" s="5">
        <f t="shared" si="0"/>
        <v>5</v>
      </c>
      <c r="B6" s="5">
        <v>5</v>
      </c>
    </row>
    <row r="7" spans="1:5" ht="18" x14ac:dyDescent="0.25">
      <c r="A7" s="5">
        <f t="shared" si="0"/>
        <v>6</v>
      </c>
      <c r="B7" s="5">
        <v>1</v>
      </c>
      <c r="D7" s="7"/>
      <c r="E7" s="7"/>
    </row>
    <row r="8" spans="1:5" x14ac:dyDescent="0.25">
      <c r="A8" s="5">
        <f t="shared" si="0"/>
        <v>7</v>
      </c>
      <c r="B8" s="5">
        <v>2</v>
      </c>
      <c r="D8" s="8"/>
      <c r="E8" s="8"/>
    </row>
    <row r="9" spans="1:5" x14ac:dyDescent="0.25">
      <c r="A9" s="5">
        <f t="shared" si="0"/>
        <v>8</v>
      </c>
      <c r="B9" s="5">
        <v>1</v>
      </c>
    </row>
    <row r="10" spans="1:5" x14ac:dyDescent="0.25">
      <c r="A10" s="5">
        <f t="shared" si="0"/>
        <v>9</v>
      </c>
      <c r="B10" s="5">
        <v>2</v>
      </c>
    </row>
    <row r="11" spans="1:5" x14ac:dyDescent="0.25">
      <c r="A11" s="5">
        <f t="shared" si="0"/>
        <v>10</v>
      </c>
      <c r="B11" s="5">
        <v>2</v>
      </c>
    </row>
    <row r="12" spans="1:5" x14ac:dyDescent="0.25">
      <c r="A12" s="5">
        <f t="shared" si="0"/>
        <v>11</v>
      </c>
      <c r="B12" s="5">
        <v>2</v>
      </c>
    </row>
    <row r="13" spans="1:5" x14ac:dyDescent="0.25">
      <c r="A13" s="5">
        <f t="shared" si="0"/>
        <v>12</v>
      </c>
      <c r="B13" s="5">
        <v>0</v>
      </c>
    </row>
    <row r="14" spans="1:5" x14ac:dyDescent="0.25">
      <c r="A14" s="5">
        <f t="shared" si="0"/>
        <v>13</v>
      </c>
      <c r="B14" s="5">
        <v>1</v>
      </c>
    </row>
    <row r="15" spans="1:5" x14ac:dyDescent="0.25">
      <c r="A15" s="5">
        <f t="shared" si="0"/>
        <v>14</v>
      </c>
      <c r="B15" s="5">
        <v>0</v>
      </c>
    </row>
    <row r="16" spans="1:5" x14ac:dyDescent="0.25">
      <c r="A16" s="5">
        <f t="shared" si="0"/>
        <v>15</v>
      </c>
      <c r="B16" s="5">
        <v>1</v>
      </c>
    </row>
    <row r="17" spans="1:2" x14ac:dyDescent="0.25">
      <c r="A17" s="5">
        <f t="shared" si="0"/>
        <v>16</v>
      </c>
      <c r="B17" s="5">
        <v>1</v>
      </c>
    </row>
    <row r="18" spans="1:2" x14ac:dyDescent="0.25">
      <c r="A18" s="5">
        <f t="shared" si="0"/>
        <v>17</v>
      </c>
      <c r="B18" s="5">
        <v>0</v>
      </c>
    </row>
    <row r="19" spans="1:2" x14ac:dyDescent="0.25">
      <c r="A19" s="5">
        <f t="shared" si="0"/>
        <v>18</v>
      </c>
      <c r="B19" s="5">
        <v>0</v>
      </c>
    </row>
    <row r="20" spans="1:2" x14ac:dyDescent="0.25">
      <c r="A20" s="5">
        <f t="shared" si="0"/>
        <v>19</v>
      </c>
      <c r="B20" s="5">
        <v>0</v>
      </c>
    </row>
    <row r="21" spans="1:2" x14ac:dyDescent="0.25">
      <c r="A21" s="5">
        <f t="shared" si="0"/>
        <v>20</v>
      </c>
      <c r="B21" s="5">
        <v>0</v>
      </c>
    </row>
    <row r="22" spans="1:2" x14ac:dyDescent="0.25">
      <c r="A22" s="5">
        <f t="shared" si="0"/>
        <v>21</v>
      </c>
      <c r="B22" s="5">
        <v>0</v>
      </c>
    </row>
    <row r="23" spans="1:2" x14ac:dyDescent="0.25">
      <c r="A23" s="5">
        <f t="shared" si="0"/>
        <v>22</v>
      </c>
      <c r="B23" s="5">
        <v>0</v>
      </c>
    </row>
    <row r="24" spans="1:2" x14ac:dyDescent="0.25">
      <c r="A24" s="5">
        <f t="shared" si="0"/>
        <v>23</v>
      </c>
      <c r="B24" s="5">
        <v>0</v>
      </c>
    </row>
    <row r="25" spans="1:2" x14ac:dyDescent="0.25">
      <c r="A25" s="5">
        <f t="shared" si="0"/>
        <v>24</v>
      </c>
      <c r="B25" s="5">
        <v>0</v>
      </c>
    </row>
    <row r="26" spans="1:2" x14ac:dyDescent="0.25">
      <c r="A26" s="5">
        <f t="shared" si="0"/>
        <v>25</v>
      </c>
      <c r="B26" s="5">
        <v>0</v>
      </c>
    </row>
    <row r="27" spans="1:2" x14ac:dyDescent="0.25">
      <c r="A27" s="5">
        <f t="shared" si="0"/>
        <v>26</v>
      </c>
      <c r="B27" s="5">
        <v>0</v>
      </c>
    </row>
    <row r="28" spans="1:2" x14ac:dyDescent="0.25">
      <c r="A28" s="5">
        <f t="shared" si="0"/>
        <v>27</v>
      </c>
      <c r="B28" s="5">
        <v>0</v>
      </c>
    </row>
    <row r="29" spans="1:2" x14ac:dyDescent="0.25">
      <c r="A29" s="5">
        <f t="shared" si="0"/>
        <v>28</v>
      </c>
      <c r="B29" s="5">
        <v>0</v>
      </c>
    </row>
    <row r="30" spans="1:2" x14ac:dyDescent="0.25">
      <c r="A30" s="5">
        <f t="shared" si="0"/>
        <v>29</v>
      </c>
      <c r="B30" s="5">
        <v>0</v>
      </c>
    </row>
    <row r="31" spans="1:2" x14ac:dyDescent="0.25">
      <c r="A31" s="5">
        <f t="shared" si="0"/>
        <v>30</v>
      </c>
      <c r="B31" s="5">
        <v>0</v>
      </c>
    </row>
    <row r="32" spans="1:2" x14ac:dyDescent="0.25">
      <c r="A32" s="5">
        <f t="shared" si="0"/>
        <v>31</v>
      </c>
      <c r="B32" s="5">
        <v>1</v>
      </c>
    </row>
    <row r="33" spans="1:2" x14ac:dyDescent="0.25">
      <c r="A33" s="5">
        <f t="shared" si="0"/>
        <v>32</v>
      </c>
      <c r="B33" s="5">
        <v>0</v>
      </c>
    </row>
    <row r="34" spans="1:2" x14ac:dyDescent="0.25">
      <c r="A34" s="5">
        <f t="shared" si="0"/>
        <v>33</v>
      </c>
      <c r="B34" s="5">
        <v>0</v>
      </c>
    </row>
    <row r="35" spans="1:2" x14ac:dyDescent="0.25">
      <c r="A35" s="5">
        <f t="shared" si="0"/>
        <v>34</v>
      </c>
      <c r="B35" s="5">
        <v>0</v>
      </c>
    </row>
    <row r="36" spans="1:2" x14ac:dyDescent="0.25">
      <c r="A36" s="5">
        <f t="shared" si="0"/>
        <v>35</v>
      </c>
      <c r="B36" s="5">
        <v>0</v>
      </c>
    </row>
    <row r="37" spans="1:2" x14ac:dyDescent="0.25">
      <c r="A37" s="5">
        <f t="shared" si="0"/>
        <v>36</v>
      </c>
      <c r="B37" s="5">
        <v>0</v>
      </c>
    </row>
    <row r="38" spans="1:2" x14ac:dyDescent="0.25">
      <c r="A38" s="5">
        <f t="shared" si="0"/>
        <v>37</v>
      </c>
      <c r="B38" s="5">
        <v>0</v>
      </c>
    </row>
    <row r="39" spans="1:2" x14ac:dyDescent="0.25">
      <c r="A39" s="5">
        <f t="shared" si="0"/>
        <v>38</v>
      </c>
      <c r="B39" s="5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qtd_flare_per_day</vt:lpstr>
      <vt:lpstr>Class_flare_per_day</vt:lpstr>
      <vt:lpstr>time_flare_interval_AR13663</vt:lpstr>
      <vt:lpstr>time_flare_interval_AR13664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Fernandes Garcia</dc:creator>
  <cp:keywords/>
  <dc:description/>
  <cp:lastModifiedBy>Bruno Fernandes Garcia</cp:lastModifiedBy>
  <cp:revision/>
  <dcterms:created xsi:type="dcterms:W3CDTF">2024-09-04T12:42:55Z</dcterms:created>
  <dcterms:modified xsi:type="dcterms:W3CDTF">2024-09-27T22:31:39Z</dcterms:modified>
  <cp:category/>
  <cp:contentStatus/>
</cp:coreProperties>
</file>